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ddecpr-my.sharepoint.com/personal/ivan_roche_ddec_pr_gov/Documents/Documents/Indice de manufactura/informes mensuales/"/>
    </mc:Choice>
  </mc:AlternateContent>
  <xr:revisionPtr revIDLastSave="0" documentId="14_{D674EBF0-0D0F-44E3-9722-482CF2FE1070}" xr6:coauthVersionLast="47" xr6:coauthVersionMax="47" xr10:uidLastSave="{00000000-0000-0000-0000-000000000000}"/>
  <bookViews>
    <workbookView xWindow="-120" yWindow="-120" windowWidth="29040" windowHeight="15720" tabRatio="416" xr2:uid="{00000000-000D-0000-FFFF-FFFF00000000}"/>
  </bookViews>
  <sheets>
    <sheet name="Main IEPR" sheetId="3" r:id="rId1"/>
    <sheet name="Tabla 1" sheetId="1" r:id="rId2"/>
    <sheet name="Histórico" sheetId="4" r:id="rId3"/>
  </sheets>
  <externalReferences>
    <externalReference r:id="rId4"/>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66" i="4" l="1"/>
  <c r="B767" i="4"/>
  <c r="B768" i="4"/>
  <c r="B769" i="4"/>
  <c r="B770" i="4"/>
  <c r="B771" i="4"/>
  <c r="B760" i="4" l="1"/>
  <c r="B761" i="4"/>
  <c r="B762" i="4"/>
  <c r="B763" i="4"/>
  <c r="B764" i="4"/>
  <c r="B765" i="4"/>
  <c r="B18" i="4"/>
  <c r="B759" i="4" l="1"/>
  <c r="B758" i="4"/>
  <c r="B757" i="4"/>
  <c r="B756" i="4"/>
  <c r="B755" i="4"/>
  <c r="B754"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85" i="4"/>
  <c r="B684" i="4"/>
  <c r="B683" i="4"/>
  <c r="B682" i="4"/>
  <c r="B681" i="4"/>
  <c r="B680" i="4"/>
  <c r="B679" i="4"/>
  <c r="B678" i="4"/>
  <c r="B677" i="4"/>
  <c r="B676" i="4"/>
  <c r="B675"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 r="B553" i="4"/>
  <c r="B552" i="4"/>
  <c r="B551" i="4"/>
  <c r="B550" i="4"/>
  <c r="B549" i="4"/>
  <c r="B548" i="4"/>
  <c r="B547" i="4"/>
  <c r="B546" i="4"/>
  <c r="B545" i="4"/>
  <c r="B544" i="4"/>
  <c r="B543" i="4"/>
  <c r="B542" i="4"/>
  <c r="B541" i="4"/>
  <c r="B540" i="4"/>
  <c r="B539" i="4"/>
  <c r="B538" i="4"/>
  <c r="B537" i="4"/>
  <c r="B536" i="4"/>
  <c r="B535" i="4"/>
  <c r="B534" i="4"/>
  <c r="B533" i="4"/>
  <c r="B532" i="4"/>
  <c r="B531" i="4"/>
  <c r="B530" i="4"/>
  <c r="B529" i="4"/>
  <c r="B528" i="4"/>
  <c r="B527" i="4"/>
  <c r="B526" i="4"/>
  <c r="B525" i="4"/>
  <c r="B524" i="4"/>
  <c r="B523" i="4"/>
  <c r="B522" i="4"/>
  <c r="B521" i="4"/>
  <c r="B520" i="4"/>
  <c r="B519" i="4"/>
  <c r="B518" i="4"/>
  <c r="B517" i="4"/>
  <c r="B516" i="4"/>
  <c r="B515" i="4"/>
  <c r="B514" i="4"/>
  <c r="B513" i="4"/>
  <c r="B512" i="4"/>
  <c r="B511" i="4"/>
  <c r="B510" i="4"/>
  <c r="B509" i="4"/>
  <c r="B508" i="4"/>
  <c r="B507" i="4"/>
  <c r="B506" i="4"/>
  <c r="B505" i="4"/>
  <c r="B504" i="4"/>
  <c r="B503" i="4"/>
  <c r="B502" i="4"/>
  <c r="B501" i="4"/>
  <c r="B500" i="4"/>
  <c r="B499" i="4"/>
  <c r="B498" i="4"/>
  <c r="B497" i="4"/>
  <c r="B496" i="4"/>
  <c r="B495" i="4"/>
  <c r="B494" i="4"/>
  <c r="B493" i="4"/>
  <c r="B492" i="4"/>
  <c r="B491" i="4"/>
  <c r="B490" i="4"/>
  <c r="B489" i="4"/>
  <c r="B488" i="4"/>
  <c r="B487" i="4"/>
  <c r="B486" i="4"/>
  <c r="B485" i="4"/>
  <c r="B484" i="4"/>
  <c r="B483" i="4"/>
  <c r="B482" i="4"/>
  <c r="B481" i="4"/>
  <c r="B480" i="4"/>
  <c r="B479" i="4"/>
  <c r="B478" i="4"/>
  <c r="B477" i="4"/>
  <c r="B476" i="4"/>
  <c r="B475" i="4"/>
  <c r="B474" i="4"/>
  <c r="B473" i="4"/>
  <c r="B472" i="4"/>
  <c r="B471" i="4"/>
  <c r="B470" i="4"/>
  <c r="B469" i="4"/>
  <c r="B468" i="4"/>
  <c r="B467" i="4"/>
  <c r="B466" i="4"/>
  <c r="B465" i="4"/>
  <c r="B464" i="4"/>
  <c r="B463" i="4"/>
  <c r="B462" i="4"/>
  <c r="B461" i="4"/>
  <c r="B460" i="4"/>
  <c r="B459" i="4"/>
  <c r="B458" i="4"/>
  <c r="B457" i="4"/>
  <c r="B456" i="4"/>
  <c r="B455" i="4"/>
  <c r="B454" i="4"/>
  <c r="B453" i="4"/>
  <c r="B452" i="4"/>
  <c r="B451" i="4"/>
  <c r="B450" i="4"/>
  <c r="B449" i="4"/>
  <c r="B448" i="4"/>
  <c r="B447" i="4"/>
  <c r="B446" i="4"/>
  <c r="B445" i="4"/>
  <c r="B444" i="4"/>
  <c r="B443" i="4"/>
  <c r="B442" i="4"/>
  <c r="B441" i="4"/>
  <c r="B440" i="4"/>
  <c r="B439" i="4"/>
  <c r="B438" i="4"/>
  <c r="B437" i="4"/>
  <c r="B436" i="4"/>
  <c r="B435" i="4"/>
  <c r="B434" i="4"/>
  <c r="B433" i="4"/>
  <c r="B432" i="4"/>
  <c r="B431" i="4"/>
  <c r="B430" i="4"/>
  <c r="B429" i="4"/>
  <c r="B428" i="4"/>
  <c r="B427" i="4"/>
  <c r="B426" i="4"/>
  <c r="B425" i="4"/>
  <c r="B424" i="4"/>
  <c r="B423" i="4"/>
  <c r="B422" i="4"/>
  <c r="B421" i="4"/>
  <c r="B420" i="4"/>
  <c r="B419" i="4"/>
  <c r="B418" i="4"/>
  <c r="B417" i="4"/>
  <c r="B416" i="4"/>
  <c r="B415" i="4"/>
  <c r="B414" i="4"/>
  <c r="B413" i="4"/>
  <c r="B412" i="4"/>
  <c r="B411" i="4"/>
  <c r="B410" i="4"/>
  <c r="B409" i="4"/>
  <c r="B408" i="4"/>
  <c r="B407" i="4"/>
  <c r="B406" i="4"/>
  <c r="B405" i="4"/>
  <c r="B404" i="4"/>
  <c r="B403" i="4"/>
  <c r="B402" i="4"/>
  <c r="B401" i="4"/>
  <c r="B400" i="4"/>
  <c r="B399" i="4"/>
  <c r="B398" i="4"/>
  <c r="B397" i="4"/>
  <c r="B396" i="4"/>
  <c r="B395" i="4"/>
  <c r="B394" i="4"/>
  <c r="B393" i="4"/>
  <c r="B392" i="4"/>
  <c r="B391" i="4"/>
  <c r="B390" i="4"/>
  <c r="B389" i="4"/>
  <c r="B388" i="4"/>
  <c r="B387" i="4"/>
  <c r="B386" i="4"/>
  <c r="B385" i="4"/>
  <c r="B384" i="4"/>
  <c r="B383" i="4"/>
  <c r="B382" i="4"/>
  <c r="B381" i="4"/>
  <c r="B380" i="4"/>
  <c r="B379" i="4"/>
  <c r="B378" i="4"/>
  <c r="B377" i="4"/>
  <c r="B376" i="4"/>
  <c r="B375" i="4"/>
  <c r="B374" i="4"/>
  <c r="B373" i="4"/>
  <c r="B372" i="4"/>
  <c r="B371" i="4"/>
  <c r="B370" i="4"/>
  <c r="B369" i="4"/>
  <c r="B368" i="4"/>
  <c r="B367" i="4"/>
  <c r="B366" i="4"/>
  <c r="B365" i="4"/>
  <c r="B364" i="4"/>
  <c r="B363" i="4"/>
  <c r="B362" i="4"/>
  <c r="B361" i="4"/>
  <c r="B360" i="4"/>
  <c r="B359" i="4"/>
  <c r="B358" i="4"/>
  <c r="B357" i="4"/>
  <c r="B356" i="4"/>
  <c r="B355" i="4"/>
  <c r="B354" i="4"/>
  <c r="B353" i="4"/>
  <c r="B352" i="4"/>
  <c r="B351" i="4"/>
  <c r="B350" i="4"/>
  <c r="B349" i="4"/>
  <c r="B348" i="4"/>
  <c r="B347" i="4"/>
  <c r="B346" i="4"/>
  <c r="B345" i="4"/>
  <c r="B344" i="4"/>
  <c r="B343" i="4"/>
  <c r="B342" i="4"/>
  <c r="B341" i="4"/>
  <c r="B340" i="4"/>
  <c r="B339" i="4"/>
  <c r="B338" i="4"/>
  <c r="B337" i="4"/>
  <c r="B336" i="4"/>
  <c r="B335" i="4"/>
  <c r="B334" i="4"/>
  <c r="B333" i="4"/>
  <c r="B332" i="4"/>
  <c r="B331" i="4"/>
  <c r="B330" i="4"/>
  <c r="B329" i="4"/>
  <c r="B328" i="4"/>
  <c r="B327" i="4"/>
  <c r="B326" i="4"/>
  <c r="B325" i="4"/>
  <c r="B324" i="4"/>
  <c r="B323" i="4"/>
  <c r="B322" i="4"/>
  <c r="B321" i="4"/>
  <c r="B320" i="4"/>
  <c r="B319" i="4"/>
  <c r="B318" i="4"/>
  <c r="B317" i="4"/>
  <c r="B316" i="4"/>
  <c r="B315" i="4"/>
  <c r="B314" i="4"/>
  <c r="B313" i="4"/>
  <c r="B312" i="4"/>
  <c r="B311" i="4"/>
  <c r="B310" i="4"/>
  <c r="B309"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7" i="4"/>
  <c r="B16" i="4"/>
  <c r="B15" i="4"/>
  <c r="B14" i="4"/>
  <c r="B13" i="4"/>
  <c r="B12" i="4"/>
  <c r="B11" i="4"/>
  <c r="B10" i="4"/>
  <c r="B9" i="4"/>
  <c r="B8" i="4"/>
  <c r="B7" i="4"/>
  <c r="B6" i="4"/>
  <c r="B5" i="4"/>
</calcChain>
</file>

<file path=xl/sharedStrings.xml><?xml version="1.0" encoding="utf-8"?>
<sst xmlns="http://schemas.openxmlformats.org/spreadsheetml/2006/main" count="175" uniqueCount="87">
  <si>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</si>
  <si>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</si>
  <si>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</si>
  <si>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</si>
  <si>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</si>
  <si>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</si>
  <si>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</si>
  <si>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</si>
  <si>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</si>
  <si>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</si>
  <si>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</si>
  <si>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</si>
  <si>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</si>
  <si>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</si>
  <si>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</si>
  <si>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</si>
  <si>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</si>
  <si>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</si>
  <si>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</si>
  <si>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</si>
  <si>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</si>
  <si>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</si>
  <si>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</si>
  <si>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</si>
  <si>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</si>
  <si>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</si>
  <si>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</si>
  <si>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</si>
  <si>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</si>
  <si>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</si>
  <si>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</si>
  <si>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</si>
  <si>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</si>
  <si>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</si>
  <si>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</si>
  <si>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</si>
  <si>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</si>
  <si>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</si>
  <si>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</si>
  <si>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</si>
  <si>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</si>
  <si>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</si>
  <si>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</si>
  <si>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</si>
  <si>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</si>
  <si>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</si>
  <si>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</si>
  <si>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</si>
  <si>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</si>
  <si>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</si>
  <si>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</si>
  <si>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</si>
  <si>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</si>
  <si>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</si>
  <si>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</si>
  <si>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</si>
  <si>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</si>
  <si>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</si>
  <si>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</si>
  <si>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</si>
  <si>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</si>
  <si>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</si>
  <si>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</si>
  <si>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</si>
  <si>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</si>
  <si>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</si>
  <si>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</si>
  <si>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Department of Economic Development and Commerce of Puerto Rico</t>
  </si>
  <si>
    <t>Iván Roche Morales</t>
  </si>
  <si>
    <t xml:space="preserve">Economista </t>
  </si>
  <si>
    <t>ivan.roche@ddec.pr.gov</t>
  </si>
  <si>
    <t xml:space="preserve">(2) envíe su solicitud por correo electrónico: soraya.moron@pridco.pr.gov ó ivan.roche@ddec.pr.gov, (3) llame al 787-758-4747 Ext. 3394,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</si>
  <si>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t>
  </si>
  <si>
    <t>(* revised) (** preliminary)</t>
  </si>
  <si>
    <t xml:space="preserve">OCTOBER </t>
  </si>
  <si>
    <t>ENE - DIC</t>
  </si>
  <si>
    <t>JAN - DEC</t>
  </si>
  <si>
    <t>datos revisados</t>
  </si>
  <si>
    <t>JUL - ENE</t>
  </si>
  <si>
    <t>Fuente: Oficina de Estrategia e Inteligencia de Negocios</t>
  </si>
  <si>
    <t>Source: Office of Strategy and Business Intelligence</t>
  </si>
  <si>
    <t xml:space="preserve">NOVEMBER </t>
  </si>
  <si>
    <t>DECEMBER *</t>
  </si>
  <si>
    <t>JANUARY **</t>
  </si>
  <si>
    <t>JUL -JAN</t>
  </si>
  <si>
    <t>28 de mayo de 2025</t>
  </si>
  <si>
    <t>787-758-4747 Ext 23394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</si>
</sst>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43" formatCode="_(* #,##0.00_);_(* \(#,##0.00\);_(* &quot;-&quot;??_);_(@_)"/>
    <numFmt numFmtId="164" formatCode="#,##0.0"/>
    <numFmt numFmtId="165" formatCode="0.0"/>
    <numFmt numFmtId="166" formatCode="[$-C0A]mmm\-yy;@"/>
    <numFmt numFmtId="167" formatCode="_ &quot;$&quot;\ * #,##0.00_ ;_ &quot;$&quot;\ * \-#,##0.00_ ;_ &quot;$&quot;\ * &quot;-&quot;??_ ;_ @_ "/>
    <numFmt numFmtId="168" formatCode="_ * #,##0.00_ ;_ * \-#,##0.00_ ;_ * &quot;-&quot;??_ ;_ @_ "/>
  </numFmts>
  <fonts count="31">
    <font>
      <sz val="11"/>
      <color theme="1"/>
      <name val="Calibri"/>
      <family val="2"/>
      <scheme val="minor"/>
    </font>
    <font>
      <sz val="10"/>
      <name val="Arial"/>
      <family val="2"/>
    </font>
    <font>
      <b/>
      <sz val="11"/>
      <color theme="1"/>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b/>
      <sz val="12"/>
      <color theme="1"/>
      <name val="Arial"/>
      <family val="2"/>
    </font>
    <font>
      <sz val="9"/>
      <color theme="1"/>
      <name val="Arial"/>
      <family val="2"/>
    </font>
    <font>
      <sz val="11"/>
      <name val="Arial"/>
      <family val="2"/>
    </font>
    <font>
      <sz val="10"/>
      <color theme="1"/>
      <name val="Arial"/>
      <family val="2"/>
    </font>
    <font>
      <b/>
      <sz val="12"/>
      <color rgb="FF000000"/>
      <name val="Arial"/>
      <family val="2"/>
    </font>
    <font>
      <sz val="11"/>
      <color rgb="FF000000"/>
      <name val="Arial"/>
      <family val="2"/>
    </font>
    <font>
      <sz val="11"/>
      <color theme="1"/>
      <name val="Calibri"/>
      <family val="2"/>
      <scheme val="minor"/>
    </font>
    <font>
      <sz val="10"/>
      <color indexed="8"/>
      <name val="Arial"/>
      <family val="2"/>
    </font>
    <font>
      <sz val="10"/>
      <name val="Courier"/>
      <family val="3"/>
    </font>
    <font>
      <sz val="11"/>
      <color indexed="8"/>
      <name val="Arial"/>
      <family val="2"/>
    </font>
    <font>
      <sz val="11"/>
      <color indexed="8"/>
      <name val="Calibri"/>
      <family val="2"/>
      <scheme val="minor"/>
    </font>
    <font>
      <sz val="12"/>
      <color theme="1"/>
      <name val="Arial"/>
      <family val="2"/>
    </font>
    <font>
      <sz val="10"/>
      <name val="Courier"/>
    </font>
    <font>
      <sz val="11"/>
      <color theme="1"/>
      <name val="Comic Sans MS"/>
      <family val="2"/>
    </font>
    <font>
      <sz val="13"/>
      <color theme="1"/>
      <name val="Calibri"/>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0">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auto="1"/>
      </top>
      <bottom/>
      <diagonal/>
    </border>
  </borders>
  <cellStyleXfs count="53">
    <xf numFmtId="0" fontId="0" fillId="0" borderId="0"/>
    <xf numFmtId="0" fontId="10" fillId="0" borderId="0" applyNumberFormat="0" applyFill="0" applyBorder="0" applyAlignment="0" applyProtection="0"/>
    <xf numFmtId="0" fontId="1" fillId="0" borderId="0"/>
    <xf numFmtId="43" fontId="1" fillId="0" borderId="0" applyFont="0" applyFill="0" applyBorder="0" applyAlignment="0" applyProtection="0"/>
    <xf numFmtId="0" fontId="15" fillId="0" borderId="0" applyNumberFormat="0" applyFill="0" applyBorder="0" applyAlignment="0" applyProtection="0">
      <alignment vertical="top"/>
      <protection locked="0"/>
    </xf>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4" fillId="0" borderId="0" applyProtection="0"/>
    <xf numFmtId="0" fontId="1" fillId="0" borderId="0"/>
    <xf numFmtId="0" fontId="1" fillId="0" borderId="0"/>
    <xf numFmtId="0" fontId="22" fillId="0" borderId="0"/>
    <xf numFmtId="0" fontId="1" fillId="0" borderId="0"/>
    <xf numFmtId="44" fontId="1" fillId="0" borderId="0" applyFont="0" applyFill="0" applyBorder="0" applyAlignment="0" applyProtection="0"/>
    <xf numFmtId="0" fontId="1" fillId="0" borderId="0"/>
    <xf numFmtId="0" fontId="22" fillId="0" borderId="0"/>
    <xf numFmtId="0" fontId="26" fillId="0" borderId="0"/>
    <xf numFmtId="0" fontId="26" fillId="0" borderId="0"/>
    <xf numFmtId="0" fontId="26" fillId="0" borderId="0"/>
    <xf numFmtId="0" fontId="26" fillId="0" borderId="0"/>
    <xf numFmtId="0" fontId="22" fillId="0" borderId="0"/>
    <xf numFmtId="43" fontId="22" fillId="0" borderId="0" applyFont="0" applyFill="0" applyBorder="0" applyAlignment="0" applyProtection="0"/>
    <xf numFmtId="0" fontId="27" fillId="0" borderId="0"/>
    <xf numFmtId="0" fontId="27" fillId="0" borderId="0"/>
    <xf numFmtId="0" fontId="28" fillId="0" borderId="0" applyProtection="0"/>
    <xf numFmtId="0" fontId="22" fillId="0" borderId="0"/>
    <xf numFmtId="168" fontId="1" fillId="0" borderId="0" applyFont="0" applyFill="0" applyBorder="0" applyAlignment="0" applyProtection="0"/>
    <xf numFmtId="167" fontId="1" fillId="0" borderId="0" applyFont="0" applyFill="0" applyBorder="0" applyAlignment="0" applyProtection="0"/>
    <xf numFmtId="44" fontId="22" fillId="0" borderId="0" applyFont="0" applyFill="0" applyBorder="0" applyAlignment="0" applyProtection="0"/>
    <xf numFmtId="0" fontId="22" fillId="0" borderId="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0" fontId="1" fillId="0" borderId="0"/>
    <xf numFmtId="9" fontId="22" fillId="0" borderId="0" applyFont="0" applyFill="0" applyBorder="0" applyAlignment="0" applyProtection="0"/>
    <xf numFmtId="43" fontId="22"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0" fontId="22" fillId="0" borderId="0"/>
    <xf numFmtId="0" fontId="3" fillId="0" borderId="0"/>
    <xf numFmtId="0" fontId="2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9" fontId="22" fillId="0" borderId="0" applyFont="0" applyFill="0" applyBorder="0" applyAlignment="0" applyProtection="0"/>
    <xf numFmtId="0" fontId="29" fillId="0" borderId="0"/>
  </cellStyleXfs>
  <cellXfs count="121">
    <xf numFmtId="0" fontId="0" fillId="0" borderId="0" xfId="0"/>
    <xf numFmtId="0" fontId="3" fillId="2" borderId="0" xfId="0" applyFont="1" applyFill="1"/>
    <xf numFmtId="0" fontId="3" fillId="2" borderId="0" xfId="0" applyFont="1" applyFill="1" applyAlignment="1">
      <alignment horizontal="left"/>
    </xf>
    <xf numFmtId="0" fontId="3" fillId="2" borderId="0" xfId="0" applyFont="1" applyFill="1" applyAlignment="1">
      <alignment vertical="center"/>
    </xf>
    <xf numFmtId="165" fontId="3" fillId="2" borderId="0" xfId="0" applyNumberFormat="1" applyFont="1" applyFill="1"/>
    <xf numFmtId="0" fontId="3" fillId="2" borderId="0" xfId="0" applyFont="1" applyFill="1" applyAlignment="1">
      <alignment horizontal="center" vertical="center"/>
    </xf>
    <xf numFmtId="0" fontId="4" fillId="2" borderId="0" xfId="0" applyFont="1" applyFill="1"/>
    <xf numFmtId="0" fontId="0" fillId="2" borderId="0" xfId="0" applyFill="1"/>
    <xf numFmtId="0" fontId="0" fillId="2" borderId="0" xfId="0" applyFill="1" applyAlignment="1">
      <alignment horizontal="left"/>
    </xf>
    <xf numFmtId="0" fontId="6" fillId="2" borderId="6" xfId="0" applyFont="1" applyFill="1" applyBorder="1" applyAlignment="1">
      <alignment vertical="center"/>
    </xf>
    <xf numFmtId="0" fontId="5" fillId="2" borderId="7" xfId="0" applyFont="1" applyFill="1" applyBorder="1" applyAlignment="1">
      <alignment horizontal="right" vertical="center" wrapText="1"/>
    </xf>
    <xf numFmtId="0" fontId="8" fillId="2" borderId="0" xfId="0" applyFont="1" applyFill="1" applyAlignment="1">
      <alignment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9" xfId="0" applyFont="1" applyFill="1" applyBorder="1" applyAlignment="1">
      <alignment vertical="center"/>
    </xf>
    <xf numFmtId="0" fontId="8" fillId="2" borderId="0" xfId="0" applyFont="1" applyFill="1" applyAlignment="1">
      <alignment horizontal="left" vertical="top" wrapText="1" indent="3"/>
    </xf>
    <xf numFmtId="0" fontId="9" fillId="2" borderId="0" xfId="0" applyFont="1" applyFill="1" applyAlignment="1">
      <alignment horizontal="left" vertical="top" wrapText="1" indent="3"/>
    </xf>
    <xf numFmtId="0" fontId="5" fillId="2" borderId="0" xfId="0" applyFont="1" applyFill="1" applyAlignment="1">
      <alignment vertical="center" wrapText="1"/>
    </xf>
    <xf numFmtId="0" fontId="5" fillId="2" borderId="12" xfId="0" applyFont="1" applyFill="1" applyBorder="1" applyAlignment="1">
      <alignment horizontal="right" vertical="center" wrapText="1"/>
    </xf>
    <xf numFmtId="0" fontId="6" fillId="2" borderId="13" xfId="0" applyFont="1" applyFill="1" applyBorder="1" applyAlignment="1">
      <alignment vertical="center"/>
    </xf>
    <xf numFmtId="0" fontId="5" fillId="2" borderId="11" xfId="0" applyFont="1" applyFill="1" applyBorder="1" applyAlignment="1">
      <alignment vertical="center"/>
    </xf>
    <xf numFmtId="0" fontId="10" fillId="2" borderId="4" xfId="1" applyFill="1" applyBorder="1" applyAlignment="1">
      <alignment vertical="center"/>
    </xf>
    <xf numFmtId="0" fontId="11" fillId="2" borderId="0" xfId="0" applyFont="1" applyFill="1" applyAlignment="1">
      <alignment vertical="center"/>
    </xf>
    <xf numFmtId="0" fontId="0" fillId="2" borderId="0" xfId="0" applyFill="1" applyAlignment="1">
      <alignment vertical="center"/>
    </xf>
    <xf numFmtId="0" fontId="4" fillId="2" borderId="0" xfId="0" applyFont="1" applyFill="1" applyAlignment="1">
      <alignment vertical="center"/>
    </xf>
    <xf numFmtId="0" fontId="13" fillId="2" borderId="4" xfId="0" applyFont="1" applyFill="1" applyBorder="1" applyAlignment="1">
      <alignment horizontal="left" vertical="center" wrapText="1" indent="1"/>
    </xf>
    <xf numFmtId="0" fontId="12" fillId="2" borderId="13" xfId="0" applyFont="1" applyFill="1" applyBorder="1"/>
    <xf numFmtId="0" fontId="12" fillId="2" borderId="14" xfId="0" applyFont="1" applyFill="1" applyBorder="1"/>
    <xf numFmtId="0" fontId="15" fillId="2" borderId="14" xfId="1" applyFont="1" applyFill="1" applyBorder="1" applyAlignment="1" applyProtection="1"/>
    <xf numFmtId="0" fontId="15" fillId="2" borderId="11" xfId="1" applyFont="1" applyFill="1" applyBorder="1" applyAlignment="1" applyProtection="1"/>
    <xf numFmtId="0" fontId="0" fillId="2" borderId="15" xfId="0" applyFill="1" applyBorder="1"/>
    <xf numFmtId="0" fontId="0" fillId="2" borderId="18" xfId="0" applyFill="1" applyBorder="1"/>
    <xf numFmtId="0" fontId="11" fillId="2" borderId="0" xfId="0" applyFont="1" applyFill="1"/>
    <xf numFmtId="0" fontId="11" fillId="2" borderId="0" xfId="0" applyFont="1" applyFill="1" applyAlignment="1">
      <alignment horizontal="left" indent="4"/>
    </xf>
    <xf numFmtId="0" fontId="4" fillId="2" borderId="0" xfId="2" applyFont="1" applyFill="1"/>
    <xf numFmtId="0" fontId="2" fillId="2" borderId="0" xfId="0" applyFont="1" applyFill="1" applyAlignment="1">
      <alignment vertical="center"/>
    </xf>
    <xf numFmtId="0" fontId="17" fillId="2" borderId="0" xfId="0" applyFont="1" applyFill="1" applyAlignment="1">
      <alignment vertical="center"/>
    </xf>
    <xf numFmtId="0" fontId="19" fillId="2" borderId="17" xfId="0" applyFont="1" applyFill="1" applyBorder="1" applyAlignment="1">
      <alignment horizontal="right" indent="1"/>
    </xf>
    <xf numFmtId="166" fontId="19" fillId="2" borderId="0" xfId="0" applyNumberFormat="1" applyFont="1" applyFill="1" applyAlignment="1">
      <alignment horizontal="right" vertical="center" indent="1"/>
    </xf>
    <xf numFmtId="166" fontId="19" fillId="2" borderId="3" xfId="0" applyNumberFormat="1" applyFont="1" applyFill="1" applyBorder="1" applyAlignment="1">
      <alignment horizontal="right" vertical="center" indent="1"/>
    </xf>
    <xf numFmtId="165" fontId="19" fillId="2" borderId="3" xfId="0" applyNumberFormat="1" applyFont="1" applyFill="1" applyBorder="1" applyAlignment="1">
      <alignment horizontal="right" vertical="center" indent="1"/>
    </xf>
    <xf numFmtId="164" fontId="3" fillId="2" borderId="0" xfId="0" applyNumberFormat="1" applyFont="1" applyFill="1"/>
    <xf numFmtId="166" fontId="19" fillId="2" borderId="19" xfId="0" applyNumberFormat="1" applyFont="1" applyFill="1" applyBorder="1" applyAlignment="1">
      <alignment horizontal="right" vertical="center" indent="1"/>
    </xf>
    <xf numFmtId="165" fontId="19" fillId="2" borderId="19" xfId="0" applyNumberFormat="1" applyFont="1" applyFill="1" applyBorder="1" applyAlignment="1">
      <alignment horizontal="right" vertical="center" indent="1"/>
    </xf>
    <xf numFmtId="165" fontId="19" fillId="2" borderId="0" xfId="0" applyNumberFormat="1" applyFont="1" applyFill="1" applyAlignment="1">
      <alignment horizontal="right" vertical="center" indent="1"/>
    </xf>
    <xf numFmtId="0" fontId="12" fillId="2" borderId="4"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5" xfId="0" applyFont="1" applyFill="1" applyBorder="1" applyAlignment="1">
      <alignment horizontal="left" vertical="top" wrapText="1"/>
    </xf>
    <xf numFmtId="0" fontId="5" fillId="2" borderId="4" xfId="0" applyFont="1" applyFill="1" applyBorder="1" applyAlignment="1">
      <alignment wrapText="1"/>
    </xf>
    <xf numFmtId="0" fontId="5" fillId="2" borderId="5" xfId="0" applyFont="1" applyFill="1" applyBorder="1" applyAlignment="1">
      <alignment wrapText="1"/>
    </xf>
    <xf numFmtId="0" fontId="12" fillId="2" borderId="4"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14" fillId="2" borderId="4" xfId="0" applyFont="1" applyFill="1" applyBorder="1" applyAlignment="1">
      <alignment horizontal="left" vertical="top" wrapText="1" indent="1"/>
    </xf>
    <xf numFmtId="0" fontId="14" fillId="2" borderId="9" xfId="0" applyFont="1" applyFill="1" applyBorder="1" applyAlignment="1">
      <alignment horizontal="left" vertical="top" wrapText="1" indent="1"/>
    </xf>
    <xf numFmtId="0" fontId="14" fillId="2" borderId="5" xfId="0" applyFont="1" applyFill="1" applyBorder="1" applyAlignment="1">
      <alignment horizontal="left" vertical="top" wrapText="1" indent="1"/>
    </xf>
    <xf numFmtId="0" fontId="12" fillId="2" borderId="8" xfId="0" applyFont="1" applyFill="1" applyBorder="1" applyAlignment="1">
      <alignment horizontal="left" wrapText="1"/>
    </xf>
    <xf numFmtId="0" fontId="12" fillId="2" borderId="0" xfId="0" applyFont="1" applyFill="1" applyAlignment="1">
      <alignment horizontal="left" wrapText="1"/>
    </xf>
    <xf numFmtId="0" fontId="12" fillId="2" borderId="15" xfId="0" applyFont="1" applyFill="1" applyBorder="1" applyAlignment="1">
      <alignment horizontal="left" wrapText="1"/>
    </xf>
    <xf numFmtId="0" fontId="12" fillId="2" borderId="8" xfId="0" applyFont="1" applyFill="1" applyBorder="1" applyAlignment="1">
      <alignment horizontal="left" vertical="center"/>
    </xf>
    <xf numFmtId="0" fontId="12" fillId="2" borderId="0" xfId="0" applyFont="1" applyFill="1" applyAlignment="1">
      <alignment horizontal="left" vertical="center"/>
    </xf>
    <xf numFmtId="0" fontId="12" fillId="2" borderId="16" xfId="0" applyFont="1" applyFill="1" applyBorder="1" applyAlignment="1">
      <alignment horizontal="left" vertical="center"/>
    </xf>
    <xf numFmtId="0" fontId="12" fillId="2" borderId="17" xfId="0" applyFont="1" applyFill="1" applyBorder="1" applyAlignment="1">
      <alignment horizontal="left" vertical="center"/>
    </xf>
    <xf numFmtId="0" fontId="5" fillId="2" borderId="4" xfId="0" applyFont="1" applyFill="1" applyBorder="1"/>
    <xf numFmtId="0" fontId="5" fillId="2" borderId="5" xfId="0" applyFont="1" applyFill="1" applyBorder="1"/>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0" borderId="8" xfId="0" applyFont="1" applyBorder="1" applyAlignment="1">
      <alignment vertical="top" wrapText="1"/>
    </xf>
    <xf numFmtId="0" fontId="5" fillId="2" borderId="10" xfId="0" applyFont="1" applyFill="1" applyBorder="1" applyAlignment="1">
      <alignment wrapText="1"/>
    </xf>
    <xf numFmtId="0" fontId="5" fillId="2" borderId="11" xfId="0" applyFont="1" applyFill="1" applyBorder="1" applyAlignment="1">
      <alignment wrapText="1"/>
    </xf>
    <xf numFmtId="0" fontId="3" fillId="0" borderId="0" xfId="0" applyFont="1" applyAlignment="1">
      <alignment horizontal="center" vertical="center"/>
    </xf>
    <xf numFmtId="0" fontId="16" fillId="2" borderId="0" xfId="0" applyFont="1" applyFill="1" applyAlignment="1">
      <alignment horizontal="center" vertical="center"/>
    </xf>
    <xf numFmtId="0" fontId="20" fillId="3" borderId="0" xfId="0" applyFont="1" applyFill="1" applyAlignment="1">
      <alignment horizontal="center" vertical="center"/>
    </xf>
    <xf numFmtId="0" fontId="21" fillId="3" borderId="0" xfId="0" applyFont="1" applyFill="1" applyAlignment="1">
      <alignment horizontal="center" vertical="center"/>
    </xf>
    <xf numFmtId="0" fontId="21" fillId="3" borderId="1" xfId="0" applyFont="1" applyFill="1" applyBorder="1" applyAlignment="1">
      <alignment horizontal="left" vertical="center"/>
    </xf>
    <xf numFmtId="0" fontId="21" fillId="3" borderId="0" xfId="0" applyFont="1" applyFill="1" applyAlignment="1">
      <alignment horizontal="left" vertical="center"/>
    </xf>
    <xf numFmtId="0" fontId="18" fillId="3" borderId="2" xfId="0" applyFont="1" applyFill="1" applyBorder="1" applyAlignment="1">
      <alignment horizontal="left" vertical="center"/>
    </xf>
    <xf numFmtId="0" fontId="18" fillId="2" borderId="2" xfId="0" applyFont="1" applyFill="1" applyBorder="1" applyAlignment="1">
      <alignment horizontal="left" vertical="center"/>
    </xf>
    <xf numFmtId="0" fontId="3" fillId="2" borderId="0" xfId="0" applyFont="1" applyFill="1" applyAlignment="1">
      <alignment horizontal="left" vertical="center"/>
    </xf>
    <xf numFmtId="0" fontId="3" fillId="2" borderId="1" xfId="0" applyFont="1" applyFill="1" applyBorder="1" applyAlignment="1">
      <alignment horizontal="left" vertical="center"/>
    </xf>
    <xf numFmtId="165" fontId="3" fillId="2" borderId="0" xfId="0" applyNumberFormat="1" applyFont="1" applyFill="1" applyAlignment="1">
      <alignment horizontal="center"/>
    </xf>
    <xf numFmtId="0" fontId="3" fillId="2" borderId="1" xfId="0" applyFont="1" applyFill="1" applyBorder="1" applyAlignment="1">
      <alignment horizontal="left"/>
    </xf>
    <xf numFmtId="0" fontId="21" fillId="3" borderId="0" xfId="0" applyFont="1" applyFill="1"/>
    <xf numFmtId="0" fontId="21" fillId="3" borderId="1" xfId="0" applyFont="1" applyFill="1" applyBorder="1" applyAlignment="1">
      <alignment vertical="center"/>
    </xf>
    <xf numFmtId="164" fontId="21" fillId="3" borderId="0" xfId="0" applyNumberFormat="1" applyFont="1" applyFill="1" applyAlignment="1">
      <alignment vertical="center"/>
    </xf>
    <xf numFmtId="164" fontId="21" fillId="3" borderId="2" xfId="0" applyNumberFormat="1" applyFont="1" applyFill="1" applyBorder="1" applyAlignment="1">
      <alignment vertical="center"/>
    </xf>
    <xf numFmtId="2" fontId="21" fillId="3" borderId="1" xfId="0" applyNumberFormat="1" applyFont="1" applyFill="1" applyBorder="1" applyAlignment="1">
      <alignment vertical="center"/>
    </xf>
    <xf numFmtId="164" fontId="3" fillId="2" borderId="0" xfId="0" applyNumberFormat="1" applyFont="1" applyFill="1" applyAlignment="1">
      <alignment vertical="center"/>
    </xf>
    <xf numFmtId="4" fontId="3" fillId="2" borderId="1" xfId="0" applyNumberFormat="1" applyFont="1" applyFill="1" applyBorder="1" applyAlignment="1">
      <alignment vertical="center"/>
    </xf>
    <xf numFmtId="0" fontId="3" fillId="2" borderId="1" xfId="0" applyFont="1" applyFill="1" applyBorder="1"/>
    <xf numFmtId="164" fontId="3" fillId="2" borderId="1" xfId="0" applyNumberFormat="1" applyFont="1" applyFill="1" applyBorder="1" applyAlignment="1">
      <alignment vertical="center"/>
    </xf>
    <xf numFmtId="165" fontId="21" fillId="3" borderId="1" xfId="0" applyNumberFormat="1" applyFont="1" applyFill="1" applyBorder="1" applyAlignment="1">
      <alignment vertical="center"/>
    </xf>
    <xf numFmtId="165" fontId="3" fillId="2" borderId="1" xfId="0" applyNumberFormat="1" applyFont="1" applyFill="1" applyBorder="1"/>
    <xf numFmtId="165" fontId="3" fillId="2" borderId="0" xfId="0" applyNumberFormat="1" applyFont="1" applyFill="1" applyAlignment="1">
      <alignment vertical="center"/>
    </xf>
    <xf numFmtId="165" fontId="3" fillId="2" borderId="1" xfId="0" applyNumberFormat="1" applyFont="1" applyFill="1" applyBorder="1" applyAlignment="1">
      <alignment vertical="center"/>
    </xf>
    <xf numFmtId="164" fontId="21" fillId="3" borderId="1" xfId="0" applyNumberFormat="1" applyFont="1" applyFill="1" applyBorder="1" applyAlignment="1">
      <alignment vertical="center"/>
    </xf>
    <xf numFmtId="164" fontId="21" fillId="3" borderId="0" xfId="0" applyNumberFormat="1" applyFont="1" applyFill="1" applyAlignment="1">
      <alignment horizontal="right" vertical="center"/>
    </xf>
    <xf numFmtId="164" fontId="21" fillId="3" borderId="1" xfId="0" applyNumberFormat="1" applyFont="1" applyFill="1" applyBorder="1" applyAlignment="1">
      <alignment horizontal="right" vertical="center"/>
    </xf>
    <xf numFmtId="164" fontId="21" fillId="3" borderId="0" xfId="0" quotePrefix="1" applyNumberFormat="1" applyFont="1" applyFill="1" applyAlignment="1">
      <alignment horizontal="right" vertical="center"/>
    </xf>
    <xf numFmtId="164" fontId="21" fillId="3" borderId="1" xfId="0" quotePrefix="1" applyNumberFormat="1" applyFont="1" applyFill="1" applyBorder="1" applyAlignment="1">
      <alignment horizontal="right" vertical="center"/>
    </xf>
    <xf numFmtId="164" fontId="3" fillId="2" borderId="0" xfId="0" quotePrefix="1" applyNumberFormat="1" applyFont="1" applyFill="1" applyAlignment="1">
      <alignment horizontal="right" vertical="center"/>
    </xf>
    <xf numFmtId="164" fontId="3" fillId="2" borderId="1" xfId="0" quotePrefix="1" applyNumberFormat="1" applyFont="1" applyFill="1" applyBorder="1" applyAlignment="1">
      <alignment horizontal="right" vertical="center"/>
    </xf>
    <xf numFmtId="0" fontId="21" fillId="3" borderId="1" xfId="0" applyFont="1" applyFill="1" applyBorder="1" applyAlignment="1">
      <alignment horizontal="right" vertical="center"/>
    </xf>
    <xf numFmtId="164" fontId="25" fillId="2" borderId="0" xfId="0" applyNumberFormat="1" applyFont="1" applyFill="1" applyAlignment="1">
      <alignment horizontal="right" vertical="center"/>
    </xf>
    <xf numFmtId="3" fontId="25" fillId="2" borderId="0" xfId="0" applyNumberFormat="1" applyFont="1" applyFill="1" applyAlignment="1">
      <alignment horizontal="right" vertical="center"/>
    </xf>
    <xf numFmtId="3" fontId="25" fillId="2" borderId="1" xfId="0" applyNumberFormat="1" applyFont="1" applyFill="1" applyBorder="1" applyAlignment="1">
      <alignment horizontal="right" vertical="center"/>
    </xf>
    <xf numFmtId="0" fontId="21" fillId="3" borderId="1" xfId="0" applyFont="1" applyFill="1" applyBorder="1" applyAlignment="1">
      <alignment horizontal="left" vertical="center" indent="1"/>
    </xf>
    <xf numFmtId="0" fontId="21" fillId="3" borderId="0" xfId="0" applyFont="1" applyFill="1" applyAlignment="1">
      <alignment horizontal="left" vertical="center" indent="1"/>
    </xf>
    <xf numFmtId="0" fontId="18" fillId="3" borderId="0" xfId="0" applyFont="1" applyFill="1" applyAlignment="1">
      <alignment horizontal="left" vertical="center" indent="1"/>
    </xf>
    <xf numFmtId="0" fontId="18" fillId="2" borderId="2" xfId="0" applyFont="1" applyFill="1" applyBorder="1" applyAlignment="1">
      <alignment horizontal="left" vertical="center" indent="1"/>
    </xf>
    <xf numFmtId="0" fontId="18" fillId="2" borderId="0" xfId="0" applyFont="1" applyFill="1" applyAlignment="1">
      <alignment horizontal="left" vertical="center" indent="1"/>
    </xf>
    <xf numFmtId="0" fontId="18" fillId="2" borderId="1" xfId="0" applyFont="1" applyFill="1" applyBorder="1" applyAlignment="1">
      <alignment horizontal="left" vertical="center" indent="1"/>
    </xf>
    <xf numFmtId="0" fontId="3" fillId="2" borderId="1" xfId="0" applyFont="1" applyFill="1" applyBorder="1" applyAlignment="1">
      <alignment horizontal="left" indent="1"/>
    </xf>
    <xf numFmtId="0" fontId="3" fillId="2" borderId="0" xfId="0" applyFont="1" applyFill="1" applyAlignment="1">
      <alignment horizontal="left" vertical="center" indent="1"/>
    </xf>
    <xf numFmtId="0" fontId="3" fillId="2" borderId="1" xfId="0" applyFont="1" applyFill="1" applyBorder="1" applyAlignment="1">
      <alignment horizontal="left" vertical="center" indent="1"/>
    </xf>
    <xf numFmtId="0" fontId="20" fillId="3" borderId="0" xfId="0" applyFont="1" applyFill="1" applyAlignment="1">
      <alignment horizontal="center" vertical="center"/>
    </xf>
    <xf numFmtId="0" fontId="21" fillId="3" borderId="0" xfId="0" applyFont="1" applyFill="1" applyAlignment="1">
      <alignment horizontal="center" vertical="center"/>
    </xf>
    <xf numFmtId="165" fontId="3" fillId="2" borderId="0" xfId="0" applyNumberFormat="1" applyFont="1" applyFill="1" applyAlignment="1">
      <alignment horizontal="center"/>
    </xf>
  </cellXfs>
  <cellStyles count="53">
    <cellStyle name="Comma 2" xfId="7" xr:uid="{02CFCB0E-0D91-4372-AB2E-2639B940423B}"/>
    <cellStyle name="Comma 2 2" xfId="26" xr:uid="{1F657C42-2A9C-46B4-8D56-6C3A9799A825}"/>
    <cellStyle name="Comma 2 2 2" xfId="40" xr:uid="{CE14DBE1-2E82-4B70-8897-6D0F17385522}"/>
    <cellStyle name="Comma 3" xfId="21" xr:uid="{DF59BB13-3195-43CC-8C21-8A8CE5C07A55}"/>
    <cellStyle name="Comma 4" xfId="35" xr:uid="{D6499CAB-5BAC-48F3-9EAF-E9AD7BFDC274}"/>
    <cellStyle name="Comma 5" xfId="3" xr:uid="{64DDC759-34CF-463E-925E-4ECB58323594}"/>
    <cellStyle name="Currency 2" xfId="13" xr:uid="{62FF5E87-6863-40C0-857D-D23E035CF91B}"/>
    <cellStyle name="Currency 2 2" xfId="28" xr:uid="{4B5C6BBD-34D1-4757-B73B-0543D37F8519}"/>
    <cellStyle name="Currency 3" xfId="27" xr:uid="{1A8A6267-32C5-4EED-8750-287EBB2E921E}"/>
    <cellStyle name="Currency 4" xfId="6" xr:uid="{3ADE3A35-5381-4B7C-9DCB-AD836AC7838B}"/>
    <cellStyle name="Hyperlink" xfId="1" builtinId="8"/>
    <cellStyle name="Hyperlink 2" xfId="39" xr:uid="{39169FF8-E9D3-461C-805D-E3F21B058BB7}"/>
    <cellStyle name="Hyperlink 3" xfId="4" xr:uid="{CF2B04D0-9B74-4B5A-B775-54233D50A440}"/>
    <cellStyle name="Normal" xfId="0" builtinId="0"/>
    <cellStyle name="Normal 10" xfId="19" xr:uid="{FD345CE5-1FBD-4505-B60D-881EE10C37C9}"/>
    <cellStyle name="Normal 11" xfId="20" xr:uid="{519F2EA6-932D-429C-9B08-FE4F680EC519}"/>
    <cellStyle name="Normal 12" xfId="22" xr:uid="{5D7D533C-304C-453A-B6B0-FD82F1AAAF7B}"/>
    <cellStyle name="Normal 13" xfId="24" xr:uid="{7C1308E8-48E0-4FF1-AEA8-2C8630072589}"/>
    <cellStyle name="Normal 14" xfId="25" xr:uid="{DCF5195C-3996-4E99-82CB-21AD2189B126}"/>
    <cellStyle name="Normal 15" xfId="36" xr:uid="{F9BC6EC9-0A29-411D-AEAC-37897F572844}"/>
    <cellStyle name="Normal 16" xfId="37" xr:uid="{362CB976-EDC0-445C-A939-94BAAE384ECA}"/>
    <cellStyle name="Normal 17" xfId="41" xr:uid="{667CF1D0-EEFD-4F26-A0C2-C47BF4000E15}"/>
    <cellStyle name="Normal 2" xfId="2" xr:uid="{00000000-0005-0000-0000-000002000000}"/>
    <cellStyle name="Normal 2 2" xfId="9" xr:uid="{C3081D41-FAAA-4778-9D1D-E44D981F6643}"/>
    <cellStyle name="Normal 2 3" xfId="43" xr:uid="{BE4BBA44-4D8A-4DEC-8442-93A4FA49AFC5}"/>
    <cellStyle name="Normal 2 4" xfId="8" xr:uid="{FC39C0E2-6AC5-493D-9072-77946BDED25F}"/>
    <cellStyle name="Normal 2_TABLE 56 EXEMPTION LAWS" xfId="12" xr:uid="{355DF2D4-8333-4049-9C54-969A3F2CD4C3}"/>
    <cellStyle name="Normal 3" xfId="11" xr:uid="{96F4FF5C-45C6-4300-924A-8BE6656A89DA}"/>
    <cellStyle name="Normal 3 2" xfId="23" xr:uid="{B2ED1402-1A92-4F58-A597-15E7CD6FEBA3}"/>
    <cellStyle name="Normal 3 3" xfId="29" xr:uid="{C340AF32-3504-4C54-877B-1BB40AF79C7F}"/>
    <cellStyle name="Normal 3 4" xfId="42" xr:uid="{CA0B09E8-B6EB-4388-836F-D0BE063A2FE1}"/>
    <cellStyle name="Normal 4" xfId="14" xr:uid="{147DB1D7-B32D-4C6E-84C9-FC035B8CD171}"/>
    <cellStyle name="Normal 4 2" xfId="44" xr:uid="{41957805-5FDE-4429-B46E-7DC22517A5CF}"/>
    <cellStyle name="Normal 5" xfId="15" xr:uid="{95FC724C-EEF7-4603-A19B-CD3BD44F88EB}"/>
    <cellStyle name="Normal 5 2" xfId="33" xr:uid="{A457D7B6-CD2A-4B68-A2F4-C502E7D5F079}"/>
    <cellStyle name="Normal 5 2 2" xfId="50" xr:uid="{A83CD491-4F49-464D-9378-59AA4B436BFD}"/>
    <cellStyle name="Normal 5 2 3" xfId="47" xr:uid="{5D283B15-5626-4A4E-AC5D-235F448C4110}"/>
    <cellStyle name="Normal 5 3" xfId="48" xr:uid="{1A910F0B-7DAA-45D9-92F2-D8364EABFF9A}"/>
    <cellStyle name="Normal 5 4" xfId="45" xr:uid="{4FC717D3-4177-4273-8583-196F1DCF24A2}"/>
    <cellStyle name="Normal 6" xfId="10" xr:uid="{C32A0FF6-2167-43A6-B1F9-03F2C007DC86}"/>
    <cellStyle name="Normal 6 2" xfId="46" xr:uid="{348C5663-54C7-4E3D-8F72-7CF8DBCD46F2}"/>
    <cellStyle name="Normal 7" xfId="16" xr:uid="{49901B3B-7555-4DBC-8C74-5F7EBD95A2AC}"/>
    <cellStyle name="Normal 7 2" xfId="49" xr:uid="{13447286-2302-4726-A7C9-409B461522BF}"/>
    <cellStyle name="Normal 8" xfId="17" xr:uid="{85AEDA3E-14BF-431A-9B77-5CBB35ED5E7A}"/>
    <cellStyle name="Normal 8 2" xfId="52" xr:uid="{C0F724DA-74CD-41C6-B596-ABE123A9F913}"/>
    <cellStyle name="Normal 9" xfId="18" xr:uid="{D7749F57-3C73-43AC-B2F4-3109D7CE4BB5}"/>
    <cellStyle name="Percent 2" xfId="31" xr:uid="{AE81B4E6-03C6-4252-B60B-B16A94D4B010}"/>
    <cellStyle name="Percent 3" xfId="32" xr:uid="{1E7CA5B9-D661-42C8-B380-F910C884DDF9}"/>
    <cellStyle name="Percent 4" xfId="30" xr:uid="{55A7D582-0CF7-4D88-B189-F30D4CA6C030}"/>
    <cellStyle name="Percent 5" xfId="34" xr:uid="{14B34602-FF9D-4AE0-91B4-A5D01542FF5D}"/>
    <cellStyle name="Percent 6" xfId="38" xr:uid="{E197BAF2-66A3-4EEB-BABA-35C473AD3B01}"/>
    <cellStyle name="Percent 7" xfId="51" xr:uid="{B7A35261-90D5-456C-B3ED-0A9DE1B6A1CE}"/>
    <cellStyle name="Percent 8" xfId="5" xr:uid="{07CA3099-88BB-452E-B135-772B63CB5513}"/>
  </cellStyles>
  <dxfs count="12">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
      <fill>
        <patternFill>
          <bgColor rgb="FF9FD5B7"/>
        </patternFill>
      </fill>
    </dxf>
    <dxf>
      <font>
        <b/>
        <i val="0"/>
        <color rgb="FFFFFFFF"/>
      </font>
      <fill>
        <patternFill>
          <bgColor rgb="FF217346"/>
        </patternFill>
      </fill>
    </dxf>
    <dxf>
      <border>
        <left style="thin">
          <color rgb="FF439467"/>
        </left>
        <right style="thin">
          <color rgb="FF439467"/>
        </right>
        <top style="thin">
          <color rgb="FF439467"/>
        </top>
        <bottom style="thin">
          <color rgb="FF439467"/>
        </bottom>
        <horizontal style="thin">
          <color rgb="FF439467"/>
        </horizontal>
      </border>
    </dxf>
    <dxf>
      <fill>
        <patternFill>
          <bgColor rgb="FFFCE4D6"/>
        </patternFill>
      </fill>
    </dxf>
    <dxf>
      <font>
        <b/>
        <i val="0"/>
        <color rgb="FFFFFFFF"/>
      </font>
      <fill>
        <patternFill>
          <bgColor rgb="FFED7D31"/>
        </patternFill>
      </fill>
    </dxf>
    <dxf>
      <border>
        <left style="thin">
          <color rgb="FFF4B084"/>
        </left>
        <right style="thin">
          <color rgb="FFF4B084"/>
        </right>
        <top style="thin">
          <color rgb="FFF4B084"/>
        </top>
        <bottom style="thin">
          <color rgb="FFF4B084"/>
        </bottom>
        <horizontal style="thin">
          <color rgb="FFF4B084"/>
        </horizontal>
      </border>
    </dxf>
  </dxfs>
  <tableStyles count="5" defaultTableStyle="TableStyleMedium2" defaultPivotStyle="PivotStyleLight16">
    <tableStyle name="TableStyleQueryError" pivot="0" count="3" xr9:uid="{569D0AA4-1240-490E-9D46-E2074B54A984}">
      <tableStyleElement type="wholeTable" dxfId="11"/>
      <tableStyleElement type="headerRow" dxfId="10"/>
      <tableStyleElement type="firstRowStripe" dxfId="9"/>
    </tableStyle>
    <tableStyle name="TableStyleQueryInfo" pivot="0" count="3" xr9:uid="{B3C14127-7E7E-4184-9473-0888B7B2642A}">
      <tableStyleElement type="wholeTable" dxfId="8"/>
      <tableStyleElement type="headerRow" dxfId="7"/>
      <tableStyleElement type="firstRowStripe" dxfId="6"/>
    </tableStyle>
    <tableStyle name="TableStyleQueryPreview" pivot="0" count="3" xr9:uid="{FDCBBFB3-53E0-4836-BAE4-7B0AE77D9098}">
      <tableStyleElement type="wholeTable" dxfId="5"/>
      <tableStyleElement type="headerRow" dxfId="4"/>
      <tableStyleElement type="firstRowStripe" dxfId="3"/>
    </tableStyle>
    <tableStyle name="TableStyleQueryResult" pivot="0" count="3" xr9:uid="{F3D7BAE4-6E76-41B0-87F9-4DB909228A7D}">
      <tableStyleElement type="wholeTable" dxfId="2"/>
      <tableStyleElement type="headerRow" dxfId="1"/>
      <tableStyleElement type="firstRowStripe" dxfId="0"/>
    </tableStyle>
    <tableStyle name="Invisible" pivot="0" table="0" count="0" xr9:uid="{B54A4C85-CA51-4BF6-AB88-72292C0C71C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228598</xdr:colOff>
      <xdr:row>1</xdr:row>
      <xdr:rowOff>133350</xdr:rowOff>
    </xdr:from>
    <xdr:to>
      <xdr:col>7</xdr:col>
      <xdr:colOff>3962399</xdr:colOff>
      <xdr:row>5</xdr:row>
      <xdr:rowOff>183238</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r="43075" b="21374"/>
        <a:stretch>
          <a:fillRect/>
        </a:stretch>
      </xdr:blipFill>
      <xdr:spPr bwMode="auto">
        <a:xfrm>
          <a:off x="6257923" y="333375"/>
          <a:ext cx="4343401" cy="1050013"/>
        </a:xfrm>
        <a:prstGeom prst="rect">
          <a:avLst/>
        </a:prstGeom>
        <a:noFill/>
      </xdr:spPr>
    </xdr:pic>
    <xdr:clientData/>
  </xdr:twoCellAnchor>
  <xdr:twoCellAnchor editAs="oneCell">
    <xdr:from>
      <xdr:col>6</xdr:col>
      <xdr:colOff>228598</xdr:colOff>
      <xdr:row>1</xdr:row>
      <xdr:rowOff>133350</xdr:rowOff>
    </xdr:from>
    <xdr:to>
      <xdr:col>7</xdr:col>
      <xdr:colOff>3962399</xdr:colOff>
      <xdr:row>5</xdr:row>
      <xdr:rowOff>183238</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r="43075" b="21374"/>
        <a:stretch>
          <a:fillRect/>
        </a:stretch>
      </xdr:blipFill>
      <xdr:spPr bwMode="auto">
        <a:xfrm>
          <a:off x="6257923" y="333375"/>
          <a:ext cx="4343401" cy="105001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ecpr.sharepoint.com/sites/DDEC-ShareFolder2/Documents/OneDrive%20de%20Exempleados/Angel%20L.%20Rivera%20Monta&#241;ez/Documentos/Share%20Files1/&#205;ndices%20N&#250;meros%20Compuestos/IICM/Datos/IICM%20B10%20(Rev%202023-24).xlsx" TargetMode="External"/><Relationship Id="rId1" Type="http://schemas.openxmlformats.org/officeDocument/2006/relationships/externalLinkPath" Target="https://ddecpr.sharepoint.com/sites/DDEC-ShareFolder2/Documents/OneDrive%20de%20Exempleados/Angel%20L.%20Rivera%20Monta&#241;ez/Documentos/Share%20Files1/&#205;ndices%20N&#250;meros%20Compuestos/IICM/Datos/IICM%20B10%20(Rev%202023-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ecpr.sharepoint.com/sites/DDEC-ShareFolder2/Documents/OneDrive%20de%20Exempleados/Angel%20L.%20Rivera%20Monta&#241;ez/Documentos/Share%20Files1/Indicadores%20Macroecon&#243;micos/INDICADORES%20ECONOMICOS%20BANCO%20DE%20DATOS.xlsx" TargetMode="External"/><Relationship Id="rId1" Type="http://schemas.openxmlformats.org/officeDocument/2006/relationships/externalLinkPath" Target="https://ddecpr.sharepoint.com/sites/DDEC-ShareFolder2/Documents/OneDrive%20de%20Exempleados/Angel%20L.%20Rivera%20Monta&#241;ez/Documentos/Share%20Files1/Indicadores%20Macroecon&#243;micos/INDICADORES%20ECONOMICOS%20BANCO%20DE%20DA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FG Index"/>
      <sheetName val="MFG Prod TADJ factor"/>
      <sheetName val="Tablas"/>
      <sheetName val="AF's - AN's"/>
      <sheetName val="Trimestres"/>
      <sheetName val="Comparación de valores "/>
      <sheetName val="Chart1"/>
      <sheetName val="Chart2"/>
      <sheetName val="Chart3"/>
      <sheetName val="Chart4"/>
      <sheetName val="Chart5"/>
      <sheetName val="Chart6"/>
      <sheetName val="Chart7"/>
      <sheetName val="Chart8"/>
      <sheetName val="Chart9"/>
      <sheetName val="Chart10"/>
      <sheetName val="Chart11"/>
      <sheetName val="Chart12"/>
      <sheetName val="Chart13"/>
      <sheetName val="Chart14"/>
      <sheetName val="Chart15"/>
      <sheetName val="Chart18"/>
      <sheetName val="Históricas"/>
      <sheetName val="Chart16"/>
      <sheetName val="Chart17"/>
      <sheetName val="Chart19"/>
      <sheetName val="Chart20"/>
      <sheetName val="Chart21"/>
      <sheetName val="Chart22"/>
      <sheetName val="Chart23"/>
      <sheetName val="Chart24"/>
      <sheetName val="Chart25"/>
      <sheetName val="Chart26"/>
      <sheetName val="Chart27"/>
      <sheetName val="Chart28"/>
      <sheetName val="Chart29"/>
      <sheetName val="Chart30"/>
      <sheetName val="Chart31"/>
      <sheetName val="Chart32"/>
    </sheetNames>
    <sheetDataSet>
      <sheetData sheetId="0">
        <row r="6">
          <cell r="BE6">
            <v>49.289872059059839</v>
          </cell>
        </row>
        <row r="7">
          <cell r="BE7">
            <v>49.1</v>
          </cell>
        </row>
        <row r="8">
          <cell r="BE8">
            <v>49</v>
          </cell>
        </row>
        <row r="9">
          <cell r="BE9">
            <v>49.5</v>
          </cell>
        </row>
        <row r="10">
          <cell r="BE10">
            <v>49.4</v>
          </cell>
        </row>
        <row r="11">
          <cell r="BE11">
            <v>49.6</v>
          </cell>
        </row>
        <row r="12">
          <cell r="BE12">
            <v>49.7</v>
          </cell>
        </row>
        <row r="13">
          <cell r="BE13">
            <v>49.5</v>
          </cell>
        </row>
        <row r="14">
          <cell r="BE14">
            <v>50.3</v>
          </cell>
        </row>
        <row r="15">
          <cell r="BE15">
            <v>49.7</v>
          </cell>
        </row>
        <row r="16">
          <cell r="BE16">
            <v>49.7</v>
          </cell>
        </row>
        <row r="17">
          <cell r="BE17">
            <v>50.1</v>
          </cell>
        </row>
        <row r="18">
          <cell r="BE18">
            <v>50.9</v>
          </cell>
        </row>
        <row r="19">
          <cell r="BE19">
            <v>51.6</v>
          </cell>
        </row>
        <row r="20">
          <cell r="BE20">
            <v>52.6</v>
          </cell>
        </row>
        <row r="21">
          <cell r="BE21">
            <v>52.7</v>
          </cell>
        </row>
        <row r="22">
          <cell r="BE22">
            <v>53.5</v>
          </cell>
        </row>
        <row r="23">
          <cell r="BE23">
            <v>53.5</v>
          </cell>
        </row>
        <row r="24">
          <cell r="BE24">
            <v>53.3</v>
          </cell>
        </row>
        <row r="25">
          <cell r="BE25">
            <v>54.1</v>
          </cell>
        </row>
        <row r="26">
          <cell r="BE26">
            <v>54.4</v>
          </cell>
        </row>
        <row r="27">
          <cell r="BE27">
            <v>55.3</v>
          </cell>
        </row>
        <row r="28">
          <cell r="BE28">
            <v>56.2</v>
          </cell>
        </row>
        <row r="29">
          <cell r="BE29">
            <v>57.2</v>
          </cell>
        </row>
        <row r="30">
          <cell r="BE30">
            <v>58.2</v>
          </cell>
        </row>
        <row r="31">
          <cell r="BE31">
            <v>58.9</v>
          </cell>
        </row>
        <row r="32">
          <cell r="BE32">
            <v>59.4</v>
          </cell>
        </row>
        <row r="33">
          <cell r="BE33">
            <v>59.4</v>
          </cell>
        </row>
        <row r="34">
          <cell r="BE34">
            <v>59.3</v>
          </cell>
        </row>
        <row r="35">
          <cell r="BE35">
            <v>59</v>
          </cell>
        </row>
        <row r="36">
          <cell r="BE36">
            <v>59.1</v>
          </cell>
        </row>
        <row r="37">
          <cell r="BE37">
            <v>59.3</v>
          </cell>
        </row>
        <row r="38">
          <cell r="BE38">
            <v>59.7</v>
          </cell>
        </row>
        <row r="39">
          <cell r="BE39">
            <v>59.9</v>
          </cell>
        </row>
        <row r="40">
          <cell r="BE40">
            <v>59.8</v>
          </cell>
        </row>
        <row r="41">
          <cell r="BE41">
            <v>58.8</v>
          </cell>
        </row>
        <row r="42">
          <cell r="BE42">
            <v>59.3</v>
          </cell>
        </row>
        <row r="43">
          <cell r="BE43">
            <v>60.2</v>
          </cell>
        </row>
        <row r="44">
          <cell r="BE44">
            <v>59.7</v>
          </cell>
        </row>
        <row r="45">
          <cell r="BE45">
            <v>61</v>
          </cell>
        </row>
        <row r="46">
          <cell r="BE46">
            <v>61.7</v>
          </cell>
        </row>
        <row r="47">
          <cell r="BE47">
            <v>61.1</v>
          </cell>
        </row>
        <row r="48">
          <cell r="BE48">
            <v>62.1</v>
          </cell>
        </row>
        <row r="49">
          <cell r="BE49">
            <v>62.7</v>
          </cell>
        </row>
        <row r="50">
          <cell r="BE50">
            <v>63</v>
          </cell>
        </row>
        <row r="51">
          <cell r="BE51">
            <v>63.3</v>
          </cell>
        </row>
        <row r="52">
          <cell r="BE52">
            <v>63.6</v>
          </cell>
        </row>
        <row r="53">
          <cell r="BE53">
            <v>64</v>
          </cell>
        </row>
        <row r="54">
          <cell r="BE54">
            <v>64.400000000000006</v>
          </cell>
        </row>
        <row r="55">
          <cell r="BE55">
            <v>65.2</v>
          </cell>
        </row>
        <row r="56">
          <cell r="BE56">
            <v>66.400000000000006</v>
          </cell>
        </row>
        <row r="57">
          <cell r="BE57">
            <v>65.5</v>
          </cell>
        </row>
        <row r="58">
          <cell r="BE58">
            <v>64.8</v>
          </cell>
        </row>
        <row r="59">
          <cell r="BE59">
            <v>65.599999999999994</v>
          </cell>
        </row>
        <row r="60">
          <cell r="BE60">
            <v>65.900000000000006</v>
          </cell>
        </row>
        <row r="61">
          <cell r="BE61">
            <v>66.400000000000006</v>
          </cell>
        </row>
        <row r="62">
          <cell r="BE62">
            <v>67.400000000000006</v>
          </cell>
        </row>
        <row r="63">
          <cell r="BE63">
            <v>69</v>
          </cell>
        </row>
        <row r="64">
          <cell r="BE64">
            <v>69.400000000000006</v>
          </cell>
        </row>
        <row r="65">
          <cell r="BE65">
            <v>69.599999999999994</v>
          </cell>
        </row>
        <row r="66">
          <cell r="BE66">
            <v>70</v>
          </cell>
        </row>
        <row r="67">
          <cell r="BE67">
            <v>69.8</v>
          </cell>
        </row>
        <row r="68">
          <cell r="BE68">
            <v>70.099999999999994</v>
          </cell>
        </row>
        <row r="69">
          <cell r="BE69">
            <v>71.400000000000006</v>
          </cell>
        </row>
        <row r="70">
          <cell r="BE70">
            <v>71.099999999999994</v>
          </cell>
        </row>
        <row r="71">
          <cell r="BE71">
            <v>71.900000000000006</v>
          </cell>
        </row>
        <row r="72">
          <cell r="BE72">
            <v>72.400000000000006</v>
          </cell>
        </row>
        <row r="73">
          <cell r="BE73">
            <v>72.599999999999994</v>
          </cell>
        </row>
        <row r="74">
          <cell r="BE74">
            <v>72.900000000000006</v>
          </cell>
        </row>
        <row r="75">
          <cell r="BE75">
            <v>72.8</v>
          </cell>
        </row>
        <row r="76">
          <cell r="BE76">
            <v>73.099999999999994</v>
          </cell>
        </row>
        <row r="77">
          <cell r="BE77">
            <v>74</v>
          </cell>
        </row>
        <row r="78">
          <cell r="BE78">
            <v>75.099999999999994</v>
          </cell>
        </row>
        <row r="79">
          <cell r="BE79">
            <v>75.599999999999994</v>
          </cell>
        </row>
        <row r="80">
          <cell r="BE80">
            <v>76.3</v>
          </cell>
        </row>
        <row r="81">
          <cell r="BE81">
            <v>76.900000000000006</v>
          </cell>
        </row>
        <row r="82">
          <cell r="BE82">
            <v>77.7</v>
          </cell>
        </row>
        <row r="83">
          <cell r="BE83">
            <v>77.599999999999994</v>
          </cell>
        </row>
        <row r="84">
          <cell r="BE84">
            <v>77.7</v>
          </cell>
        </row>
        <row r="85">
          <cell r="BE85">
            <v>77.7</v>
          </cell>
        </row>
        <row r="86">
          <cell r="BE86">
            <v>77.900000000000006</v>
          </cell>
        </row>
        <row r="87">
          <cell r="BE87">
            <v>78.2</v>
          </cell>
        </row>
        <row r="88">
          <cell r="BE88">
            <v>78.8</v>
          </cell>
        </row>
        <row r="89">
          <cell r="BE89">
            <v>80.2</v>
          </cell>
        </row>
        <row r="90">
          <cell r="BE90">
            <v>80.2</v>
          </cell>
        </row>
        <row r="91">
          <cell r="BE91">
            <v>80.3</v>
          </cell>
        </row>
        <row r="92">
          <cell r="BE92">
            <v>80.900000000000006</v>
          </cell>
        </row>
        <row r="93">
          <cell r="BE93">
            <v>80.8</v>
          </cell>
        </row>
        <row r="94">
          <cell r="BE94">
            <v>80.400000000000006</v>
          </cell>
        </row>
        <row r="95">
          <cell r="BE95">
            <v>80.599999999999994</v>
          </cell>
        </row>
        <row r="96">
          <cell r="BE96">
            <v>81.7</v>
          </cell>
        </row>
        <row r="97">
          <cell r="BE97">
            <v>82.6</v>
          </cell>
        </row>
        <row r="98">
          <cell r="BE98">
            <v>82.9</v>
          </cell>
        </row>
        <row r="99">
          <cell r="BE99">
            <v>83.8</v>
          </cell>
        </row>
        <row r="100">
          <cell r="BE100">
            <v>85.6</v>
          </cell>
        </row>
        <row r="101">
          <cell r="BE101">
            <v>84.9</v>
          </cell>
        </row>
        <row r="102">
          <cell r="BE102">
            <v>85.5</v>
          </cell>
        </row>
        <row r="103">
          <cell r="BE103">
            <v>86.5</v>
          </cell>
        </row>
        <row r="104">
          <cell r="BE104">
            <v>85.5</v>
          </cell>
        </row>
        <row r="105">
          <cell r="BE105">
            <v>87.3</v>
          </cell>
        </row>
        <row r="106">
          <cell r="BE106">
            <v>88.6</v>
          </cell>
        </row>
        <row r="107">
          <cell r="BE107">
            <v>89.8</v>
          </cell>
        </row>
        <row r="108">
          <cell r="BE108">
            <v>90.8</v>
          </cell>
        </row>
        <row r="109">
          <cell r="BE109">
            <v>91.3</v>
          </cell>
        </row>
        <row r="110">
          <cell r="BE110">
            <v>91.8</v>
          </cell>
        </row>
        <row r="111">
          <cell r="BE111">
            <v>93.1</v>
          </cell>
        </row>
        <row r="112">
          <cell r="BE112">
            <v>92.9</v>
          </cell>
        </row>
        <row r="113">
          <cell r="BE113">
            <v>92.3</v>
          </cell>
        </row>
        <row r="114">
          <cell r="BE114">
            <v>90</v>
          </cell>
        </row>
        <row r="115">
          <cell r="BE115">
            <v>91.1</v>
          </cell>
        </row>
        <row r="116">
          <cell r="BE116">
            <v>92.6</v>
          </cell>
        </row>
        <row r="117">
          <cell r="BE117">
            <v>93.2</v>
          </cell>
        </row>
        <row r="118">
          <cell r="BE118">
            <v>93.6</v>
          </cell>
        </row>
        <row r="119">
          <cell r="BE119">
            <v>93.5</v>
          </cell>
        </row>
        <row r="120">
          <cell r="BE120">
            <v>93.1</v>
          </cell>
        </row>
        <row r="121">
          <cell r="BE121">
            <v>93.1</v>
          </cell>
        </row>
        <row r="122">
          <cell r="BE122">
            <v>93.6</v>
          </cell>
        </row>
        <row r="123">
          <cell r="BE123">
            <v>93</v>
          </cell>
        </row>
        <row r="124">
          <cell r="BE124">
            <v>93</v>
          </cell>
        </row>
        <row r="125">
          <cell r="BE125">
            <v>93.8</v>
          </cell>
        </row>
        <row r="126">
          <cell r="BE126">
            <v>92.3</v>
          </cell>
        </row>
        <row r="127">
          <cell r="BE127">
            <v>92.1</v>
          </cell>
        </row>
        <row r="128">
          <cell r="BE128">
            <v>91.7</v>
          </cell>
        </row>
        <row r="129">
          <cell r="BE129">
            <v>91.3</v>
          </cell>
        </row>
        <row r="130">
          <cell r="BE130">
            <v>91</v>
          </cell>
        </row>
        <row r="131">
          <cell r="BE131">
            <v>91.8</v>
          </cell>
        </row>
        <row r="132">
          <cell r="BE132">
            <v>93.2</v>
          </cell>
        </row>
        <row r="133">
          <cell r="BE133">
            <v>92.8</v>
          </cell>
        </row>
        <row r="134">
          <cell r="BE134">
            <v>93</v>
          </cell>
        </row>
        <row r="135">
          <cell r="BE135">
            <v>93</v>
          </cell>
        </row>
        <row r="136">
          <cell r="BE136">
            <v>91.5</v>
          </cell>
        </row>
        <row r="137">
          <cell r="BE137">
            <v>92.3</v>
          </cell>
        </row>
        <row r="138">
          <cell r="BE138">
            <v>93.8</v>
          </cell>
        </row>
        <row r="139">
          <cell r="BE139">
            <v>93.4</v>
          </cell>
        </row>
        <row r="140">
          <cell r="BE140">
            <v>93.7</v>
          </cell>
        </row>
        <row r="141">
          <cell r="BE141">
            <v>94.2</v>
          </cell>
        </row>
        <row r="142">
          <cell r="BE142">
            <v>95</v>
          </cell>
        </row>
        <row r="143">
          <cell r="BE143">
            <v>95.7</v>
          </cell>
        </row>
        <row r="144">
          <cell r="BE144">
            <v>95.9</v>
          </cell>
        </row>
        <row r="145">
          <cell r="BE145">
            <v>96.3</v>
          </cell>
        </row>
        <row r="146">
          <cell r="BE146">
            <v>95.1</v>
          </cell>
        </row>
        <row r="147">
          <cell r="BE147">
            <v>94.7</v>
          </cell>
        </row>
        <row r="148">
          <cell r="BE148">
            <v>95</v>
          </cell>
        </row>
        <row r="149">
          <cell r="BE149">
            <v>96.1</v>
          </cell>
        </row>
        <row r="150">
          <cell r="BE150">
            <v>97.2</v>
          </cell>
        </row>
        <row r="151">
          <cell r="BE151">
            <v>97.8</v>
          </cell>
        </row>
        <row r="152">
          <cell r="BE152">
            <v>98.7</v>
          </cell>
        </row>
        <row r="153">
          <cell r="BE153">
            <v>99</v>
          </cell>
        </row>
        <row r="154">
          <cell r="BE154">
            <v>99.6</v>
          </cell>
        </row>
        <row r="155">
          <cell r="BE155">
            <v>99.4</v>
          </cell>
        </row>
        <row r="156">
          <cell r="BE156">
            <v>99.6</v>
          </cell>
        </row>
        <row r="157">
          <cell r="BE157">
            <v>100</v>
          </cell>
        </row>
        <row r="158">
          <cell r="BE158">
            <v>101.7</v>
          </cell>
        </row>
        <row r="159">
          <cell r="BE159">
            <v>101.9</v>
          </cell>
        </row>
        <row r="160">
          <cell r="BE160">
            <v>103.6</v>
          </cell>
        </row>
        <row r="161">
          <cell r="BE161">
            <v>104.4</v>
          </cell>
        </row>
        <row r="162">
          <cell r="BE162">
            <v>104.7</v>
          </cell>
        </row>
        <row r="163">
          <cell r="BE163">
            <v>106.1</v>
          </cell>
        </row>
        <row r="164">
          <cell r="BE164">
            <v>106.4</v>
          </cell>
        </row>
        <row r="165">
          <cell r="BE165">
            <v>106.5</v>
          </cell>
        </row>
        <row r="166">
          <cell r="BE166">
            <v>106.6</v>
          </cell>
        </row>
        <row r="167">
          <cell r="BE167">
            <v>103.1</v>
          </cell>
        </row>
        <row r="168">
          <cell r="BE168">
            <v>104.4</v>
          </cell>
        </row>
        <row r="169">
          <cell r="BE169">
            <v>104.1</v>
          </cell>
        </row>
        <row r="170">
          <cell r="BE170">
            <v>104.8</v>
          </cell>
        </row>
        <row r="171">
          <cell r="BE171">
            <v>106.1</v>
          </cell>
        </row>
        <row r="172">
          <cell r="BE172">
            <v>105.2</v>
          </cell>
        </row>
        <row r="173">
          <cell r="BE173">
            <v>103.8</v>
          </cell>
        </row>
        <row r="174">
          <cell r="BE174">
            <v>103.6</v>
          </cell>
        </row>
        <row r="175">
          <cell r="BE175">
            <v>104.2</v>
          </cell>
        </row>
        <row r="176">
          <cell r="BE176">
            <v>103.9</v>
          </cell>
        </row>
        <row r="177">
          <cell r="BE177">
            <v>104.6</v>
          </cell>
        </row>
        <row r="178">
          <cell r="BE178">
            <v>105.1</v>
          </cell>
        </row>
        <row r="179">
          <cell r="BE179">
            <v>106.5</v>
          </cell>
        </row>
        <row r="180">
          <cell r="BE180">
            <v>105.5</v>
          </cell>
        </row>
        <row r="181">
          <cell r="BE181">
            <v>105</v>
          </cell>
        </row>
        <row r="182">
          <cell r="BE182">
            <v>103.1</v>
          </cell>
        </row>
        <row r="183">
          <cell r="BE183">
            <v>102</v>
          </cell>
        </row>
        <row r="184">
          <cell r="BE184">
            <v>99.3</v>
          </cell>
        </row>
        <row r="185">
          <cell r="BE185">
            <v>97.4</v>
          </cell>
        </row>
        <row r="186">
          <cell r="BE186">
            <v>95.4</v>
          </cell>
        </row>
        <row r="187">
          <cell r="BE187">
            <v>93.1</v>
          </cell>
        </row>
        <row r="188">
          <cell r="BE188">
            <v>92.6</v>
          </cell>
        </row>
        <row r="189">
          <cell r="BE189">
            <v>92.4</v>
          </cell>
        </row>
        <row r="190">
          <cell r="BE190">
            <v>92.2</v>
          </cell>
        </row>
        <row r="191">
          <cell r="BE191">
            <v>92.8</v>
          </cell>
        </row>
        <row r="192">
          <cell r="BE192">
            <v>93.9</v>
          </cell>
        </row>
        <row r="193">
          <cell r="BE193">
            <v>93.8</v>
          </cell>
        </row>
        <row r="194">
          <cell r="BE194">
            <v>94.8</v>
          </cell>
        </row>
        <row r="195">
          <cell r="BE195">
            <v>96</v>
          </cell>
        </row>
        <row r="196">
          <cell r="BE196">
            <v>97.2</v>
          </cell>
        </row>
        <row r="197">
          <cell r="BE197">
            <v>99.4</v>
          </cell>
        </row>
        <row r="198">
          <cell r="BE198">
            <v>99.7</v>
          </cell>
        </row>
        <row r="199">
          <cell r="BE199">
            <v>99.9</v>
          </cell>
        </row>
        <row r="200">
          <cell r="BE200">
            <v>100.5</v>
          </cell>
        </row>
        <row r="201">
          <cell r="BE201">
            <v>101.1</v>
          </cell>
        </row>
        <row r="202">
          <cell r="BE202">
            <v>101.9</v>
          </cell>
        </row>
        <row r="203">
          <cell r="BE203">
            <v>102.8</v>
          </cell>
        </row>
        <row r="204">
          <cell r="BE204">
            <v>102.6</v>
          </cell>
        </row>
        <row r="205">
          <cell r="BE205">
            <v>103.4</v>
          </cell>
        </row>
        <row r="206">
          <cell r="BE206">
            <v>103.3</v>
          </cell>
        </row>
        <row r="207">
          <cell r="BE207">
            <v>103.8</v>
          </cell>
        </row>
        <row r="208">
          <cell r="BE208">
            <v>104.1</v>
          </cell>
        </row>
        <row r="209">
          <cell r="BE209">
            <v>104</v>
          </cell>
        </row>
        <row r="210">
          <cell r="BE210">
            <v>104.6</v>
          </cell>
        </row>
        <row r="211">
          <cell r="BE211">
            <v>105.4</v>
          </cell>
        </row>
        <row r="212">
          <cell r="BE212">
            <v>105.7</v>
          </cell>
        </row>
        <row r="213">
          <cell r="BE213">
            <v>105.8</v>
          </cell>
        </row>
        <row r="214">
          <cell r="BE214">
            <v>106.5</v>
          </cell>
        </row>
        <row r="215">
          <cell r="BE215">
            <v>107</v>
          </cell>
        </row>
        <row r="216">
          <cell r="BE216">
            <v>107.7</v>
          </cell>
        </row>
        <row r="217">
          <cell r="BE217">
            <v>107.2</v>
          </cell>
        </row>
        <row r="218">
          <cell r="BE218">
            <v>108.1</v>
          </cell>
        </row>
        <row r="219">
          <cell r="BE219">
            <v>107.5</v>
          </cell>
        </row>
        <row r="220">
          <cell r="BE220">
            <v>107.5</v>
          </cell>
        </row>
        <row r="221">
          <cell r="BE221">
            <v>108</v>
          </cell>
        </row>
        <row r="222">
          <cell r="BE222">
            <v>108.2</v>
          </cell>
        </row>
        <row r="223">
          <cell r="BE223">
            <v>110.1</v>
          </cell>
        </row>
        <row r="224">
          <cell r="BE224">
            <v>111.7</v>
          </cell>
        </row>
        <row r="225">
          <cell r="BE225">
            <v>112.4</v>
          </cell>
        </row>
        <row r="226">
          <cell r="BE226">
            <v>113.9</v>
          </cell>
        </row>
        <row r="227">
          <cell r="BE227">
            <v>114.7</v>
          </cell>
        </row>
        <row r="228">
          <cell r="BE228">
            <v>115.3</v>
          </cell>
        </row>
        <row r="229">
          <cell r="BE229">
            <v>116.1</v>
          </cell>
        </row>
        <row r="230">
          <cell r="BE230">
            <v>116.1</v>
          </cell>
        </row>
        <row r="231">
          <cell r="BE231">
            <v>116.9</v>
          </cell>
        </row>
        <row r="232">
          <cell r="BE232">
            <v>116.2</v>
          </cell>
        </row>
        <row r="233">
          <cell r="BE233">
            <v>117</v>
          </cell>
        </row>
        <row r="234">
          <cell r="BE234">
            <v>117.9</v>
          </cell>
        </row>
        <row r="235">
          <cell r="BE235">
            <v>117.7</v>
          </cell>
        </row>
        <row r="236">
          <cell r="BE236">
            <v>117.3</v>
          </cell>
        </row>
        <row r="237">
          <cell r="BE237">
            <v>116.8</v>
          </cell>
        </row>
        <row r="238">
          <cell r="BE238">
            <v>115.6</v>
          </cell>
        </row>
        <row r="239">
          <cell r="BE239">
            <v>116.3</v>
          </cell>
        </row>
        <row r="240">
          <cell r="BE240">
            <v>116</v>
          </cell>
        </row>
        <row r="241">
          <cell r="BE241">
            <v>117.3</v>
          </cell>
        </row>
        <row r="242">
          <cell r="BE242">
            <v>118.3</v>
          </cell>
        </row>
        <row r="243">
          <cell r="BE243">
            <v>118.3</v>
          </cell>
        </row>
        <row r="244">
          <cell r="BE244">
            <v>119.2</v>
          </cell>
        </row>
        <row r="245">
          <cell r="BE245">
            <v>119.5</v>
          </cell>
        </row>
        <row r="246">
          <cell r="BE246">
            <v>118.7</v>
          </cell>
        </row>
        <row r="247">
          <cell r="BE247">
            <v>117.5</v>
          </cell>
        </row>
        <row r="248">
          <cell r="BE248">
            <v>117.5</v>
          </cell>
        </row>
        <row r="249">
          <cell r="BE249">
            <v>117.9</v>
          </cell>
        </row>
        <row r="250">
          <cell r="BE250">
            <v>117.4</v>
          </cell>
        </row>
        <row r="251">
          <cell r="BE251">
            <v>115.8</v>
          </cell>
        </row>
        <row r="252">
          <cell r="BE252">
            <v>116.6</v>
          </cell>
        </row>
        <row r="253">
          <cell r="BE253">
            <v>117.1</v>
          </cell>
        </row>
        <row r="254">
          <cell r="BE254">
            <v>117.2</v>
          </cell>
        </row>
        <row r="255">
          <cell r="BE255">
            <v>118.5</v>
          </cell>
        </row>
        <row r="256">
          <cell r="BE256">
            <v>118.8</v>
          </cell>
        </row>
        <row r="257">
          <cell r="BE257">
            <v>119.6</v>
          </cell>
        </row>
        <row r="258">
          <cell r="BE258">
            <v>119.8</v>
          </cell>
        </row>
        <row r="259">
          <cell r="BE259">
            <v>119</v>
          </cell>
        </row>
        <row r="260">
          <cell r="BE260">
            <v>118.7</v>
          </cell>
        </row>
        <row r="261">
          <cell r="BE261">
            <v>118.6</v>
          </cell>
        </row>
        <row r="262">
          <cell r="BE262">
            <v>117.7</v>
          </cell>
        </row>
        <row r="263">
          <cell r="BE263">
            <v>119.1</v>
          </cell>
        </row>
        <row r="264">
          <cell r="BE264">
            <v>118.5</v>
          </cell>
        </row>
        <row r="265">
          <cell r="BE265">
            <v>118</v>
          </cell>
        </row>
        <row r="266">
          <cell r="BE266">
            <v>117</v>
          </cell>
        </row>
        <row r="267">
          <cell r="BE267">
            <v>116</v>
          </cell>
        </row>
        <row r="268">
          <cell r="BE268">
            <v>114.9</v>
          </cell>
        </row>
        <row r="269">
          <cell r="BE269">
            <v>114.9</v>
          </cell>
        </row>
        <row r="270">
          <cell r="BE270">
            <v>113.5</v>
          </cell>
        </row>
        <row r="271">
          <cell r="BE271">
            <v>112.5</v>
          </cell>
        </row>
        <row r="272">
          <cell r="BE272">
            <v>111.5</v>
          </cell>
        </row>
        <row r="273">
          <cell r="BE273">
            <v>111</v>
          </cell>
        </row>
        <row r="274">
          <cell r="BE274">
            <v>110.8</v>
          </cell>
        </row>
        <row r="275">
          <cell r="BE275">
            <v>109.1</v>
          </cell>
        </row>
        <row r="276">
          <cell r="BE276">
            <v>109.2</v>
          </cell>
        </row>
        <row r="277">
          <cell r="BE277">
            <v>108.5</v>
          </cell>
        </row>
        <row r="278">
          <cell r="BE278">
            <v>108.7</v>
          </cell>
        </row>
        <row r="279">
          <cell r="BE279">
            <v>108.9</v>
          </cell>
        </row>
        <row r="280">
          <cell r="BE280">
            <v>109</v>
          </cell>
        </row>
        <row r="281">
          <cell r="BE281">
            <v>109.5</v>
          </cell>
        </row>
        <row r="282">
          <cell r="BE282">
            <v>109.1</v>
          </cell>
        </row>
        <row r="283">
          <cell r="BE283">
            <v>110.7</v>
          </cell>
        </row>
        <row r="284">
          <cell r="BE284">
            <v>111.5</v>
          </cell>
        </row>
        <row r="285">
          <cell r="BE285">
            <v>112.2</v>
          </cell>
        </row>
        <row r="286">
          <cell r="BE286">
            <v>112.9</v>
          </cell>
        </row>
        <row r="287">
          <cell r="BE287">
            <v>113.7</v>
          </cell>
        </row>
        <row r="288">
          <cell r="BE288">
            <v>113.9</v>
          </cell>
        </row>
        <row r="289">
          <cell r="BE289">
            <v>115.4</v>
          </cell>
        </row>
        <row r="290">
          <cell r="BE290">
            <v>116.4</v>
          </cell>
        </row>
        <row r="291">
          <cell r="BE291">
            <v>116.8</v>
          </cell>
        </row>
        <row r="292">
          <cell r="BE292">
            <v>117.5</v>
          </cell>
        </row>
        <row r="293">
          <cell r="BE293">
            <v>118</v>
          </cell>
        </row>
        <row r="294">
          <cell r="BE294">
            <v>118.9</v>
          </cell>
        </row>
        <row r="295">
          <cell r="BE295">
            <v>120</v>
          </cell>
        </row>
        <row r="296">
          <cell r="BE296">
            <v>121.1</v>
          </cell>
        </row>
        <row r="297">
          <cell r="BE297">
            <v>120.9</v>
          </cell>
        </row>
        <row r="298">
          <cell r="BE298">
            <v>121.1</v>
          </cell>
        </row>
        <row r="299">
          <cell r="BE299">
            <v>120.9</v>
          </cell>
        </row>
        <row r="300">
          <cell r="BE300">
            <v>121</v>
          </cell>
        </row>
        <row r="301">
          <cell r="BE301">
            <v>120.9</v>
          </cell>
        </row>
        <row r="302">
          <cell r="BE302">
            <v>120.3</v>
          </cell>
        </row>
        <row r="303">
          <cell r="BE303">
            <v>120.8</v>
          </cell>
        </row>
        <row r="304">
          <cell r="BE304">
            <v>120.6</v>
          </cell>
        </row>
        <row r="305">
          <cell r="BE305">
            <v>120.4</v>
          </cell>
        </row>
        <row r="306">
          <cell r="BE306">
            <v>120.4</v>
          </cell>
        </row>
        <row r="307">
          <cell r="BE307">
            <v>119.4</v>
          </cell>
        </row>
        <row r="308">
          <cell r="BE308">
            <v>118.5</v>
          </cell>
        </row>
        <row r="309">
          <cell r="BE309">
            <v>119.3</v>
          </cell>
        </row>
        <row r="310">
          <cell r="BE310">
            <v>119.6</v>
          </cell>
        </row>
        <row r="311">
          <cell r="BE311">
            <v>119.6</v>
          </cell>
        </row>
        <row r="312">
          <cell r="BE312">
            <v>120.6</v>
          </cell>
        </row>
        <row r="313">
          <cell r="BE313">
            <v>120.3</v>
          </cell>
        </row>
        <row r="314">
          <cell r="BE314">
            <v>119.6</v>
          </cell>
        </row>
        <row r="315">
          <cell r="BE315">
            <v>121.1</v>
          </cell>
        </row>
        <row r="316">
          <cell r="BE316">
            <v>121.5</v>
          </cell>
        </row>
        <row r="317">
          <cell r="BE317">
            <v>121.9</v>
          </cell>
        </row>
        <row r="318">
          <cell r="BE318">
            <v>123.5</v>
          </cell>
        </row>
        <row r="319">
          <cell r="BE319">
            <v>124.1</v>
          </cell>
        </row>
        <row r="320">
          <cell r="BE320">
            <v>124.7</v>
          </cell>
        </row>
        <row r="321">
          <cell r="BE321">
            <v>124.1</v>
          </cell>
        </row>
        <row r="322">
          <cell r="BE322">
            <v>123.4</v>
          </cell>
        </row>
        <row r="323">
          <cell r="BE323">
            <v>123.2</v>
          </cell>
        </row>
        <row r="324">
          <cell r="BE324">
            <v>123</v>
          </cell>
        </row>
        <row r="325">
          <cell r="BE325">
            <v>123.3</v>
          </cell>
        </row>
        <row r="326">
          <cell r="BE326">
            <v>123.4</v>
          </cell>
        </row>
        <row r="327">
          <cell r="BE327">
            <v>123.2</v>
          </cell>
        </row>
        <row r="328">
          <cell r="BE328">
            <v>123.6</v>
          </cell>
        </row>
        <row r="329">
          <cell r="BE329">
            <v>124.5</v>
          </cell>
        </row>
        <row r="330">
          <cell r="BE330">
            <v>124.3</v>
          </cell>
        </row>
        <row r="331">
          <cell r="BE331">
            <v>124.2</v>
          </cell>
        </row>
        <row r="332">
          <cell r="BE332">
            <v>123.8</v>
          </cell>
        </row>
        <row r="333">
          <cell r="BE333">
            <v>124.7</v>
          </cell>
        </row>
        <row r="334">
          <cell r="BE334">
            <v>124.2</v>
          </cell>
        </row>
        <row r="335">
          <cell r="BE335">
            <v>126.6</v>
          </cell>
        </row>
        <row r="336">
          <cell r="BE336">
            <v>127.5</v>
          </cell>
        </row>
        <row r="337">
          <cell r="BE337">
            <v>129.30000000000001</v>
          </cell>
        </row>
        <row r="338">
          <cell r="BE338">
            <v>130.30000000000001</v>
          </cell>
        </row>
        <row r="339">
          <cell r="BE339">
            <v>129.9</v>
          </cell>
        </row>
        <row r="340">
          <cell r="BE340">
            <v>130.19999999999999</v>
          </cell>
        </row>
        <row r="341">
          <cell r="BE341">
            <v>131.1</v>
          </cell>
        </row>
        <row r="342">
          <cell r="BE342">
            <v>130.4</v>
          </cell>
        </row>
        <row r="343">
          <cell r="BE343">
            <v>131.9</v>
          </cell>
        </row>
        <row r="344">
          <cell r="BE344">
            <v>131.80000000000001</v>
          </cell>
        </row>
        <row r="345">
          <cell r="BE345">
            <v>131.80000000000001</v>
          </cell>
        </row>
        <row r="346">
          <cell r="BE346">
            <v>130.69999999999999</v>
          </cell>
        </row>
        <row r="347">
          <cell r="BE347">
            <v>132</v>
          </cell>
        </row>
        <row r="348">
          <cell r="BE348">
            <v>131.6</v>
          </cell>
        </row>
        <row r="349">
          <cell r="BE349">
            <v>131.80000000000001</v>
          </cell>
        </row>
        <row r="350">
          <cell r="BE350">
            <v>132.19999999999999</v>
          </cell>
        </row>
        <row r="351">
          <cell r="BE351">
            <v>131.4</v>
          </cell>
        </row>
        <row r="352">
          <cell r="BE352">
            <v>132.19999999999999</v>
          </cell>
        </row>
        <row r="353">
          <cell r="BE353">
            <v>133.19999999999999</v>
          </cell>
        </row>
        <row r="354">
          <cell r="BE354">
            <v>135.19999999999999</v>
          </cell>
        </row>
        <row r="355">
          <cell r="BE355">
            <v>136.80000000000001</v>
          </cell>
        </row>
        <row r="356">
          <cell r="BE356">
            <v>137.69999999999999</v>
          </cell>
        </row>
        <row r="357">
          <cell r="BE357">
            <v>137.80000000000001</v>
          </cell>
        </row>
        <row r="358">
          <cell r="BE358">
            <v>137.69999999999999</v>
          </cell>
        </row>
        <row r="359">
          <cell r="BE359">
            <v>137.69999999999999</v>
          </cell>
        </row>
        <row r="360">
          <cell r="BE360">
            <v>138.4</v>
          </cell>
        </row>
        <row r="361">
          <cell r="BE361">
            <v>138</v>
          </cell>
        </row>
        <row r="362">
          <cell r="BE362">
            <v>138</v>
          </cell>
        </row>
        <row r="363">
          <cell r="BE363">
            <v>139.19999999999999</v>
          </cell>
        </row>
        <row r="364">
          <cell r="BE364">
            <v>139.4</v>
          </cell>
        </row>
        <row r="365">
          <cell r="BE365">
            <v>137.5</v>
          </cell>
        </row>
        <row r="366">
          <cell r="BE366">
            <v>138.5</v>
          </cell>
        </row>
        <row r="367">
          <cell r="BE367">
            <v>138.1</v>
          </cell>
        </row>
        <row r="368">
          <cell r="BE368">
            <v>137.19999999999999</v>
          </cell>
        </row>
        <row r="369">
          <cell r="BE369">
            <v>136.69999999999999</v>
          </cell>
        </row>
        <row r="370">
          <cell r="BE370">
            <v>136.30000000000001</v>
          </cell>
        </row>
        <row r="371">
          <cell r="BE371">
            <v>136.5</v>
          </cell>
        </row>
        <row r="372">
          <cell r="BE372">
            <v>136.19999999999999</v>
          </cell>
        </row>
        <row r="373">
          <cell r="BE373">
            <v>136</v>
          </cell>
        </row>
        <row r="374">
          <cell r="BE374">
            <v>136.4</v>
          </cell>
        </row>
        <row r="375">
          <cell r="BE375">
            <v>135.9</v>
          </cell>
        </row>
        <row r="376">
          <cell r="BE376">
            <v>135.19999999999999</v>
          </cell>
        </row>
        <row r="377">
          <cell r="BE377">
            <v>134</v>
          </cell>
        </row>
        <row r="378">
          <cell r="BE378">
            <v>134.19999999999999</v>
          </cell>
        </row>
        <row r="379">
          <cell r="BE379">
            <v>133.9</v>
          </cell>
        </row>
        <row r="380">
          <cell r="BE380">
            <v>134.19999999999999</v>
          </cell>
        </row>
        <row r="381">
          <cell r="BE381">
            <v>134.19999999999999</v>
          </cell>
        </row>
        <row r="382">
          <cell r="BE382">
            <v>134.19999999999999</v>
          </cell>
        </row>
        <row r="383">
          <cell r="BE383">
            <v>134.5</v>
          </cell>
        </row>
        <row r="384">
          <cell r="BE384">
            <v>134.80000000000001</v>
          </cell>
        </row>
        <row r="385">
          <cell r="BE385">
            <v>135.80000000000001</v>
          </cell>
        </row>
        <row r="386">
          <cell r="BE386">
            <v>136.1</v>
          </cell>
        </row>
        <row r="387">
          <cell r="BE387">
            <v>136.5</v>
          </cell>
        </row>
        <row r="388">
          <cell r="BE388">
            <v>136.5</v>
          </cell>
        </row>
        <row r="389">
          <cell r="BE389">
            <v>136.1</v>
          </cell>
        </row>
        <row r="390">
          <cell r="BE390">
            <v>136.6</v>
          </cell>
        </row>
        <row r="391">
          <cell r="BE391">
            <v>137.5</v>
          </cell>
        </row>
        <row r="392">
          <cell r="BE392">
            <v>137.9</v>
          </cell>
        </row>
        <row r="393">
          <cell r="BE393">
            <v>138.6</v>
          </cell>
        </row>
        <row r="394">
          <cell r="BE394">
            <v>138.9</v>
          </cell>
        </row>
        <row r="395">
          <cell r="BE395">
            <v>138.5</v>
          </cell>
        </row>
        <row r="396">
          <cell r="BE396">
            <v>138.19999999999999</v>
          </cell>
        </row>
        <row r="397">
          <cell r="BE397">
            <v>138.30000000000001</v>
          </cell>
        </row>
        <row r="398">
          <cell r="BE398">
            <v>138.9</v>
          </cell>
        </row>
        <row r="399">
          <cell r="BE399">
            <v>139.30000000000001</v>
          </cell>
        </row>
        <row r="400">
          <cell r="BE400">
            <v>139.9</v>
          </cell>
        </row>
        <row r="401">
          <cell r="BE401">
            <v>140.69999999999999</v>
          </cell>
        </row>
        <row r="402">
          <cell r="BE402">
            <v>140.6</v>
          </cell>
        </row>
        <row r="403">
          <cell r="BE403">
            <v>140.6</v>
          </cell>
        </row>
        <row r="404">
          <cell r="BE404">
            <v>141</v>
          </cell>
        </row>
        <row r="405">
          <cell r="BE405">
            <v>141.6</v>
          </cell>
        </row>
        <row r="406">
          <cell r="BE406">
            <v>142</v>
          </cell>
        </row>
        <row r="407">
          <cell r="BE407">
            <v>142.69999999999999</v>
          </cell>
        </row>
        <row r="408">
          <cell r="BE408">
            <v>143.19999999999999</v>
          </cell>
        </row>
        <row r="409">
          <cell r="BE409">
            <v>143.80000000000001</v>
          </cell>
        </row>
        <row r="410">
          <cell r="BE410">
            <v>141.69999999999999</v>
          </cell>
        </row>
        <row r="411">
          <cell r="BE411">
            <v>142.19999999999999</v>
          </cell>
        </row>
        <row r="412">
          <cell r="BE412">
            <v>142.5</v>
          </cell>
        </row>
        <row r="413">
          <cell r="BE413">
            <v>143.4</v>
          </cell>
        </row>
        <row r="414">
          <cell r="BE414">
            <v>143.9</v>
          </cell>
        </row>
        <row r="415">
          <cell r="BE415">
            <v>143.69999999999999</v>
          </cell>
        </row>
        <row r="416">
          <cell r="BE416">
            <v>144.80000000000001</v>
          </cell>
        </row>
        <row r="417">
          <cell r="BE417">
            <v>145</v>
          </cell>
        </row>
        <row r="418">
          <cell r="BE418">
            <v>145.5</v>
          </cell>
        </row>
        <row r="419">
          <cell r="BE419">
            <v>145.1</v>
          </cell>
        </row>
        <row r="420">
          <cell r="BE420">
            <v>145.5</v>
          </cell>
        </row>
        <row r="421">
          <cell r="BE421">
            <v>146.5</v>
          </cell>
        </row>
        <row r="422">
          <cell r="BE422">
            <v>147.4</v>
          </cell>
        </row>
        <row r="423">
          <cell r="BE423">
            <v>147.4</v>
          </cell>
        </row>
        <row r="424">
          <cell r="BE424">
            <v>147.5</v>
          </cell>
        </row>
        <row r="425">
          <cell r="BE425">
            <v>149.6</v>
          </cell>
        </row>
        <row r="426">
          <cell r="BE426">
            <v>150.6</v>
          </cell>
        </row>
        <row r="427">
          <cell r="BE427">
            <v>151.19999999999999</v>
          </cell>
        </row>
        <row r="428">
          <cell r="BE428">
            <v>148.9</v>
          </cell>
        </row>
        <row r="429">
          <cell r="BE429">
            <v>148.9</v>
          </cell>
        </row>
        <row r="430">
          <cell r="BE430">
            <v>149.1</v>
          </cell>
        </row>
        <row r="431">
          <cell r="BE431">
            <v>150.30000000000001</v>
          </cell>
        </row>
        <row r="432">
          <cell r="BE432">
            <v>150.30000000000001</v>
          </cell>
        </row>
        <row r="433">
          <cell r="BE433">
            <v>149.4</v>
          </cell>
        </row>
        <row r="434">
          <cell r="BE434">
            <v>150.6</v>
          </cell>
        </row>
        <row r="435">
          <cell r="BE435">
            <v>151.4</v>
          </cell>
        </row>
        <row r="436">
          <cell r="BE436">
            <v>151.80000000000001</v>
          </cell>
        </row>
        <row r="437">
          <cell r="BE437">
            <v>153.1</v>
          </cell>
        </row>
        <row r="438">
          <cell r="BE438">
            <v>151.19999999999999</v>
          </cell>
        </row>
        <row r="439">
          <cell r="BE439">
            <v>150</v>
          </cell>
        </row>
        <row r="440">
          <cell r="BE440">
            <v>150.5</v>
          </cell>
        </row>
        <row r="441">
          <cell r="BE441">
            <v>150.5</v>
          </cell>
        </row>
        <row r="442">
          <cell r="BE442">
            <v>150.1</v>
          </cell>
        </row>
        <row r="443">
          <cell r="BE443">
            <v>148.5</v>
          </cell>
        </row>
        <row r="444">
          <cell r="BE444">
            <v>150.30000000000001</v>
          </cell>
        </row>
        <row r="445">
          <cell r="BE445">
            <v>144.4</v>
          </cell>
        </row>
        <row r="446">
          <cell r="BE446">
            <v>148.30000000000001</v>
          </cell>
        </row>
        <row r="447">
          <cell r="BE447">
            <v>150.80000000000001</v>
          </cell>
        </row>
        <row r="448">
          <cell r="BE448">
            <v>151.9</v>
          </cell>
        </row>
        <row r="449">
          <cell r="BE449">
            <v>151</v>
          </cell>
        </row>
        <row r="450">
          <cell r="BE450">
            <v>151</v>
          </cell>
        </row>
        <row r="451">
          <cell r="BE451">
            <v>151.69999999999999</v>
          </cell>
        </row>
        <row r="452">
          <cell r="BE452">
            <v>152.1</v>
          </cell>
        </row>
        <row r="453">
          <cell r="BE453">
            <v>152.1</v>
          </cell>
        </row>
        <row r="454">
          <cell r="BE454">
            <v>152.5</v>
          </cell>
        </row>
        <row r="455">
          <cell r="BE455">
            <v>152.30000000000001</v>
          </cell>
        </row>
        <row r="456">
          <cell r="BE456">
            <v>151.9</v>
          </cell>
        </row>
        <row r="457">
          <cell r="BE457">
            <v>153.30000000000001</v>
          </cell>
        </row>
        <row r="458">
          <cell r="BE458">
            <v>153.80000000000001</v>
          </cell>
        </row>
        <row r="459">
          <cell r="BE459">
            <v>152.80000000000001</v>
          </cell>
        </row>
        <row r="460">
          <cell r="BE460">
            <v>152.19999999999999</v>
          </cell>
        </row>
        <row r="461">
          <cell r="BE461">
            <v>151.30000000000001</v>
          </cell>
        </row>
        <row r="462">
          <cell r="BE462">
            <v>151.30000000000001</v>
          </cell>
        </row>
        <row r="463">
          <cell r="BE463">
            <v>151</v>
          </cell>
        </row>
        <row r="464">
          <cell r="BE464">
            <v>149</v>
          </cell>
        </row>
        <row r="465">
          <cell r="BE465">
            <v>149.5</v>
          </cell>
        </row>
        <row r="466">
          <cell r="BE466">
            <v>149.4</v>
          </cell>
        </row>
        <row r="467">
          <cell r="BE467">
            <v>150</v>
          </cell>
        </row>
        <row r="468">
          <cell r="BE468">
            <v>150</v>
          </cell>
        </row>
        <row r="469">
          <cell r="BE469">
            <v>149.69999999999999</v>
          </cell>
        </row>
        <row r="470">
          <cell r="BE470">
            <v>149.4</v>
          </cell>
        </row>
        <row r="471">
          <cell r="BE471">
            <v>150.69999999999999</v>
          </cell>
        </row>
        <row r="472">
          <cell r="BE472">
            <v>150.69999999999999</v>
          </cell>
        </row>
        <row r="473">
          <cell r="BE473">
            <v>152</v>
          </cell>
        </row>
        <row r="474">
          <cell r="BE474">
            <v>151.80000000000001</v>
          </cell>
        </row>
        <row r="475">
          <cell r="BE475">
            <v>151.4</v>
          </cell>
        </row>
        <row r="476">
          <cell r="BE476">
            <v>153.5</v>
          </cell>
        </row>
        <row r="477">
          <cell r="BE477">
            <v>154.1</v>
          </cell>
        </row>
        <row r="478">
          <cell r="BE478">
            <v>154.4</v>
          </cell>
        </row>
        <row r="479">
          <cell r="BE479">
            <v>155</v>
          </cell>
        </row>
        <row r="480">
          <cell r="BE480">
            <v>154.19999999999999</v>
          </cell>
        </row>
        <row r="481">
          <cell r="BE481">
            <v>153.6</v>
          </cell>
        </row>
        <row r="482">
          <cell r="BE482">
            <v>152.1</v>
          </cell>
        </row>
        <row r="483">
          <cell r="BE483">
            <v>151.80000000000001</v>
          </cell>
        </row>
        <row r="484">
          <cell r="BE484">
            <v>151.5</v>
          </cell>
        </row>
        <row r="485">
          <cell r="BE485">
            <v>153.1</v>
          </cell>
        </row>
        <row r="486">
          <cell r="BE486">
            <v>153.69999999999999</v>
          </cell>
        </row>
        <row r="487">
          <cell r="BE487">
            <v>153.30000000000001</v>
          </cell>
        </row>
        <row r="488">
          <cell r="BE488">
            <v>153.69999999999999</v>
          </cell>
        </row>
        <row r="489">
          <cell r="BE489">
            <v>153.30000000000001</v>
          </cell>
        </row>
        <row r="490">
          <cell r="BE490">
            <v>152.9</v>
          </cell>
        </row>
        <row r="491">
          <cell r="BE491">
            <v>154.19999999999999</v>
          </cell>
        </row>
        <row r="492">
          <cell r="BE492">
            <v>154</v>
          </cell>
        </row>
        <row r="493">
          <cell r="BE493">
            <v>154.69999999999999</v>
          </cell>
        </row>
        <row r="494">
          <cell r="BE494">
            <v>155.6</v>
          </cell>
        </row>
        <row r="495">
          <cell r="BE495">
            <v>154.69999999999999</v>
          </cell>
        </row>
        <row r="496">
          <cell r="BE496">
            <v>154.5</v>
          </cell>
        </row>
        <row r="497">
          <cell r="BE497">
            <v>152.30000000000001</v>
          </cell>
        </row>
        <row r="498">
          <cell r="BE498">
            <v>151.69999999999999</v>
          </cell>
        </row>
        <row r="499">
          <cell r="BE499">
            <v>151</v>
          </cell>
        </row>
        <row r="500">
          <cell r="BE500">
            <v>148.4</v>
          </cell>
        </row>
        <row r="501">
          <cell r="BE501">
            <v>146.9</v>
          </cell>
        </row>
        <row r="502">
          <cell r="BE502">
            <v>147.4</v>
          </cell>
        </row>
        <row r="503">
          <cell r="BE503">
            <v>145</v>
          </cell>
        </row>
        <row r="504">
          <cell r="BE504">
            <v>143.6</v>
          </cell>
        </row>
        <row r="505">
          <cell r="BE505">
            <v>142.9</v>
          </cell>
        </row>
        <row r="506">
          <cell r="BE506">
            <v>142.30000000000001</v>
          </cell>
        </row>
        <row r="507">
          <cell r="BE507">
            <v>141.4</v>
          </cell>
        </row>
        <row r="508">
          <cell r="BE508">
            <v>140.80000000000001</v>
          </cell>
        </row>
        <row r="509">
          <cell r="BE509">
            <v>139.4</v>
          </cell>
        </row>
        <row r="510">
          <cell r="BE510">
            <v>138.5</v>
          </cell>
        </row>
        <row r="511">
          <cell r="BE511">
            <v>138.9</v>
          </cell>
        </row>
        <row r="512">
          <cell r="BE512">
            <v>140.1</v>
          </cell>
        </row>
        <row r="513">
          <cell r="BE513">
            <v>140.69999999999999</v>
          </cell>
        </row>
        <row r="514">
          <cell r="BE514">
            <v>140.69999999999999</v>
          </cell>
        </row>
        <row r="515">
          <cell r="BE515">
            <v>139</v>
          </cell>
        </row>
        <row r="516">
          <cell r="BE516">
            <v>139.5</v>
          </cell>
        </row>
        <row r="517">
          <cell r="BE517">
            <v>139.6</v>
          </cell>
        </row>
        <row r="518">
          <cell r="BE518">
            <v>138.80000000000001</v>
          </cell>
        </row>
        <row r="519">
          <cell r="BE519">
            <v>138.30000000000001</v>
          </cell>
        </row>
        <row r="520">
          <cell r="BE520">
            <v>138.9</v>
          </cell>
        </row>
        <row r="521">
          <cell r="BE521">
            <v>137.69999999999999</v>
          </cell>
        </row>
        <row r="522">
          <cell r="BE522">
            <v>138.19999999999999</v>
          </cell>
        </row>
        <row r="523">
          <cell r="BE523">
            <v>138.6</v>
          </cell>
        </row>
        <row r="524">
          <cell r="BE524">
            <v>138.80000000000001</v>
          </cell>
        </row>
        <row r="525">
          <cell r="BE525">
            <v>138.69999999999999</v>
          </cell>
        </row>
        <row r="526">
          <cell r="BE526">
            <v>139</v>
          </cell>
        </row>
        <row r="527">
          <cell r="BE527">
            <v>138.80000000000001</v>
          </cell>
        </row>
        <row r="528">
          <cell r="BE528">
            <v>139.4</v>
          </cell>
        </row>
        <row r="529">
          <cell r="BE529">
            <v>140.5</v>
          </cell>
        </row>
        <row r="530">
          <cell r="BE530">
            <v>142.19999999999999</v>
          </cell>
        </row>
        <row r="531">
          <cell r="BE531">
            <v>142.1</v>
          </cell>
        </row>
        <row r="532">
          <cell r="BE532">
            <v>142.69999999999999</v>
          </cell>
        </row>
        <row r="533">
          <cell r="BE533">
            <v>142.30000000000001</v>
          </cell>
        </row>
        <row r="534">
          <cell r="BE534">
            <v>142.4</v>
          </cell>
        </row>
        <row r="535">
          <cell r="BE535">
            <v>142.80000000000001</v>
          </cell>
        </row>
        <row r="536">
          <cell r="BE536">
            <v>142.30000000000001</v>
          </cell>
        </row>
        <row r="537">
          <cell r="BE537">
            <v>141.80000000000001</v>
          </cell>
        </row>
        <row r="538">
          <cell r="BE538">
            <v>141.80000000000001</v>
          </cell>
        </row>
        <row r="539">
          <cell r="BE539">
            <v>142</v>
          </cell>
        </row>
        <row r="540">
          <cell r="BE540">
            <v>142.19999999999999</v>
          </cell>
        </row>
        <row r="541">
          <cell r="BE541">
            <v>139.9</v>
          </cell>
        </row>
        <row r="542">
          <cell r="BE542">
            <v>140.6</v>
          </cell>
        </row>
        <row r="543">
          <cell r="BE543">
            <v>141.5</v>
          </cell>
        </row>
        <row r="544">
          <cell r="BE544">
            <v>143.1</v>
          </cell>
        </row>
        <row r="545">
          <cell r="BE545">
            <v>143.5</v>
          </cell>
        </row>
        <row r="546">
          <cell r="BE546">
            <v>142.30000000000001</v>
          </cell>
        </row>
        <row r="547">
          <cell r="BE547">
            <v>141.69999999999999</v>
          </cell>
        </row>
        <row r="548">
          <cell r="BE548">
            <v>140.5</v>
          </cell>
        </row>
        <row r="549">
          <cell r="BE549">
            <v>139.5</v>
          </cell>
        </row>
        <row r="550">
          <cell r="BE550">
            <v>139.4</v>
          </cell>
        </row>
        <row r="551">
          <cell r="BE551">
            <v>138.69999999999999</v>
          </cell>
        </row>
        <row r="552">
          <cell r="BE552">
            <v>137.6</v>
          </cell>
        </row>
        <row r="553">
          <cell r="BE553">
            <v>138.30000000000001</v>
          </cell>
        </row>
        <row r="554">
          <cell r="BE554">
            <v>138.19999999999999</v>
          </cell>
        </row>
        <row r="555">
          <cell r="BE555">
            <v>138.69999999999999</v>
          </cell>
        </row>
        <row r="556">
          <cell r="BE556">
            <v>139.1</v>
          </cell>
        </row>
        <row r="557">
          <cell r="BE557">
            <v>138.1</v>
          </cell>
        </row>
        <row r="558">
          <cell r="BE558">
            <v>137.4</v>
          </cell>
        </row>
        <row r="559">
          <cell r="BE559">
            <v>137.19999999999999</v>
          </cell>
        </row>
        <row r="560">
          <cell r="BE560">
            <v>134.69999999999999</v>
          </cell>
        </row>
        <row r="561">
          <cell r="BE561">
            <v>134.30000000000001</v>
          </cell>
        </row>
        <row r="562">
          <cell r="BE562">
            <v>133.9</v>
          </cell>
        </row>
        <row r="563">
          <cell r="BE563">
            <v>134.19999999999999</v>
          </cell>
        </row>
        <row r="564">
          <cell r="BE564">
            <v>134.1</v>
          </cell>
        </row>
        <row r="565">
          <cell r="BE565">
            <v>133.6</v>
          </cell>
        </row>
        <row r="566">
          <cell r="BE566">
            <v>133</v>
          </cell>
        </row>
        <row r="567">
          <cell r="BE567">
            <v>133.19999999999999</v>
          </cell>
        </row>
        <row r="568">
          <cell r="BE568">
            <v>132.69999999999999</v>
          </cell>
        </row>
        <row r="569">
          <cell r="BE569">
            <v>133.6</v>
          </cell>
        </row>
        <row r="570">
          <cell r="BE570">
            <v>133.80000000000001</v>
          </cell>
        </row>
        <row r="571">
          <cell r="BE571">
            <v>133.1</v>
          </cell>
        </row>
        <row r="572">
          <cell r="BE572">
            <v>133.30000000000001</v>
          </cell>
        </row>
        <row r="573">
          <cell r="BE573">
            <v>132.9</v>
          </cell>
        </row>
        <row r="574">
          <cell r="BE574">
            <v>133</v>
          </cell>
        </row>
        <row r="575">
          <cell r="BE575">
            <v>133.30000000000001</v>
          </cell>
        </row>
        <row r="576">
          <cell r="BE576">
            <v>132.5</v>
          </cell>
        </row>
        <row r="577">
          <cell r="BE577">
            <v>131.80000000000001</v>
          </cell>
        </row>
        <row r="578">
          <cell r="BE578">
            <v>130.9</v>
          </cell>
        </row>
        <row r="579">
          <cell r="BE579">
            <v>130.5</v>
          </cell>
        </row>
        <row r="580">
          <cell r="BE580">
            <v>129.19999999999999</v>
          </cell>
        </row>
        <row r="581">
          <cell r="BE581">
            <v>128.80000000000001</v>
          </cell>
        </row>
        <row r="582">
          <cell r="BE582">
            <v>128.4</v>
          </cell>
        </row>
        <row r="583">
          <cell r="BE583">
            <v>127.7</v>
          </cell>
        </row>
        <row r="584">
          <cell r="BE584">
            <v>127.2</v>
          </cell>
        </row>
        <row r="585">
          <cell r="BE585">
            <v>126.2</v>
          </cell>
        </row>
        <row r="586">
          <cell r="BE586">
            <v>124.8</v>
          </cell>
        </row>
        <row r="587">
          <cell r="BE587">
            <v>124.2</v>
          </cell>
        </row>
        <row r="588">
          <cell r="BE588">
            <v>123.2</v>
          </cell>
        </row>
        <row r="589">
          <cell r="BE589">
            <v>122.9</v>
          </cell>
        </row>
        <row r="590">
          <cell r="BE590">
            <v>122.1</v>
          </cell>
        </row>
        <row r="591">
          <cell r="BE591">
            <v>121.3</v>
          </cell>
        </row>
        <row r="592">
          <cell r="BE592">
            <v>121.5</v>
          </cell>
        </row>
        <row r="593">
          <cell r="BE593">
            <v>121.1</v>
          </cell>
        </row>
        <row r="594">
          <cell r="BE594">
            <v>120</v>
          </cell>
        </row>
        <row r="595">
          <cell r="BE595">
            <v>118.2</v>
          </cell>
        </row>
        <row r="596">
          <cell r="BE596">
            <v>116.8</v>
          </cell>
        </row>
        <row r="597">
          <cell r="BE597">
            <v>115.8</v>
          </cell>
        </row>
        <row r="598">
          <cell r="BE598">
            <v>114.8</v>
          </cell>
        </row>
        <row r="599">
          <cell r="BE599">
            <v>114.1</v>
          </cell>
        </row>
        <row r="600">
          <cell r="BE600">
            <v>113.3</v>
          </cell>
        </row>
        <row r="601">
          <cell r="BE601">
            <v>112.7</v>
          </cell>
        </row>
        <row r="602">
          <cell r="BE602">
            <v>112.2</v>
          </cell>
        </row>
        <row r="603">
          <cell r="BE603">
            <v>111.4</v>
          </cell>
        </row>
        <row r="604">
          <cell r="BE604">
            <v>110.3</v>
          </cell>
        </row>
        <row r="605">
          <cell r="BE605">
            <v>110.7</v>
          </cell>
        </row>
        <row r="606">
          <cell r="BE606">
            <v>109.4</v>
          </cell>
        </row>
        <row r="607">
          <cell r="BE607">
            <v>108.4</v>
          </cell>
        </row>
        <row r="608">
          <cell r="BE608">
            <v>108.2</v>
          </cell>
        </row>
        <row r="609">
          <cell r="BE609">
            <v>108.4</v>
          </cell>
        </row>
        <row r="610">
          <cell r="BE610">
            <v>108.6</v>
          </cell>
        </row>
        <row r="611">
          <cell r="BE611">
            <v>108.5</v>
          </cell>
        </row>
        <row r="612">
          <cell r="BE612">
            <v>108.2</v>
          </cell>
        </row>
        <row r="613">
          <cell r="BE613">
            <v>108.4</v>
          </cell>
        </row>
        <row r="614">
          <cell r="BE614">
            <v>108.8</v>
          </cell>
        </row>
        <row r="615">
          <cell r="BE615">
            <v>108.8</v>
          </cell>
        </row>
        <row r="616">
          <cell r="BE616">
            <v>109.3</v>
          </cell>
        </row>
        <row r="617">
          <cell r="BE617">
            <v>108.4</v>
          </cell>
        </row>
        <row r="618">
          <cell r="BE618">
            <v>108.3</v>
          </cell>
        </row>
        <row r="619">
          <cell r="BE619">
            <v>107.5</v>
          </cell>
        </row>
        <row r="620">
          <cell r="BE620">
            <v>107.7</v>
          </cell>
        </row>
        <row r="621">
          <cell r="BE621">
            <v>107.3</v>
          </cell>
        </row>
        <row r="622">
          <cell r="BE622">
            <v>106.3</v>
          </cell>
        </row>
        <row r="623">
          <cell r="BE623">
            <v>106.3</v>
          </cell>
        </row>
        <row r="624">
          <cell r="BE624">
            <v>105.8</v>
          </cell>
        </row>
        <row r="625">
          <cell r="BE625">
            <v>105.6</v>
          </cell>
        </row>
        <row r="626">
          <cell r="BE626">
            <v>105.2</v>
          </cell>
        </row>
        <row r="627">
          <cell r="BE627">
            <v>104.9</v>
          </cell>
        </row>
        <row r="628">
          <cell r="BE628">
            <v>105.1</v>
          </cell>
        </row>
        <row r="629">
          <cell r="BE629">
            <v>107.1</v>
          </cell>
        </row>
        <row r="630">
          <cell r="BE630">
            <v>107.2</v>
          </cell>
        </row>
        <row r="631">
          <cell r="BE631">
            <v>107.1</v>
          </cell>
        </row>
        <row r="632">
          <cell r="BE632">
            <v>106.5</v>
          </cell>
        </row>
        <row r="633">
          <cell r="BE633">
            <v>106.4</v>
          </cell>
        </row>
        <row r="634">
          <cell r="BE634">
            <v>105.8</v>
          </cell>
        </row>
        <row r="635">
          <cell r="BE635">
            <v>104.9</v>
          </cell>
        </row>
        <row r="636">
          <cell r="BE636">
            <v>104</v>
          </cell>
        </row>
        <row r="637">
          <cell r="BE637">
            <v>103.1</v>
          </cell>
        </row>
        <row r="638">
          <cell r="BE638">
            <v>102.7</v>
          </cell>
        </row>
        <row r="639">
          <cell r="BE639">
            <v>102.4</v>
          </cell>
        </row>
        <row r="640">
          <cell r="BE640">
            <v>101.7</v>
          </cell>
        </row>
        <row r="641">
          <cell r="BE641">
            <v>101.1</v>
          </cell>
        </row>
        <row r="642">
          <cell r="BE642">
            <v>100.6</v>
          </cell>
        </row>
        <row r="643">
          <cell r="BE643">
            <v>100.3</v>
          </cell>
        </row>
        <row r="644">
          <cell r="BE644">
            <v>100.5</v>
          </cell>
        </row>
        <row r="645">
          <cell r="BE645">
            <v>100.2</v>
          </cell>
        </row>
        <row r="646">
          <cell r="BE646">
            <v>99.9</v>
          </cell>
        </row>
        <row r="647">
          <cell r="BE647">
            <v>99.4</v>
          </cell>
        </row>
        <row r="648">
          <cell r="BE648">
            <v>98.5</v>
          </cell>
        </row>
        <row r="649">
          <cell r="BE649">
            <v>98.4</v>
          </cell>
        </row>
        <row r="650">
          <cell r="BE650">
            <v>99.4</v>
          </cell>
        </row>
        <row r="651">
          <cell r="BE651">
            <v>99.9</v>
          </cell>
        </row>
        <row r="652">
          <cell r="BE652">
            <v>100.2</v>
          </cell>
        </row>
        <row r="653">
          <cell r="BE653">
            <v>100</v>
          </cell>
        </row>
        <row r="654">
          <cell r="BE654">
            <v>100.2</v>
          </cell>
        </row>
        <row r="655">
          <cell r="BE655">
            <v>100.1</v>
          </cell>
        </row>
        <row r="656">
          <cell r="BE656">
            <v>100.3</v>
          </cell>
        </row>
        <row r="657">
          <cell r="BE657">
            <v>100.6</v>
          </cell>
        </row>
        <row r="658">
          <cell r="BE658">
            <v>100.9</v>
          </cell>
        </row>
        <row r="659">
          <cell r="BE659">
            <v>101.5</v>
          </cell>
        </row>
        <row r="660">
          <cell r="BE660">
            <v>101.9</v>
          </cell>
        </row>
        <row r="661">
          <cell r="BE661">
            <v>102.4</v>
          </cell>
        </row>
        <row r="662">
          <cell r="BE662">
            <v>102.3</v>
          </cell>
        </row>
        <row r="663">
          <cell r="BE663">
            <v>101.6</v>
          </cell>
        </row>
        <row r="664">
          <cell r="BE664">
            <v>101.3</v>
          </cell>
        </row>
        <row r="665">
          <cell r="BE665">
            <v>101.3</v>
          </cell>
        </row>
        <row r="666">
          <cell r="BE666">
            <v>101.1</v>
          </cell>
        </row>
        <row r="667">
          <cell r="BE667">
            <v>100.7</v>
          </cell>
        </row>
        <row r="668">
          <cell r="BE668">
            <v>100.4</v>
          </cell>
        </row>
        <row r="669">
          <cell r="BE669">
            <v>100.3</v>
          </cell>
        </row>
        <row r="670">
          <cell r="BE670">
            <v>100.3</v>
          </cell>
        </row>
        <row r="671">
          <cell r="BE671">
            <v>100</v>
          </cell>
        </row>
        <row r="672">
          <cell r="BE672">
            <v>99.9</v>
          </cell>
        </row>
        <row r="673">
          <cell r="BE673">
            <v>100</v>
          </cell>
        </row>
        <row r="674">
          <cell r="BE674">
            <v>99.5</v>
          </cell>
        </row>
        <row r="675">
          <cell r="BE675">
            <v>99.4</v>
          </cell>
        </row>
        <row r="676">
          <cell r="BE676">
            <v>99.3</v>
          </cell>
        </row>
        <row r="677">
          <cell r="BE677">
            <v>100.5</v>
          </cell>
        </row>
        <row r="678">
          <cell r="BE678">
            <v>100.2</v>
          </cell>
        </row>
        <row r="679">
          <cell r="BE679">
            <v>100.1</v>
          </cell>
        </row>
        <row r="680">
          <cell r="BE680">
            <v>100</v>
          </cell>
        </row>
        <row r="681">
          <cell r="BE681">
            <v>100</v>
          </cell>
        </row>
        <row r="682">
          <cell r="BE682">
            <v>99.8</v>
          </cell>
        </row>
        <row r="683">
          <cell r="BE683">
            <v>99.8</v>
          </cell>
        </row>
        <row r="684">
          <cell r="BE684">
            <v>100.1</v>
          </cell>
        </row>
        <row r="685">
          <cell r="BE685">
            <v>100.3</v>
          </cell>
        </row>
        <row r="686">
          <cell r="BE686">
            <v>100.2</v>
          </cell>
        </row>
        <row r="687">
          <cell r="BE687">
            <v>99.6</v>
          </cell>
        </row>
        <row r="688">
          <cell r="BE688">
            <v>99.5</v>
          </cell>
        </row>
        <row r="689">
          <cell r="BE689">
            <v>99.2</v>
          </cell>
        </row>
        <row r="690">
          <cell r="BE690">
            <v>98.9</v>
          </cell>
        </row>
        <row r="691">
          <cell r="BE691">
            <v>98.6</v>
          </cell>
        </row>
        <row r="692">
          <cell r="BE692">
            <v>97.5</v>
          </cell>
        </row>
        <row r="693">
          <cell r="BE693">
            <v>97.4</v>
          </cell>
        </row>
        <row r="694">
          <cell r="BE694">
            <v>97.1</v>
          </cell>
        </row>
        <row r="695">
          <cell r="BE695">
            <v>96.6</v>
          </cell>
        </row>
        <row r="696">
          <cell r="BE696">
            <v>96.4</v>
          </cell>
        </row>
        <row r="697">
          <cell r="BE697">
            <v>94.8</v>
          </cell>
        </row>
        <row r="698">
          <cell r="BE698">
            <v>90.7</v>
          </cell>
        </row>
        <row r="699">
          <cell r="BE699">
            <v>90.4</v>
          </cell>
        </row>
        <row r="700">
          <cell r="BE700">
            <v>91.2</v>
          </cell>
        </row>
        <row r="701">
          <cell r="BE701">
            <v>92.3</v>
          </cell>
        </row>
        <row r="702">
          <cell r="BE702">
            <v>92.8</v>
          </cell>
        </row>
        <row r="703">
          <cell r="BE703">
            <v>93.4</v>
          </cell>
        </row>
        <row r="704">
          <cell r="BE704">
            <v>94.5</v>
          </cell>
        </row>
        <row r="705">
          <cell r="BE705">
            <v>95.1</v>
          </cell>
        </row>
        <row r="706">
          <cell r="BE706">
            <v>95.3</v>
          </cell>
        </row>
        <row r="707">
          <cell r="BE707">
            <v>95.6</v>
          </cell>
        </row>
        <row r="708">
          <cell r="BE708">
            <v>96.5</v>
          </cell>
        </row>
        <row r="709">
          <cell r="BE709">
            <v>97</v>
          </cell>
        </row>
        <row r="710">
          <cell r="BE710">
            <v>97.7</v>
          </cell>
        </row>
        <row r="711">
          <cell r="BE711">
            <v>98.2</v>
          </cell>
        </row>
        <row r="712">
          <cell r="BE712">
            <v>98.2</v>
          </cell>
        </row>
        <row r="713">
          <cell r="BE713">
            <v>99.6</v>
          </cell>
        </row>
        <row r="714">
          <cell r="BE714">
            <v>100.2</v>
          </cell>
        </row>
        <row r="715">
          <cell r="BE715">
            <v>100.8</v>
          </cell>
        </row>
        <row r="716">
          <cell r="BE716">
            <v>101.3</v>
          </cell>
        </row>
        <row r="717">
          <cell r="BE717">
            <v>101.5</v>
          </cell>
        </row>
        <row r="718">
          <cell r="BE718">
            <v>101.7</v>
          </cell>
        </row>
        <row r="719">
          <cell r="BE719">
            <v>102.6</v>
          </cell>
        </row>
        <row r="720">
          <cell r="BE720">
            <v>102.7</v>
          </cell>
        </row>
        <row r="721">
          <cell r="BE721">
            <v>102.5</v>
          </cell>
        </row>
        <row r="722">
          <cell r="BE722">
            <v>102.8</v>
          </cell>
        </row>
        <row r="723">
          <cell r="BE723">
            <v>103.1</v>
          </cell>
        </row>
        <row r="724">
          <cell r="BE724">
            <v>102.9</v>
          </cell>
        </row>
        <row r="725">
          <cell r="BE725">
            <v>102.8</v>
          </cell>
        </row>
        <row r="726">
          <cell r="BE726">
            <v>103.2</v>
          </cell>
        </row>
        <row r="727">
          <cell r="BE727">
            <v>103.2</v>
          </cell>
        </row>
        <row r="728">
          <cell r="BE728">
            <v>94.5</v>
          </cell>
        </row>
        <row r="729">
          <cell r="BE729">
            <v>95.5</v>
          </cell>
        </row>
        <row r="730">
          <cell r="BE730">
            <v>96.5</v>
          </cell>
        </row>
        <row r="731">
          <cell r="BE731">
            <v>97.8</v>
          </cell>
        </row>
        <row r="732">
          <cell r="BE732">
            <v>98.6</v>
          </cell>
        </row>
        <row r="733">
          <cell r="BE733">
            <v>99.7</v>
          </cell>
        </row>
        <row r="734">
          <cell r="BE734">
            <v>99.7</v>
          </cell>
        </row>
        <row r="735">
          <cell r="BE735">
            <v>100.5</v>
          </cell>
        </row>
        <row r="736">
          <cell r="BE736">
            <v>101.1</v>
          </cell>
        </row>
        <row r="737">
          <cell r="BE737">
            <v>101.1</v>
          </cell>
        </row>
        <row r="738">
          <cell r="BE738">
            <v>100.9</v>
          </cell>
        </row>
        <row r="739">
          <cell r="BE739">
            <v>101.8</v>
          </cell>
        </row>
        <row r="740">
          <cell r="BE740">
            <v>102.9</v>
          </cell>
        </row>
        <row r="741">
          <cell r="BE741">
            <v>103.1</v>
          </cell>
        </row>
        <row r="742">
          <cell r="BE742">
            <v>104</v>
          </cell>
        </row>
        <row r="743">
          <cell r="BE743">
            <v>104.1</v>
          </cell>
        </row>
        <row r="744">
          <cell r="BE744">
            <v>104</v>
          </cell>
        </row>
        <row r="745">
          <cell r="BE745">
            <v>105</v>
          </cell>
        </row>
        <row r="746">
          <cell r="BE746">
            <v>105.6</v>
          </cell>
        </row>
        <row r="747">
          <cell r="BE747">
            <v>106</v>
          </cell>
        </row>
        <row r="748">
          <cell r="BE748">
            <v>106.8</v>
          </cell>
        </row>
        <row r="749">
          <cell r="BE749">
            <v>108.3</v>
          </cell>
        </row>
        <row r="750">
          <cell r="BE750">
            <v>108.8</v>
          </cell>
        </row>
        <row r="751">
          <cell r="BE751">
            <v>109.6</v>
          </cell>
        </row>
        <row r="752">
          <cell r="BE752">
            <v>109</v>
          </cell>
        </row>
        <row r="753">
          <cell r="BE753">
            <v>109.3</v>
          </cell>
        </row>
        <row r="754">
          <cell r="BE754">
            <v>110</v>
          </cell>
        </row>
        <row r="755">
          <cell r="BE755">
            <v>110</v>
          </cell>
        </row>
        <row r="756">
          <cell r="BE756">
            <v>110.3</v>
          </cell>
        </row>
        <row r="757">
          <cell r="BE757">
            <v>109.8</v>
          </cell>
        </row>
        <row r="758">
          <cell r="BE758">
            <v>109.7</v>
          </cell>
        </row>
        <row r="759">
          <cell r="BE759">
            <v>110.2</v>
          </cell>
        </row>
        <row r="760">
          <cell r="BE760">
            <v>111.1</v>
          </cell>
        </row>
        <row r="761">
          <cell r="BE761">
            <v>110.6</v>
          </cell>
        </row>
        <row r="762">
          <cell r="BE762">
            <v>111.5</v>
          </cell>
        </row>
        <row r="763">
          <cell r="BE763">
            <v>112.1</v>
          </cell>
        </row>
        <row r="764">
          <cell r="BE764">
            <v>112.3</v>
          </cell>
        </row>
        <row r="765">
          <cell r="BE765">
            <v>112</v>
          </cell>
        </row>
        <row r="766">
          <cell r="BE766">
            <v>112.1</v>
          </cell>
        </row>
        <row r="767">
          <cell r="BE767">
            <v>112.2</v>
          </cell>
        </row>
        <row r="768">
          <cell r="BE768">
            <v>112.8</v>
          </cell>
        </row>
        <row r="769">
          <cell r="BE769">
            <v>114.1</v>
          </cell>
        </row>
        <row r="770">
          <cell r="BE770">
            <v>114.8</v>
          </cell>
        </row>
        <row r="771">
          <cell r="BE771">
            <v>114.8</v>
          </cell>
        </row>
        <row r="772">
          <cell r="BE772">
            <v>114.7</v>
          </cell>
        </row>
      </sheetData>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wsletter Table"/>
      <sheetName val="Summary Table"/>
      <sheetName val="INDICE"/>
      <sheetName val="TABLE 1 CIVP16"/>
      <sheetName val="TABLE 2 LABFOR SA"/>
      <sheetName val="TABLE 3 PARTRA"/>
      <sheetName val="TABLE 4A EMP SA"/>
      <sheetName val="TABLE 5A UNEMPR SA"/>
      <sheetName val="TABLE 6A UNEMP SA"/>
      <sheetName val="TABLE 7A EMPS SA"/>
      <sheetName val="TABLE 8 EMPRIV SA"/>
      <sheetName val="TABLE 9 EMPPROFBUSSERV SA"/>
      <sheetName val="TABLE EMPLPROFSERSTOTAL SA"/>
      <sheetName val="TABLE 10 EMPEDUC-SA"/>
      <sheetName val="TABLE 11 EMPACCOMM"/>
      <sheetName val="TABLE 12 EMPHOSPITALS"/>
      <sheetName val="TABLE 13 EMPFIRE-SA"/>
      <sheetName val="TABLE 14 EMPINFO-SA"/>
      <sheetName val="TABLE 15 EMPRETAIL-SA"/>
      <sheetName val="TABLE 16 EMPWHOLESALE-SA"/>
      <sheetName val="TABLE 17 EMPTRADE-SA"/>
      <sheetName val="TABLE 18 EMPGOVT"/>
      <sheetName val="TABLE 19 EMPPUBS"/>
      <sheetName val="TABLE 20 EMPPUBL-SA"/>
      <sheetName val="TABLE 21 EMPFED-SA"/>
      <sheetName val="TABLE 22 IAE-BDE"/>
      <sheetName val="TABLE 23 IICM"/>
      <sheetName val="TABLE 24 PMI"/>
      <sheetName val="TABLE 25 EMPMFSA"/>
      <sheetName val="TABLE 26 SALHMANU"/>
      <sheetName val="TABLE 27 HORSMANU"/>
      <sheetName val="TABLE 28 NUMMANUT"/>
      <sheetName val="TABLE 29 EDAPE"/>
      <sheetName val="TABLE 30 EDANP"/>
      <sheetName val="TABLE 31 EDAIP"/>
      <sheetName val="TABLE 32 EDAP"/>
      <sheetName val="TABLE 32-D EDAP AHE"/>
      <sheetName val="TABLE 33 EMPMC790"/>
      <sheetName val="TABLE 34 CEMSALES"/>
      <sheetName val="TABLE 35 CONST MATERIALS"/>
      <sheetName val="TABLE 36 HOT-REGS"/>
      <sheetName val="TABLE 37 OCTHP"/>
      <sheetName val="TABLE 38 PASSENGER MOVEMENT"/>
      <sheetName val="TABLE 39 TAX"/>
      <sheetName val="TABLE 40 GenFund-IVU"/>
      <sheetName val="TABLE 41 TOT-IVU"/>
      <sheetName val="TABLE 42 ACT 154 - FOREIGN TAX"/>
      <sheetName val="TABLE 43 EXP"/>
      <sheetName val="TABLE 44 IMP"/>
      <sheetName val="TABLE 45 NETIE"/>
      <sheetName val="TABLE 46 ELET"/>
      <sheetName val="TABLE 47 ELER"/>
      <sheetName val="TABLE 48 ELEI"/>
      <sheetName val="TABLE 49 ELEC&amp;O"/>
      <sheetName val="TABLE 50 ELEC"/>
      <sheetName val="TABLE 51 ELEG"/>
      <sheetName val="TABLE 52 KWHR"/>
      <sheetName val="TABLE 53 KWHC"/>
      <sheetName val="TABLE 54 KWHI"/>
      <sheetName val="TABLE 55 WTI"/>
      <sheetName val="TABLE 56 NATURAL GAS"/>
      <sheetName val="TABLE 57 GASDACO"/>
      <sheetName val="TABLE 58 CONSUMO DE GASOLINA"/>
      <sheetName val="TABLE 59 CPI"/>
      <sheetName val="TABLE 60 EXEMPTION LAWS"/>
      <sheetName val="TABLE 61 BANKRUPCY"/>
      <sheetName val="TABLE 62 BANKRUPCY-7"/>
      <sheetName val="TABLE 63 BANKRUPCY-11"/>
      <sheetName val="TABLE 64 BANKRUPCY-13"/>
      <sheetName val="TABLE 65 NEW CORP'S REG'S"/>
      <sheetName val="TABLE 66 HOUSING UNITS SOLD"/>
      <sheetName val="TABLE 67 RETAIL SALES"/>
      <sheetName val="TABLE 68 AUTO SALES REPORT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van.roche@ddec.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election activeCell="K11" sqref="K11:K12"/>
    </sheetView>
  </sheetViews>
  <sheetFormatPr defaultRowHeight="15"/>
  <cols>
    <col min="1" max="1" width="10.42578125" style="7" customWidth="1"/>
    <col min="2" max="2" width="14" style="7" customWidth="1"/>
    <col min="3" max="3" width="24.140625" style="7" customWidth="1"/>
    <col min="4" max="4" width="10.7109375" style="7" customWidth="1"/>
    <col min="5" max="5" width="9.140625" style="7"/>
    <col min="6" max="6" width="22" style="7" customWidth="1"/>
    <col min="7" max="7" width="9.140625" style="7"/>
    <col min="8" max="8" width="79.140625" style="7" customWidth="1"/>
    <col min="9" max="263" width="9.140625" style="7"/>
    <col min="264" max="264" width="25.28515625" style="7" customWidth="1"/>
    <col min="265" max="519" width="9.140625" style="7"/>
    <col min="520" max="520" width="25.28515625" style="7" customWidth="1"/>
    <col min="521" max="775" width="9.140625" style="7"/>
    <col min="776" max="776" width="25.28515625" style="7" customWidth="1"/>
    <col min="777" max="1031" width="9.140625" style="7"/>
    <col min="1032" max="1032" width="25.28515625" style="7" customWidth="1"/>
    <col min="1033" max="1287" width="9.140625" style="7"/>
    <col min="1288" max="1288" width="25.28515625" style="7" customWidth="1"/>
    <col min="1289" max="1543" width="9.140625" style="7"/>
    <col min="1544" max="1544" width="25.28515625" style="7" customWidth="1"/>
    <col min="1545" max="1799" width="9.140625" style="7"/>
    <col min="1800" max="1800" width="25.28515625" style="7" customWidth="1"/>
    <col min="1801" max="2055" width="9.140625" style="7"/>
    <col min="2056" max="2056" width="25.28515625" style="7" customWidth="1"/>
    <col min="2057" max="2311" width="9.140625" style="7"/>
    <col min="2312" max="2312" width="25.28515625" style="7" customWidth="1"/>
    <col min="2313" max="2567" width="9.140625" style="7"/>
    <col min="2568" max="2568" width="25.28515625" style="7" customWidth="1"/>
    <col min="2569" max="2823" width="9.140625" style="7"/>
    <col min="2824" max="2824" width="25.28515625" style="7" customWidth="1"/>
    <col min="2825" max="3079" width="9.140625" style="7"/>
    <col min="3080" max="3080" width="25.28515625" style="7" customWidth="1"/>
    <col min="3081" max="3335" width="9.140625" style="7"/>
    <col min="3336" max="3336" width="25.28515625" style="7" customWidth="1"/>
    <col min="3337" max="3591" width="9.140625" style="7"/>
    <col min="3592" max="3592" width="25.28515625" style="7" customWidth="1"/>
    <col min="3593" max="3847" width="9.140625" style="7"/>
    <col min="3848" max="3848" width="25.28515625" style="7" customWidth="1"/>
    <col min="3849" max="4103" width="9.140625" style="7"/>
    <col min="4104" max="4104" width="25.28515625" style="7" customWidth="1"/>
    <col min="4105" max="4359" width="9.140625" style="7"/>
    <col min="4360" max="4360" width="25.28515625" style="7" customWidth="1"/>
    <col min="4361" max="4615" width="9.140625" style="7"/>
    <col min="4616" max="4616" width="25.28515625" style="7" customWidth="1"/>
    <col min="4617" max="4871" width="9.140625" style="7"/>
    <col min="4872" max="4872" width="25.28515625" style="7" customWidth="1"/>
    <col min="4873" max="5127" width="9.140625" style="7"/>
    <col min="5128" max="5128" width="25.28515625" style="7" customWidth="1"/>
    <col min="5129" max="5383" width="9.140625" style="7"/>
    <col min="5384" max="5384" width="25.28515625" style="7" customWidth="1"/>
    <col min="5385" max="5639" width="9.140625" style="7"/>
    <col min="5640" max="5640" width="25.28515625" style="7" customWidth="1"/>
    <col min="5641" max="5895" width="9.140625" style="7"/>
    <col min="5896" max="5896" width="25.28515625" style="7" customWidth="1"/>
    <col min="5897" max="6151" width="9.140625" style="7"/>
    <col min="6152" max="6152" width="25.28515625" style="7" customWidth="1"/>
    <col min="6153" max="6407" width="9.140625" style="7"/>
    <col min="6408" max="6408" width="25.28515625" style="7" customWidth="1"/>
    <col min="6409" max="6663" width="9.140625" style="7"/>
    <col min="6664" max="6664" width="25.28515625" style="7" customWidth="1"/>
    <col min="6665" max="6919" width="9.140625" style="7"/>
    <col min="6920" max="6920" width="25.28515625" style="7" customWidth="1"/>
    <col min="6921" max="7175" width="9.140625" style="7"/>
    <col min="7176" max="7176" width="25.28515625" style="7" customWidth="1"/>
    <col min="7177" max="7431" width="9.140625" style="7"/>
    <col min="7432" max="7432" width="25.28515625" style="7" customWidth="1"/>
    <col min="7433" max="7687" width="9.140625" style="7"/>
    <col min="7688" max="7688" width="25.28515625" style="7" customWidth="1"/>
    <col min="7689" max="7943" width="9.140625" style="7"/>
    <col min="7944" max="7944" width="25.28515625" style="7" customWidth="1"/>
    <col min="7945" max="8199" width="9.140625" style="7"/>
    <col min="8200" max="8200" width="25.28515625" style="7" customWidth="1"/>
    <col min="8201" max="8455" width="9.140625" style="7"/>
    <col min="8456" max="8456" width="25.28515625" style="7" customWidth="1"/>
    <col min="8457" max="8711" width="9.140625" style="7"/>
    <col min="8712" max="8712" width="25.28515625" style="7" customWidth="1"/>
    <col min="8713" max="8967" width="9.140625" style="7"/>
    <col min="8968" max="8968" width="25.28515625" style="7" customWidth="1"/>
    <col min="8969" max="9223" width="9.140625" style="7"/>
    <col min="9224" max="9224" width="25.28515625" style="7" customWidth="1"/>
    <col min="9225" max="9479" width="9.140625" style="7"/>
    <col min="9480" max="9480" width="25.28515625" style="7" customWidth="1"/>
    <col min="9481" max="9735" width="9.140625" style="7"/>
    <col min="9736" max="9736" width="25.28515625" style="7" customWidth="1"/>
    <col min="9737" max="9991" width="9.140625" style="7"/>
    <col min="9992" max="9992" width="25.28515625" style="7" customWidth="1"/>
    <col min="9993" max="10247" width="9.140625" style="7"/>
    <col min="10248" max="10248" width="25.28515625" style="7" customWidth="1"/>
    <col min="10249" max="10503" width="9.140625" style="7"/>
    <col min="10504" max="10504" width="25.28515625" style="7" customWidth="1"/>
    <col min="10505" max="10759" width="9.140625" style="7"/>
    <col min="10760" max="10760" width="25.28515625" style="7" customWidth="1"/>
    <col min="10761" max="11015" width="9.140625" style="7"/>
    <col min="11016" max="11016" width="25.28515625" style="7" customWidth="1"/>
    <col min="11017" max="11271" width="9.140625" style="7"/>
    <col min="11272" max="11272" width="25.28515625" style="7" customWidth="1"/>
    <col min="11273" max="11527" width="9.140625" style="7"/>
    <col min="11528" max="11528" width="25.28515625" style="7" customWidth="1"/>
    <col min="11529" max="11783" width="9.140625" style="7"/>
    <col min="11784" max="11784" width="25.28515625" style="7" customWidth="1"/>
    <col min="11785" max="12039" width="9.140625" style="7"/>
    <col min="12040" max="12040" width="25.28515625" style="7" customWidth="1"/>
    <col min="12041" max="12295" width="9.140625" style="7"/>
    <col min="12296" max="12296" width="25.28515625" style="7" customWidth="1"/>
    <col min="12297" max="12551" width="9.140625" style="7"/>
    <col min="12552" max="12552" width="25.28515625" style="7" customWidth="1"/>
    <col min="12553" max="12807" width="9.140625" style="7"/>
    <col min="12808" max="12808" width="25.28515625" style="7" customWidth="1"/>
    <col min="12809" max="13063" width="9.140625" style="7"/>
    <col min="13064" max="13064" width="25.28515625" style="7" customWidth="1"/>
    <col min="13065" max="13319" width="9.140625" style="7"/>
    <col min="13320" max="13320" width="25.28515625" style="7" customWidth="1"/>
    <col min="13321" max="13575" width="9.140625" style="7"/>
    <col min="13576" max="13576" width="25.28515625" style="7" customWidth="1"/>
    <col min="13577" max="13831" width="9.140625" style="7"/>
    <col min="13832" max="13832" width="25.28515625" style="7" customWidth="1"/>
    <col min="13833" max="14087" width="9.140625" style="7"/>
    <col min="14088" max="14088" width="25.28515625" style="7" customWidth="1"/>
    <col min="14089" max="14343" width="9.140625" style="7"/>
    <col min="14344" max="14344" width="25.28515625" style="7" customWidth="1"/>
    <col min="14345" max="14599" width="9.140625" style="7"/>
    <col min="14600" max="14600" width="25.28515625" style="7" customWidth="1"/>
    <col min="14601" max="14855" width="9.140625" style="7"/>
    <col min="14856" max="14856" width="25.28515625" style="7" customWidth="1"/>
    <col min="14857" max="15111" width="9.140625" style="7"/>
    <col min="15112" max="15112" width="25.28515625" style="7" customWidth="1"/>
    <col min="15113" max="15367" width="9.140625" style="7"/>
    <col min="15368" max="15368" width="25.28515625" style="7" customWidth="1"/>
    <col min="15369" max="15623" width="9.140625" style="7"/>
    <col min="15624" max="15624" width="25.28515625" style="7" customWidth="1"/>
    <col min="15625" max="15879" width="9.140625" style="7"/>
    <col min="15880" max="15880" width="25.28515625" style="7" customWidth="1"/>
    <col min="15881" max="16135" width="9.140625" style="7"/>
    <col min="16136" max="16136" width="25.28515625" style="7" customWidth="1"/>
    <col min="16137" max="16384" width="9.140625" style="7"/>
  </cols>
  <sheetData>
    <row r="1" spans="1:8" ht="15.75" thickBot="1">
      <c r="A1" s="6" t="s">
        <v>22</v>
      </c>
      <c r="G1" s="8"/>
    </row>
    <row r="2" spans="1:8" ht="24" customHeight="1" thickBot="1">
      <c r="A2" s="51" t="s">
        <v>23</v>
      </c>
      <c r="B2" s="52"/>
      <c r="C2" s="9" t="s">
        <v>68</v>
      </c>
      <c r="D2" s="10" t="s">
        <v>24</v>
      </c>
      <c r="E2" s="68" t="s">
        <v>69</v>
      </c>
      <c r="F2" s="69"/>
      <c r="G2" s="70"/>
      <c r="H2" s="11"/>
    </row>
    <row r="3" spans="1:8" ht="24" customHeight="1" thickBot="1">
      <c r="A3" s="51" t="s">
        <v>25</v>
      </c>
      <c r="B3" s="52"/>
      <c r="C3" s="12" t="s">
        <v>26</v>
      </c>
      <c r="D3" s="13"/>
      <c r="E3" s="14"/>
      <c r="F3" s="13"/>
      <c r="G3" s="70"/>
      <c r="H3" s="15"/>
    </row>
    <row r="4" spans="1:8" ht="15.75" customHeight="1" thickBot="1">
      <c r="A4" s="71" t="s">
        <v>27</v>
      </c>
      <c r="B4" s="72"/>
      <c r="C4" s="12" t="s">
        <v>44</v>
      </c>
      <c r="D4" s="13"/>
      <c r="E4" s="14"/>
      <c r="F4" s="13"/>
      <c r="G4" s="70"/>
      <c r="H4" s="16"/>
    </row>
    <row r="5" spans="1:8" ht="15" customHeight="1" thickBot="1">
      <c r="A5" s="66" t="s">
        <v>28</v>
      </c>
      <c r="B5" s="67"/>
      <c r="C5" s="17" t="s">
        <v>86</v>
      </c>
      <c r="D5" s="18" t="s">
        <v>29</v>
      </c>
      <c r="E5" s="19" t="s">
        <v>30</v>
      </c>
      <c r="F5" s="20"/>
      <c r="G5" s="8"/>
    </row>
    <row r="6" spans="1:8" ht="15.75" customHeight="1" thickBot="1">
      <c r="A6" s="51" t="s">
        <v>31</v>
      </c>
      <c r="B6" s="52"/>
      <c r="C6" s="21" t="s">
        <v>70</v>
      </c>
      <c r="D6" s="14"/>
      <c r="E6" s="14"/>
      <c r="F6" s="13"/>
      <c r="G6" s="8"/>
    </row>
    <row r="7" spans="1:8">
      <c r="A7" s="22"/>
      <c r="B7" s="23"/>
      <c r="C7" s="23"/>
      <c r="D7" s="23"/>
      <c r="G7" s="8"/>
    </row>
    <row r="8" spans="1:8" ht="15.75" thickBot="1">
      <c r="A8" s="24" t="s">
        <v>32</v>
      </c>
      <c r="B8" s="23"/>
      <c r="C8" s="23"/>
      <c r="D8" s="23"/>
      <c r="G8" s="8"/>
    </row>
    <row r="9" spans="1:8" ht="15.75" customHeight="1" thickBot="1">
      <c r="A9" s="53" t="s">
        <v>85</v>
      </c>
      <c r="B9" s="54"/>
      <c r="C9" s="54"/>
      <c r="D9" s="55"/>
      <c r="G9" s="8"/>
    </row>
    <row r="10" spans="1:8">
      <c r="A10" s="24"/>
      <c r="B10" s="23"/>
      <c r="C10" s="23"/>
      <c r="D10" s="23"/>
      <c r="G10" s="8"/>
    </row>
    <row r="11" spans="1:8" ht="15.75" thickBot="1">
      <c r="A11" s="24" t="s">
        <v>33</v>
      </c>
      <c r="B11" s="23"/>
      <c r="C11" s="23"/>
      <c r="D11" s="23"/>
      <c r="G11" s="8"/>
    </row>
    <row r="12" spans="1:8" ht="26.25" customHeight="1" thickBot="1">
      <c r="A12" s="25" t="s">
        <v>34</v>
      </c>
      <c r="B12" s="56" t="s">
        <v>43</v>
      </c>
      <c r="C12" s="57"/>
      <c r="D12" s="57"/>
      <c r="E12" s="57"/>
      <c r="F12" s="57"/>
      <c r="G12" s="57"/>
      <c r="H12" s="58"/>
    </row>
    <row r="13" spans="1:8">
      <c r="A13" s="6"/>
      <c r="G13" s="8"/>
    </row>
    <row r="14" spans="1:8" ht="15.75" thickBot="1">
      <c r="A14" s="6" t="s">
        <v>35</v>
      </c>
      <c r="G14" s="8"/>
    </row>
    <row r="15" spans="1:8">
      <c r="A15" s="26" t="s">
        <v>36</v>
      </c>
      <c r="B15" s="27"/>
      <c r="C15" s="28" t="s">
        <v>37</v>
      </c>
      <c r="D15" s="28"/>
      <c r="E15" s="28"/>
      <c r="F15" s="28"/>
      <c r="G15" s="28"/>
      <c r="H15" s="29"/>
    </row>
    <row r="16" spans="1:8" ht="15" customHeight="1">
      <c r="A16" s="59" t="s">
        <v>71</v>
      </c>
      <c r="B16" s="60"/>
      <c r="C16" s="60"/>
      <c r="D16" s="60"/>
      <c r="E16" s="60"/>
      <c r="F16" s="60"/>
      <c r="G16" s="60"/>
      <c r="H16" s="61"/>
    </row>
    <row r="17" spans="1:8">
      <c r="A17" s="59"/>
      <c r="B17" s="60"/>
      <c r="C17" s="60"/>
      <c r="D17" s="60"/>
      <c r="E17" s="60"/>
      <c r="F17" s="60"/>
      <c r="G17" s="60"/>
      <c r="H17" s="61"/>
    </row>
    <row r="18" spans="1:8">
      <c r="A18" s="59"/>
      <c r="B18" s="60"/>
      <c r="C18" s="60"/>
      <c r="D18" s="60"/>
      <c r="E18" s="60"/>
      <c r="F18" s="60"/>
      <c r="G18" s="60"/>
      <c r="H18" s="61"/>
    </row>
    <row r="19" spans="1:8">
      <c r="A19" s="62" t="s">
        <v>38</v>
      </c>
      <c r="B19" s="63"/>
      <c r="C19" s="63"/>
      <c r="D19" s="63"/>
      <c r="E19" s="63"/>
      <c r="F19" s="63"/>
      <c r="G19" s="63"/>
      <c r="H19" s="30"/>
    </row>
    <row r="20" spans="1:8" ht="15.75" thickBot="1">
      <c r="A20" s="64" t="s">
        <v>39</v>
      </c>
      <c r="B20" s="65"/>
      <c r="C20" s="65"/>
      <c r="D20" s="65"/>
      <c r="E20" s="65"/>
      <c r="F20" s="65"/>
      <c r="G20" s="65"/>
      <c r="H20" s="31"/>
    </row>
    <row r="21" spans="1:8">
      <c r="A21" s="32"/>
      <c r="G21" s="8"/>
    </row>
    <row r="22" spans="1:8" ht="15.75" thickBot="1">
      <c r="A22" s="6" t="s">
        <v>40</v>
      </c>
      <c r="G22" s="8"/>
    </row>
    <row r="23" spans="1:8" ht="50.25" customHeight="1" thickBot="1">
      <c r="A23" s="45" t="s">
        <v>66</v>
      </c>
      <c r="B23" s="46"/>
      <c r="C23" s="46"/>
      <c r="D23" s="46"/>
      <c r="E23" s="46"/>
      <c r="F23" s="46"/>
      <c r="G23" s="46"/>
      <c r="H23" s="47"/>
    </row>
    <row r="24" spans="1:8">
      <c r="A24" s="33"/>
      <c r="G24" s="8"/>
    </row>
    <row r="25" spans="1:8" ht="15.75" thickBot="1">
      <c r="A25" s="34" t="s">
        <v>41</v>
      </c>
      <c r="G25" s="8"/>
    </row>
    <row r="26" spans="1:8" ht="85.9" customHeight="1" thickBot="1">
      <c r="A26" s="48" t="s">
        <v>42</v>
      </c>
      <c r="B26" s="49"/>
      <c r="C26" s="49"/>
      <c r="D26" s="49"/>
      <c r="E26" s="49"/>
      <c r="F26" s="49"/>
      <c r="G26" s="49"/>
      <c r="H26" s="50"/>
    </row>
  </sheetData>
  <sheetProtection selectLockedCells="1" selectUnlockedCells="1"/>
  <mergeCells count="14">
    <mergeCell ref="A5:B5"/>
    <mergeCell ref="A2:B2"/>
    <mergeCell ref="E2:F2"/>
    <mergeCell ref="G2:G4"/>
    <mergeCell ref="A3:B3"/>
    <mergeCell ref="A4:B4"/>
    <mergeCell ref="A23:H23"/>
    <mergeCell ref="A26:H26"/>
    <mergeCell ref="A6:B6"/>
    <mergeCell ref="A9:D9"/>
    <mergeCell ref="B12:H12"/>
    <mergeCell ref="A16:H18"/>
    <mergeCell ref="A19:G19"/>
    <mergeCell ref="A20:G20"/>
  </mergeCells>
  <hyperlinks>
    <hyperlink ref="C15:H15" r:id="rId1" display="http://www.estadisticas.gobierno.pr/iepr/Inventario/tabid/186/ctl/view_detail/mid/775/report_id/c657c5e6-578b-4020-b636-bedc8781c0f5/Default.aspx," xr:uid="{00000000-0004-0000-0000-000000000000}"/>
    <hyperlink ref="C6"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68"/>
  <sheetViews>
    <sheetView zoomScale="80" zoomScaleNormal="80" workbookViewId="0">
      <selection activeCell="AH13" sqref="AH13"/>
    </sheetView>
  </sheetViews>
  <sheetFormatPr defaultColWidth="9.140625" defaultRowHeight="14.25"/>
  <cols>
    <col min="1" max="1" width="15" style="2" customWidth="1"/>
    <col min="2" max="8" width="0.28515625" style="1" customWidth="1"/>
    <col min="9" max="9" width="1.140625" style="1" hidden="1" customWidth="1"/>
    <col min="10" max="10" width="13.140625" style="1" customWidth="1"/>
    <col min="11" max="12" width="8.7109375" style="1" customWidth="1"/>
    <col min="13" max="34" width="9.28515625" style="1" customWidth="1"/>
    <col min="35" max="16384" width="9.140625" style="1"/>
  </cols>
  <sheetData>
    <row r="1" spans="1:36">
      <c r="A1" s="73"/>
      <c r="B1" s="73"/>
      <c r="C1" s="73"/>
      <c r="D1" s="73"/>
      <c r="E1" s="73"/>
      <c r="F1" s="73"/>
      <c r="G1" s="73"/>
      <c r="H1" s="73"/>
      <c r="I1" s="73"/>
      <c r="J1" s="73"/>
      <c r="K1" s="73"/>
      <c r="L1" s="73"/>
      <c r="M1" s="73"/>
      <c r="N1" s="73"/>
      <c r="O1" s="73"/>
      <c r="P1" s="73"/>
      <c r="Q1" s="73"/>
      <c r="R1" s="73"/>
      <c r="S1" s="73"/>
      <c r="T1" s="73"/>
      <c r="U1" s="73"/>
      <c r="V1" s="73"/>
      <c r="W1" s="5"/>
      <c r="X1" s="5"/>
      <c r="Y1" s="5"/>
      <c r="Z1" s="5"/>
      <c r="AA1" s="5"/>
      <c r="AB1" s="5"/>
      <c r="AC1" s="5"/>
      <c r="AD1" s="5"/>
      <c r="AE1" s="5"/>
      <c r="AF1" s="5"/>
      <c r="AG1" s="5"/>
    </row>
    <row r="2" spans="1:36" ht="14.2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row>
    <row r="3" spans="1:36" ht="14.25" customHeight="1">
      <c r="A3" s="75" t="s">
        <v>65</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118"/>
    </row>
    <row r="4" spans="1:36" ht="14.25" customHeight="1">
      <c r="A4" s="75" t="s">
        <v>64</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118"/>
    </row>
    <row r="5" spans="1:36">
      <c r="A5" s="76" t="s">
        <v>21</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119"/>
    </row>
    <row r="6" spans="1:36" s="3" customFormat="1" ht="18.75" customHeight="1">
      <c r="A6" s="77" t="s">
        <v>2</v>
      </c>
      <c r="B6" s="86">
        <v>1993</v>
      </c>
      <c r="C6" s="86">
        <v>1994</v>
      </c>
      <c r="D6" s="86">
        <v>1995</v>
      </c>
      <c r="E6" s="86">
        <v>1996</v>
      </c>
      <c r="F6" s="86">
        <v>1997</v>
      </c>
      <c r="G6" s="86">
        <v>1998</v>
      </c>
      <c r="H6" s="86">
        <v>1999</v>
      </c>
      <c r="I6" s="86">
        <v>2000</v>
      </c>
      <c r="J6" s="86">
        <v>2001</v>
      </c>
      <c r="K6" s="86">
        <v>2002</v>
      </c>
      <c r="L6" s="86">
        <v>2003</v>
      </c>
      <c r="M6" s="86">
        <v>2004</v>
      </c>
      <c r="N6" s="86">
        <v>2005</v>
      </c>
      <c r="O6" s="86">
        <v>2006</v>
      </c>
      <c r="P6" s="86">
        <v>2007</v>
      </c>
      <c r="Q6" s="86">
        <v>2008</v>
      </c>
      <c r="R6" s="86">
        <v>2009</v>
      </c>
      <c r="S6" s="86">
        <v>2010</v>
      </c>
      <c r="T6" s="86">
        <v>2011</v>
      </c>
      <c r="U6" s="86">
        <v>2012</v>
      </c>
      <c r="V6" s="86">
        <v>2013</v>
      </c>
      <c r="W6" s="86">
        <v>2014</v>
      </c>
      <c r="X6" s="86">
        <v>2015</v>
      </c>
      <c r="Y6" s="86">
        <v>2016</v>
      </c>
      <c r="Z6" s="86">
        <v>2017</v>
      </c>
      <c r="AA6" s="86">
        <v>2018</v>
      </c>
      <c r="AB6" s="86">
        <v>2019</v>
      </c>
      <c r="AC6" s="86">
        <v>2020</v>
      </c>
      <c r="AD6" s="105">
        <v>2021</v>
      </c>
      <c r="AE6" s="105">
        <v>2022</v>
      </c>
      <c r="AF6" s="105">
        <v>2023</v>
      </c>
      <c r="AG6" s="105">
        <v>2024</v>
      </c>
      <c r="AH6" s="105">
        <v>2025</v>
      </c>
      <c r="AI6" s="109" t="s">
        <v>46</v>
      </c>
      <c r="AJ6" s="77"/>
    </row>
    <row r="7" spans="1:36" ht="18.399999999999999" customHeight="1">
      <c r="A7" s="78" t="s">
        <v>3</v>
      </c>
      <c r="B7" s="87">
        <v>137.19999999999999</v>
      </c>
      <c r="C7" s="87">
        <v>141.4</v>
      </c>
      <c r="D7" s="87">
        <v>143.80000000000001</v>
      </c>
      <c r="E7" s="87">
        <v>148.9</v>
      </c>
      <c r="F7" s="87">
        <v>147.19999999999999</v>
      </c>
      <c r="G7" s="87">
        <v>150.80000000000001</v>
      </c>
      <c r="H7" s="87">
        <v>148.6</v>
      </c>
      <c r="I7" s="87">
        <v>153.4</v>
      </c>
      <c r="J7" s="87">
        <v>152.6</v>
      </c>
      <c r="K7" s="87">
        <v>143.4</v>
      </c>
      <c r="L7" s="87">
        <v>137.4</v>
      </c>
      <c r="M7" s="87">
        <v>137.1</v>
      </c>
      <c r="N7" s="87">
        <v>140.4</v>
      </c>
      <c r="O7" s="87">
        <v>134.19999999999999</v>
      </c>
      <c r="P7" s="87">
        <v>134.19999999999999</v>
      </c>
      <c r="Q7" s="87">
        <v>133.30000000000001</v>
      </c>
      <c r="R7" s="87">
        <v>124.2</v>
      </c>
      <c r="S7" s="87">
        <v>114.1</v>
      </c>
      <c r="T7" s="87">
        <v>108.5</v>
      </c>
      <c r="U7" s="87">
        <v>106.3</v>
      </c>
      <c r="V7" s="87">
        <v>104.9</v>
      </c>
      <c r="W7" s="87">
        <v>99.4</v>
      </c>
      <c r="X7" s="87">
        <v>101.5</v>
      </c>
      <c r="Y7" s="87">
        <v>100</v>
      </c>
      <c r="Z7" s="87">
        <v>99.8</v>
      </c>
      <c r="AA7" s="87">
        <v>96.6</v>
      </c>
      <c r="AB7" s="87">
        <v>95.6</v>
      </c>
      <c r="AC7" s="87">
        <v>102.6</v>
      </c>
      <c r="AD7" s="87">
        <v>97.8</v>
      </c>
      <c r="AE7" s="87">
        <v>104.1</v>
      </c>
      <c r="AF7" s="87">
        <v>109.9</v>
      </c>
      <c r="AG7" s="87">
        <v>113</v>
      </c>
      <c r="AH7" s="87">
        <v>115.6</v>
      </c>
      <c r="AI7" s="110" t="s">
        <v>47</v>
      </c>
      <c r="AJ7" s="78"/>
    </row>
    <row r="8" spans="1:36" ht="18.399999999999999" customHeight="1">
      <c r="A8" s="78" t="s">
        <v>4</v>
      </c>
      <c r="B8" s="87">
        <v>136.9</v>
      </c>
      <c r="C8" s="87">
        <v>141.9</v>
      </c>
      <c r="D8" s="87">
        <v>144.19999999999999</v>
      </c>
      <c r="E8" s="87">
        <v>149</v>
      </c>
      <c r="F8" s="87">
        <v>148.9</v>
      </c>
      <c r="G8" s="87">
        <v>150.5</v>
      </c>
      <c r="H8" s="87">
        <v>148.5</v>
      </c>
      <c r="I8" s="87">
        <v>152.6</v>
      </c>
      <c r="J8" s="87">
        <v>152.4</v>
      </c>
      <c r="K8" s="87">
        <v>142</v>
      </c>
      <c r="L8" s="87">
        <v>137.9</v>
      </c>
      <c r="M8" s="87">
        <v>137.69999999999999</v>
      </c>
      <c r="N8" s="87">
        <v>140.6</v>
      </c>
      <c r="O8" s="87">
        <v>134.1</v>
      </c>
      <c r="P8" s="87">
        <v>134.1</v>
      </c>
      <c r="Q8" s="87">
        <v>132.5</v>
      </c>
      <c r="R8" s="87">
        <v>123.2</v>
      </c>
      <c r="S8" s="87">
        <v>113.3</v>
      </c>
      <c r="T8" s="99">
        <v>108.2</v>
      </c>
      <c r="U8" s="99">
        <v>105.8</v>
      </c>
      <c r="V8" s="99">
        <v>104</v>
      </c>
      <c r="W8" s="87">
        <v>98.5</v>
      </c>
      <c r="X8" s="99">
        <v>101.9</v>
      </c>
      <c r="Y8" s="99">
        <v>99.9</v>
      </c>
      <c r="Z8" s="99">
        <v>100.1</v>
      </c>
      <c r="AA8" s="87">
        <v>96.4</v>
      </c>
      <c r="AB8" s="87">
        <v>96.5</v>
      </c>
      <c r="AC8" s="87">
        <v>102.7</v>
      </c>
      <c r="AD8" s="87">
        <v>98.6</v>
      </c>
      <c r="AE8" s="87">
        <v>104</v>
      </c>
      <c r="AF8" s="87">
        <v>110.2</v>
      </c>
      <c r="AG8" s="87">
        <v>113.7</v>
      </c>
      <c r="AH8" s="106">
        <v>115.8</v>
      </c>
      <c r="AI8" s="110" t="s">
        <v>48</v>
      </c>
      <c r="AJ8" s="78"/>
    </row>
    <row r="9" spans="1:36" ht="18.399999999999999" customHeight="1">
      <c r="A9" s="78" t="s">
        <v>5</v>
      </c>
      <c r="B9" s="87">
        <v>137</v>
      </c>
      <c r="C9" s="87">
        <v>142.5</v>
      </c>
      <c r="D9" s="87">
        <v>145.1</v>
      </c>
      <c r="E9" s="87">
        <v>148</v>
      </c>
      <c r="F9" s="87">
        <v>143</v>
      </c>
      <c r="G9" s="87">
        <v>151.80000000000001</v>
      </c>
      <c r="H9" s="87">
        <v>148.19999999999999</v>
      </c>
      <c r="I9" s="87">
        <v>152</v>
      </c>
      <c r="J9" s="87">
        <v>153</v>
      </c>
      <c r="K9" s="87">
        <v>141.4</v>
      </c>
      <c r="L9" s="87">
        <v>138</v>
      </c>
      <c r="M9" s="87">
        <v>138.80000000000001</v>
      </c>
      <c r="N9" s="87">
        <v>138.30000000000001</v>
      </c>
      <c r="O9" s="87">
        <v>133.6</v>
      </c>
      <c r="P9" s="87">
        <v>133.6</v>
      </c>
      <c r="Q9" s="87">
        <v>131.80000000000001</v>
      </c>
      <c r="R9" s="87">
        <v>122.9</v>
      </c>
      <c r="S9" s="87">
        <v>112.7</v>
      </c>
      <c r="T9" s="99">
        <v>108.4</v>
      </c>
      <c r="U9" s="101">
        <v>105.6</v>
      </c>
      <c r="V9" s="101">
        <v>103.1</v>
      </c>
      <c r="W9" s="87">
        <v>98.4</v>
      </c>
      <c r="X9" s="99">
        <v>102.4</v>
      </c>
      <c r="Y9" s="101">
        <v>100</v>
      </c>
      <c r="Z9" s="101">
        <v>100.3</v>
      </c>
      <c r="AA9" s="87">
        <v>94.8</v>
      </c>
      <c r="AB9" s="87">
        <v>97</v>
      </c>
      <c r="AC9" s="87">
        <v>102.5</v>
      </c>
      <c r="AD9" s="87">
        <v>99.7</v>
      </c>
      <c r="AE9" s="87">
        <v>105</v>
      </c>
      <c r="AF9" s="87">
        <v>109.8</v>
      </c>
      <c r="AG9" s="87">
        <v>114.9</v>
      </c>
      <c r="AH9" s="106">
        <v>115.4</v>
      </c>
      <c r="AI9" s="110" t="s">
        <v>49</v>
      </c>
      <c r="AJ9" s="78"/>
    </row>
    <row r="10" spans="1:36" ht="18.399999999999999" customHeight="1">
      <c r="A10" s="78" t="s">
        <v>6</v>
      </c>
      <c r="B10" s="87">
        <v>137.6</v>
      </c>
      <c r="C10" s="87">
        <v>140.4</v>
      </c>
      <c r="D10" s="87">
        <v>146</v>
      </c>
      <c r="E10" s="87">
        <v>149.19999999999999</v>
      </c>
      <c r="F10" s="87">
        <v>147</v>
      </c>
      <c r="G10" s="87">
        <v>152.30000000000001</v>
      </c>
      <c r="H10" s="87">
        <v>147.9</v>
      </c>
      <c r="I10" s="87">
        <v>150.5</v>
      </c>
      <c r="J10" s="87">
        <v>154</v>
      </c>
      <c r="K10" s="87">
        <v>140.69999999999999</v>
      </c>
      <c r="L10" s="87">
        <v>137.1</v>
      </c>
      <c r="M10" s="87">
        <v>140.5</v>
      </c>
      <c r="N10" s="87">
        <v>139</v>
      </c>
      <c r="O10" s="87">
        <v>133</v>
      </c>
      <c r="P10" s="87">
        <v>133</v>
      </c>
      <c r="Q10" s="87">
        <v>130.9</v>
      </c>
      <c r="R10" s="87">
        <v>122.1</v>
      </c>
      <c r="S10" s="87">
        <v>112.2</v>
      </c>
      <c r="T10" s="99">
        <v>108.8</v>
      </c>
      <c r="U10" s="101">
        <v>105.2</v>
      </c>
      <c r="V10" s="101">
        <v>102.7</v>
      </c>
      <c r="W10" s="87">
        <v>99.4</v>
      </c>
      <c r="X10" s="99">
        <v>102.3</v>
      </c>
      <c r="Y10" s="99">
        <v>99.5</v>
      </c>
      <c r="Z10" s="99">
        <v>100.2</v>
      </c>
      <c r="AA10" s="87">
        <v>90.7</v>
      </c>
      <c r="AB10" s="87">
        <v>97.7</v>
      </c>
      <c r="AC10" s="87">
        <v>102.8</v>
      </c>
      <c r="AD10" s="87">
        <v>99.7</v>
      </c>
      <c r="AE10" s="87">
        <v>105.6</v>
      </c>
      <c r="AF10" s="87">
        <v>109.8</v>
      </c>
      <c r="AG10" s="99">
        <v>115.2</v>
      </c>
      <c r="AH10" s="106">
        <v>115.3</v>
      </c>
      <c r="AI10" s="110" t="s">
        <v>74</v>
      </c>
      <c r="AJ10" s="78"/>
    </row>
    <row r="11" spans="1:36" ht="18.399999999999999" customHeight="1">
      <c r="A11" s="78" t="s">
        <v>7</v>
      </c>
      <c r="B11" s="87">
        <v>138.1</v>
      </c>
      <c r="C11" s="87">
        <v>140.9</v>
      </c>
      <c r="D11" s="87">
        <v>146</v>
      </c>
      <c r="E11" s="87">
        <v>150</v>
      </c>
      <c r="F11" s="87">
        <v>149.4</v>
      </c>
      <c r="G11" s="87">
        <v>151.30000000000001</v>
      </c>
      <c r="H11" s="87">
        <v>149.19999999999999</v>
      </c>
      <c r="I11" s="87">
        <v>150.19999999999999</v>
      </c>
      <c r="J11" s="87">
        <v>153.1</v>
      </c>
      <c r="K11" s="87">
        <v>139.80000000000001</v>
      </c>
      <c r="L11" s="87">
        <v>136.69999999999999</v>
      </c>
      <c r="M11" s="87">
        <v>140.4</v>
      </c>
      <c r="N11" s="87">
        <v>139.9</v>
      </c>
      <c r="O11" s="87">
        <v>133.19999999999999</v>
      </c>
      <c r="P11" s="87">
        <v>133.19999999999999</v>
      </c>
      <c r="Q11" s="87">
        <v>130.5</v>
      </c>
      <c r="R11" s="87">
        <v>121.3</v>
      </c>
      <c r="S11" s="87">
        <v>111.4</v>
      </c>
      <c r="T11" s="99">
        <v>108.8</v>
      </c>
      <c r="U11" s="101">
        <v>104.9</v>
      </c>
      <c r="V11" s="101">
        <v>102.4</v>
      </c>
      <c r="W11" s="87">
        <v>99.9</v>
      </c>
      <c r="X11" s="99">
        <v>101.6</v>
      </c>
      <c r="Y11" s="99">
        <v>99.4</v>
      </c>
      <c r="Z11" s="99">
        <v>99.6</v>
      </c>
      <c r="AA11" s="87">
        <v>90.4</v>
      </c>
      <c r="AB11" s="87">
        <v>98.2</v>
      </c>
      <c r="AC11" s="87">
        <v>103.1</v>
      </c>
      <c r="AD11" s="87">
        <v>100.5</v>
      </c>
      <c r="AE11" s="87">
        <v>106</v>
      </c>
      <c r="AF11" s="87">
        <v>110.3</v>
      </c>
      <c r="AG11" s="99">
        <v>115.5</v>
      </c>
      <c r="AH11" s="106">
        <v>114.8</v>
      </c>
      <c r="AI11" s="110" t="s">
        <v>81</v>
      </c>
      <c r="AJ11" s="78"/>
    </row>
    <row r="12" spans="1:36" ht="18.399999999999999" customHeight="1">
      <c r="A12" s="78" t="s">
        <v>8</v>
      </c>
      <c r="B12" s="87">
        <v>138.6</v>
      </c>
      <c r="C12" s="87">
        <v>141.19999999999999</v>
      </c>
      <c r="D12" s="87">
        <v>146.1</v>
      </c>
      <c r="E12" s="87">
        <v>150.4</v>
      </c>
      <c r="F12" s="87">
        <v>150.5</v>
      </c>
      <c r="G12" s="87">
        <v>150.69999999999999</v>
      </c>
      <c r="H12" s="87">
        <v>149.19999999999999</v>
      </c>
      <c r="I12" s="87">
        <v>149.9</v>
      </c>
      <c r="J12" s="87">
        <v>152.9</v>
      </c>
      <c r="K12" s="87">
        <v>139.19999999999999</v>
      </c>
      <c r="L12" s="87">
        <v>137.30000000000001</v>
      </c>
      <c r="M12" s="87">
        <v>141</v>
      </c>
      <c r="N12" s="87">
        <v>141.4</v>
      </c>
      <c r="O12" s="87">
        <v>132.69999999999999</v>
      </c>
      <c r="P12" s="87">
        <v>132.69999999999999</v>
      </c>
      <c r="Q12" s="87">
        <v>129.19999999999999</v>
      </c>
      <c r="R12" s="87">
        <v>121.5</v>
      </c>
      <c r="S12" s="87">
        <v>110.3</v>
      </c>
      <c r="T12" s="99">
        <v>109.3</v>
      </c>
      <c r="U12" s="101">
        <v>105.1</v>
      </c>
      <c r="V12" s="101">
        <v>101.7</v>
      </c>
      <c r="W12" s="87">
        <v>100.2</v>
      </c>
      <c r="X12" s="101">
        <v>101.3</v>
      </c>
      <c r="Y12" s="101">
        <v>99.3</v>
      </c>
      <c r="Z12" s="101">
        <v>99.5</v>
      </c>
      <c r="AA12" s="87">
        <v>91.2</v>
      </c>
      <c r="AB12" s="87">
        <v>98.2</v>
      </c>
      <c r="AC12" s="87">
        <v>102.9</v>
      </c>
      <c r="AD12" s="87">
        <v>101.1</v>
      </c>
      <c r="AE12" s="87">
        <v>106.8</v>
      </c>
      <c r="AF12" s="87">
        <v>111.1</v>
      </c>
      <c r="AG12" s="99">
        <v>115.5</v>
      </c>
      <c r="AH12" s="106">
        <v>114.1</v>
      </c>
      <c r="AI12" s="110" t="s">
        <v>82</v>
      </c>
      <c r="AJ12" s="78"/>
    </row>
    <row r="13" spans="1:36" ht="18.399999999999999" customHeight="1">
      <c r="A13" s="78" t="s">
        <v>9</v>
      </c>
      <c r="B13" s="87">
        <v>139.4</v>
      </c>
      <c r="C13" s="87">
        <v>142.1</v>
      </c>
      <c r="D13" s="87">
        <v>148.30000000000001</v>
      </c>
      <c r="E13" s="87">
        <v>151.69999999999999</v>
      </c>
      <c r="F13" s="87">
        <v>149.6</v>
      </c>
      <c r="G13" s="87">
        <v>149.80000000000001</v>
      </c>
      <c r="H13" s="87">
        <v>150.5</v>
      </c>
      <c r="I13" s="87">
        <v>151.5</v>
      </c>
      <c r="J13" s="87">
        <v>150.6</v>
      </c>
      <c r="K13" s="87">
        <v>137.9</v>
      </c>
      <c r="L13" s="87">
        <v>136.1</v>
      </c>
      <c r="M13" s="87">
        <v>140.6</v>
      </c>
      <c r="N13" s="87">
        <v>141.80000000000001</v>
      </c>
      <c r="O13" s="87">
        <v>133.6</v>
      </c>
      <c r="P13" s="87">
        <v>133.6</v>
      </c>
      <c r="Q13" s="87">
        <v>128.80000000000001</v>
      </c>
      <c r="R13" s="87">
        <v>121.1</v>
      </c>
      <c r="S13" s="87">
        <v>110.7</v>
      </c>
      <c r="T13" s="99">
        <v>108.4</v>
      </c>
      <c r="U13" s="101">
        <v>107.1</v>
      </c>
      <c r="V13" s="101">
        <v>101.1</v>
      </c>
      <c r="W13" s="101">
        <v>100</v>
      </c>
      <c r="X13" s="101">
        <v>101.3</v>
      </c>
      <c r="Y13" s="101">
        <v>100.5</v>
      </c>
      <c r="Z13" s="101">
        <v>99.2</v>
      </c>
      <c r="AA13" s="87">
        <v>92.3</v>
      </c>
      <c r="AB13" s="87">
        <v>99.6</v>
      </c>
      <c r="AC13" s="87">
        <v>102.8</v>
      </c>
      <c r="AD13" s="87">
        <v>101.1</v>
      </c>
      <c r="AE13" s="87">
        <v>108.3</v>
      </c>
      <c r="AF13" s="87">
        <v>110.8</v>
      </c>
      <c r="AG13" s="99">
        <v>115.6</v>
      </c>
      <c r="AH13" s="106">
        <v>114.2</v>
      </c>
      <c r="AI13" s="110" t="s">
        <v>83</v>
      </c>
      <c r="AJ13" s="78"/>
    </row>
    <row r="14" spans="1:36" ht="18.399999999999999" customHeight="1">
      <c r="A14" s="78" t="s">
        <v>10</v>
      </c>
      <c r="B14" s="87">
        <v>139.30000000000001</v>
      </c>
      <c r="C14" s="87">
        <v>142.6</v>
      </c>
      <c r="D14" s="87">
        <v>149.19999999999999</v>
      </c>
      <c r="E14" s="87">
        <v>149.80000000000001</v>
      </c>
      <c r="F14" s="87">
        <v>149.6</v>
      </c>
      <c r="G14" s="87">
        <v>149.9</v>
      </c>
      <c r="H14" s="87">
        <v>150.19999999999999</v>
      </c>
      <c r="I14" s="87">
        <v>152.19999999999999</v>
      </c>
      <c r="J14" s="87">
        <v>150</v>
      </c>
      <c r="K14" s="87">
        <v>136.9</v>
      </c>
      <c r="L14" s="87">
        <v>136.6</v>
      </c>
      <c r="M14" s="87">
        <v>140.69999999999999</v>
      </c>
      <c r="N14" s="87">
        <v>140.6</v>
      </c>
      <c r="O14" s="87">
        <v>133.80000000000001</v>
      </c>
      <c r="P14" s="87">
        <v>133.80000000000001</v>
      </c>
      <c r="Q14" s="87">
        <v>128.4</v>
      </c>
      <c r="R14" s="87">
        <v>120</v>
      </c>
      <c r="S14" s="87">
        <v>109.4</v>
      </c>
      <c r="T14" s="99">
        <v>108.3</v>
      </c>
      <c r="U14" s="101">
        <v>107.2</v>
      </c>
      <c r="V14" s="101">
        <v>100.6</v>
      </c>
      <c r="W14" s="101">
        <v>100.2</v>
      </c>
      <c r="X14" s="101">
        <v>101.1</v>
      </c>
      <c r="Y14" s="101">
        <v>100.2</v>
      </c>
      <c r="Z14" s="101">
        <v>98.9</v>
      </c>
      <c r="AA14" s="87">
        <v>92.8</v>
      </c>
      <c r="AB14" s="87">
        <v>100.2</v>
      </c>
      <c r="AC14" s="87">
        <v>103.2</v>
      </c>
      <c r="AD14" s="87">
        <v>100.9</v>
      </c>
      <c r="AE14" s="87">
        <v>108.8</v>
      </c>
      <c r="AF14" s="87">
        <v>111.6</v>
      </c>
      <c r="AG14" s="99">
        <v>115.4</v>
      </c>
      <c r="AH14" s="107" t="s">
        <v>72</v>
      </c>
      <c r="AI14" s="110" t="s">
        <v>54</v>
      </c>
      <c r="AJ14" s="78"/>
    </row>
    <row r="15" spans="1:36" ht="18.399999999999999" customHeight="1">
      <c r="A15" s="78" t="s">
        <v>11</v>
      </c>
      <c r="B15" s="87">
        <v>139.30000000000001</v>
      </c>
      <c r="C15" s="87">
        <v>142.30000000000001</v>
      </c>
      <c r="D15" s="87">
        <v>149.80000000000001</v>
      </c>
      <c r="E15" s="87">
        <v>148.6</v>
      </c>
      <c r="F15" s="87">
        <v>150.30000000000001</v>
      </c>
      <c r="G15" s="87">
        <v>149.5</v>
      </c>
      <c r="H15" s="87">
        <v>149.9</v>
      </c>
      <c r="I15" s="87">
        <v>151.69999999999999</v>
      </c>
      <c r="J15" s="87">
        <v>149.4</v>
      </c>
      <c r="K15" s="87">
        <v>137.4</v>
      </c>
      <c r="L15" s="87">
        <v>137</v>
      </c>
      <c r="M15" s="87">
        <v>141.1</v>
      </c>
      <c r="N15" s="87">
        <v>140</v>
      </c>
      <c r="O15" s="87">
        <v>133.1</v>
      </c>
      <c r="P15" s="87">
        <v>133.1</v>
      </c>
      <c r="Q15" s="87">
        <v>127.7</v>
      </c>
      <c r="R15" s="87">
        <v>118.2</v>
      </c>
      <c r="S15" s="87">
        <v>108.4</v>
      </c>
      <c r="T15" s="99">
        <v>107.5</v>
      </c>
      <c r="U15" s="101">
        <v>107.1</v>
      </c>
      <c r="V15" s="101">
        <v>100.3</v>
      </c>
      <c r="W15" s="101">
        <v>100.1</v>
      </c>
      <c r="X15" s="101">
        <v>100.7</v>
      </c>
      <c r="Y15" s="101">
        <v>100.1</v>
      </c>
      <c r="Z15" s="101">
        <v>98.6</v>
      </c>
      <c r="AA15" s="87">
        <v>93.4</v>
      </c>
      <c r="AB15" s="87">
        <v>100.8</v>
      </c>
      <c r="AC15" s="87">
        <v>103.2</v>
      </c>
      <c r="AD15" s="87">
        <v>101.8</v>
      </c>
      <c r="AE15" s="87">
        <v>109.6</v>
      </c>
      <c r="AF15" s="87">
        <v>112.2</v>
      </c>
      <c r="AG15" s="99">
        <v>115.2</v>
      </c>
      <c r="AH15" s="107" t="s">
        <v>72</v>
      </c>
      <c r="AI15" s="110" t="s">
        <v>55</v>
      </c>
      <c r="AJ15" s="78"/>
    </row>
    <row r="16" spans="1:36" ht="18.399999999999999" customHeight="1">
      <c r="A16" s="78" t="s">
        <v>12</v>
      </c>
      <c r="B16" s="87">
        <v>139.69999999999999</v>
      </c>
      <c r="C16" s="87">
        <v>143.4</v>
      </c>
      <c r="D16" s="87">
        <v>147.5</v>
      </c>
      <c r="E16" s="87">
        <v>149.19999999999999</v>
      </c>
      <c r="F16" s="87">
        <v>150.6</v>
      </c>
      <c r="G16" s="87">
        <v>147.5</v>
      </c>
      <c r="H16" s="87">
        <v>151.9</v>
      </c>
      <c r="I16" s="87">
        <v>152.1</v>
      </c>
      <c r="J16" s="87">
        <v>146.80000000000001</v>
      </c>
      <c r="K16" s="87">
        <v>138.5</v>
      </c>
      <c r="L16" s="87">
        <v>137.19999999999999</v>
      </c>
      <c r="M16" s="87">
        <v>140.6</v>
      </c>
      <c r="N16" s="87">
        <v>138.9</v>
      </c>
      <c r="O16" s="87">
        <v>133.30000000000001</v>
      </c>
      <c r="P16" s="87">
        <v>133.30000000000001</v>
      </c>
      <c r="Q16" s="87">
        <v>127.2</v>
      </c>
      <c r="R16" s="87">
        <v>116.8</v>
      </c>
      <c r="S16" s="87">
        <v>108.2</v>
      </c>
      <c r="T16" s="99">
        <v>107.7</v>
      </c>
      <c r="U16" s="101">
        <v>106.5</v>
      </c>
      <c r="V16" s="101">
        <v>100.5</v>
      </c>
      <c r="W16" s="101">
        <v>100.3</v>
      </c>
      <c r="X16" s="101">
        <v>100.4</v>
      </c>
      <c r="Y16" s="101">
        <v>100</v>
      </c>
      <c r="Z16" s="101">
        <v>97.5</v>
      </c>
      <c r="AA16" s="87">
        <v>94.5</v>
      </c>
      <c r="AB16" s="87">
        <v>101.3</v>
      </c>
      <c r="AC16" s="87">
        <v>94.5</v>
      </c>
      <c r="AD16" s="87">
        <v>102.9</v>
      </c>
      <c r="AE16" s="87">
        <v>109.1</v>
      </c>
      <c r="AF16" s="87">
        <v>112.9</v>
      </c>
      <c r="AG16" s="99">
        <v>114.9</v>
      </c>
      <c r="AH16" s="107" t="s">
        <v>72</v>
      </c>
      <c r="AI16" s="110" t="s">
        <v>56</v>
      </c>
      <c r="AJ16" s="78"/>
    </row>
    <row r="17" spans="1:36" ht="18.399999999999999" customHeight="1">
      <c r="A17" s="78" t="s">
        <v>13</v>
      </c>
      <c r="B17" s="87">
        <v>140.30000000000001</v>
      </c>
      <c r="C17" s="87">
        <v>143.69999999999999</v>
      </c>
      <c r="D17" s="87">
        <v>147.6</v>
      </c>
      <c r="E17" s="87">
        <v>149.19999999999999</v>
      </c>
      <c r="F17" s="87">
        <v>150.6</v>
      </c>
      <c r="G17" s="87">
        <v>148.1</v>
      </c>
      <c r="H17" s="87">
        <v>152.5</v>
      </c>
      <c r="I17" s="87">
        <v>151.80000000000001</v>
      </c>
      <c r="J17" s="87">
        <v>145.4</v>
      </c>
      <c r="K17" s="87">
        <v>139.1</v>
      </c>
      <c r="L17" s="87">
        <v>137.1</v>
      </c>
      <c r="M17" s="87">
        <v>140.1</v>
      </c>
      <c r="N17" s="87">
        <v>137.9</v>
      </c>
      <c r="O17" s="87">
        <v>132.9</v>
      </c>
      <c r="P17" s="87">
        <v>132.9</v>
      </c>
      <c r="Q17" s="87">
        <v>126.2</v>
      </c>
      <c r="R17" s="87">
        <v>115.8</v>
      </c>
      <c r="S17" s="87">
        <v>108.4</v>
      </c>
      <c r="T17" s="99">
        <v>107.3</v>
      </c>
      <c r="U17" s="101">
        <v>106.4</v>
      </c>
      <c r="V17" s="101">
        <v>100.2</v>
      </c>
      <c r="W17" s="101">
        <v>100.6</v>
      </c>
      <c r="X17" s="101">
        <v>100.3</v>
      </c>
      <c r="Y17" s="101">
        <v>100</v>
      </c>
      <c r="Z17" s="101">
        <v>97.4</v>
      </c>
      <c r="AA17" s="87">
        <v>95.1</v>
      </c>
      <c r="AB17" s="87">
        <v>101.5</v>
      </c>
      <c r="AC17" s="87">
        <v>95.5</v>
      </c>
      <c r="AD17" s="87">
        <v>103.1</v>
      </c>
      <c r="AE17" s="87">
        <v>109.3</v>
      </c>
      <c r="AF17" s="87">
        <v>112.7</v>
      </c>
      <c r="AG17" s="99">
        <v>115.2</v>
      </c>
      <c r="AH17" s="107" t="s">
        <v>72</v>
      </c>
      <c r="AI17" s="110" t="s">
        <v>57</v>
      </c>
      <c r="AJ17" s="78"/>
    </row>
    <row r="18" spans="1:36" ht="18.399999999999999" customHeight="1">
      <c r="A18" s="78" t="s">
        <v>14</v>
      </c>
      <c r="B18" s="87">
        <v>140.69999999999999</v>
      </c>
      <c r="C18" s="87">
        <v>144.1</v>
      </c>
      <c r="D18" s="87">
        <v>147.69999999999999</v>
      </c>
      <c r="E18" s="87">
        <v>148.69999999999999</v>
      </c>
      <c r="F18" s="87">
        <v>151.1</v>
      </c>
      <c r="G18" s="87">
        <v>148</v>
      </c>
      <c r="H18" s="87">
        <v>152.80000000000001</v>
      </c>
      <c r="I18" s="87">
        <v>151.30000000000001</v>
      </c>
      <c r="J18" s="87">
        <v>145.80000000000001</v>
      </c>
      <c r="K18" s="87">
        <v>139.1</v>
      </c>
      <c r="L18" s="87">
        <v>137.30000000000001</v>
      </c>
      <c r="M18" s="87">
        <v>140.19999999999999</v>
      </c>
      <c r="N18" s="98">
        <v>137.80000000000001</v>
      </c>
      <c r="O18" s="98">
        <v>133</v>
      </c>
      <c r="P18" s="98">
        <v>133</v>
      </c>
      <c r="Q18" s="98">
        <v>124.8</v>
      </c>
      <c r="R18" s="98">
        <v>114.8</v>
      </c>
      <c r="S18" s="98">
        <v>108.6</v>
      </c>
      <c r="T18" s="100">
        <v>106.3</v>
      </c>
      <c r="U18" s="102">
        <v>105.8</v>
      </c>
      <c r="V18" s="102">
        <v>99.9</v>
      </c>
      <c r="W18" s="102">
        <v>100.9</v>
      </c>
      <c r="X18" s="102">
        <v>100.3</v>
      </c>
      <c r="Y18" s="102">
        <v>99.8</v>
      </c>
      <c r="Z18" s="102">
        <v>97.1</v>
      </c>
      <c r="AA18" s="87">
        <v>95.3</v>
      </c>
      <c r="AB18" s="87">
        <v>101.7</v>
      </c>
      <c r="AC18" s="87">
        <v>96.5</v>
      </c>
      <c r="AD18" s="87">
        <v>104</v>
      </c>
      <c r="AE18" s="98">
        <v>109.9</v>
      </c>
      <c r="AF18" s="98">
        <v>112.5</v>
      </c>
      <c r="AG18" s="100">
        <v>115.6</v>
      </c>
      <c r="AH18" s="108" t="s">
        <v>72</v>
      </c>
      <c r="AI18" s="109" t="s">
        <v>58</v>
      </c>
      <c r="AJ18" s="78"/>
    </row>
    <row r="19" spans="1:36" ht="18.399999999999999" customHeight="1">
      <c r="A19" s="79" t="s">
        <v>15</v>
      </c>
      <c r="B19" s="88">
        <v>138.69999999999999</v>
      </c>
      <c r="C19" s="88">
        <v>142.19999999999999</v>
      </c>
      <c r="D19" s="88">
        <v>146.80000000000001</v>
      </c>
      <c r="E19" s="88">
        <v>149.4</v>
      </c>
      <c r="F19" s="88">
        <v>149</v>
      </c>
      <c r="G19" s="88">
        <v>150</v>
      </c>
      <c r="H19" s="88">
        <v>150</v>
      </c>
      <c r="I19" s="88">
        <v>151.6</v>
      </c>
      <c r="J19" s="88">
        <v>150.5</v>
      </c>
      <c r="K19" s="88">
        <v>139.6</v>
      </c>
      <c r="L19" s="88">
        <v>137.1</v>
      </c>
      <c r="M19" s="88">
        <v>139.9</v>
      </c>
      <c r="N19" s="88">
        <v>139.69999999999999</v>
      </c>
      <c r="O19" s="88">
        <v>133.4</v>
      </c>
      <c r="P19" s="88">
        <v>133.4</v>
      </c>
      <c r="Q19" s="88">
        <v>129.30000000000001</v>
      </c>
      <c r="R19" s="88">
        <v>120.2</v>
      </c>
      <c r="S19" s="88">
        <v>110.6</v>
      </c>
      <c r="T19" s="88">
        <v>108.1</v>
      </c>
      <c r="U19" s="88">
        <v>106.1</v>
      </c>
      <c r="V19" s="88">
        <v>101.8</v>
      </c>
      <c r="W19" s="88">
        <v>99.8</v>
      </c>
      <c r="X19" s="88">
        <v>101.3</v>
      </c>
      <c r="Y19" s="88">
        <v>99.9</v>
      </c>
      <c r="Z19" s="88">
        <v>99</v>
      </c>
      <c r="AA19" s="88">
        <v>93.6</v>
      </c>
      <c r="AB19" s="88">
        <v>99</v>
      </c>
      <c r="AC19" s="88">
        <v>101</v>
      </c>
      <c r="AD19" s="88">
        <v>100.9</v>
      </c>
      <c r="AE19" s="88">
        <v>107.2</v>
      </c>
      <c r="AF19" s="88">
        <v>111.2</v>
      </c>
      <c r="AG19" s="88">
        <v>115</v>
      </c>
      <c r="AH19" s="107" t="s">
        <v>72</v>
      </c>
      <c r="AI19" s="111" t="s">
        <v>15</v>
      </c>
      <c r="AJ19" s="79"/>
    </row>
    <row r="20" spans="1:36" ht="18.399999999999999" customHeight="1">
      <c r="A20" s="78" t="s">
        <v>16</v>
      </c>
      <c r="B20" s="87"/>
      <c r="C20" s="87">
        <v>3.5</v>
      </c>
      <c r="D20" s="87">
        <v>4.6000000000000227</v>
      </c>
      <c r="E20" s="87">
        <v>2.5999999999999943</v>
      </c>
      <c r="F20" s="87">
        <v>-0.40000000000000568</v>
      </c>
      <c r="G20" s="87">
        <v>1</v>
      </c>
      <c r="H20" s="87">
        <v>0</v>
      </c>
      <c r="I20" s="87">
        <v>1.5999999999999943</v>
      </c>
      <c r="J20" s="87">
        <v>-1.0999999999999943</v>
      </c>
      <c r="K20" s="87">
        <v>-10.900000000000006</v>
      </c>
      <c r="L20" s="87">
        <v>-2.5</v>
      </c>
      <c r="M20" s="87">
        <v>2.8000000000000114</v>
      </c>
      <c r="N20" s="87">
        <v>-0.20000000000001705</v>
      </c>
      <c r="O20" s="87">
        <v>-6.2999999999999829</v>
      </c>
      <c r="P20" s="87">
        <v>0</v>
      </c>
      <c r="Q20" s="87">
        <v>-4.0999999999999943</v>
      </c>
      <c r="R20" s="87">
        <v>-9.1000000000000085</v>
      </c>
      <c r="S20" s="87">
        <v>-9.6000000000000085</v>
      </c>
      <c r="T20" s="87">
        <v>-2.5</v>
      </c>
      <c r="U20" s="87">
        <v>-2</v>
      </c>
      <c r="V20" s="87">
        <v>-4.2999999999999972</v>
      </c>
      <c r="W20" s="87">
        <v>-2</v>
      </c>
      <c r="X20" s="87">
        <v>1.5</v>
      </c>
      <c r="Y20" s="87">
        <v>-1.3999999999999915</v>
      </c>
      <c r="Z20" s="87">
        <v>-0.90000000000000568</v>
      </c>
      <c r="AA20" s="87">
        <v>-5.4000000000000057</v>
      </c>
      <c r="AB20" s="87">
        <v>5.4000000000000057</v>
      </c>
      <c r="AC20" s="87">
        <v>2</v>
      </c>
      <c r="AD20" s="87">
        <v>-9.9999999999994316E-2</v>
      </c>
      <c r="AE20" s="87">
        <v>6.2999999999999972</v>
      </c>
      <c r="AF20" s="87">
        <v>4</v>
      </c>
      <c r="AG20" s="87">
        <v>3.7999999999999972</v>
      </c>
      <c r="AH20" s="107" t="s">
        <v>72</v>
      </c>
      <c r="AI20" s="110" t="s">
        <v>59</v>
      </c>
      <c r="AJ20" s="78"/>
    </row>
    <row r="21" spans="1:36" ht="18.399999999999999" customHeight="1">
      <c r="A21" s="77" t="s">
        <v>17</v>
      </c>
      <c r="B21" s="89"/>
      <c r="C21" s="94">
        <v>2.5234318673395819</v>
      </c>
      <c r="D21" s="94">
        <v>3.2348804500703396</v>
      </c>
      <c r="E21" s="94">
        <v>1.77111716621253</v>
      </c>
      <c r="F21" s="94">
        <v>-0.26773761713521133</v>
      </c>
      <c r="G21" s="94">
        <v>0.67114093959731547</v>
      </c>
      <c r="H21" s="94">
        <v>0</v>
      </c>
      <c r="I21" s="94">
        <v>1.0666666666666629</v>
      </c>
      <c r="J21" s="94">
        <v>-0.72559366754617038</v>
      </c>
      <c r="K21" s="94">
        <v>-7.2425249169435251</v>
      </c>
      <c r="L21" s="94">
        <v>-1.7908309455587395</v>
      </c>
      <c r="M21" s="94">
        <v>2.0423048869438452</v>
      </c>
      <c r="N21" s="94">
        <v>-0.14295925661187781</v>
      </c>
      <c r="O21" s="94">
        <v>-4.509663564781663</v>
      </c>
      <c r="P21" s="94">
        <v>0</v>
      </c>
      <c r="Q21" s="94">
        <v>-3.073463268365813</v>
      </c>
      <c r="R21" s="94">
        <v>-7.0378963650425428</v>
      </c>
      <c r="S21" s="94">
        <v>-7.9866888519134847</v>
      </c>
      <c r="T21" s="94">
        <v>-2.2603978300180834</v>
      </c>
      <c r="U21" s="94">
        <v>-1.8501387604070305</v>
      </c>
      <c r="V21" s="94">
        <v>-4.0527803958529667</v>
      </c>
      <c r="W21" s="94">
        <v>-1.9646365422396856</v>
      </c>
      <c r="X21" s="94">
        <v>1.5030060120240483</v>
      </c>
      <c r="Y21" s="94">
        <v>-1.3820335636722521</v>
      </c>
      <c r="Z21" s="94">
        <v>-0.90090090090090658</v>
      </c>
      <c r="AA21" s="94">
        <v>-5.4545454545454604</v>
      </c>
      <c r="AB21" s="94">
        <v>5.7692307692307754</v>
      </c>
      <c r="AC21" s="94">
        <v>2.0202020202020203</v>
      </c>
      <c r="AD21" s="94">
        <v>-9.900990099009338E-2</v>
      </c>
      <c r="AE21" s="94">
        <v>6.2438057482656069</v>
      </c>
      <c r="AF21" s="94">
        <v>3.7313432835820892</v>
      </c>
      <c r="AG21" s="94">
        <v>3.4172661870503571</v>
      </c>
      <c r="AH21" s="108" t="s">
        <v>72</v>
      </c>
      <c r="AI21" s="109" t="s">
        <v>60</v>
      </c>
      <c r="AJ21" s="77"/>
    </row>
    <row r="22" spans="1:36" ht="18.399999999999999" customHeight="1">
      <c r="A22" s="80" t="s">
        <v>78</v>
      </c>
      <c r="B22" s="90">
        <v>137.80000000000001</v>
      </c>
      <c r="C22" s="90">
        <v>141.5</v>
      </c>
      <c r="D22" s="90">
        <v>145.6</v>
      </c>
      <c r="E22" s="90">
        <v>149.6</v>
      </c>
      <c r="F22" s="90">
        <v>147.9</v>
      </c>
      <c r="G22" s="90">
        <v>151</v>
      </c>
      <c r="H22" s="90">
        <v>148.9</v>
      </c>
      <c r="I22" s="90">
        <v>151.4</v>
      </c>
      <c r="J22" s="90">
        <v>152.69999999999999</v>
      </c>
      <c r="K22" s="90">
        <v>140.6</v>
      </c>
      <c r="L22" s="90">
        <v>137.19999999999999</v>
      </c>
      <c r="M22" s="90">
        <v>139.4</v>
      </c>
      <c r="N22" s="90">
        <v>140.19999999999999</v>
      </c>
      <c r="O22" s="90">
        <v>133.5</v>
      </c>
      <c r="P22" s="90">
        <v>133.5</v>
      </c>
      <c r="Q22" s="90">
        <v>131</v>
      </c>
      <c r="R22" s="90">
        <v>122.3</v>
      </c>
      <c r="S22" s="90">
        <v>112.1</v>
      </c>
      <c r="T22" s="90">
        <v>108.6</v>
      </c>
      <c r="U22" s="90">
        <v>105.7</v>
      </c>
      <c r="V22" s="90">
        <v>102.8</v>
      </c>
      <c r="W22" s="90">
        <v>99.4</v>
      </c>
      <c r="X22" s="90">
        <v>101.8</v>
      </c>
      <c r="Y22" s="90">
        <v>99.8</v>
      </c>
      <c r="Z22" s="90">
        <v>99.8</v>
      </c>
      <c r="AA22" s="90">
        <v>93.2</v>
      </c>
      <c r="AB22" s="90">
        <v>97.5</v>
      </c>
      <c r="AC22" s="90">
        <v>102.8</v>
      </c>
      <c r="AD22" s="90">
        <v>99.8</v>
      </c>
      <c r="AE22" s="90">
        <v>105.7</v>
      </c>
      <c r="AF22" s="90">
        <v>110.3</v>
      </c>
      <c r="AG22" s="90">
        <v>114.8</v>
      </c>
      <c r="AH22" s="90">
        <v>115</v>
      </c>
      <c r="AI22" s="112" t="s">
        <v>84</v>
      </c>
      <c r="AJ22" s="80"/>
    </row>
    <row r="23" spans="1:36" ht="18.399999999999999" customHeight="1">
      <c r="A23" s="81" t="s">
        <v>16</v>
      </c>
      <c r="B23" s="90"/>
      <c r="C23" s="90">
        <v>3.6999999999999886</v>
      </c>
      <c r="D23" s="90">
        <v>4.0999999999999943</v>
      </c>
      <c r="E23" s="90">
        <v>4</v>
      </c>
      <c r="F23" s="90">
        <v>-1.6999999999999886</v>
      </c>
      <c r="G23" s="90">
        <v>3.0999999999999943</v>
      </c>
      <c r="H23" s="90">
        <v>-2.0999999999999943</v>
      </c>
      <c r="I23" s="90">
        <v>2.5</v>
      </c>
      <c r="J23" s="90">
        <v>1.2999999999999829</v>
      </c>
      <c r="K23" s="90">
        <v>-12.099999999999994</v>
      </c>
      <c r="L23" s="90">
        <v>-3.4000000000000057</v>
      </c>
      <c r="M23" s="90">
        <v>2.2000000000000171</v>
      </c>
      <c r="N23" s="90">
        <v>0.79999999999998295</v>
      </c>
      <c r="O23" s="90">
        <v>-6.6999999999999886</v>
      </c>
      <c r="P23" s="90">
        <v>0</v>
      </c>
      <c r="Q23" s="90">
        <v>-2.5</v>
      </c>
      <c r="R23" s="90">
        <v>-8.7000000000000028</v>
      </c>
      <c r="S23" s="90">
        <v>-10.200000000000003</v>
      </c>
      <c r="T23" s="90">
        <v>-3.5</v>
      </c>
      <c r="U23" s="90">
        <v>-2.8999999999999915</v>
      </c>
      <c r="V23" s="90">
        <v>-2.9000000000000057</v>
      </c>
      <c r="W23" s="90">
        <v>-3.3999999999999915</v>
      </c>
      <c r="X23" s="90">
        <v>2.3999999999999915</v>
      </c>
      <c r="Y23" s="90">
        <v>-2</v>
      </c>
      <c r="Z23" s="90">
        <v>0</v>
      </c>
      <c r="AA23" s="90">
        <v>-6.5999999999999943</v>
      </c>
      <c r="AB23" s="90">
        <v>4.2999999999999972</v>
      </c>
      <c r="AC23" s="90">
        <v>5.2999999999999972</v>
      </c>
      <c r="AD23" s="90">
        <v>-3</v>
      </c>
      <c r="AE23" s="90">
        <v>5.9000000000000057</v>
      </c>
      <c r="AF23" s="90">
        <v>4.5999999999999943</v>
      </c>
      <c r="AG23" s="90">
        <v>4.5</v>
      </c>
      <c r="AH23" s="90">
        <v>0.20000000000000284</v>
      </c>
      <c r="AI23" s="113" t="s">
        <v>59</v>
      </c>
      <c r="AJ23" s="81"/>
    </row>
    <row r="24" spans="1:36" ht="18.399999999999999" customHeight="1">
      <c r="A24" s="82" t="s">
        <v>17</v>
      </c>
      <c r="B24" s="91"/>
      <c r="C24" s="93">
        <v>2.6850507982583367</v>
      </c>
      <c r="D24" s="93">
        <v>2.8975265017667806</v>
      </c>
      <c r="E24" s="93">
        <v>2.7472527472527473</v>
      </c>
      <c r="F24" s="93">
        <v>-1.1363636363636287</v>
      </c>
      <c r="G24" s="93">
        <v>2.0960108181203476</v>
      </c>
      <c r="H24" s="93">
        <v>-1.3907284768211883</v>
      </c>
      <c r="I24" s="93">
        <v>1.6789791806581598</v>
      </c>
      <c r="J24" s="93">
        <v>0.8586525759577166</v>
      </c>
      <c r="K24" s="93">
        <v>-7.924034053700062</v>
      </c>
      <c r="L24" s="93">
        <v>-2.4182076813655802</v>
      </c>
      <c r="M24" s="93">
        <v>1.6034985422740649</v>
      </c>
      <c r="N24" s="93">
        <v>0.57388809182208245</v>
      </c>
      <c r="O24" s="93">
        <v>-4.7788873038516329</v>
      </c>
      <c r="P24" s="93">
        <v>0</v>
      </c>
      <c r="Q24" s="93">
        <v>-1.8726591760299627</v>
      </c>
      <c r="R24" s="93">
        <v>-6.6412213740458039</v>
      </c>
      <c r="S24" s="93">
        <v>-8.3401471790678681</v>
      </c>
      <c r="T24" s="93">
        <v>-3.12221231043711</v>
      </c>
      <c r="U24" s="93">
        <v>-2.6703499079189608</v>
      </c>
      <c r="V24" s="93">
        <v>-2.7436140018921531</v>
      </c>
      <c r="W24" s="93">
        <v>-3.3073929961089412</v>
      </c>
      <c r="X24" s="93">
        <v>2.4144869215291664</v>
      </c>
      <c r="Y24" s="93">
        <v>-1.9646365422396856</v>
      </c>
      <c r="Z24" s="93">
        <v>0</v>
      </c>
      <c r="AA24" s="93">
        <v>-6.6132264529058054</v>
      </c>
      <c r="AB24" s="93">
        <v>4.6137339055793962</v>
      </c>
      <c r="AC24" s="93">
        <v>5.4358974358974326</v>
      </c>
      <c r="AD24" s="93">
        <v>-2.9182879377431905</v>
      </c>
      <c r="AE24" s="93">
        <v>5.9118236472945949</v>
      </c>
      <c r="AF24" s="93">
        <v>4.3519394512771941</v>
      </c>
      <c r="AG24" s="93">
        <v>4.0797824116047146</v>
      </c>
      <c r="AH24" s="93">
        <v>0.17421602787456694</v>
      </c>
      <c r="AI24" s="114" t="s">
        <v>60</v>
      </c>
      <c r="AJ24" s="82"/>
    </row>
    <row r="25" spans="1:36" ht="18.399999999999999" customHeight="1">
      <c r="A25" s="80" t="s">
        <v>75</v>
      </c>
      <c r="B25" s="90">
        <v>140.6</v>
      </c>
      <c r="C25" s="90">
        <v>144.1</v>
      </c>
      <c r="D25" s="90">
        <v>148.80000000000001</v>
      </c>
      <c r="E25" s="90">
        <v>148.6</v>
      </c>
      <c r="F25" s="90">
        <v>150.80000000000001</v>
      </c>
      <c r="G25" s="90">
        <v>148.69999999999999</v>
      </c>
      <c r="H25" s="90">
        <v>151.4</v>
      </c>
      <c r="I25" s="90">
        <v>152.4</v>
      </c>
      <c r="J25" s="90">
        <v>144.5</v>
      </c>
      <c r="K25" s="90">
        <v>137.80000000000001</v>
      </c>
      <c r="L25" s="90">
        <v>138.1</v>
      </c>
      <c r="M25" s="90">
        <v>140.19999999999999</v>
      </c>
      <c r="N25" s="90">
        <v>136.5</v>
      </c>
      <c r="O25" s="90">
        <v>133.4</v>
      </c>
      <c r="P25" s="90">
        <v>132.30000000000001</v>
      </c>
      <c r="Q25" s="90">
        <v>124.9</v>
      </c>
      <c r="R25" s="90">
        <v>115.1</v>
      </c>
      <c r="S25" s="90">
        <v>108.8</v>
      </c>
      <c r="T25" s="90">
        <v>106.5</v>
      </c>
      <c r="U25" s="90">
        <v>104.9</v>
      </c>
      <c r="V25" s="90">
        <v>99.9</v>
      </c>
      <c r="W25" s="90">
        <v>101.1</v>
      </c>
      <c r="X25" s="90">
        <v>100.2</v>
      </c>
      <c r="Y25" s="90">
        <v>100</v>
      </c>
      <c r="Z25" s="90">
        <v>95.7</v>
      </c>
      <c r="AA25" s="90">
        <v>95.6</v>
      </c>
      <c r="AB25" s="90">
        <v>101.8</v>
      </c>
      <c r="AC25" s="90">
        <v>99.4</v>
      </c>
      <c r="AD25" s="90">
        <v>103.8</v>
      </c>
      <c r="AE25" s="90">
        <v>109.7</v>
      </c>
      <c r="AF25" s="90">
        <v>113.4</v>
      </c>
      <c r="AG25" s="90">
        <v>115.2</v>
      </c>
      <c r="AH25" s="107" t="s">
        <v>72</v>
      </c>
      <c r="AI25" s="112" t="s">
        <v>76</v>
      </c>
      <c r="AJ25" s="80"/>
    </row>
    <row r="26" spans="1:36" ht="18.399999999999999" customHeight="1">
      <c r="A26" s="81" t="s">
        <v>16</v>
      </c>
      <c r="B26" s="90"/>
      <c r="C26" s="90">
        <v>3.5</v>
      </c>
      <c r="D26" s="90">
        <v>4.7000000000000171</v>
      </c>
      <c r="E26" s="90">
        <v>-0.20000000000001705</v>
      </c>
      <c r="F26" s="90">
        <v>2.2000000000000171</v>
      </c>
      <c r="G26" s="90">
        <v>-2.1000000000000227</v>
      </c>
      <c r="H26" s="90">
        <v>2.7000000000000171</v>
      </c>
      <c r="I26" s="90">
        <v>1</v>
      </c>
      <c r="J26" s="90">
        <v>-7.9000000000000057</v>
      </c>
      <c r="K26" s="90">
        <v>-6.6999999999999886</v>
      </c>
      <c r="L26" s="90">
        <v>0.29999999999998295</v>
      </c>
      <c r="M26" s="90">
        <v>2.0999999999999943</v>
      </c>
      <c r="N26" s="90">
        <v>-3.6999999999999886</v>
      </c>
      <c r="O26" s="90">
        <v>-3.0999999999999943</v>
      </c>
      <c r="P26" s="90">
        <v>-1.0999999999999943</v>
      </c>
      <c r="Q26" s="90">
        <v>-7.4000000000000057</v>
      </c>
      <c r="R26" s="90">
        <v>-9.8000000000000114</v>
      </c>
      <c r="S26" s="90">
        <v>-6.2999999999999972</v>
      </c>
      <c r="T26" s="90">
        <v>-2.2999999999999972</v>
      </c>
      <c r="U26" s="90">
        <v>-1.5999999999999943</v>
      </c>
      <c r="V26" s="90">
        <v>-5</v>
      </c>
      <c r="W26" s="90">
        <v>1.1999999999999886</v>
      </c>
      <c r="X26" s="90">
        <v>-0.89999999999999147</v>
      </c>
      <c r="Y26" s="90">
        <v>-0.20000000000000284</v>
      </c>
      <c r="Z26" s="90">
        <v>-4.2999999999999972</v>
      </c>
      <c r="AA26" s="90">
        <v>-0.10000000000000853</v>
      </c>
      <c r="AB26" s="90">
        <v>6.2000000000000028</v>
      </c>
      <c r="AC26" s="90">
        <v>-2.3999999999999915</v>
      </c>
      <c r="AD26" s="90">
        <v>4.3999999999999915</v>
      </c>
      <c r="AE26" s="90">
        <v>5.9000000000000057</v>
      </c>
      <c r="AF26" s="90">
        <v>3.7000000000000028</v>
      </c>
      <c r="AG26" s="90">
        <v>1.7999999999999972</v>
      </c>
      <c r="AH26" s="107" t="s">
        <v>72</v>
      </c>
      <c r="AI26" s="113" t="s">
        <v>59</v>
      </c>
      <c r="AJ26" s="81"/>
    </row>
    <row r="27" spans="1:36" ht="18.399999999999999" customHeight="1">
      <c r="A27" s="82" t="s">
        <v>17</v>
      </c>
      <c r="B27" s="91"/>
      <c r="C27" s="93">
        <v>2.4893314366998576</v>
      </c>
      <c r="D27" s="93">
        <v>3.2616238723109072</v>
      </c>
      <c r="E27" s="93">
        <v>-0.13440860215054909</v>
      </c>
      <c r="F27" s="93">
        <v>1.4804845222072793</v>
      </c>
      <c r="G27" s="93">
        <v>-1.3925729442970971</v>
      </c>
      <c r="H27" s="93">
        <v>1.8157363819771468</v>
      </c>
      <c r="I27" s="93">
        <v>0.66050198150594441</v>
      </c>
      <c r="J27" s="93">
        <v>-5.1837270341207384</v>
      </c>
      <c r="K27" s="93">
        <v>-4.6366782006920335</v>
      </c>
      <c r="L27" s="93">
        <v>0.21770682148039402</v>
      </c>
      <c r="M27" s="93">
        <v>1.5206372194062232</v>
      </c>
      <c r="N27" s="93">
        <v>-2.6390870185449278</v>
      </c>
      <c r="O27" s="93">
        <v>-2.271062271062267</v>
      </c>
      <c r="P27" s="93">
        <v>-0.82458770614692223</v>
      </c>
      <c r="Q27" s="93">
        <v>-5.5933484504913116</v>
      </c>
      <c r="R27" s="93">
        <v>-7.8462770216173023</v>
      </c>
      <c r="S27" s="93">
        <v>-5.4735013032145936</v>
      </c>
      <c r="T27" s="93">
        <v>-2.1139705882352913</v>
      </c>
      <c r="U27" s="93">
        <v>-1.5023474178403702</v>
      </c>
      <c r="V27" s="93">
        <v>-4.7664442326024785</v>
      </c>
      <c r="W27" s="93">
        <v>1.2012012012011897</v>
      </c>
      <c r="X27" s="93">
        <v>-0.8902077151335227</v>
      </c>
      <c r="Y27" s="93">
        <v>-0.19960079840319644</v>
      </c>
      <c r="Z27" s="93">
        <v>-4.2999999999999972</v>
      </c>
      <c r="AA27" s="93">
        <v>-0.10449320794149271</v>
      </c>
      <c r="AB27" s="93">
        <v>6.4853556485355677</v>
      </c>
      <c r="AC27" s="93">
        <v>-2.3575638506876144</v>
      </c>
      <c r="AD27" s="93">
        <v>4.4265593561368117</v>
      </c>
      <c r="AE27" s="93">
        <v>5.6840077071291004</v>
      </c>
      <c r="AF27" s="93">
        <v>3.3728350045578877</v>
      </c>
      <c r="AG27" s="93">
        <v>1.5873015873015848</v>
      </c>
      <c r="AH27" s="108" t="s">
        <v>72</v>
      </c>
      <c r="AI27" s="114" t="s">
        <v>60</v>
      </c>
      <c r="AJ27" s="82"/>
    </row>
    <row r="28" spans="1:36" ht="12" customHeight="1">
      <c r="AG28" s="1" t="s">
        <v>73</v>
      </c>
      <c r="AI28" s="7"/>
      <c r="AJ28" s="2"/>
    </row>
    <row r="29" spans="1:36" ht="18" customHeight="1">
      <c r="A29" s="83" t="s">
        <v>62</v>
      </c>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120"/>
    </row>
    <row r="30" spans="1:36" ht="8.4499999999999993" customHeight="1">
      <c r="A30" s="2" t="s">
        <v>0</v>
      </c>
      <c r="B30" s="1" t="s">
        <v>1</v>
      </c>
      <c r="C30" s="1" t="s">
        <v>1</v>
      </c>
      <c r="D30" s="1" t="s">
        <v>1</v>
      </c>
      <c r="E30" s="1" t="s">
        <v>1</v>
      </c>
      <c r="F30" s="1" t="s">
        <v>1</v>
      </c>
      <c r="G30" s="1" t="s">
        <v>1</v>
      </c>
      <c r="H30" s="1" t="s">
        <v>1</v>
      </c>
      <c r="I30" s="1" t="s">
        <v>1</v>
      </c>
      <c r="J30" s="1" t="s">
        <v>1</v>
      </c>
      <c r="K30" s="1" t="s">
        <v>1</v>
      </c>
      <c r="L30" s="1" t="s">
        <v>1</v>
      </c>
      <c r="AJ30" s="2"/>
    </row>
    <row r="31" spans="1:36" ht="18" customHeight="1">
      <c r="A31" s="84" t="s">
        <v>2</v>
      </c>
      <c r="B31" s="92"/>
      <c r="C31" s="92">
        <v>1994</v>
      </c>
      <c r="D31" s="92">
        <v>1995</v>
      </c>
      <c r="E31" s="92">
        <v>1996</v>
      </c>
      <c r="F31" s="92">
        <v>1997</v>
      </c>
      <c r="G31" s="92">
        <v>1998</v>
      </c>
      <c r="H31" s="92">
        <v>1999</v>
      </c>
      <c r="I31" s="92">
        <v>2000</v>
      </c>
      <c r="J31" s="92">
        <v>2001</v>
      </c>
      <c r="K31" s="92">
        <v>2002</v>
      </c>
      <c r="L31" s="92">
        <v>2003</v>
      </c>
      <c r="M31" s="92">
        <v>2004</v>
      </c>
      <c r="N31" s="92">
        <v>2005</v>
      </c>
      <c r="O31" s="92">
        <v>2006</v>
      </c>
      <c r="P31" s="92">
        <v>2007</v>
      </c>
      <c r="Q31" s="92">
        <v>2008</v>
      </c>
      <c r="R31" s="92">
        <v>2009</v>
      </c>
      <c r="S31" s="92">
        <v>2010</v>
      </c>
      <c r="T31" s="92">
        <v>2011</v>
      </c>
      <c r="U31" s="92">
        <v>2012</v>
      </c>
      <c r="V31" s="92">
        <v>2013</v>
      </c>
      <c r="W31" s="92">
        <v>2014</v>
      </c>
      <c r="X31" s="92">
        <v>2015</v>
      </c>
      <c r="Y31" s="92">
        <v>2016</v>
      </c>
      <c r="Z31" s="92">
        <v>2017</v>
      </c>
      <c r="AA31" s="92">
        <v>2018</v>
      </c>
      <c r="AB31" s="92">
        <v>2019</v>
      </c>
      <c r="AC31" s="92">
        <v>2020</v>
      </c>
      <c r="AD31" s="92">
        <v>2021</v>
      </c>
      <c r="AE31" s="92">
        <v>2022</v>
      </c>
      <c r="AF31" s="92">
        <v>2023</v>
      </c>
      <c r="AG31" s="92">
        <v>2024</v>
      </c>
      <c r="AH31" s="92">
        <v>2025</v>
      </c>
      <c r="AI31" s="115" t="s">
        <v>46</v>
      </c>
      <c r="AJ31" s="84"/>
    </row>
    <row r="32" spans="1:36" ht="18" customHeight="1">
      <c r="A32" s="81" t="s">
        <v>3</v>
      </c>
      <c r="B32" s="90"/>
      <c r="C32" s="4">
        <v>0.49751243781095739</v>
      </c>
      <c r="D32" s="4">
        <v>-0.20818875780706658</v>
      </c>
      <c r="E32" s="4">
        <v>0.81245768449561084</v>
      </c>
      <c r="F32" s="4">
        <v>-1.0087424344317417</v>
      </c>
      <c r="G32" s="4">
        <v>-0.19854401058900262</v>
      </c>
      <c r="H32" s="4">
        <v>0.40540540540540154</v>
      </c>
      <c r="I32" s="96">
        <v>0.39267015706805908</v>
      </c>
      <c r="J32" s="96">
        <v>0.85922009253138321</v>
      </c>
      <c r="K32" s="96">
        <v>-1.6460905349794275</v>
      </c>
      <c r="L32" s="96">
        <v>-1.2221423436376626</v>
      </c>
      <c r="M32" s="96">
        <v>-0.14566642388930592</v>
      </c>
      <c r="N32" s="96">
        <v>0.14265335235379248</v>
      </c>
      <c r="O32" s="96">
        <v>-2.6124818577648932</v>
      </c>
      <c r="P32" s="96">
        <v>0.90225563909773576</v>
      </c>
      <c r="Q32" s="96">
        <v>0.22556390977444465</v>
      </c>
      <c r="R32" s="96">
        <v>-0.48076923076922617</v>
      </c>
      <c r="S32" s="96">
        <v>-0.60975609756097804</v>
      </c>
      <c r="T32" s="96">
        <v>-9.2081031307545413E-2</v>
      </c>
      <c r="U32" s="96">
        <v>0</v>
      </c>
      <c r="V32" s="96">
        <v>-0.85066162570887671</v>
      </c>
      <c r="W32" s="96">
        <v>-0.50050050050050054</v>
      </c>
      <c r="X32" s="96">
        <v>0.594648166501481</v>
      </c>
      <c r="Y32" s="96">
        <v>-0.29910269192422445</v>
      </c>
      <c r="Z32" s="96">
        <v>0</v>
      </c>
      <c r="AA32" s="96">
        <v>-0.51493305870236872</v>
      </c>
      <c r="AB32" s="96">
        <v>0.31479538300104631</v>
      </c>
      <c r="AC32" s="96">
        <v>0.88495575221238099</v>
      </c>
      <c r="AD32" s="96">
        <v>1.3471502590673545</v>
      </c>
      <c r="AE32" s="96">
        <v>9.6153846153840677E-2</v>
      </c>
      <c r="AF32" s="96">
        <v>0</v>
      </c>
      <c r="AG32" s="96">
        <v>0.44444444444444442</v>
      </c>
      <c r="AH32" s="96">
        <v>0</v>
      </c>
      <c r="AI32" s="116" t="s">
        <v>47</v>
      </c>
      <c r="AJ32" s="81"/>
    </row>
    <row r="33" spans="1:36" ht="18" customHeight="1">
      <c r="A33" s="81" t="s">
        <v>4</v>
      </c>
      <c r="B33" s="90"/>
      <c r="C33" s="4">
        <v>0.3536067892503536</v>
      </c>
      <c r="D33" s="4">
        <v>0.27816411682891323</v>
      </c>
      <c r="E33" s="4">
        <v>6.7159167226322564E-2</v>
      </c>
      <c r="F33" s="4">
        <v>1.1548913043478377</v>
      </c>
      <c r="G33" s="4">
        <v>-0.19893899204244783</v>
      </c>
      <c r="H33" s="4">
        <v>-6.7294751009417439E-2</v>
      </c>
      <c r="I33" s="96">
        <v>-0.52151238591917293</v>
      </c>
      <c r="J33" s="96">
        <v>-0.13106159895149977</v>
      </c>
      <c r="K33" s="96">
        <v>-0.97629009762901364</v>
      </c>
      <c r="L33" s="96">
        <v>0.36390101892285298</v>
      </c>
      <c r="M33" s="96">
        <v>0.43763676148796088</v>
      </c>
      <c r="N33" s="96">
        <v>0.14245014245013435</v>
      </c>
      <c r="O33" s="96">
        <v>-7.4515648286135855E-2</v>
      </c>
      <c r="P33" s="96">
        <v>-7.4515648286135855E-2</v>
      </c>
      <c r="Q33" s="96">
        <v>-0.60015003750938589</v>
      </c>
      <c r="R33" s="96">
        <v>-0.80515297906602246</v>
      </c>
      <c r="S33" s="96">
        <v>-0.7011393514460974</v>
      </c>
      <c r="T33" s="96">
        <v>-0.27649769585253198</v>
      </c>
      <c r="U33" s="96">
        <v>-0.47036688617121358</v>
      </c>
      <c r="V33" s="96">
        <v>-0.85795996186845158</v>
      </c>
      <c r="W33" s="96">
        <v>-0.90543259557344624</v>
      </c>
      <c r="X33" s="96">
        <v>0.39408866995074454</v>
      </c>
      <c r="Y33" s="96">
        <v>-9.9999999999994316E-2</v>
      </c>
      <c r="Z33" s="96">
        <v>0.30060120240480681</v>
      </c>
      <c r="AA33" s="96">
        <v>-0.20703933747410835</v>
      </c>
      <c r="AB33" s="96">
        <v>0.94142259414226537</v>
      </c>
      <c r="AC33" s="96">
        <v>9.7465886939579471E-2</v>
      </c>
      <c r="AD33" s="96">
        <v>0.81799591002044703</v>
      </c>
      <c r="AE33" s="96">
        <v>-9.6061479346776488E-2</v>
      </c>
      <c r="AF33" s="96">
        <v>0.27297543221109843</v>
      </c>
      <c r="AG33" s="96">
        <v>0.61946902654867508</v>
      </c>
      <c r="AH33" s="96">
        <v>0.17301038062283985</v>
      </c>
      <c r="AI33" s="116" t="s">
        <v>48</v>
      </c>
      <c r="AJ33" s="81"/>
    </row>
    <row r="34" spans="1:36" ht="18" customHeight="1">
      <c r="A34" s="81" t="s">
        <v>5</v>
      </c>
      <c r="B34" s="90"/>
      <c r="C34" s="4">
        <v>0.42283298097251182</v>
      </c>
      <c r="D34" s="4">
        <v>0.62413314840499701</v>
      </c>
      <c r="E34" s="4">
        <v>-0.67114093959731547</v>
      </c>
      <c r="F34" s="4">
        <v>-3.9623908663532612</v>
      </c>
      <c r="G34" s="4">
        <v>0.86378737541528994</v>
      </c>
      <c r="H34" s="4">
        <v>-0.2020202020202097</v>
      </c>
      <c r="I34" s="96">
        <v>-0.39318479685451796</v>
      </c>
      <c r="J34" s="96">
        <v>0.39370078740157105</v>
      </c>
      <c r="K34" s="96">
        <v>-0.42253521126760163</v>
      </c>
      <c r="L34" s="96">
        <v>7.2516316171134382E-2</v>
      </c>
      <c r="M34" s="96">
        <v>0.79883805374003114</v>
      </c>
      <c r="N34" s="96">
        <v>-1.635846372688466</v>
      </c>
      <c r="O34" s="96">
        <v>-0.37285607755406414</v>
      </c>
      <c r="P34" s="96">
        <v>-0.37285607755406414</v>
      </c>
      <c r="Q34" s="96">
        <v>-0.52830188679244428</v>
      </c>
      <c r="R34" s="96">
        <v>-0.2435064935064912</v>
      </c>
      <c r="S34" s="96">
        <v>-0.52956751985877704</v>
      </c>
      <c r="T34" s="96">
        <v>0.18484288354898598</v>
      </c>
      <c r="U34" s="96">
        <v>-0.18903591682419929</v>
      </c>
      <c r="V34" s="96">
        <v>-0.86538461538462086</v>
      </c>
      <c r="W34" s="96">
        <v>-0.10152284263958815</v>
      </c>
      <c r="X34" s="96">
        <v>0.49067713444553479</v>
      </c>
      <c r="Y34" s="96">
        <v>0.1001001001000944</v>
      </c>
      <c r="Z34" s="96">
        <v>0.19980019980020267</v>
      </c>
      <c r="AA34" s="96">
        <v>-1.6597510373444071</v>
      </c>
      <c r="AB34" s="96">
        <v>0.5181347150259068</v>
      </c>
      <c r="AC34" s="96">
        <v>-0.19474196689386838</v>
      </c>
      <c r="AD34" s="96">
        <v>1.1156186612576151</v>
      </c>
      <c r="AE34" s="96">
        <v>0.96153846153846156</v>
      </c>
      <c r="AF34" s="96">
        <v>-0.36297640653358049</v>
      </c>
      <c r="AG34" s="96">
        <v>1.0554089709762557</v>
      </c>
      <c r="AH34" s="96">
        <v>-0.34542314335059715</v>
      </c>
      <c r="AI34" s="116" t="s">
        <v>49</v>
      </c>
      <c r="AJ34" s="81"/>
    </row>
    <row r="35" spans="1:36" ht="18" customHeight="1">
      <c r="A35" s="81" t="s">
        <v>6</v>
      </c>
      <c r="B35" s="90"/>
      <c r="C35" s="4">
        <v>-1.4736842105263117</v>
      </c>
      <c r="D35" s="4">
        <v>0.620261888352864</v>
      </c>
      <c r="E35" s="4">
        <v>0.81081081081080308</v>
      </c>
      <c r="F35" s="4">
        <v>2.7972027972027971</v>
      </c>
      <c r="G35" s="4">
        <v>0.32938076416337286</v>
      </c>
      <c r="H35" s="4">
        <v>-0.20242914979755935</v>
      </c>
      <c r="I35" s="96">
        <v>-0.98684210526315785</v>
      </c>
      <c r="J35" s="96">
        <v>0.65359477124183007</v>
      </c>
      <c r="K35" s="96">
        <v>-0.49504950495050709</v>
      </c>
      <c r="L35" s="96">
        <v>-0.65217391304348238</v>
      </c>
      <c r="M35" s="96">
        <v>1.2247838616714615</v>
      </c>
      <c r="N35" s="96">
        <v>0.50614605929138723</v>
      </c>
      <c r="O35" s="96">
        <v>-0.44910179640718134</v>
      </c>
      <c r="P35" s="96">
        <v>-0.44910179640718134</v>
      </c>
      <c r="Q35" s="96">
        <v>-0.68285280728376752</v>
      </c>
      <c r="R35" s="96">
        <v>-0.65093572009764966</v>
      </c>
      <c r="S35" s="96">
        <v>-0.44365572315882873</v>
      </c>
      <c r="T35" s="96">
        <v>0.36900369003689248</v>
      </c>
      <c r="U35" s="96">
        <v>-0.37878787878787074</v>
      </c>
      <c r="V35" s="96">
        <v>-0.38797284190105868</v>
      </c>
      <c r="W35" s="96">
        <v>1.0162601626016259</v>
      </c>
      <c r="X35" s="96">
        <v>-9.7656250000008327E-2</v>
      </c>
      <c r="Y35" s="96">
        <v>-0.5</v>
      </c>
      <c r="Z35" s="96">
        <v>-9.9700897308070108E-2</v>
      </c>
      <c r="AA35" s="96">
        <v>-4.3248945147679265</v>
      </c>
      <c r="AB35" s="96">
        <v>0.72164948453608535</v>
      </c>
      <c r="AC35" s="96">
        <v>0.2926829268292655</v>
      </c>
      <c r="AD35" s="96">
        <v>0</v>
      </c>
      <c r="AE35" s="96">
        <v>0.57142857142856607</v>
      </c>
      <c r="AF35" s="96">
        <v>0</v>
      </c>
      <c r="AG35" s="96">
        <v>0.26109660574412286</v>
      </c>
      <c r="AH35" s="96">
        <v>-8.6655112651653834E-2</v>
      </c>
      <c r="AI35" s="116" t="s">
        <v>50</v>
      </c>
      <c r="AJ35" s="81"/>
    </row>
    <row r="36" spans="1:36" ht="18" customHeight="1">
      <c r="A36" s="81" t="s">
        <v>7</v>
      </c>
      <c r="B36" s="90"/>
      <c r="C36" s="4">
        <v>0.35612535612535612</v>
      </c>
      <c r="D36" s="4">
        <v>0</v>
      </c>
      <c r="E36" s="4">
        <v>0.53619302949062431</v>
      </c>
      <c r="F36" s="4">
        <v>1.6326530612244938</v>
      </c>
      <c r="G36" s="4">
        <v>-0.65659881812212728</v>
      </c>
      <c r="H36" s="4">
        <v>0.87897227856658744</v>
      </c>
      <c r="I36" s="96">
        <v>-0.19933554817276505</v>
      </c>
      <c r="J36" s="96">
        <v>-0.58441558441558805</v>
      </c>
      <c r="K36" s="96">
        <v>-0.63965884861405631</v>
      </c>
      <c r="L36" s="96">
        <v>-0.29175784099198082</v>
      </c>
      <c r="M36" s="96">
        <v>-7.1174377224195243E-2</v>
      </c>
      <c r="N36" s="96">
        <v>0.64748201438849329</v>
      </c>
      <c r="O36" s="96">
        <v>0.1503759398496155</v>
      </c>
      <c r="P36" s="96">
        <v>0.1503759398496155</v>
      </c>
      <c r="Q36" s="96">
        <v>-0.30557677616501577</v>
      </c>
      <c r="R36" s="96">
        <v>-0.65520065520065285</v>
      </c>
      <c r="S36" s="96">
        <v>-0.71301247771835752</v>
      </c>
      <c r="T36" s="96">
        <v>0</v>
      </c>
      <c r="U36" s="96">
        <v>-0.28517110266159423</v>
      </c>
      <c r="V36" s="96">
        <v>-0.29211295034079565</v>
      </c>
      <c r="W36" s="96">
        <v>0.50301810865191143</v>
      </c>
      <c r="X36" s="96">
        <v>-0.68426197458455795</v>
      </c>
      <c r="Y36" s="96">
        <v>-0.10050251256280836</v>
      </c>
      <c r="Z36" s="96">
        <v>-0.59880239520958933</v>
      </c>
      <c r="AA36" s="96">
        <v>-0.33076074972436287</v>
      </c>
      <c r="AB36" s="96">
        <v>0.51177072671443191</v>
      </c>
      <c r="AC36" s="96">
        <v>0.29182879377431631</v>
      </c>
      <c r="AD36" s="96">
        <v>0.80240722166499201</v>
      </c>
      <c r="AE36" s="96">
        <v>0.37878787878788417</v>
      </c>
      <c r="AF36" s="96">
        <v>0.45537340619307837</v>
      </c>
      <c r="AG36" s="96">
        <v>0.26041666666666419</v>
      </c>
      <c r="AH36" s="96">
        <v>-0.43365134431916735</v>
      </c>
      <c r="AI36" s="116" t="s">
        <v>51</v>
      </c>
      <c r="AJ36" s="81"/>
    </row>
    <row r="37" spans="1:36" ht="18" customHeight="1">
      <c r="A37" s="81" t="s">
        <v>8</v>
      </c>
      <c r="B37" s="90"/>
      <c r="C37" s="4">
        <v>0.21291696238465788</v>
      </c>
      <c r="D37" s="4">
        <v>6.8493150684927617E-2</v>
      </c>
      <c r="E37" s="4">
        <v>0.26666666666667049</v>
      </c>
      <c r="F37" s="4">
        <v>0.73627844712181678</v>
      </c>
      <c r="G37" s="4">
        <v>-0.39656311962988944</v>
      </c>
      <c r="H37" s="4">
        <v>0</v>
      </c>
      <c r="I37" s="96">
        <v>-0.19973368841543471</v>
      </c>
      <c r="J37" s="96">
        <v>-0.13063357282820945</v>
      </c>
      <c r="K37" s="96">
        <v>-0.4291845493562394</v>
      </c>
      <c r="L37" s="96">
        <v>0.43891733723483739</v>
      </c>
      <c r="M37" s="96">
        <v>0.42735042735042333</v>
      </c>
      <c r="N37" s="96">
        <v>1.0721944245889921</v>
      </c>
      <c r="O37" s="96">
        <v>-0.37537537537537541</v>
      </c>
      <c r="P37" s="96">
        <v>-0.37537537537537541</v>
      </c>
      <c r="Q37" s="96">
        <v>-0.99616858237548767</v>
      </c>
      <c r="R37" s="96">
        <v>0.16488046166529502</v>
      </c>
      <c r="S37" s="96">
        <v>-0.98743267504489085</v>
      </c>
      <c r="T37" s="96">
        <v>0.4595588235294118</v>
      </c>
      <c r="U37" s="96">
        <v>0.19065776930408829</v>
      </c>
      <c r="V37" s="96">
        <v>-0.68359375000000278</v>
      </c>
      <c r="W37" s="96">
        <v>0.30030030030029742</v>
      </c>
      <c r="X37" s="96">
        <v>-0.2952755905511783</v>
      </c>
      <c r="Y37" s="96">
        <v>-0.10060362173039086</v>
      </c>
      <c r="Z37" s="96">
        <v>-0.10040160642569709</v>
      </c>
      <c r="AA37" s="96">
        <v>0.8849557522123862</v>
      </c>
      <c r="AB37" s="96">
        <v>0</v>
      </c>
      <c r="AC37" s="96">
        <v>-0.19398642095052246</v>
      </c>
      <c r="AD37" s="96">
        <v>0.59701492537312872</v>
      </c>
      <c r="AE37" s="96">
        <v>0.75471698113207275</v>
      </c>
      <c r="AF37" s="96">
        <v>0.72529465095194667</v>
      </c>
      <c r="AG37" s="96">
        <v>0</v>
      </c>
      <c r="AH37" s="96">
        <v>-0.60975609756097804</v>
      </c>
      <c r="AI37" s="116" t="s">
        <v>52</v>
      </c>
      <c r="AJ37" s="81"/>
    </row>
    <row r="38" spans="1:36" ht="18" customHeight="1">
      <c r="A38" s="81" t="s">
        <v>9</v>
      </c>
      <c r="B38" s="90"/>
      <c r="C38" s="4">
        <v>0.63739376770538647</v>
      </c>
      <c r="D38" s="4">
        <v>1.5058179329226675</v>
      </c>
      <c r="E38" s="4">
        <v>0.86436170212764818</v>
      </c>
      <c r="F38" s="4">
        <v>-0.59800664451827623</v>
      </c>
      <c r="G38" s="4">
        <v>-0.59721300597211502</v>
      </c>
      <c r="H38" s="4">
        <v>0.8713136729222597</v>
      </c>
      <c r="I38" s="96">
        <v>1.0673782521681081</v>
      </c>
      <c r="J38" s="96">
        <v>-1.5042511445389217</v>
      </c>
      <c r="K38" s="96">
        <v>-0.93390804597699928</v>
      </c>
      <c r="L38" s="96">
        <v>-0.87399854333577343</v>
      </c>
      <c r="M38" s="96">
        <v>-0.28368794326241542</v>
      </c>
      <c r="N38" s="96">
        <v>0.28288543140028688</v>
      </c>
      <c r="O38" s="96">
        <v>0.67822155237377979</v>
      </c>
      <c r="P38" s="96">
        <v>0.67822155237377979</v>
      </c>
      <c r="Q38" s="96">
        <v>-0.30959752321979667</v>
      </c>
      <c r="R38" s="96">
        <v>-0.32921810699588944</v>
      </c>
      <c r="S38" s="96">
        <v>0.36264732547597978</v>
      </c>
      <c r="T38" s="96">
        <v>-0.82342177493137381</v>
      </c>
      <c r="U38" s="96">
        <v>1.9029495718363463</v>
      </c>
      <c r="V38" s="96">
        <v>-0.58997050147493468</v>
      </c>
      <c r="W38" s="96">
        <v>-0.19960079840319644</v>
      </c>
      <c r="X38" s="96">
        <v>0</v>
      </c>
      <c r="Y38" s="96">
        <v>1.2084592145015136</v>
      </c>
      <c r="Z38" s="96">
        <v>-0.30150753768843935</v>
      </c>
      <c r="AA38" s="96">
        <v>1.2061403508771866</v>
      </c>
      <c r="AB38" s="96">
        <v>1.4256619144602765</v>
      </c>
      <c r="AC38" s="96">
        <v>-9.7181729834799335E-2</v>
      </c>
      <c r="AD38" s="96">
        <v>0</v>
      </c>
      <c r="AE38" s="96">
        <v>1.4044943820224718</v>
      </c>
      <c r="AF38" s="96">
        <v>-0.27002700270026747</v>
      </c>
      <c r="AG38" s="96">
        <v>8.6580086580081664E-2</v>
      </c>
      <c r="AH38" s="96">
        <v>8.7642418930769961E-2</v>
      </c>
      <c r="AI38" s="116" t="s">
        <v>53</v>
      </c>
      <c r="AJ38" s="81"/>
    </row>
    <row r="39" spans="1:36" ht="18" customHeight="1">
      <c r="A39" s="81" t="s">
        <v>10</v>
      </c>
      <c r="B39" s="90"/>
      <c r="C39" s="4">
        <v>0.35186488388458836</v>
      </c>
      <c r="D39" s="4">
        <v>0.60687795010113099</v>
      </c>
      <c r="E39" s="4">
        <v>-1.2524719841792864</v>
      </c>
      <c r="F39" s="4">
        <v>0</v>
      </c>
      <c r="G39" s="4">
        <v>6.6755674232305953E-2</v>
      </c>
      <c r="H39" s="4">
        <v>-0.19933554817276505</v>
      </c>
      <c r="I39" s="96">
        <v>0.46204620462045448</v>
      </c>
      <c r="J39" s="96">
        <v>-0.39840637450198829</v>
      </c>
      <c r="K39" s="96">
        <v>-0.72516316171138506</v>
      </c>
      <c r="L39" s="96">
        <v>0.36737692872887584</v>
      </c>
      <c r="M39" s="96">
        <v>7.1123755334277616E-2</v>
      </c>
      <c r="N39" s="96">
        <v>-0.84626234132582301</v>
      </c>
      <c r="O39" s="96">
        <v>0.14970059880240799</v>
      </c>
      <c r="P39" s="96">
        <v>0.14970059880240799</v>
      </c>
      <c r="Q39" s="96">
        <v>-0.31055900621118454</v>
      </c>
      <c r="R39" s="96">
        <v>-0.90834021469859161</v>
      </c>
      <c r="S39" s="96">
        <v>-1.1743450767840986</v>
      </c>
      <c r="T39" s="96">
        <v>-9.2250922509232947E-2</v>
      </c>
      <c r="U39" s="96">
        <v>9.3370681605983691E-2</v>
      </c>
      <c r="V39" s="96">
        <v>-0.49455984174085071</v>
      </c>
      <c r="W39" s="96">
        <v>0.20000000000000281</v>
      </c>
      <c r="X39" s="96">
        <v>-0.19743336623889718</v>
      </c>
      <c r="Y39" s="96">
        <v>-0.29850746268656436</v>
      </c>
      <c r="Z39" s="96">
        <v>-0.3024193548387068</v>
      </c>
      <c r="AA39" s="96">
        <v>0.54171180931744312</v>
      </c>
      <c r="AB39" s="96">
        <v>0.60240963855422547</v>
      </c>
      <c r="AC39" s="96">
        <v>0.38910505836576431</v>
      </c>
      <c r="AD39" s="96">
        <v>-0.19782393669632903</v>
      </c>
      <c r="AE39" s="96">
        <v>0.46168051708217916</v>
      </c>
      <c r="AF39" s="96">
        <v>0.72202166064981688</v>
      </c>
      <c r="AG39" s="96">
        <v>-0.17301038062282756</v>
      </c>
      <c r="AH39" s="107" t="s">
        <v>72</v>
      </c>
      <c r="AI39" s="116" t="s">
        <v>54</v>
      </c>
      <c r="AJ39" s="81"/>
    </row>
    <row r="40" spans="1:36" ht="18" customHeight="1">
      <c r="A40" s="81" t="s">
        <v>11</v>
      </c>
      <c r="B40" s="90"/>
      <c r="C40" s="4">
        <v>-0.21037868162691653</v>
      </c>
      <c r="D40" s="4">
        <v>0.40214477211797772</v>
      </c>
      <c r="E40" s="4">
        <v>-0.80106809078772834</v>
      </c>
      <c r="F40" s="4">
        <v>0.46791443850268521</v>
      </c>
      <c r="G40" s="4">
        <v>-0.2668445630420318</v>
      </c>
      <c r="H40" s="4">
        <v>-0.19973368841543471</v>
      </c>
      <c r="I40" s="96">
        <v>-0.32851511169513803</v>
      </c>
      <c r="J40" s="96">
        <v>-0.39999999999999619</v>
      </c>
      <c r="K40" s="96">
        <v>0.36523009495982467</v>
      </c>
      <c r="L40" s="96">
        <v>0.29282576866764692</v>
      </c>
      <c r="M40" s="96">
        <v>0.28429282160625852</v>
      </c>
      <c r="N40" s="96">
        <v>-0.42674253200568585</v>
      </c>
      <c r="O40" s="96">
        <v>-0.52316890881914568</v>
      </c>
      <c r="P40" s="96">
        <v>-0.52316890881914568</v>
      </c>
      <c r="Q40" s="96">
        <v>-0.54517133956386521</v>
      </c>
      <c r="R40" s="96">
        <v>-1.4999999999999978</v>
      </c>
      <c r="S40" s="96">
        <v>-0.91407678244972579</v>
      </c>
      <c r="T40" s="96">
        <v>-0.738688827331484</v>
      </c>
      <c r="U40" s="96">
        <v>-9.3283582089560196E-2</v>
      </c>
      <c r="V40" s="96">
        <v>-0.29821073558647826</v>
      </c>
      <c r="W40" s="96">
        <v>-9.9800399201605314E-2</v>
      </c>
      <c r="X40" s="96">
        <v>-0.3956478733926721</v>
      </c>
      <c r="Y40" s="96">
        <v>-9.9800399201605314E-2</v>
      </c>
      <c r="Z40" s="96">
        <v>-0.30333670374116412</v>
      </c>
      <c r="AA40" s="96">
        <v>0.64655172413794026</v>
      </c>
      <c r="AB40" s="96">
        <v>0.59880239520957512</v>
      </c>
      <c r="AC40" s="96">
        <v>0</v>
      </c>
      <c r="AD40" s="96">
        <v>0.89197224975222145</v>
      </c>
      <c r="AE40" s="96">
        <v>0.73529411764705621</v>
      </c>
      <c r="AF40" s="96">
        <v>0.53763440860215816</v>
      </c>
      <c r="AG40" s="96">
        <v>-0.17331022530329535</v>
      </c>
      <c r="AH40" s="107" t="s">
        <v>72</v>
      </c>
      <c r="AI40" s="116" t="s">
        <v>55</v>
      </c>
      <c r="AJ40" s="81"/>
    </row>
    <row r="41" spans="1:36" ht="18" customHeight="1">
      <c r="A41" s="81" t="s">
        <v>12</v>
      </c>
      <c r="B41" s="90"/>
      <c r="C41" s="4">
        <v>0.77301475755445825</v>
      </c>
      <c r="D41" s="4">
        <v>-1.5353805073431317</v>
      </c>
      <c r="E41" s="4">
        <v>0.40376850605652376</v>
      </c>
      <c r="F41" s="4">
        <v>0.19960079840318223</v>
      </c>
      <c r="G41" s="4">
        <v>-1.3377926421404682</v>
      </c>
      <c r="H41" s="4">
        <v>1.3342228152101401</v>
      </c>
      <c r="I41" s="96">
        <v>0.26367831245880402</v>
      </c>
      <c r="J41" s="96">
        <v>-1.7402945113788446</v>
      </c>
      <c r="K41" s="96">
        <v>0.80058224163027236</v>
      </c>
      <c r="L41" s="96">
        <v>0.14598540145984573</v>
      </c>
      <c r="M41" s="96">
        <v>-0.35435861091424525</v>
      </c>
      <c r="N41" s="96">
        <v>-0.78571428571428159</v>
      </c>
      <c r="O41" s="96">
        <v>0.15026296018032836</v>
      </c>
      <c r="P41" s="96">
        <v>0.15026296018032836</v>
      </c>
      <c r="Q41" s="96">
        <v>-0.39154267815191857</v>
      </c>
      <c r="R41" s="96">
        <v>-1.1844331641286003</v>
      </c>
      <c r="S41" s="96">
        <v>-0.18450184501845279</v>
      </c>
      <c r="T41" s="96">
        <v>0.18604651162790961</v>
      </c>
      <c r="U41" s="96">
        <v>-0.56022408963584902</v>
      </c>
      <c r="V41" s="103">
        <v>0.1994017946161544</v>
      </c>
      <c r="W41" s="96">
        <v>0.19980019980020267</v>
      </c>
      <c r="X41" s="96">
        <v>-0.29791459781529012</v>
      </c>
      <c r="Y41" s="96">
        <v>-9.9900099900094214E-2</v>
      </c>
      <c r="Z41" s="96">
        <v>-1.1156186612576007</v>
      </c>
      <c r="AA41" s="96">
        <v>1.1777301927194799</v>
      </c>
      <c r="AB41" s="96">
        <v>0.49603174603174599</v>
      </c>
      <c r="AC41" s="96">
        <v>-8.4302325581395365</v>
      </c>
      <c r="AD41" s="96">
        <v>1.0805500982318357</v>
      </c>
      <c r="AE41" s="96">
        <v>-0.45620437956204385</v>
      </c>
      <c r="AF41" s="96">
        <v>0.62388591800356763</v>
      </c>
      <c r="AG41" s="96">
        <v>-0.26041666666666419</v>
      </c>
      <c r="AH41" s="107" t="s">
        <v>72</v>
      </c>
      <c r="AI41" s="116" t="s">
        <v>56</v>
      </c>
      <c r="AJ41" s="81"/>
    </row>
    <row r="42" spans="1:36" ht="18" customHeight="1">
      <c r="A42" s="81" t="s">
        <v>13</v>
      </c>
      <c r="B42" s="90"/>
      <c r="C42" s="4">
        <v>0.2092050209204902</v>
      </c>
      <c r="D42" s="4">
        <v>6.7796610169487667E-2</v>
      </c>
      <c r="E42" s="4">
        <v>0</v>
      </c>
      <c r="F42" s="4">
        <v>0</v>
      </c>
      <c r="G42" s="4">
        <v>0.40677966101694535</v>
      </c>
      <c r="H42" s="4">
        <v>0.39499670836075984</v>
      </c>
      <c r="I42" s="96">
        <v>-0.19723865877710908</v>
      </c>
      <c r="J42" s="96">
        <v>-0.95367847411444528</v>
      </c>
      <c r="K42" s="96">
        <v>0.43321299638988764</v>
      </c>
      <c r="L42" s="96">
        <v>-7.2886297376089162E-2</v>
      </c>
      <c r="M42" s="96">
        <v>-0.35561877667140823</v>
      </c>
      <c r="N42" s="96">
        <v>-0.71994240460763137</v>
      </c>
      <c r="O42" s="96">
        <v>-0.30007501875469295</v>
      </c>
      <c r="P42" s="96">
        <v>-0.30007501875469295</v>
      </c>
      <c r="Q42" s="96">
        <v>-0.78616352201257866</v>
      </c>
      <c r="R42" s="96">
        <v>-0.85616438356164382</v>
      </c>
      <c r="S42" s="96">
        <v>0.18484288354898598</v>
      </c>
      <c r="T42" s="96">
        <v>-0.37140204271124017</v>
      </c>
      <c r="U42" s="96">
        <v>-9.389671361501814E-2</v>
      </c>
      <c r="V42" s="103">
        <v>-0.29850746268656436</v>
      </c>
      <c r="W42" s="96">
        <v>0.29910269192422445</v>
      </c>
      <c r="X42" s="96">
        <v>-9.9601593625506482E-2</v>
      </c>
      <c r="Y42" s="96">
        <v>0</v>
      </c>
      <c r="Z42" s="96">
        <v>-0.10256410256409673</v>
      </c>
      <c r="AA42" s="96">
        <v>0.63492063492062889</v>
      </c>
      <c r="AB42" s="96">
        <v>0.19743336623889718</v>
      </c>
      <c r="AC42" s="96">
        <v>1.0582010582010581</v>
      </c>
      <c r="AD42" s="96">
        <v>0.19436345966957105</v>
      </c>
      <c r="AE42" s="96">
        <v>0.18331805682860022</v>
      </c>
      <c r="AF42" s="96">
        <v>-0.17714791851195999</v>
      </c>
      <c r="AG42" s="96">
        <v>0.26109660574412286</v>
      </c>
      <c r="AH42" s="107" t="s">
        <v>72</v>
      </c>
      <c r="AI42" s="116" t="s">
        <v>57</v>
      </c>
      <c r="AJ42" s="81"/>
    </row>
    <row r="43" spans="1:36" ht="18" customHeight="1">
      <c r="A43" s="82" t="s">
        <v>14</v>
      </c>
      <c r="B43" s="93"/>
      <c r="C43" s="95">
        <v>0.27835768963118002</v>
      </c>
      <c r="D43" s="95">
        <v>6.7750677506771217E-2</v>
      </c>
      <c r="E43" s="95">
        <v>-0.33512064343163539</v>
      </c>
      <c r="F43" s="95">
        <v>0.33200531208499334</v>
      </c>
      <c r="G43" s="95">
        <v>-6.7521944632001563E-2</v>
      </c>
      <c r="H43" s="95">
        <v>0.1967213114754173</v>
      </c>
      <c r="I43" s="97">
        <v>-0.32938076416337286</v>
      </c>
      <c r="J43" s="97">
        <v>0.27510316368638632</v>
      </c>
      <c r="K43" s="97">
        <v>0</v>
      </c>
      <c r="L43" s="97">
        <v>0.14587892049600079</v>
      </c>
      <c r="M43" s="97">
        <v>7.1377587437540552E-2</v>
      </c>
      <c r="N43" s="97">
        <v>-7.2516316171134382E-2</v>
      </c>
      <c r="O43" s="97">
        <v>7.5244544770499855E-2</v>
      </c>
      <c r="P43" s="97">
        <v>7.5244544770499855E-2</v>
      </c>
      <c r="Q43" s="97">
        <v>-1.1093502377179125</v>
      </c>
      <c r="R43" s="97">
        <v>-0.86355785837651122</v>
      </c>
      <c r="S43" s="97">
        <v>0.18450184501843969</v>
      </c>
      <c r="T43" s="97">
        <v>-0.93196644920782856</v>
      </c>
      <c r="U43" s="97">
        <v>-0.56390977443609813</v>
      </c>
      <c r="V43" s="104">
        <v>-0.29940119760478756</v>
      </c>
      <c r="W43" s="97">
        <v>0.29821073558649241</v>
      </c>
      <c r="X43" s="97">
        <v>0</v>
      </c>
      <c r="Y43" s="97">
        <v>-0.20000000000000281</v>
      </c>
      <c r="Z43" s="97">
        <v>-0.30800821355237301</v>
      </c>
      <c r="AA43" s="97">
        <v>0.2103049421661439</v>
      </c>
      <c r="AB43" s="97">
        <v>0.19704433497537227</v>
      </c>
      <c r="AC43" s="97">
        <v>1.0471204188481675</v>
      </c>
      <c r="AD43" s="97">
        <v>0.87293889427740612</v>
      </c>
      <c r="AE43" s="97">
        <v>0.54894784995426216</v>
      </c>
      <c r="AF43" s="97">
        <v>-0.17746228926353402</v>
      </c>
      <c r="AG43" s="97">
        <v>0.34722222222221483</v>
      </c>
      <c r="AH43" s="108" t="s">
        <v>72</v>
      </c>
      <c r="AI43" s="117" t="s">
        <v>58</v>
      </c>
      <c r="AJ43" s="82"/>
    </row>
    <row r="44" spans="1:36" ht="10.9" customHeight="1">
      <c r="AJ44" s="2"/>
    </row>
    <row r="45" spans="1:36" ht="18" customHeight="1">
      <c r="A45" s="83" t="s">
        <v>61</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120"/>
    </row>
    <row r="46" spans="1:36" ht="6" customHeight="1">
      <c r="AJ46" s="2"/>
    </row>
    <row r="47" spans="1:36" ht="18" customHeight="1">
      <c r="A47" s="84" t="s">
        <v>2</v>
      </c>
      <c r="B47" s="92"/>
      <c r="C47" s="92">
        <v>1994</v>
      </c>
      <c r="D47" s="92">
        <v>1995</v>
      </c>
      <c r="E47" s="92">
        <v>1996</v>
      </c>
      <c r="F47" s="92">
        <v>1997</v>
      </c>
      <c r="G47" s="92">
        <v>1998</v>
      </c>
      <c r="H47" s="92">
        <v>1999</v>
      </c>
      <c r="I47" s="92">
        <v>2000</v>
      </c>
      <c r="J47" s="92">
        <v>2001</v>
      </c>
      <c r="K47" s="92">
        <v>2002</v>
      </c>
      <c r="L47" s="92">
        <v>2003</v>
      </c>
      <c r="M47" s="92">
        <v>2004</v>
      </c>
      <c r="N47" s="92">
        <v>2005</v>
      </c>
      <c r="O47" s="92">
        <v>2006</v>
      </c>
      <c r="P47" s="92">
        <v>2007</v>
      </c>
      <c r="Q47" s="92">
        <v>2008</v>
      </c>
      <c r="R47" s="92">
        <v>2009</v>
      </c>
      <c r="S47" s="92">
        <v>2010</v>
      </c>
      <c r="T47" s="92">
        <v>2011</v>
      </c>
      <c r="U47" s="92">
        <v>2012</v>
      </c>
      <c r="V47" s="92">
        <v>2013</v>
      </c>
      <c r="W47" s="92">
        <v>2014</v>
      </c>
      <c r="X47" s="92">
        <v>2015</v>
      </c>
      <c r="Y47" s="92">
        <v>2016</v>
      </c>
      <c r="Z47" s="92">
        <v>2017</v>
      </c>
      <c r="AA47" s="92">
        <v>2018</v>
      </c>
      <c r="AB47" s="92">
        <v>2019</v>
      </c>
      <c r="AC47" s="92">
        <v>2020</v>
      </c>
      <c r="AD47" s="92">
        <v>2021</v>
      </c>
      <c r="AE47" s="92">
        <v>2022</v>
      </c>
      <c r="AF47" s="92">
        <v>2023</v>
      </c>
      <c r="AG47" s="92">
        <v>2024</v>
      </c>
      <c r="AH47" s="92">
        <v>2025</v>
      </c>
      <c r="AI47" s="115" t="s">
        <v>46</v>
      </c>
      <c r="AJ47" s="84"/>
    </row>
    <row r="48" spans="1:36" ht="18" customHeight="1">
      <c r="A48" s="81" t="s">
        <v>3</v>
      </c>
      <c r="B48" s="90"/>
      <c r="C48" s="90">
        <v>3.0612244897959311</v>
      </c>
      <c r="D48" s="90">
        <v>1.6973125884017011</v>
      </c>
      <c r="E48" s="90">
        <v>3.5465924895688414</v>
      </c>
      <c r="F48" s="90">
        <v>-1.1417058428475602</v>
      </c>
      <c r="G48" s="90">
        <v>2.445652173913059</v>
      </c>
      <c r="H48" s="90">
        <v>-1.4588859416445734</v>
      </c>
      <c r="I48" s="90">
        <v>3.2301480484522282</v>
      </c>
      <c r="J48" s="90">
        <v>-0.52151238591917293</v>
      </c>
      <c r="K48" s="90">
        <v>-6.0288335517693241</v>
      </c>
      <c r="L48" s="90">
        <v>-4.1841004184100417</v>
      </c>
      <c r="M48" s="90">
        <v>-0.21834061135372007</v>
      </c>
      <c r="N48" s="90">
        <v>2.4070021881838159</v>
      </c>
      <c r="O48" s="90">
        <v>-4.4159544159544284</v>
      </c>
      <c r="P48" s="90">
        <v>0</v>
      </c>
      <c r="Q48" s="90">
        <v>-0.67064083457524393</v>
      </c>
      <c r="R48" s="90">
        <v>-6.8267066766691729</v>
      </c>
      <c r="S48" s="90">
        <v>-8.1320450885668354</v>
      </c>
      <c r="T48" s="90">
        <v>-4.907975460122695</v>
      </c>
      <c r="U48" s="90">
        <v>-2.0276497695852562</v>
      </c>
      <c r="V48" s="90">
        <v>-1.3170272812793899</v>
      </c>
      <c r="W48" s="90">
        <v>-5.2430886558627261</v>
      </c>
      <c r="X48" s="90">
        <v>2.1126760563380222</v>
      </c>
      <c r="Y48" s="90">
        <v>-1.4778325123152709</v>
      </c>
      <c r="Z48" s="90">
        <v>-0.20000000000000281</v>
      </c>
      <c r="AA48" s="90">
        <v>-3.2064128256513058</v>
      </c>
      <c r="AB48" s="90">
        <v>-1.0351966873706004</v>
      </c>
      <c r="AC48" s="90">
        <v>7.3221757322175742</v>
      </c>
      <c r="AD48" s="90">
        <v>-4.6783625730994132</v>
      </c>
      <c r="AE48" s="90">
        <v>6.4417177914110404</v>
      </c>
      <c r="AF48" s="90">
        <v>5.5715658021133638</v>
      </c>
      <c r="AG48" s="90">
        <v>2.8207461328480385</v>
      </c>
      <c r="AH48" s="90">
        <v>2.3008849557522075</v>
      </c>
      <c r="AI48" s="116" t="s">
        <v>47</v>
      </c>
      <c r="AJ48" s="81"/>
    </row>
    <row r="49" spans="1:36" ht="18" customHeight="1">
      <c r="A49" s="81" t="s">
        <v>4</v>
      </c>
      <c r="B49" s="90"/>
      <c r="C49" s="90">
        <v>3.6523009495982466</v>
      </c>
      <c r="D49" s="90">
        <v>1.6208597603946322</v>
      </c>
      <c r="E49" s="90">
        <v>3.328710124826638</v>
      </c>
      <c r="F49" s="90">
        <v>-6.7114093959727728E-2</v>
      </c>
      <c r="G49" s="90">
        <v>1.0745466756212183</v>
      </c>
      <c r="H49" s="90">
        <v>-1.3289036544850499</v>
      </c>
      <c r="I49" s="90">
        <v>2.7609427609427568</v>
      </c>
      <c r="J49" s="90">
        <v>-0.13106159895149977</v>
      </c>
      <c r="K49" s="90">
        <v>-6.824146981627301</v>
      </c>
      <c r="L49" s="90">
        <v>-2.887323943661968</v>
      </c>
      <c r="M49" s="90">
        <v>-0.14503263234228939</v>
      </c>
      <c r="N49" s="90">
        <v>2.106027596223679</v>
      </c>
      <c r="O49" s="90">
        <v>-4.6230440967283082</v>
      </c>
      <c r="P49" s="90">
        <v>0</v>
      </c>
      <c r="Q49" s="90">
        <v>-1.1931394481730009</v>
      </c>
      <c r="R49" s="90">
        <v>-7.0188679245282994</v>
      </c>
      <c r="S49" s="90">
        <v>-8.03571428571429</v>
      </c>
      <c r="T49" s="90">
        <v>-4.5013239187996419</v>
      </c>
      <c r="U49" s="90">
        <v>-2.2181146025878054</v>
      </c>
      <c r="V49" s="90">
        <v>-1.701323251417767</v>
      </c>
      <c r="W49" s="90">
        <v>-5.2884615384615383</v>
      </c>
      <c r="X49" s="90">
        <v>3.4517766497461988</v>
      </c>
      <c r="Y49" s="90">
        <v>-1.9627085377821392</v>
      </c>
      <c r="Z49" s="90">
        <v>0.2002002002001888</v>
      </c>
      <c r="AA49" s="90">
        <v>-3.6963036963036848</v>
      </c>
      <c r="AB49" s="90">
        <v>0.103734439834019</v>
      </c>
      <c r="AC49" s="90">
        <v>6.4248704663212459</v>
      </c>
      <c r="AD49" s="90">
        <v>-3.9922103213242535</v>
      </c>
      <c r="AE49" s="90">
        <v>5.4766734279918925</v>
      </c>
      <c r="AF49" s="90">
        <v>5.9615384615384643</v>
      </c>
      <c r="AG49" s="90">
        <v>3.1760435571687839</v>
      </c>
      <c r="AH49" s="90">
        <v>1.846965699208438</v>
      </c>
      <c r="AI49" s="116" t="s">
        <v>48</v>
      </c>
      <c r="AJ49" s="81"/>
    </row>
    <row r="50" spans="1:36" ht="18" customHeight="1">
      <c r="A50" s="81" t="s">
        <v>5</v>
      </c>
      <c r="B50" s="90"/>
      <c r="C50" s="90">
        <v>4.0145985401459852</v>
      </c>
      <c r="D50" s="90">
        <v>1.8245614035087681</v>
      </c>
      <c r="E50" s="90">
        <v>1.9986216402481087</v>
      </c>
      <c r="F50" s="90">
        <v>-3.3783783783783785</v>
      </c>
      <c r="G50" s="90">
        <v>6.1538461538461622</v>
      </c>
      <c r="H50" s="90">
        <v>-2.3715415019762993</v>
      </c>
      <c r="I50" s="90">
        <v>2.5641025641025719</v>
      </c>
      <c r="J50" s="90">
        <v>0.6578947368421052</v>
      </c>
      <c r="K50" s="90">
        <v>-7.5816993464052258</v>
      </c>
      <c r="L50" s="90">
        <v>-2.4045261669024085</v>
      </c>
      <c r="M50" s="90">
        <v>0.57971014492754447</v>
      </c>
      <c r="N50" s="90">
        <v>-0.36023054755043227</v>
      </c>
      <c r="O50" s="90">
        <v>-3.3984092552422394</v>
      </c>
      <c r="P50" s="90">
        <v>0</v>
      </c>
      <c r="Q50" s="90">
        <v>-1.3473053892215443</v>
      </c>
      <c r="R50" s="90">
        <v>-6.752655538694996</v>
      </c>
      <c r="S50" s="90">
        <v>-8.2994304312449163</v>
      </c>
      <c r="T50" s="90">
        <v>-3.8154392191659245</v>
      </c>
      <c r="U50" s="90">
        <v>-2.5830258302583129</v>
      </c>
      <c r="V50" s="90">
        <v>-2.3674242424242422</v>
      </c>
      <c r="W50" s="90">
        <v>-4.5586808923375255</v>
      </c>
      <c r="X50" s="90">
        <v>4.0650406504065035</v>
      </c>
      <c r="Y50" s="90">
        <v>-2.3437500000000053</v>
      </c>
      <c r="Z50" s="90">
        <v>0.29999999999999716</v>
      </c>
      <c r="AA50" s="90">
        <v>-5.483549351944168</v>
      </c>
      <c r="AB50" s="90">
        <v>2.3206751054852353</v>
      </c>
      <c r="AC50" s="90">
        <v>5.6701030927835054</v>
      </c>
      <c r="AD50" s="90">
        <v>-2.7317073170731678</v>
      </c>
      <c r="AE50" s="90">
        <v>5.3159478435305889</v>
      </c>
      <c r="AF50" s="90">
        <v>4.5714285714285685</v>
      </c>
      <c r="AG50" s="90">
        <v>4.6448087431694072</v>
      </c>
      <c r="AH50" s="90">
        <v>0.4351610095735422</v>
      </c>
      <c r="AI50" s="116" t="s">
        <v>49</v>
      </c>
      <c r="AJ50" s="81"/>
    </row>
    <row r="51" spans="1:36" ht="18" customHeight="1">
      <c r="A51" s="81" t="s">
        <v>6</v>
      </c>
      <c r="B51" s="90"/>
      <c r="C51" s="90">
        <v>2.0348837209302411</v>
      </c>
      <c r="D51" s="90">
        <v>3.9886039886039844</v>
      </c>
      <c r="E51" s="90">
        <v>2.1917808219178005</v>
      </c>
      <c r="F51" s="90">
        <v>-1.4745308310991883</v>
      </c>
      <c r="G51" s="90">
        <v>3.6054421768707559</v>
      </c>
      <c r="H51" s="90">
        <v>-2.889034799737364</v>
      </c>
      <c r="I51" s="90">
        <v>1.7579445571331942</v>
      </c>
      <c r="J51" s="90">
        <v>2.3255813953488373</v>
      </c>
      <c r="K51" s="90">
        <v>-8.6363636363636438</v>
      </c>
      <c r="L51" s="90">
        <v>-2.5586353944562861</v>
      </c>
      <c r="M51" s="90">
        <v>2.4799416484318058</v>
      </c>
      <c r="N51" s="90">
        <v>-1.0676156583629894</v>
      </c>
      <c r="O51" s="90">
        <v>-4.3165467625899279</v>
      </c>
      <c r="P51" s="90">
        <v>0</v>
      </c>
      <c r="Q51" s="90">
        <v>-1.5789473684210484</v>
      </c>
      <c r="R51" s="90">
        <v>-6.7226890756302602</v>
      </c>
      <c r="S51" s="90">
        <v>-8.1081081081081017</v>
      </c>
      <c r="T51" s="90">
        <v>-3.0303030303030352</v>
      </c>
      <c r="U51" s="90">
        <v>-3.3088235294117601</v>
      </c>
      <c r="V51" s="90">
        <v>-2.376425855513308</v>
      </c>
      <c r="W51" s="90">
        <v>-3.2132424537487796</v>
      </c>
      <c r="X51" s="90">
        <v>2.9175050301810779</v>
      </c>
      <c r="Y51" s="90">
        <v>-2.737047898338218</v>
      </c>
      <c r="Z51" s="90">
        <v>0.70351758793970143</v>
      </c>
      <c r="AA51" s="90">
        <v>-9.4810379241516962</v>
      </c>
      <c r="AB51" s="90">
        <v>7.7177508269018746</v>
      </c>
      <c r="AC51" s="90">
        <v>5.2200614124872002</v>
      </c>
      <c r="AD51" s="90">
        <v>-3.015564202334625</v>
      </c>
      <c r="AE51" s="90">
        <v>5.917753259779329</v>
      </c>
      <c r="AF51" s="90">
        <v>3.9772727272727302</v>
      </c>
      <c r="AG51" s="90">
        <v>4.9180327868852514</v>
      </c>
      <c r="AH51" s="90">
        <v>8.6805555555550612E-2</v>
      </c>
      <c r="AI51" s="116" t="s">
        <v>50</v>
      </c>
      <c r="AJ51" s="81"/>
    </row>
    <row r="52" spans="1:36" ht="18" customHeight="1">
      <c r="A52" s="81" t="s">
        <v>7</v>
      </c>
      <c r="B52" s="90"/>
      <c r="C52" s="90">
        <v>2.0275162925416446</v>
      </c>
      <c r="D52" s="90">
        <v>3.6195883605393853</v>
      </c>
      <c r="E52" s="90">
        <v>2.7397260273972601</v>
      </c>
      <c r="F52" s="90">
        <v>-0.39999999999999619</v>
      </c>
      <c r="G52" s="90">
        <v>1.2717536813922392</v>
      </c>
      <c r="H52" s="90">
        <v>-1.3879709187045755</v>
      </c>
      <c r="I52" s="90">
        <v>0.67024128686327078</v>
      </c>
      <c r="J52" s="90">
        <v>1.9307589880159828</v>
      </c>
      <c r="K52" s="90">
        <v>-8.6871325930764112</v>
      </c>
      <c r="L52" s="90">
        <v>-2.2174535050071693</v>
      </c>
      <c r="M52" s="90">
        <v>2.7066569129480742</v>
      </c>
      <c r="N52" s="90">
        <v>-0.35612535612535612</v>
      </c>
      <c r="O52" s="90">
        <v>-4.7891350964975103</v>
      </c>
      <c r="P52" s="90">
        <v>0</v>
      </c>
      <c r="Q52" s="90">
        <v>-2.0270270270270188</v>
      </c>
      <c r="R52" s="90">
        <v>-7.0498084291187757</v>
      </c>
      <c r="S52" s="90">
        <v>-8.1615828524319802</v>
      </c>
      <c r="T52" s="90">
        <v>-2.3339317773788224</v>
      </c>
      <c r="U52" s="90">
        <v>-3.5845588235294037</v>
      </c>
      <c r="V52" s="90">
        <v>-2.3832221163012393</v>
      </c>
      <c r="W52" s="90">
        <v>-2.44140625</v>
      </c>
      <c r="X52" s="90">
        <v>1.70170170170169</v>
      </c>
      <c r="Y52" s="90">
        <v>-2.1653543307086505</v>
      </c>
      <c r="Z52" s="90">
        <v>0.20120724346075317</v>
      </c>
      <c r="AA52" s="90">
        <v>-9.2369477911646474</v>
      </c>
      <c r="AB52" s="90">
        <v>8.6283185840707937</v>
      </c>
      <c r="AC52" s="90">
        <v>4.989816700610989</v>
      </c>
      <c r="AD52" s="90">
        <v>-2.5218234723569299</v>
      </c>
      <c r="AE52" s="90">
        <v>5.4726368159203984</v>
      </c>
      <c r="AF52" s="90">
        <v>4.0566037735849028</v>
      </c>
      <c r="AG52" s="90">
        <v>4.7144152311876724</v>
      </c>
      <c r="AH52" s="90">
        <v>-0.60606060606060852</v>
      </c>
      <c r="AI52" s="116" t="s">
        <v>51</v>
      </c>
      <c r="AJ52" s="81"/>
    </row>
    <row r="53" spans="1:36" ht="18" customHeight="1">
      <c r="A53" s="81" t="s">
        <v>8</v>
      </c>
      <c r="B53" s="90"/>
      <c r="C53" s="90">
        <v>1.8759018759018717</v>
      </c>
      <c r="D53" s="90">
        <v>3.4702549575070867</v>
      </c>
      <c r="E53" s="90">
        <v>2.9431895961670165</v>
      </c>
      <c r="F53" s="90">
        <v>6.648936170212387E-2</v>
      </c>
      <c r="G53" s="90">
        <v>0.13289036544849742</v>
      </c>
      <c r="H53" s="90">
        <v>-0.9953550099535502</v>
      </c>
      <c r="I53" s="90">
        <v>0.46916890080430107</v>
      </c>
      <c r="J53" s="90">
        <v>2.0013342228152102</v>
      </c>
      <c r="K53" s="90">
        <v>-8.9601046435578926</v>
      </c>
      <c r="L53" s="90">
        <v>-1.3649425287356158</v>
      </c>
      <c r="M53" s="90">
        <v>2.6948288419519217</v>
      </c>
      <c r="N53" s="90">
        <v>0.28368794326241542</v>
      </c>
      <c r="O53" s="90">
        <v>-6.1527581329561647</v>
      </c>
      <c r="P53" s="90">
        <v>0</v>
      </c>
      <c r="Q53" s="90">
        <v>-2.6375282592313489</v>
      </c>
      <c r="R53" s="90">
        <v>-5.9597523219814157</v>
      </c>
      <c r="S53" s="90">
        <v>-9.2181069958847761</v>
      </c>
      <c r="T53" s="90">
        <v>-0.90661831368993651</v>
      </c>
      <c r="U53" s="90">
        <v>-3.8426349496797831</v>
      </c>
      <c r="V53" s="90">
        <v>-3.2350142721217807</v>
      </c>
      <c r="W53" s="90">
        <v>-1.4749262536873156</v>
      </c>
      <c r="X53" s="90">
        <v>1.0978043912175592</v>
      </c>
      <c r="Y53" s="90">
        <v>-1.9743336623889436</v>
      </c>
      <c r="Z53" s="90">
        <v>0.20140986908358796</v>
      </c>
      <c r="AA53" s="90">
        <v>-8.3417085427135653</v>
      </c>
      <c r="AB53" s="90">
        <v>7.6754385964912286</v>
      </c>
      <c r="AC53" s="90">
        <v>4.7861507128309597</v>
      </c>
      <c r="AD53" s="90">
        <v>-1.7492711370262499</v>
      </c>
      <c r="AE53" s="90">
        <v>5.6379821958457006</v>
      </c>
      <c r="AF53" s="90">
        <v>4.0262172284644171</v>
      </c>
      <c r="AG53" s="90">
        <v>3.9603960396039661</v>
      </c>
      <c r="AH53" s="90">
        <v>-1.212121212121217</v>
      </c>
      <c r="AI53" s="116" t="s">
        <v>52</v>
      </c>
      <c r="AJ53" s="81"/>
    </row>
    <row r="54" spans="1:36" ht="18" customHeight="1">
      <c r="A54" s="81" t="s">
        <v>9</v>
      </c>
      <c r="B54" s="90"/>
      <c r="C54" s="90">
        <v>1.9368723098995615</v>
      </c>
      <c r="D54" s="90">
        <v>4.3631245601689077</v>
      </c>
      <c r="E54" s="90">
        <v>2.2926500337154261</v>
      </c>
      <c r="F54" s="90">
        <v>-1.3843111404086978</v>
      </c>
      <c r="G54" s="90">
        <v>0.1336898395722039</v>
      </c>
      <c r="H54" s="90">
        <v>0.46728971962616056</v>
      </c>
      <c r="I54" s="90">
        <v>0.66445182724252494</v>
      </c>
      <c r="J54" s="90">
        <v>-0.59405940594059781</v>
      </c>
      <c r="K54" s="90">
        <v>-8.4329349269588239</v>
      </c>
      <c r="L54" s="90">
        <v>-1.3052936910805013</v>
      </c>
      <c r="M54" s="90">
        <v>3.3063923585598829</v>
      </c>
      <c r="N54" s="90">
        <v>0.85348506401139201</v>
      </c>
      <c r="O54" s="90">
        <v>-5.7827926657263866</v>
      </c>
      <c r="P54" s="90">
        <v>0</v>
      </c>
      <c r="Q54" s="90">
        <v>-3.5928143712574725</v>
      </c>
      <c r="R54" s="90">
        <v>-5.9782608695652302</v>
      </c>
      <c r="S54" s="90">
        <v>-8.5879438480594477</v>
      </c>
      <c r="T54" s="90">
        <v>-2.0776874435410995</v>
      </c>
      <c r="U54" s="90">
        <v>-1.1992619926199366</v>
      </c>
      <c r="V54" s="90">
        <v>-5.6022408963585439</v>
      </c>
      <c r="W54" s="90">
        <v>-1.0880316518298658</v>
      </c>
      <c r="X54" s="90">
        <v>1.2999999999999972</v>
      </c>
      <c r="Y54" s="90">
        <v>-0.78973346495557462</v>
      </c>
      <c r="Z54" s="90">
        <v>-1.2935323383084549</v>
      </c>
      <c r="AA54" s="90">
        <v>-6.9556451612903274</v>
      </c>
      <c r="AB54" s="90">
        <v>7.9089924160346676</v>
      </c>
      <c r="AC54" s="90">
        <v>3.2128514056224931</v>
      </c>
      <c r="AD54" s="90">
        <v>-1.6536964980544775</v>
      </c>
      <c r="AE54" s="90">
        <v>7.1216617210682527</v>
      </c>
      <c r="AF54" s="90">
        <v>2.3084025854108958</v>
      </c>
      <c r="AG54" s="90">
        <v>4.3321299638989146</v>
      </c>
      <c r="AH54" s="90">
        <v>-1.2110726643598544</v>
      </c>
      <c r="AI54" s="116" t="s">
        <v>53</v>
      </c>
      <c r="AJ54" s="81"/>
    </row>
    <row r="55" spans="1:36" ht="18" customHeight="1">
      <c r="A55" s="81" t="s">
        <v>10</v>
      </c>
      <c r="B55" s="90"/>
      <c r="C55" s="90">
        <v>2.368987796123462</v>
      </c>
      <c r="D55" s="90">
        <v>4.6283309957924228</v>
      </c>
      <c r="E55" s="90">
        <v>0.40214477211797772</v>
      </c>
      <c r="F55" s="90">
        <v>-0.13351134846463086</v>
      </c>
      <c r="G55" s="90">
        <v>0.20053475935829637</v>
      </c>
      <c r="H55" s="90">
        <v>0.20013342228150963</v>
      </c>
      <c r="I55" s="90">
        <v>1.3315579227696406</v>
      </c>
      <c r="J55" s="90">
        <v>-1.4454664914585997</v>
      </c>
      <c r="K55" s="90">
        <v>-8.733333333333329</v>
      </c>
      <c r="L55" s="90">
        <v>-0.21913805697590308</v>
      </c>
      <c r="M55" s="90">
        <v>3.0014641288433341</v>
      </c>
      <c r="N55" s="90">
        <v>-7.1073205401559578E-2</v>
      </c>
      <c r="O55" s="90">
        <v>-4.8364153627311408</v>
      </c>
      <c r="P55" s="90">
        <v>0</v>
      </c>
      <c r="Q55" s="90">
        <v>-4.0358744394618871</v>
      </c>
      <c r="R55" s="90">
        <v>-6.542056074766359</v>
      </c>
      <c r="S55" s="90">
        <v>-8.8333333333333286</v>
      </c>
      <c r="T55" s="90">
        <v>-1.005484460694706</v>
      </c>
      <c r="U55" s="90">
        <v>-1.0156971375807888</v>
      </c>
      <c r="V55" s="90">
        <v>-6.1567164179104559</v>
      </c>
      <c r="W55" s="90">
        <v>-0.39761431411529968</v>
      </c>
      <c r="X55" s="90">
        <v>0.89820359281436268</v>
      </c>
      <c r="Y55" s="90">
        <v>-0.8902077151335227</v>
      </c>
      <c r="Z55" s="90">
        <v>-1.2974051896207557</v>
      </c>
      <c r="AA55" s="90">
        <v>-6.1678463094034459</v>
      </c>
      <c r="AB55" s="90">
        <v>7.9741379310344893</v>
      </c>
      <c r="AC55" s="90">
        <v>2.9940119760479043</v>
      </c>
      <c r="AD55" s="90">
        <v>-2.2286821705426325</v>
      </c>
      <c r="AE55" s="90">
        <v>7.8295341922695645</v>
      </c>
      <c r="AF55" s="90">
        <v>2.5735294117647034</v>
      </c>
      <c r="AG55" s="90">
        <v>3.405017921146964</v>
      </c>
      <c r="AH55" s="107" t="s">
        <v>72</v>
      </c>
      <c r="AI55" s="116" t="s">
        <v>54</v>
      </c>
      <c r="AJ55" s="81"/>
    </row>
    <row r="56" spans="1:36" ht="18" customHeight="1">
      <c r="A56" s="81" t="s">
        <v>11</v>
      </c>
      <c r="B56" s="90"/>
      <c r="C56" s="90">
        <v>2.1536252692031583</v>
      </c>
      <c r="D56" s="90">
        <v>5.270555165144061</v>
      </c>
      <c r="E56" s="90">
        <v>-0.80106809078772834</v>
      </c>
      <c r="F56" s="90">
        <v>1.1440107671601731</v>
      </c>
      <c r="G56" s="90">
        <v>-0.53226879574185715</v>
      </c>
      <c r="H56" s="90">
        <v>0.26755852842809746</v>
      </c>
      <c r="I56" s="90">
        <v>1.2008005336891148</v>
      </c>
      <c r="J56" s="90">
        <v>-1.5161502966380904</v>
      </c>
      <c r="K56" s="90">
        <v>-8.0321285140562253</v>
      </c>
      <c r="L56" s="90">
        <v>-0.29112081513828653</v>
      </c>
      <c r="M56" s="90">
        <v>2.992700729927003</v>
      </c>
      <c r="N56" s="90">
        <v>-0.77958894401133549</v>
      </c>
      <c r="O56" s="90">
        <v>-4.9285714285714333</v>
      </c>
      <c r="P56" s="90">
        <v>0</v>
      </c>
      <c r="Q56" s="90">
        <v>-4.0570999248685142</v>
      </c>
      <c r="R56" s="90">
        <v>-7.439310884886452</v>
      </c>
      <c r="S56" s="90">
        <v>-8.2910321489001664</v>
      </c>
      <c r="T56" s="90">
        <v>-0.83025830258303102</v>
      </c>
      <c r="U56" s="90">
        <v>-0.37209302325581922</v>
      </c>
      <c r="V56" s="90">
        <v>-6.3492063492063471</v>
      </c>
      <c r="W56" s="90">
        <v>-0.1994017946161544</v>
      </c>
      <c r="X56" s="90">
        <v>0.59940059940060797</v>
      </c>
      <c r="Y56" s="90">
        <v>-0.59582919563059433</v>
      </c>
      <c r="Z56" s="90">
        <v>-1.4985014985014986</v>
      </c>
      <c r="AA56" s="90">
        <v>-5.2738336713995828</v>
      </c>
      <c r="AB56" s="90">
        <v>7.9229122055674424</v>
      </c>
      <c r="AC56" s="90">
        <v>2.3809523809523867</v>
      </c>
      <c r="AD56" s="90">
        <v>-1.3565891472868272</v>
      </c>
      <c r="AE56" s="90">
        <v>7.662082514734772</v>
      </c>
      <c r="AF56" s="90">
        <v>2.3722627737226354</v>
      </c>
      <c r="AG56" s="90">
        <v>2.6737967914438503</v>
      </c>
      <c r="AH56" s="107" t="s">
        <v>72</v>
      </c>
      <c r="AI56" s="116" t="s">
        <v>55</v>
      </c>
      <c r="AJ56" s="81"/>
    </row>
    <row r="57" spans="1:36" ht="18" customHeight="1">
      <c r="A57" s="81" t="s">
        <v>12</v>
      </c>
      <c r="B57" s="90"/>
      <c r="C57" s="90">
        <v>2.6485325697924247</v>
      </c>
      <c r="D57" s="90">
        <v>2.8591352859135246</v>
      </c>
      <c r="E57" s="90">
        <v>1.1525423728813482</v>
      </c>
      <c r="F57" s="90">
        <v>0.93833780160858304</v>
      </c>
      <c r="G57" s="90">
        <v>-2.0584329349269552</v>
      </c>
      <c r="H57" s="90">
        <v>2.9830508474576312</v>
      </c>
      <c r="I57" s="90">
        <v>0.13166556945358041</v>
      </c>
      <c r="J57" s="90">
        <v>-3.4845496383957815</v>
      </c>
      <c r="K57" s="90">
        <v>-5.6539509536784811</v>
      </c>
      <c r="L57" s="90">
        <v>-0.93862815884477346</v>
      </c>
      <c r="M57" s="90">
        <v>2.4781341107871762</v>
      </c>
      <c r="N57" s="90">
        <v>-1.2091038406827801</v>
      </c>
      <c r="O57" s="90">
        <v>-4.0316774658027317</v>
      </c>
      <c r="P57" s="90">
        <v>0</v>
      </c>
      <c r="Q57" s="90">
        <v>-4.5761440360090084</v>
      </c>
      <c r="R57" s="90">
        <v>-8.176100628930822</v>
      </c>
      <c r="S57" s="90">
        <v>-7.363013698630132</v>
      </c>
      <c r="T57" s="90">
        <v>-0.46210720887245837</v>
      </c>
      <c r="U57" s="90">
        <v>-1.1142061281337075</v>
      </c>
      <c r="V57" s="103">
        <v>-5.6338028169014089</v>
      </c>
      <c r="W57" s="90">
        <v>-0.19900497512438092</v>
      </c>
      <c r="X57" s="90">
        <v>9.9700897308084291E-2</v>
      </c>
      <c r="Y57" s="90">
        <v>-0.39840637450199767</v>
      </c>
      <c r="Z57" s="90">
        <v>-2.5</v>
      </c>
      <c r="AA57" s="90">
        <v>-3.0769230769230771</v>
      </c>
      <c r="AB57" s="90">
        <v>7.1957671957671927</v>
      </c>
      <c r="AC57" s="90">
        <v>-6.7127344521224055</v>
      </c>
      <c r="AD57" s="90">
        <v>8.8888888888888946</v>
      </c>
      <c r="AE57" s="90">
        <v>6.025267249757035</v>
      </c>
      <c r="AF57" s="90">
        <v>3.4830430797433656</v>
      </c>
      <c r="AG57" s="90">
        <v>1.7714791851195746</v>
      </c>
      <c r="AH57" s="107" t="s">
        <v>72</v>
      </c>
      <c r="AI57" s="116" t="s">
        <v>56</v>
      </c>
      <c r="AJ57" s="81"/>
    </row>
    <row r="58" spans="1:36" ht="18" customHeight="1">
      <c r="A58" s="81" t="s">
        <v>13</v>
      </c>
      <c r="B58" s="90"/>
      <c r="C58" s="90">
        <v>2.4233784746970612</v>
      </c>
      <c r="D58" s="90">
        <v>2.7139874739039711</v>
      </c>
      <c r="E58" s="90">
        <v>1.0840108401083972</v>
      </c>
      <c r="F58" s="90">
        <v>0.93833780160858304</v>
      </c>
      <c r="G58" s="90">
        <v>-1.6600265604249667</v>
      </c>
      <c r="H58" s="90">
        <v>2.9709655638082415</v>
      </c>
      <c r="I58" s="90">
        <v>-0.45901639344261547</v>
      </c>
      <c r="J58" s="90">
        <v>-4.2160737812911764</v>
      </c>
      <c r="K58" s="90">
        <v>-4.3328748280605307</v>
      </c>
      <c r="L58" s="90">
        <v>-1.4378145219266714</v>
      </c>
      <c r="M58" s="90">
        <v>2.1881838074398248</v>
      </c>
      <c r="N58" s="90">
        <v>-1.5703069236259735</v>
      </c>
      <c r="O58" s="90">
        <v>-3.6258158085569252</v>
      </c>
      <c r="P58" s="90">
        <v>0</v>
      </c>
      <c r="Q58" s="90">
        <v>-5.0413844996237795</v>
      </c>
      <c r="R58" s="90">
        <v>-8.2408874801901781</v>
      </c>
      <c r="S58" s="90">
        <v>-6.3903281519861759</v>
      </c>
      <c r="T58" s="90">
        <v>-1.0147601476014838</v>
      </c>
      <c r="U58" s="90">
        <v>-0.83876980428703785</v>
      </c>
      <c r="V58" s="103">
        <v>-5.8270676691729344</v>
      </c>
      <c r="W58" s="90">
        <v>0.39920159680637868</v>
      </c>
      <c r="X58" s="90">
        <v>-0.29821073558647826</v>
      </c>
      <c r="Y58" s="90">
        <v>-0.29910269192422445</v>
      </c>
      <c r="Z58" s="90">
        <v>-2.5999999999999943</v>
      </c>
      <c r="AA58" s="90">
        <v>-2.3613963039014489</v>
      </c>
      <c r="AB58" s="90">
        <v>6.7297581493165159</v>
      </c>
      <c r="AC58" s="90">
        <v>-5.9113300492610836</v>
      </c>
      <c r="AD58" s="90">
        <v>7.9581151832460675</v>
      </c>
      <c r="AE58" s="90">
        <v>6.0135790494665411</v>
      </c>
      <c r="AF58" s="90">
        <v>3.1107044830741133</v>
      </c>
      <c r="AG58" s="90">
        <v>2.2182786157941439</v>
      </c>
      <c r="AH58" s="107" t="s">
        <v>72</v>
      </c>
      <c r="AI58" s="116" t="s">
        <v>57</v>
      </c>
      <c r="AJ58" s="81"/>
    </row>
    <row r="59" spans="1:36" ht="18" customHeight="1">
      <c r="A59" s="82" t="s">
        <v>14</v>
      </c>
      <c r="B59" s="93"/>
      <c r="C59" s="93">
        <v>2.4164889836531667</v>
      </c>
      <c r="D59" s="93">
        <v>2.4982650936849371</v>
      </c>
      <c r="E59" s="93">
        <v>0.67704807041299941</v>
      </c>
      <c r="F59" s="93">
        <v>1.6139878950907909</v>
      </c>
      <c r="G59" s="93">
        <v>-2.0516214427531398</v>
      </c>
      <c r="H59" s="93">
        <v>3.243243243243251</v>
      </c>
      <c r="I59" s="93">
        <v>-0.98167539267015702</v>
      </c>
      <c r="J59" s="93">
        <v>-3.6351619299405153</v>
      </c>
      <c r="K59" s="93">
        <v>-4.5953360768175697</v>
      </c>
      <c r="L59" s="93">
        <v>-1.2940330697339921</v>
      </c>
      <c r="M59" s="93">
        <v>2.1121631463947392</v>
      </c>
      <c r="N59" s="93">
        <v>-1.7118402282453478</v>
      </c>
      <c r="O59" s="93">
        <v>-3.4833091436865105</v>
      </c>
      <c r="P59" s="93">
        <v>0</v>
      </c>
      <c r="Q59" s="93">
        <v>-6.1654135338345881</v>
      </c>
      <c r="R59" s="93">
        <v>-8.0128205128205128</v>
      </c>
      <c r="S59" s="93">
        <v>-5.4006968641115014</v>
      </c>
      <c r="T59" s="93">
        <v>-2.1178637200736623</v>
      </c>
      <c r="U59" s="93">
        <v>-0.47036688617121358</v>
      </c>
      <c r="V59" s="104">
        <v>-5.576559546313792</v>
      </c>
      <c r="W59" s="93">
        <v>1.0010010010010011</v>
      </c>
      <c r="X59" s="93">
        <v>-0.59464816650149499</v>
      </c>
      <c r="Y59" s="93">
        <v>-0.49850448654037888</v>
      </c>
      <c r="Z59" s="93">
        <v>-2.7054108216432895</v>
      </c>
      <c r="AA59" s="93">
        <v>-1.8537590113285245</v>
      </c>
      <c r="AB59" s="93">
        <v>6.7156348373557249</v>
      </c>
      <c r="AC59" s="93">
        <v>-5.1130776794493631</v>
      </c>
      <c r="AD59" s="93">
        <v>7.7720207253886011</v>
      </c>
      <c r="AE59" s="93">
        <v>5.6730769230769287</v>
      </c>
      <c r="AF59" s="93">
        <v>2.3657870791628701</v>
      </c>
      <c r="AG59" s="93">
        <v>2.7555555555555502</v>
      </c>
      <c r="AH59" s="108" t="s">
        <v>72</v>
      </c>
      <c r="AI59" s="117" t="s">
        <v>58</v>
      </c>
      <c r="AJ59" s="82"/>
    </row>
    <row r="60" spans="1:36">
      <c r="A60" s="85" t="s">
        <v>79</v>
      </c>
      <c r="B60" s="85"/>
      <c r="C60" s="87"/>
      <c r="D60" s="87"/>
      <c r="E60" s="87"/>
      <c r="F60" s="87"/>
      <c r="G60" s="87"/>
      <c r="H60" s="87"/>
      <c r="I60" s="87"/>
      <c r="J60" s="87"/>
      <c r="K60" s="87"/>
      <c r="L60" s="87"/>
      <c r="M60" s="87"/>
      <c r="N60" s="87"/>
      <c r="O60" s="87"/>
      <c r="P60" s="87"/>
      <c r="Q60" s="87"/>
      <c r="R60" s="87"/>
      <c r="S60" s="87"/>
      <c r="T60" s="87"/>
      <c r="U60" s="87"/>
      <c r="V60" s="87"/>
      <c r="W60" s="87"/>
      <c r="X60" s="85" t="s">
        <v>80</v>
      </c>
      <c r="Y60" s="85"/>
      <c r="Z60" s="87"/>
      <c r="AA60" s="87"/>
      <c r="AB60" s="87"/>
      <c r="AC60" s="87"/>
      <c r="AD60" s="87"/>
      <c r="AE60" s="87"/>
      <c r="AF60" s="87"/>
      <c r="AG60" s="87"/>
      <c r="AH60" s="87"/>
      <c r="AI60" s="85"/>
      <c r="AJ60" s="85"/>
    </row>
    <row r="61" spans="1:36">
      <c r="A61" s="78" t="s">
        <v>63</v>
      </c>
      <c r="B61" s="85"/>
      <c r="C61" s="87"/>
      <c r="D61" s="87"/>
      <c r="E61" s="87"/>
      <c r="F61" s="87"/>
      <c r="G61" s="87"/>
      <c r="H61" s="87"/>
      <c r="I61" s="87"/>
      <c r="J61" s="87"/>
      <c r="K61" s="87"/>
      <c r="L61" s="87"/>
      <c r="M61" s="87"/>
      <c r="N61" s="87"/>
      <c r="O61" s="87"/>
      <c r="P61" s="87"/>
      <c r="Q61" s="87"/>
      <c r="R61" s="87"/>
      <c r="S61" s="87"/>
      <c r="T61" s="87"/>
      <c r="U61" s="87"/>
      <c r="V61" s="87"/>
      <c r="W61" s="87"/>
      <c r="X61" s="78" t="s">
        <v>67</v>
      </c>
      <c r="Y61" s="78"/>
      <c r="Z61" s="87"/>
      <c r="AA61" s="87"/>
      <c r="AB61" s="87"/>
      <c r="AC61" s="87"/>
      <c r="AD61" s="87"/>
      <c r="AE61" s="87"/>
      <c r="AF61" s="87"/>
      <c r="AG61" s="87"/>
      <c r="AH61" s="87"/>
      <c r="AI61" s="85"/>
      <c r="AJ61" s="78"/>
    </row>
    <row r="63" spans="1:36">
      <c r="A63" s="1"/>
      <c r="M63" s="41"/>
      <c r="N63" s="41"/>
      <c r="O63" s="41"/>
      <c r="P63" s="41"/>
      <c r="Q63" s="41"/>
      <c r="R63" s="41"/>
      <c r="S63" s="41"/>
      <c r="T63" s="41"/>
      <c r="U63" s="41"/>
      <c r="V63" s="41"/>
      <c r="W63" s="41"/>
      <c r="X63" s="41"/>
      <c r="Y63" s="41"/>
      <c r="Z63" s="41"/>
      <c r="AA63" s="41"/>
      <c r="AB63" s="41"/>
      <c r="AC63" s="41"/>
      <c r="AD63" s="41"/>
      <c r="AE63" s="41"/>
      <c r="AF63" s="41"/>
      <c r="AG63" s="41"/>
    </row>
    <row r="64" spans="1:36">
      <c r="A64" s="1"/>
      <c r="M64" s="41"/>
      <c r="N64" s="41"/>
      <c r="O64" s="41"/>
      <c r="P64" s="41"/>
      <c r="Q64" s="41"/>
      <c r="R64" s="41"/>
      <c r="S64" s="41"/>
      <c r="T64" s="41"/>
      <c r="U64" s="41"/>
      <c r="V64" s="41"/>
      <c r="W64" s="41"/>
      <c r="X64" s="41"/>
      <c r="Y64" s="41"/>
      <c r="Z64" s="41"/>
      <c r="AA64" s="41"/>
      <c r="AB64" s="41"/>
      <c r="AC64" s="41"/>
      <c r="AD64" s="41"/>
      <c r="AE64" s="41"/>
      <c r="AF64" s="41"/>
      <c r="AG64" s="41"/>
    </row>
    <row r="65" spans="1:33">
      <c r="A65" s="1"/>
      <c r="M65" s="4"/>
    </row>
    <row r="66" spans="1:33">
      <c r="A66" s="1"/>
      <c r="M66" s="41"/>
      <c r="N66" s="41"/>
      <c r="O66" s="41"/>
      <c r="P66" s="41"/>
      <c r="Q66" s="41"/>
      <c r="R66" s="41"/>
      <c r="S66" s="41"/>
      <c r="T66" s="41"/>
      <c r="U66" s="41"/>
      <c r="V66" s="41"/>
      <c r="W66" s="41"/>
      <c r="X66" s="41"/>
      <c r="Y66" s="41"/>
      <c r="Z66" s="41"/>
      <c r="AA66" s="41"/>
      <c r="AB66" s="41"/>
      <c r="AC66" s="41"/>
      <c r="AD66" s="41"/>
      <c r="AE66" s="41"/>
      <c r="AF66" s="41"/>
      <c r="AG66" s="41"/>
    </row>
    <row r="67" spans="1:33">
      <c r="A67" s="1"/>
      <c r="M67" s="4"/>
      <c r="N67" s="41"/>
      <c r="O67" s="41"/>
      <c r="P67" s="41"/>
      <c r="Q67" s="41"/>
      <c r="R67" s="41"/>
      <c r="S67" s="41"/>
      <c r="T67" s="41"/>
      <c r="U67" s="41"/>
      <c r="V67" s="41"/>
      <c r="W67" s="41"/>
      <c r="X67" s="41"/>
      <c r="Y67" s="41"/>
      <c r="Z67" s="41"/>
      <c r="AA67" s="41"/>
      <c r="AB67" s="41"/>
      <c r="AC67" s="41"/>
      <c r="AD67" s="41"/>
      <c r="AE67" s="41"/>
      <c r="AF67" s="41"/>
      <c r="AG67" s="41"/>
    </row>
    <row r="68" spans="1:33">
      <c r="A68" s="1"/>
      <c r="M68" s="4"/>
    </row>
  </sheetData>
  <sheetProtection algorithmName="SHA-512" hashValue="Ol7mXdYYZKVY1QoghZDEUXqmpmXwnZP5LO75GLGrq1u6/Bp09sm5YqvN/d6fSQvBVdKqUAjW5SyaVo/xf5ClyQ==" saltValue="sQHZsLuY3fq2h/jVHM0PVA==" spinCount="100000" sheet="1" formatCells="0" formatColumns="0" formatRows="0" insertColumns="0" insertRows="0" insertHyperlinks="0" deleteColumns="0" deleteRows="0" sort="0" autoFilter="0" pivotTables="0"/>
  <mergeCells count="7">
    <mergeCell ref="A1:V1"/>
    <mergeCell ref="A2:AH2"/>
    <mergeCell ref="A45:AI45"/>
    <mergeCell ref="A3:AI3"/>
    <mergeCell ref="A4:AI4"/>
    <mergeCell ref="A5:AI5"/>
    <mergeCell ref="A29:AI29"/>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87"/>
  <sheetViews>
    <sheetView workbookViewId="0">
      <pane ySplit="4" topLeftCell="A761" activePane="bottomLeft" state="frozen"/>
      <selection pane="bottomLeft" activeCell="J778" sqref="J778"/>
    </sheetView>
  </sheetViews>
  <sheetFormatPr defaultColWidth="9.140625" defaultRowHeight="15"/>
  <cols>
    <col min="1" max="1" width="10.7109375" style="7" bestFit="1" customWidth="1"/>
    <col min="2" max="16384" width="9.140625" style="7"/>
  </cols>
  <sheetData>
    <row r="1" spans="1:30">
      <c r="A1" s="35" t="s">
        <v>20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c r="A2" s="35" t="s">
        <v>18</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c r="A3" s="36" t="s">
        <v>21</v>
      </c>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18" customHeight="1" thickBot="1">
      <c r="A4" s="37" t="s">
        <v>45</v>
      </c>
      <c r="B4" s="37" t="s">
        <v>19</v>
      </c>
    </row>
    <row r="5" spans="1:30" ht="18" customHeight="1">
      <c r="A5" s="38">
        <v>21947</v>
      </c>
      <c r="B5" s="40">
        <f>'[1]MFG Index'!$BE6</f>
        <v>49.289872059059839</v>
      </c>
    </row>
    <row r="6" spans="1:30" ht="18" customHeight="1">
      <c r="A6" s="39">
        <v>21976</v>
      </c>
      <c r="B6" s="40">
        <f>'[1]MFG Index'!$BE7</f>
        <v>49.1</v>
      </c>
    </row>
    <row r="7" spans="1:30" ht="18" customHeight="1">
      <c r="A7" s="39">
        <v>22007</v>
      </c>
      <c r="B7" s="40">
        <f>'[1]MFG Index'!$BE8</f>
        <v>49</v>
      </c>
    </row>
    <row r="8" spans="1:30" ht="18" customHeight="1">
      <c r="A8" s="39">
        <v>22037</v>
      </c>
      <c r="B8" s="40">
        <f>'[1]MFG Index'!$BE9</f>
        <v>49.5</v>
      </c>
    </row>
    <row r="9" spans="1:30" ht="18" customHeight="1">
      <c r="A9" s="39">
        <v>22068</v>
      </c>
      <c r="B9" s="40">
        <f>'[1]MFG Index'!$BE10</f>
        <v>49.4</v>
      </c>
    </row>
    <row r="10" spans="1:30" ht="18" customHeight="1">
      <c r="A10" s="39">
        <v>22098</v>
      </c>
      <c r="B10" s="40">
        <f>'[1]MFG Index'!$BE11</f>
        <v>49.6</v>
      </c>
    </row>
    <row r="11" spans="1:30" ht="18" customHeight="1">
      <c r="A11" s="39">
        <v>22129</v>
      </c>
      <c r="B11" s="40">
        <f>'[1]MFG Index'!$BE12</f>
        <v>49.7</v>
      </c>
    </row>
    <row r="12" spans="1:30" ht="18" customHeight="1">
      <c r="A12" s="39">
        <v>22160</v>
      </c>
      <c r="B12" s="40">
        <f>'[1]MFG Index'!$BE13</f>
        <v>49.5</v>
      </c>
    </row>
    <row r="13" spans="1:30" ht="18" customHeight="1">
      <c r="A13" s="39">
        <v>22190</v>
      </c>
      <c r="B13" s="40">
        <f>'[1]MFG Index'!$BE14</f>
        <v>50.3</v>
      </c>
    </row>
    <row r="14" spans="1:30" ht="18" customHeight="1">
      <c r="A14" s="39">
        <v>22221</v>
      </c>
      <c r="B14" s="40">
        <f>'[1]MFG Index'!$BE15</f>
        <v>49.7</v>
      </c>
    </row>
    <row r="15" spans="1:30" ht="18" customHeight="1">
      <c r="A15" s="39">
        <v>22251</v>
      </c>
      <c r="B15" s="40">
        <f>'[1]MFG Index'!$BE16</f>
        <v>49.7</v>
      </c>
    </row>
    <row r="16" spans="1:30" ht="18" customHeight="1">
      <c r="A16" s="39">
        <v>22282</v>
      </c>
      <c r="B16" s="40">
        <f>'[1]MFG Index'!$BE17</f>
        <v>50.1</v>
      </c>
    </row>
    <row r="17" spans="1:2" ht="18" customHeight="1">
      <c r="A17" s="39">
        <v>22313</v>
      </c>
      <c r="B17" s="40">
        <f>'[1]MFG Index'!$BE18</f>
        <v>50.9</v>
      </c>
    </row>
    <row r="18" spans="1:2" ht="18" customHeight="1">
      <c r="A18" s="39">
        <v>22341</v>
      </c>
      <c r="B18" s="40">
        <f>'[1]MFG Index'!$BE19</f>
        <v>51.6</v>
      </c>
    </row>
    <row r="19" spans="1:2" ht="18" customHeight="1">
      <c r="A19" s="39">
        <v>22372</v>
      </c>
      <c r="B19" s="40">
        <f>'[1]MFG Index'!$BE20</f>
        <v>52.6</v>
      </c>
    </row>
    <row r="20" spans="1:2" ht="18" customHeight="1">
      <c r="A20" s="39">
        <v>22402</v>
      </c>
      <c r="B20" s="40">
        <f>'[1]MFG Index'!$BE21</f>
        <v>52.7</v>
      </c>
    </row>
    <row r="21" spans="1:2" ht="18" customHeight="1">
      <c r="A21" s="39">
        <v>22433</v>
      </c>
      <c r="B21" s="40">
        <f>'[1]MFG Index'!$BE22</f>
        <v>53.5</v>
      </c>
    </row>
    <row r="22" spans="1:2" ht="18" customHeight="1">
      <c r="A22" s="39">
        <v>22463</v>
      </c>
      <c r="B22" s="40">
        <f>'[1]MFG Index'!$BE23</f>
        <v>53.5</v>
      </c>
    </row>
    <row r="23" spans="1:2" ht="18" customHeight="1">
      <c r="A23" s="39">
        <v>22494</v>
      </c>
      <c r="B23" s="40">
        <f>'[1]MFG Index'!$BE24</f>
        <v>53.3</v>
      </c>
    </row>
    <row r="24" spans="1:2" ht="18" customHeight="1">
      <c r="A24" s="39">
        <v>22525</v>
      </c>
      <c r="B24" s="40">
        <f>'[1]MFG Index'!$BE25</f>
        <v>54.1</v>
      </c>
    </row>
    <row r="25" spans="1:2" ht="18" customHeight="1">
      <c r="A25" s="39">
        <v>22555</v>
      </c>
      <c r="B25" s="40">
        <f>'[1]MFG Index'!$BE26</f>
        <v>54.4</v>
      </c>
    </row>
    <row r="26" spans="1:2" ht="18" customHeight="1">
      <c r="A26" s="39">
        <v>22586</v>
      </c>
      <c r="B26" s="40">
        <f>'[1]MFG Index'!$BE27</f>
        <v>55.3</v>
      </c>
    </row>
    <row r="27" spans="1:2" ht="18" customHeight="1">
      <c r="A27" s="39">
        <v>22616</v>
      </c>
      <c r="B27" s="40">
        <f>'[1]MFG Index'!$BE28</f>
        <v>56.2</v>
      </c>
    </row>
    <row r="28" spans="1:2" ht="18" customHeight="1">
      <c r="A28" s="39">
        <v>22647</v>
      </c>
      <c r="B28" s="40">
        <f>'[1]MFG Index'!$BE29</f>
        <v>57.2</v>
      </c>
    </row>
    <row r="29" spans="1:2" ht="18" customHeight="1">
      <c r="A29" s="39">
        <v>22678</v>
      </c>
      <c r="B29" s="40">
        <f>'[1]MFG Index'!$BE30</f>
        <v>58.2</v>
      </c>
    </row>
    <row r="30" spans="1:2" ht="18" customHeight="1">
      <c r="A30" s="39">
        <v>22706</v>
      </c>
      <c r="B30" s="40">
        <f>'[1]MFG Index'!$BE31</f>
        <v>58.9</v>
      </c>
    </row>
    <row r="31" spans="1:2" ht="18" customHeight="1">
      <c r="A31" s="39">
        <v>22737</v>
      </c>
      <c r="B31" s="40">
        <f>'[1]MFG Index'!$BE32</f>
        <v>59.4</v>
      </c>
    </row>
    <row r="32" spans="1:2" ht="18" customHeight="1">
      <c r="A32" s="39">
        <v>22767</v>
      </c>
      <c r="B32" s="40">
        <f>'[1]MFG Index'!$BE33</f>
        <v>59.4</v>
      </c>
    </row>
    <row r="33" spans="1:2" ht="18" customHeight="1">
      <c r="A33" s="39">
        <v>22798</v>
      </c>
      <c r="B33" s="40">
        <f>'[1]MFG Index'!$BE34</f>
        <v>59.3</v>
      </c>
    </row>
    <row r="34" spans="1:2" ht="18" customHeight="1">
      <c r="A34" s="39">
        <v>22828</v>
      </c>
      <c r="B34" s="40">
        <f>'[1]MFG Index'!$BE35</f>
        <v>59</v>
      </c>
    </row>
    <row r="35" spans="1:2" ht="18" customHeight="1">
      <c r="A35" s="39">
        <v>22859</v>
      </c>
      <c r="B35" s="40">
        <f>'[1]MFG Index'!$BE36</f>
        <v>59.1</v>
      </c>
    </row>
    <row r="36" spans="1:2" ht="18" customHeight="1">
      <c r="A36" s="39">
        <v>22890</v>
      </c>
      <c r="B36" s="40">
        <f>'[1]MFG Index'!$BE37</f>
        <v>59.3</v>
      </c>
    </row>
    <row r="37" spans="1:2" ht="18" customHeight="1">
      <c r="A37" s="39">
        <v>22920</v>
      </c>
      <c r="B37" s="40">
        <f>'[1]MFG Index'!$BE38</f>
        <v>59.7</v>
      </c>
    </row>
    <row r="38" spans="1:2" ht="18" customHeight="1">
      <c r="A38" s="39">
        <v>22951</v>
      </c>
      <c r="B38" s="40">
        <f>'[1]MFG Index'!$BE39</f>
        <v>59.9</v>
      </c>
    </row>
    <row r="39" spans="1:2" ht="18" customHeight="1">
      <c r="A39" s="39">
        <v>22981</v>
      </c>
      <c r="B39" s="40">
        <f>'[1]MFG Index'!$BE40</f>
        <v>59.8</v>
      </c>
    </row>
    <row r="40" spans="1:2" ht="18" customHeight="1">
      <c r="A40" s="39">
        <v>23012</v>
      </c>
      <c r="B40" s="40">
        <f>'[1]MFG Index'!$BE41</f>
        <v>58.8</v>
      </c>
    </row>
    <row r="41" spans="1:2" ht="18" customHeight="1">
      <c r="A41" s="39">
        <v>23043</v>
      </c>
      <c r="B41" s="40">
        <f>'[1]MFG Index'!$BE42</f>
        <v>59.3</v>
      </c>
    </row>
    <row r="42" spans="1:2" ht="18" customHeight="1">
      <c r="A42" s="39">
        <v>23071</v>
      </c>
      <c r="B42" s="40">
        <f>'[1]MFG Index'!$BE43</f>
        <v>60.2</v>
      </c>
    </row>
    <row r="43" spans="1:2" ht="18" customHeight="1">
      <c r="A43" s="39">
        <v>23102</v>
      </c>
      <c r="B43" s="40">
        <f>'[1]MFG Index'!$BE44</f>
        <v>59.7</v>
      </c>
    </row>
    <row r="44" spans="1:2" ht="18" customHeight="1">
      <c r="A44" s="39">
        <v>23132</v>
      </c>
      <c r="B44" s="40">
        <f>'[1]MFG Index'!$BE45</f>
        <v>61</v>
      </c>
    </row>
    <row r="45" spans="1:2" ht="18" customHeight="1">
      <c r="A45" s="39">
        <v>23163</v>
      </c>
      <c r="B45" s="40">
        <f>'[1]MFG Index'!$BE46</f>
        <v>61.7</v>
      </c>
    </row>
    <row r="46" spans="1:2" ht="18" customHeight="1">
      <c r="A46" s="39">
        <v>23193</v>
      </c>
      <c r="B46" s="40">
        <f>'[1]MFG Index'!$BE47</f>
        <v>61.1</v>
      </c>
    </row>
    <row r="47" spans="1:2" ht="18" customHeight="1">
      <c r="A47" s="39">
        <v>23224</v>
      </c>
      <c r="B47" s="40">
        <f>'[1]MFG Index'!$BE48</f>
        <v>62.1</v>
      </c>
    </row>
    <row r="48" spans="1:2" ht="18" customHeight="1">
      <c r="A48" s="39">
        <v>23255</v>
      </c>
      <c r="B48" s="40">
        <f>'[1]MFG Index'!$BE49</f>
        <v>62.7</v>
      </c>
    </row>
    <row r="49" spans="1:2" ht="18" customHeight="1">
      <c r="A49" s="39">
        <v>23285</v>
      </c>
      <c r="B49" s="40">
        <f>'[1]MFG Index'!$BE50</f>
        <v>63</v>
      </c>
    </row>
    <row r="50" spans="1:2" ht="18" customHeight="1">
      <c r="A50" s="39">
        <v>23316</v>
      </c>
      <c r="B50" s="40">
        <f>'[1]MFG Index'!$BE51</f>
        <v>63.3</v>
      </c>
    </row>
    <row r="51" spans="1:2" ht="18" customHeight="1">
      <c r="A51" s="39">
        <v>23346</v>
      </c>
      <c r="B51" s="40">
        <f>'[1]MFG Index'!$BE52</f>
        <v>63.6</v>
      </c>
    </row>
    <row r="52" spans="1:2" ht="18" customHeight="1">
      <c r="A52" s="39">
        <v>23377</v>
      </c>
      <c r="B52" s="40">
        <f>'[1]MFG Index'!$BE53</f>
        <v>64</v>
      </c>
    </row>
    <row r="53" spans="1:2" ht="18" customHeight="1">
      <c r="A53" s="39">
        <v>23408</v>
      </c>
      <c r="B53" s="40">
        <f>'[1]MFG Index'!$BE54</f>
        <v>64.400000000000006</v>
      </c>
    </row>
    <row r="54" spans="1:2" ht="18" customHeight="1">
      <c r="A54" s="39">
        <v>23437</v>
      </c>
      <c r="B54" s="40">
        <f>'[1]MFG Index'!$BE55</f>
        <v>65.2</v>
      </c>
    </row>
    <row r="55" spans="1:2" ht="18" customHeight="1">
      <c r="A55" s="39">
        <v>23468</v>
      </c>
      <c r="B55" s="40">
        <f>'[1]MFG Index'!$BE56</f>
        <v>66.400000000000006</v>
      </c>
    </row>
    <row r="56" spans="1:2" ht="18" customHeight="1">
      <c r="A56" s="39">
        <v>23498</v>
      </c>
      <c r="B56" s="40">
        <f>'[1]MFG Index'!$BE57</f>
        <v>65.5</v>
      </c>
    </row>
    <row r="57" spans="1:2" ht="18" customHeight="1">
      <c r="A57" s="39">
        <v>23529</v>
      </c>
      <c r="B57" s="40">
        <f>'[1]MFG Index'!$BE58</f>
        <v>64.8</v>
      </c>
    </row>
    <row r="58" spans="1:2" ht="18" customHeight="1">
      <c r="A58" s="39">
        <v>23559</v>
      </c>
      <c r="B58" s="40">
        <f>'[1]MFG Index'!$BE59</f>
        <v>65.599999999999994</v>
      </c>
    </row>
    <row r="59" spans="1:2" ht="18" customHeight="1">
      <c r="A59" s="39">
        <v>23590</v>
      </c>
      <c r="B59" s="40">
        <f>'[1]MFG Index'!$BE60</f>
        <v>65.900000000000006</v>
      </c>
    </row>
    <row r="60" spans="1:2" ht="18" customHeight="1">
      <c r="A60" s="39">
        <v>23621</v>
      </c>
      <c r="B60" s="40">
        <f>'[1]MFG Index'!$BE61</f>
        <v>66.400000000000006</v>
      </c>
    </row>
    <row r="61" spans="1:2" ht="18" customHeight="1">
      <c r="A61" s="39">
        <v>23651</v>
      </c>
      <c r="B61" s="40">
        <f>'[1]MFG Index'!$BE62</f>
        <v>67.400000000000006</v>
      </c>
    </row>
    <row r="62" spans="1:2" ht="18" customHeight="1">
      <c r="A62" s="39">
        <v>23682</v>
      </c>
      <c r="B62" s="40">
        <f>'[1]MFG Index'!$BE63</f>
        <v>69</v>
      </c>
    </row>
    <row r="63" spans="1:2" ht="18" customHeight="1">
      <c r="A63" s="39">
        <v>23712</v>
      </c>
      <c r="B63" s="40">
        <f>'[1]MFG Index'!$BE64</f>
        <v>69.400000000000006</v>
      </c>
    </row>
    <row r="64" spans="1:2" ht="18" customHeight="1">
      <c r="A64" s="39">
        <v>23743</v>
      </c>
      <c r="B64" s="40">
        <f>'[1]MFG Index'!$BE65</f>
        <v>69.599999999999994</v>
      </c>
    </row>
    <row r="65" spans="1:2" ht="18" customHeight="1">
      <c r="A65" s="39">
        <v>23774</v>
      </c>
      <c r="B65" s="40">
        <f>'[1]MFG Index'!$BE66</f>
        <v>70</v>
      </c>
    </row>
    <row r="66" spans="1:2" ht="18" customHeight="1">
      <c r="A66" s="39">
        <v>23802</v>
      </c>
      <c r="B66" s="40">
        <f>'[1]MFG Index'!$BE67</f>
        <v>69.8</v>
      </c>
    </row>
    <row r="67" spans="1:2" ht="18" customHeight="1">
      <c r="A67" s="39">
        <v>23833</v>
      </c>
      <c r="B67" s="40">
        <f>'[1]MFG Index'!$BE68</f>
        <v>70.099999999999994</v>
      </c>
    </row>
    <row r="68" spans="1:2" ht="18" customHeight="1">
      <c r="A68" s="39">
        <v>23863</v>
      </c>
      <c r="B68" s="40">
        <f>'[1]MFG Index'!$BE69</f>
        <v>71.400000000000006</v>
      </c>
    </row>
    <row r="69" spans="1:2" ht="18" customHeight="1">
      <c r="A69" s="39">
        <v>23894</v>
      </c>
      <c r="B69" s="40">
        <f>'[1]MFG Index'!$BE70</f>
        <v>71.099999999999994</v>
      </c>
    </row>
    <row r="70" spans="1:2" ht="18" customHeight="1">
      <c r="A70" s="39">
        <v>23924</v>
      </c>
      <c r="B70" s="40">
        <f>'[1]MFG Index'!$BE71</f>
        <v>71.900000000000006</v>
      </c>
    </row>
    <row r="71" spans="1:2" ht="18" customHeight="1">
      <c r="A71" s="39">
        <v>23955</v>
      </c>
      <c r="B71" s="40">
        <f>'[1]MFG Index'!$BE72</f>
        <v>72.400000000000006</v>
      </c>
    </row>
    <row r="72" spans="1:2" ht="18" customHeight="1">
      <c r="A72" s="39">
        <v>23986</v>
      </c>
      <c r="B72" s="40">
        <f>'[1]MFG Index'!$BE73</f>
        <v>72.599999999999994</v>
      </c>
    </row>
    <row r="73" spans="1:2" ht="18" customHeight="1">
      <c r="A73" s="39">
        <v>24016</v>
      </c>
      <c r="B73" s="40">
        <f>'[1]MFG Index'!$BE74</f>
        <v>72.900000000000006</v>
      </c>
    </row>
    <row r="74" spans="1:2" ht="18" customHeight="1">
      <c r="A74" s="39">
        <v>24047</v>
      </c>
      <c r="B74" s="40">
        <f>'[1]MFG Index'!$BE75</f>
        <v>72.8</v>
      </c>
    </row>
    <row r="75" spans="1:2" ht="18" customHeight="1">
      <c r="A75" s="39">
        <v>24077</v>
      </c>
      <c r="B75" s="40">
        <f>'[1]MFG Index'!$BE76</f>
        <v>73.099999999999994</v>
      </c>
    </row>
    <row r="76" spans="1:2" ht="18" customHeight="1">
      <c r="A76" s="39">
        <v>24108</v>
      </c>
      <c r="B76" s="40">
        <f>'[1]MFG Index'!$BE77</f>
        <v>74</v>
      </c>
    </row>
    <row r="77" spans="1:2" ht="18" customHeight="1">
      <c r="A77" s="39">
        <v>24139</v>
      </c>
      <c r="B77" s="40">
        <f>'[1]MFG Index'!$BE78</f>
        <v>75.099999999999994</v>
      </c>
    </row>
    <row r="78" spans="1:2" ht="18" customHeight="1">
      <c r="A78" s="39">
        <v>24167</v>
      </c>
      <c r="B78" s="40">
        <f>'[1]MFG Index'!$BE79</f>
        <v>75.599999999999994</v>
      </c>
    </row>
    <row r="79" spans="1:2" ht="18" customHeight="1">
      <c r="A79" s="39">
        <v>24198</v>
      </c>
      <c r="B79" s="40">
        <f>'[1]MFG Index'!$BE80</f>
        <v>76.3</v>
      </c>
    </row>
    <row r="80" spans="1:2" ht="18" customHeight="1">
      <c r="A80" s="39">
        <v>24228</v>
      </c>
      <c r="B80" s="40">
        <f>'[1]MFG Index'!$BE81</f>
        <v>76.900000000000006</v>
      </c>
    </row>
    <row r="81" spans="1:2" ht="18" customHeight="1">
      <c r="A81" s="39">
        <v>24259</v>
      </c>
      <c r="B81" s="40">
        <f>'[1]MFG Index'!$BE82</f>
        <v>77.7</v>
      </c>
    </row>
    <row r="82" spans="1:2" ht="18" customHeight="1">
      <c r="A82" s="39">
        <v>24289</v>
      </c>
      <c r="B82" s="40">
        <f>'[1]MFG Index'!$BE83</f>
        <v>77.599999999999994</v>
      </c>
    </row>
    <row r="83" spans="1:2" ht="18" customHeight="1">
      <c r="A83" s="39">
        <v>24320</v>
      </c>
      <c r="B83" s="40">
        <f>'[1]MFG Index'!$BE84</f>
        <v>77.7</v>
      </c>
    </row>
    <row r="84" spans="1:2" ht="18" customHeight="1">
      <c r="A84" s="39">
        <v>24351</v>
      </c>
      <c r="B84" s="40">
        <f>'[1]MFG Index'!$BE85</f>
        <v>77.7</v>
      </c>
    </row>
    <row r="85" spans="1:2" ht="18" customHeight="1">
      <c r="A85" s="39">
        <v>24381</v>
      </c>
      <c r="B85" s="40">
        <f>'[1]MFG Index'!$BE86</f>
        <v>77.900000000000006</v>
      </c>
    </row>
    <row r="86" spans="1:2" ht="18" customHeight="1">
      <c r="A86" s="39">
        <v>24412</v>
      </c>
      <c r="B86" s="40">
        <f>'[1]MFG Index'!$BE87</f>
        <v>78.2</v>
      </c>
    </row>
    <row r="87" spans="1:2" ht="18" customHeight="1">
      <c r="A87" s="39">
        <v>24442</v>
      </c>
      <c r="B87" s="40">
        <f>'[1]MFG Index'!$BE88</f>
        <v>78.8</v>
      </c>
    </row>
    <row r="88" spans="1:2" ht="18" customHeight="1">
      <c r="A88" s="39">
        <v>24473</v>
      </c>
      <c r="B88" s="40">
        <f>'[1]MFG Index'!$BE89</f>
        <v>80.2</v>
      </c>
    </row>
    <row r="89" spans="1:2" ht="18" customHeight="1">
      <c r="A89" s="39">
        <v>24504</v>
      </c>
      <c r="B89" s="40">
        <f>'[1]MFG Index'!$BE90</f>
        <v>80.2</v>
      </c>
    </row>
    <row r="90" spans="1:2" ht="18" customHeight="1">
      <c r="A90" s="39">
        <v>24532</v>
      </c>
      <c r="B90" s="40">
        <f>'[1]MFG Index'!$BE91</f>
        <v>80.3</v>
      </c>
    </row>
    <row r="91" spans="1:2" ht="18" customHeight="1">
      <c r="A91" s="39">
        <v>24563</v>
      </c>
      <c r="B91" s="40">
        <f>'[1]MFG Index'!$BE92</f>
        <v>80.900000000000006</v>
      </c>
    </row>
    <row r="92" spans="1:2" ht="18" customHeight="1">
      <c r="A92" s="39">
        <v>24593</v>
      </c>
      <c r="B92" s="40">
        <f>'[1]MFG Index'!$BE93</f>
        <v>80.8</v>
      </c>
    </row>
    <row r="93" spans="1:2" ht="18" customHeight="1">
      <c r="A93" s="39">
        <v>24624</v>
      </c>
      <c r="B93" s="40">
        <f>'[1]MFG Index'!$BE94</f>
        <v>80.400000000000006</v>
      </c>
    </row>
    <row r="94" spans="1:2" ht="18" customHeight="1">
      <c r="A94" s="39">
        <v>24654</v>
      </c>
      <c r="B94" s="40">
        <f>'[1]MFG Index'!$BE95</f>
        <v>80.599999999999994</v>
      </c>
    </row>
    <row r="95" spans="1:2" ht="18" customHeight="1">
      <c r="A95" s="39">
        <v>24685</v>
      </c>
      <c r="B95" s="40">
        <f>'[1]MFG Index'!$BE96</f>
        <v>81.7</v>
      </c>
    </row>
    <row r="96" spans="1:2" ht="18" customHeight="1">
      <c r="A96" s="39">
        <v>24716</v>
      </c>
      <c r="B96" s="40">
        <f>'[1]MFG Index'!$BE97</f>
        <v>82.6</v>
      </c>
    </row>
    <row r="97" spans="1:2" ht="18" customHeight="1">
      <c r="A97" s="39">
        <v>24746</v>
      </c>
      <c r="B97" s="40">
        <f>'[1]MFG Index'!$BE98</f>
        <v>82.9</v>
      </c>
    </row>
    <row r="98" spans="1:2" ht="18" customHeight="1">
      <c r="A98" s="39">
        <v>24777</v>
      </c>
      <c r="B98" s="40">
        <f>'[1]MFG Index'!$BE99</f>
        <v>83.8</v>
      </c>
    </row>
    <row r="99" spans="1:2" ht="18" customHeight="1">
      <c r="A99" s="39">
        <v>24807</v>
      </c>
      <c r="B99" s="40">
        <f>'[1]MFG Index'!$BE100</f>
        <v>85.6</v>
      </c>
    </row>
    <row r="100" spans="1:2" ht="18" customHeight="1">
      <c r="A100" s="39">
        <v>24838</v>
      </c>
      <c r="B100" s="40">
        <f>'[1]MFG Index'!$BE101</f>
        <v>84.9</v>
      </c>
    </row>
    <row r="101" spans="1:2" ht="18" customHeight="1">
      <c r="A101" s="39">
        <v>24869</v>
      </c>
      <c r="B101" s="40">
        <f>'[1]MFG Index'!$BE102</f>
        <v>85.5</v>
      </c>
    </row>
    <row r="102" spans="1:2" ht="18" customHeight="1">
      <c r="A102" s="39">
        <v>24898</v>
      </c>
      <c r="B102" s="40">
        <f>'[1]MFG Index'!$BE103</f>
        <v>86.5</v>
      </c>
    </row>
    <row r="103" spans="1:2" ht="18" customHeight="1">
      <c r="A103" s="39">
        <v>24929</v>
      </c>
      <c r="B103" s="40">
        <f>'[1]MFG Index'!$BE104</f>
        <v>85.5</v>
      </c>
    </row>
    <row r="104" spans="1:2" ht="18" customHeight="1">
      <c r="A104" s="39">
        <v>24959</v>
      </c>
      <c r="B104" s="40">
        <f>'[1]MFG Index'!$BE105</f>
        <v>87.3</v>
      </c>
    </row>
    <row r="105" spans="1:2" ht="18" customHeight="1">
      <c r="A105" s="39">
        <v>24990</v>
      </c>
      <c r="B105" s="40">
        <f>'[1]MFG Index'!$BE106</f>
        <v>88.6</v>
      </c>
    </row>
    <row r="106" spans="1:2" ht="18" customHeight="1">
      <c r="A106" s="39">
        <v>25020</v>
      </c>
      <c r="B106" s="40">
        <f>'[1]MFG Index'!$BE107</f>
        <v>89.8</v>
      </c>
    </row>
    <row r="107" spans="1:2" ht="18" customHeight="1">
      <c r="A107" s="39">
        <v>25051</v>
      </c>
      <c r="B107" s="40">
        <f>'[1]MFG Index'!$BE108</f>
        <v>90.8</v>
      </c>
    </row>
    <row r="108" spans="1:2" ht="18" customHeight="1">
      <c r="A108" s="39">
        <v>25082</v>
      </c>
      <c r="B108" s="40">
        <f>'[1]MFG Index'!$BE109</f>
        <v>91.3</v>
      </c>
    </row>
    <row r="109" spans="1:2" ht="18" customHeight="1">
      <c r="A109" s="39">
        <v>25112</v>
      </c>
      <c r="B109" s="40">
        <f>'[1]MFG Index'!$BE110</f>
        <v>91.8</v>
      </c>
    </row>
    <row r="110" spans="1:2" ht="18" customHeight="1">
      <c r="A110" s="39">
        <v>25143</v>
      </c>
      <c r="B110" s="40">
        <f>'[1]MFG Index'!$BE111</f>
        <v>93.1</v>
      </c>
    </row>
    <row r="111" spans="1:2" ht="18" customHeight="1">
      <c r="A111" s="39">
        <v>25173</v>
      </c>
      <c r="B111" s="40">
        <f>'[1]MFG Index'!$BE112</f>
        <v>92.9</v>
      </c>
    </row>
    <row r="112" spans="1:2" ht="18" customHeight="1">
      <c r="A112" s="39">
        <v>25204</v>
      </c>
      <c r="B112" s="40">
        <f>'[1]MFG Index'!$BE113</f>
        <v>92.3</v>
      </c>
    </row>
    <row r="113" spans="1:2" ht="18" customHeight="1">
      <c r="A113" s="39">
        <v>25235</v>
      </c>
      <c r="B113" s="40">
        <f>'[1]MFG Index'!$BE114</f>
        <v>90</v>
      </c>
    </row>
    <row r="114" spans="1:2" ht="18" customHeight="1">
      <c r="A114" s="39">
        <v>25263</v>
      </c>
      <c r="B114" s="40">
        <f>'[1]MFG Index'!$BE115</f>
        <v>91.1</v>
      </c>
    </row>
    <row r="115" spans="1:2" ht="18" customHeight="1">
      <c r="A115" s="39">
        <v>25294</v>
      </c>
      <c r="B115" s="40">
        <f>'[1]MFG Index'!$BE116</f>
        <v>92.6</v>
      </c>
    </row>
    <row r="116" spans="1:2" ht="18" customHeight="1">
      <c r="A116" s="39">
        <v>25324</v>
      </c>
      <c r="B116" s="40">
        <f>'[1]MFG Index'!$BE117</f>
        <v>93.2</v>
      </c>
    </row>
    <row r="117" spans="1:2" ht="18" customHeight="1">
      <c r="A117" s="39">
        <v>25355</v>
      </c>
      <c r="B117" s="40">
        <f>'[1]MFG Index'!$BE118</f>
        <v>93.6</v>
      </c>
    </row>
    <row r="118" spans="1:2" ht="18" customHeight="1">
      <c r="A118" s="39">
        <v>25385</v>
      </c>
      <c r="B118" s="40">
        <f>'[1]MFG Index'!$BE119</f>
        <v>93.5</v>
      </c>
    </row>
    <row r="119" spans="1:2" ht="18" customHeight="1">
      <c r="A119" s="39">
        <v>25416</v>
      </c>
      <c r="B119" s="40">
        <f>'[1]MFG Index'!$BE120</f>
        <v>93.1</v>
      </c>
    </row>
    <row r="120" spans="1:2" ht="18" customHeight="1">
      <c r="A120" s="39">
        <v>25447</v>
      </c>
      <c r="B120" s="40">
        <f>'[1]MFG Index'!$BE121</f>
        <v>93.1</v>
      </c>
    </row>
    <row r="121" spans="1:2" ht="18" customHeight="1">
      <c r="A121" s="39">
        <v>25477</v>
      </c>
      <c r="B121" s="40">
        <f>'[1]MFG Index'!$BE122</f>
        <v>93.6</v>
      </c>
    </row>
    <row r="122" spans="1:2" ht="18" customHeight="1">
      <c r="A122" s="39">
        <v>25508</v>
      </c>
      <c r="B122" s="40">
        <f>'[1]MFG Index'!$BE123</f>
        <v>93</v>
      </c>
    </row>
    <row r="123" spans="1:2" ht="18" customHeight="1">
      <c r="A123" s="39">
        <v>25538</v>
      </c>
      <c r="B123" s="40">
        <f>'[1]MFG Index'!$BE124</f>
        <v>93</v>
      </c>
    </row>
    <row r="124" spans="1:2" ht="18" customHeight="1">
      <c r="A124" s="39">
        <v>25569</v>
      </c>
      <c r="B124" s="40">
        <f>'[1]MFG Index'!$BE125</f>
        <v>93.8</v>
      </c>
    </row>
    <row r="125" spans="1:2" ht="18" customHeight="1">
      <c r="A125" s="39">
        <v>25600</v>
      </c>
      <c r="B125" s="40">
        <f>'[1]MFG Index'!$BE126</f>
        <v>92.3</v>
      </c>
    </row>
    <row r="126" spans="1:2" ht="18" customHeight="1">
      <c r="A126" s="39">
        <v>25628</v>
      </c>
      <c r="B126" s="40">
        <f>'[1]MFG Index'!$BE127</f>
        <v>92.1</v>
      </c>
    </row>
    <row r="127" spans="1:2" ht="18" customHeight="1">
      <c r="A127" s="39">
        <v>25659</v>
      </c>
      <c r="B127" s="40">
        <f>'[1]MFG Index'!$BE128</f>
        <v>91.7</v>
      </c>
    </row>
    <row r="128" spans="1:2" ht="18" customHeight="1">
      <c r="A128" s="39">
        <v>25689</v>
      </c>
      <c r="B128" s="40">
        <f>'[1]MFG Index'!$BE129</f>
        <v>91.3</v>
      </c>
    </row>
    <row r="129" spans="1:2" ht="18" customHeight="1">
      <c r="A129" s="39">
        <v>25720</v>
      </c>
      <c r="B129" s="40">
        <f>'[1]MFG Index'!$BE130</f>
        <v>91</v>
      </c>
    </row>
    <row r="130" spans="1:2" ht="18" customHeight="1">
      <c r="A130" s="39">
        <v>25750</v>
      </c>
      <c r="B130" s="40">
        <f>'[1]MFG Index'!$BE131</f>
        <v>91.8</v>
      </c>
    </row>
    <row r="131" spans="1:2" ht="18" customHeight="1">
      <c r="A131" s="39">
        <v>25781</v>
      </c>
      <c r="B131" s="40">
        <f>'[1]MFG Index'!$BE132</f>
        <v>93.2</v>
      </c>
    </row>
    <row r="132" spans="1:2" ht="18" customHeight="1">
      <c r="A132" s="39">
        <v>25812</v>
      </c>
      <c r="B132" s="40">
        <f>'[1]MFG Index'!$BE133</f>
        <v>92.8</v>
      </c>
    </row>
    <row r="133" spans="1:2" ht="18" customHeight="1">
      <c r="A133" s="39">
        <v>25842</v>
      </c>
      <c r="B133" s="40">
        <f>'[1]MFG Index'!$BE134</f>
        <v>93</v>
      </c>
    </row>
    <row r="134" spans="1:2" ht="18" customHeight="1">
      <c r="A134" s="39">
        <v>25873</v>
      </c>
      <c r="B134" s="40">
        <f>'[1]MFG Index'!$BE135</f>
        <v>93</v>
      </c>
    </row>
    <row r="135" spans="1:2" ht="18" customHeight="1">
      <c r="A135" s="39">
        <v>25903</v>
      </c>
      <c r="B135" s="40">
        <f>'[1]MFG Index'!$BE136</f>
        <v>91.5</v>
      </c>
    </row>
    <row r="136" spans="1:2" ht="18" customHeight="1">
      <c r="A136" s="39">
        <v>25934</v>
      </c>
      <c r="B136" s="40">
        <f>'[1]MFG Index'!$BE137</f>
        <v>92.3</v>
      </c>
    </row>
    <row r="137" spans="1:2" ht="18" customHeight="1">
      <c r="A137" s="39">
        <v>25965</v>
      </c>
      <c r="B137" s="40">
        <f>'[1]MFG Index'!$BE138</f>
        <v>93.8</v>
      </c>
    </row>
    <row r="138" spans="1:2" ht="18" customHeight="1">
      <c r="A138" s="39">
        <v>25993</v>
      </c>
      <c r="B138" s="40">
        <f>'[1]MFG Index'!$BE139</f>
        <v>93.4</v>
      </c>
    </row>
    <row r="139" spans="1:2" ht="18" customHeight="1">
      <c r="A139" s="39">
        <v>26024</v>
      </c>
      <c r="B139" s="40">
        <f>'[1]MFG Index'!$BE140</f>
        <v>93.7</v>
      </c>
    </row>
    <row r="140" spans="1:2" ht="18" customHeight="1">
      <c r="A140" s="39">
        <v>26054</v>
      </c>
      <c r="B140" s="40">
        <f>'[1]MFG Index'!$BE141</f>
        <v>94.2</v>
      </c>
    </row>
    <row r="141" spans="1:2" ht="18" customHeight="1">
      <c r="A141" s="39">
        <v>26085</v>
      </c>
      <c r="B141" s="40">
        <f>'[1]MFG Index'!$BE142</f>
        <v>95</v>
      </c>
    </row>
    <row r="142" spans="1:2" ht="18" customHeight="1">
      <c r="A142" s="39">
        <v>26115</v>
      </c>
      <c r="B142" s="40">
        <f>'[1]MFG Index'!$BE143</f>
        <v>95.7</v>
      </c>
    </row>
    <row r="143" spans="1:2" ht="18" customHeight="1">
      <c r="A143" s="39">
        <v>26146</v>
      </c>
      <c r="B143" s="40">
        <f>'[1]MFG Index'!$BE144</f>
        <v>95.9</v>
      </c>
    </row>
    <row r="144" spans="1:2" ht="18" customHeight="1">
      <c r="A144" s="39">
        <v>26177</v>
      </c>
      <c r="B144" s="40">
        <f>'[1]MFG Index'!$BE145</f>
        <v>96.3</v>
      </c>
    </row>
    <row r="145" spans="1:2" ht="18" customHeight="1">
      <c r="A145" s="39">
        <v>26207</v>
      </c>
      <c r="B145" s="40">
        <f>'[1]MFG Index'!$BE146</f>
        <v>95.1</v>
      </c>
    </row>
    <row r="146" spans="1:2" ht="18" customHeight="1">
      <c r="A146" s="39">
        <v>26238</v>
      </c>
      <c r="B146" s="40">
        <f>'[1]MFG Index'!$BE147</f>
        <v>94.7</v>
      </c>
    </row>
    <row r="147" spans="1:2" ht="18" customHeight="1">
      <c r="A147" s="39">
        <v>26268</v>
      </c>
      <c r="B147" s="40">
        <f>'[1]MFG Index'!$BE148</f>
        <v>95</v>
      </c>
    </row>
    <row r="148" spans="1:2" ht="18" customHeight="1">
      <c r="A148" s="39">
        <v>26299</v>
      </c>
      <c r="B148" s="40">
        <f>'[1]MFG Index'!$BE149</f>
        <v>96.1</v>
      </c>
    </row>
    <row r="149" spans="1:2" ht="18" customHeight="1">
      <c r="A149" s="39">
        <v>26330</v>
      </c>
      <c r="B149" s="40">
        <f>'[1]MFG Index'!$BE150</f>
        <v>97.2</v>
      </c>
    </row>
    <row r="150" spans="1:2" ht="18" customHeight="1">
      <c r="A150" s="39">
        <v>26359</v>
      </c>
      <c r="B150" s="40">
        <f>'[1]MFG Index'!$BE151</f>
        <v>97.8</v>
      </c>
    </row>
    <row r="151" spans="1:2" ht="18" customHeight="1">
      <c r="A151" s="39">
        <v>26390</v>
      </c>
      <c r="B151" s="40">
        <f>'[1]MFG Index'!$BE152</f>
        <v>98.7</v>
      </c>
    </row>
    <row r="152" spans="1:2" ht="18" customHeight="1">
      <c r="A152" s="39">
        <v>26420</v>
      </c>
      <c r="B152" s="40">
        <f>'[1]MFG Index'!$BE153</f>
        <v>99</v>
      </c>
    </row>
    <row r="153" spans="1:2" ht="18" customHeight="1">
      <c r="A153" s="39">
        <v>26451</v>
      </c>
      <c r="B153" s="40">
        <f>'[1]MFG Index'!$BE154</f>
        <v>99.6</v>
      </c>
    </row>
    <row r="154" spans="1:2" ht="18" customHeight="1">
      <c r="A154" s="39">
        <v>26481</v>
      </c>
      <c r="B154" s="40">
        <f>'[1]MFG Index'!$BE155</f>
        <v>99.4</v>
      </c>
    </row>
    <row r="155" spans="1:2" ht="18" customHeight="1">
      <c r="A155" s="39">
        <v>26512</v>
      </c>
      <c r="B155" s="40">
        <f>'[1]MFG Index'!$BE156</f>
        <v>99.6</v>
      </c>
    </row>
    <row r="156" spans="1:2" ht="18" customHeight="1">
      <c r="A156" s="39">
        <v>26543</v>
      </c>
      <c r="B156" s="40">
        <f>'[1]MFG Index'!$BE157</f>
        <v>100</v>
      </c>
    </row>
    <row r="157" spans="1:2" ht="18" customHeight="1">
      <c r="A157" s="39">
        <v>26573</v>
      </c>
      <c r="B157" s="40">
        <f>'[1]MFG Index'!$BE158</f>
        <v>101.7</v>
      </c>
    </row>
    <row r="158" spans="1:2" ht="18" customHeight="1">
      <c r="A158" s="39">
        <v>26604</v>
      </c>
      <c r="B158" s="40">
        <f>'[1]MFG Index'!$BE159</f>
        <v>101.9</v>
      </c>
    </row>
    <row r="159" spans="1:2" ht="18" customHeight="1">
      <c r="A159" s="39">
        <v>26634</v>
      </c>
      <c r="B159" s="40">
        <f>'[1]MFG Index'!$BE160</f>
        <v>103.6</v>
      </c>
    </row>
    <row r="160" spans="1:2" ht="18" customHeight="1">
      <c r="A160" s="39">
        <v>26665</v>
      </c>
      <c r="B160" s="40">
        <f>'[1]MFG Index'!$BE161</f>
        <v>104.4</v>
      </c>
    </row>
    <row r="161" spans="1:2" ht="18" customHeight="1">
      <c r="A161" s="39">
        <v>26696</v>
      </c>
      <c r="B161" s="40">
        <f>'[1]MFG Index'!$BE162</f>
        <v>104.7</v>
      </c>
    </row>
    <row r="162" spans="1:2" ht="18" customHeight="1">
      <c r="A162" s="39">
        <v>26724</v>
      </c>
      <c r="B162" s="40">
        <f>'[1]MFG Index'!$BE163</f>
        <v>106.1</v>
      </c>
    </row>
    <row r="163" spans="1:2" ht="18" customHeight="1">
      <c r="A163" s="39">
        <v>26755</v>
      </c>
      <c r="B163" s="40">
        <f>'[1]MFG Index'!$BE164</f>
        <v>106.4</v>
      </c>
    </row>
    <row r="164" spans="1:2" ht="18" customHeight="1">
      <c r="A164" s="39">
        <v>26785</v>
      </c>
      <c r="B164" s="40">
        <f>'[1]MFG Index'!$BE165</f>
        <v>106.5</v>
      </c>
    </row>
    <row r="165" spans="1:2" ht="18" customHeight="1">
      <c r="A165" s="39">
        <v>26816</v>
      </c>
      <c r="B165" s="40">
        <f>'[1]MFG Index'!$BE166</f>
        <v>106.6</v>
      </c>
    </row>
    <row r="166" spans="1:2" ht="18" customHeight="1">
      <c r="A166" s="39">
        <v>26846</v>
      </c>
      <c r="B166" s="40">
        <f>'[1]MFG Index'!$BE167</f>
        <v>103.1</v>
      </c>
    </row>
    <row r="167" spans="1:2" ht="18" customHeight="1">
      <c r="A167" s="39">
        <v>26877</v>
      </c>
      <c r="B167" s="40">
        <f>'[1]MFG Index'!$BE168</f>
        <v>104.4</v>
      </c>
    </row>
    <row r="168" spans="1:2" ht="18" customHeight="1">
      <c r="A168" s="39">
        <v>26908</v>
      </c>
      <c r="B168" s="40">
        <f>'[1]MFG Index'!$BE169</f>
        <v>104.1</v>
      </c>
    </row>
    <row r="169" spans="1:2" ht="18" customHeight="1">
      <c r="A169" s="39">
        <v>26938</v>
      </c>
      <c r="B169" s="40">
        <f>'[1]MFG Index'!$BE170</f>
        <v>104.8</v>
      </c>
    </row>
    <row r="170" spans="1:2" ht="18" customHeight="1">
      <c r="A170" s="39">
        <v>26969</v>
      </c>
      <c r="B170" s="40">
        <f>'[1]MFG Index'!$BE171</f>
        <v>106.1</v>
      </c>
    </row>
    <row r="171" spans="1:2" ht="18" customHeight="1">
      <c r="A171" s="39">
        <v>26999</v>
      </c>
      <c r="B171" s="40">
        <f>'[1]MFG Index'!$BE172</f>
        <v>105.2</v>
      </c>
    </row>
    <row r="172" spans="1:2" ht="18" customHeight="1">
      <c r="A172" s="39">
        <v>27030</v>
      </c>
      <c r="B172" s="40">
        <f>'[1]MFG Index'!$BE173</f>
        <v>103.8</v>
      </c>
    </row>
    <row r="173" spans="1:2" ht="18" customHeight="1">
      <c r="A173" s="39">
        <v>27061</v>
      </c>
      <c r="B173" s="40">
        <f>'[1]MFG Index'!$BE174</f>
        <v>103.6</v>
      </c>
    </row>
    <row r="174" spans="1:2" ht="18" customHeight="1">
      <c r="A174" s="39">
        <v>27089</v>
      </c>
      <c r="B174" s="40">
        <f>'[1]MFG Index'!$BE175</f>
        <v>104.2</v>
      </c>
    </row>
    <row r="175" spans="1:2" ht="18" customHeight="1">
      <c r="A175" s="39">
        <v>27120</v>
      </c>
      <c r="B175" s="40">
        <f>'[1]MFG Index'!$BE176</f>
        <v>103.9</v>
      </c>
    </row>
    <row r="176" spans="1:2" ht="18" customHeight="1">
      <c r="A176" s="39">
        <v>27150</v>
      </c>
      <c r="B176" s="40">
        <f>'[1]MFG Index'!$BE177</f>
        <v>104.6</v>
      </c>
    </row>
    <row r="177" spans="1:2" ht="18" customHeight="1">
      <c r="A177" s="39">
        <v>27181</v>
      </c>
      <c r="B177" s="40">
        <f>'[1]MFG Index'!$BE178</f>
        <v>105.1</v>
      </c>
    </row>
    <row r="178" spans="1:2" ht="18" customHeight="1">
      <c r="A178" s="39">
        <v>27211</v>
      </c>
      <c r="B178" s="40">
        <f>'[1]MFG Index'!$BE179</f>
        <v>106.5</v>
      </c>
    </row>
    <row r="179" spans="1:2" ht="18" customHeight="1">
      <c r="A179" s="39">
        <v>27242</v>
      </c>
      <c r="B179" s="40">
        <f>'[1]MFG Index'!$BE180</f>
        <v>105.5</v>
      </c>
    </row>
    <row r="180" spans="1:2" ht="18" customHeight="1">
      <c r="A180" s="39">
        <v>27273</v>
      </c>
      <c r="B180" s="40">
        <f>'[1]MFG Index'!$BE181</f>
        <v>105</v>
      </c>
    </row>
    <row r="181" spans="1:2" ht="18" customHeight="1">
      <c r="A181" s="39">
        <v>27303</v>
      </c>
      <c r="B181" s="40">
        <f>'[1]MFG Index'!$BE182</f>
        <v>103.1</v>
      </c>
    </row>
    <row r="182" spans="1:2" ht="18" customHeight="1">
      <c r="A182" s="39">
        <v>27334</v>
      </c>
      <c r="B182" s="40">
        <f>'[1]MFG Index'!$BE183</f>
        <v>102</v>
      </c>
    </row>
    <row r="183" spans="1:2" ht="18" customHeight="1">
      <c r="A183" s="39">
        <v>27364</v>
      </c>
      <c r="B183" s="40">
        <f>'[1]MFG Index'!$BE184</f>
        <v>99.3</v>
      </c>
    </row>
    <row r="184" spans="1:2" ht="18" customHeight="1">
      <c r="A184" s="39">
        <v>27395</v>
      </c>
      <c r="B184" s="40">
        <f>'[1]MFG Index'!$BE185</f>
        <v>97.4</v>
      </c>
    </row>
    <row r="185" spans="1:2" ht="18" customHeight="1">
      <c r="A185" s="39">
        <v>27426</v>
      </c>
      <c r="B185" s="40">
        <f>'[1]MFG Index'!$BE186</f>
        <v>95.4</v>
      </c>
    </row>
    <row r="186" spans="1:2" ht="18" customHeight="1">
      <c r="A186" s="39">
        <v>27454</v>
      </c>
      <c r="B186" s="40">
        <f>'[1]MFG Index'!$BE187</f>
        <v>93.1</v>
      </c>
    </row>
    <row r="187" spans="1:2" ht="18" customHeight="1">
      <c r="A187" s="39">
        <v>27485</v>
      </c>
      <c r="B187" s="40">
        <f>'[1]MFG Index'!$BE188</f>
        <v>92.6</v>
      </c>
    </row>
    <row r="188" spans="1:2" ht="18" customHeight="1">
      <c r="A188" s="39">
        <v>27515</v>
      </c>
      <c r="B188" s="40">
        <f>'[1]MFG Index'!$BE189</f>
        <v>92.4</v>
      </c>
    </row>
    <row r="189" spans="1:2" ht="18" customHeight="1">
      <c r="A189" s="39">
        <v>27546</v>
      </c>
      <c r="B189" s="40">
        <f>'[1]MFG Index'!$BE190</f>
        <v>92.2</v>
      </c>
    </row>
    <row r="190" spans="1:2" ht="18" customHeight="1">
      <c r="A190" s="39">
        <v>27576</v>
      </c>
      <c r="B190" s="40">
        <f>'[1]MFG Index'!$BE191</f>
        <v>92.8</v>
      </c>
    </row>
    <row r="191" spans="1:2" ht="18" customHeight="1">
      <c r="A191" s="39">
        <v>27607</v>
      </c>
      <c r="B191" s="40">
        <f>'[1]MFG Index'!$BE192</f>
        <v>93.9</v>
      </c>
    </row>
    <row r="192" spans="1:2" ht="18" customHeight="1">
      <c r="A192" s="39">
        <v>27638</v>
      </c>
      <c r="B192" s="40">
        <f>'[1]MFG Index'!$BE193</f>
        <v>93.8</v>
      </c>
    </row>
    <row r="193" spans="1:2" ht="18" customHeight="1">
      <c r="A193" s="39">
        <v>27668</v>
      </c>
      <c r="B193" s="40">
        <f>'[1]MFG Index'!$BE194</f>
        <v>94.8</v>
      </c>
    </row>
    <row r="194" spans="1:2" ht="18" customHeight="1">
      <c r="A194" s="39">
        <v>27699</v>
      </c>
      <c r="B194" s="40">
        <f>'[1]MFG Index'!$BE195</f>
        <v>96</v>
      </c>
    </row>
    <row r="195" spans="1:2" ht="18" customHeight="1">
      <c r="A195" s="39">
        <v>27729</v>
      </c>
      <c r="B195" s="40">
        <f>'[1]MFG Index'!$BE196</f>
        <v>97.2</v>
      </c>
    </row>
    <row r="196" spans="1:2" ht="18" customHeight="1">
      <c r="A196" s="39">
        <v>27760</v>
      </c>
      <c r="B196" s="40">
        <f>'[1]MFG Index'!$BE197</f>
        <v>99.4</v>
      </c>
    </row>
    <row r="197" spans="1:2" ht="18" customHeight="1">
      <c r="A197" s="39">
        <v>27791</v>
      </c>
      <c r="B197" s="40">
        <f>'[1]MFG Index'!$BE198</f>
        <v>99.7</v>
      </c>
    </row>
    <row r="198" spans="1:2" ht="18" customHeight="1">
      <c r="A198" s="39">
        <v>27820</v>
      </c>
      <c r="B198" s="40">
        <f>'[1]MFG Index'!$BE199</f>
        <v>99.9</v>
      </c>
    </row>
    <row r="199" spans="1:2" ht="18" customHeight="1">
      <c r="A199" s="39">
        <v>27851</v>
      </c>
      <c r="B199" s="40">
        <f>'[1]MFG Index'!$BE200</f>
        <v>100.5</v>
      </c>
    </row>
    <row r="200" spans="1:2" ht="18" customHeight="1">
      <c r="A200" s="39">
        <v>27881</v>
      </c>
      <c r="B200" s="40">
        <f>'[1]MFG Index'!$BE201</f>
        <v>101.1</v>
      </c>
    </row>
    <row r="201" spans="1:2" ht="18" customHeight="1">
      <c r="A201" s="39">
        <v>27912</v>
      </c>
      <c r="B201" s="40">
        <f>'[1]MFG Index'!$BE202</f>
        <v>101.9</v>
      </c>
    </row>
    <row r="202" spans="1:2" ht="18" customHeight="1">
      <c r="A202" s="39">
        <v>27942</v>
      </c>
      <c r="B202" s="40">
        <f>'[1]MFG Index'!$BE203</f>
        <v>102.8</v>
      </c>
    </row>
    <row r="203" spans="1:2" ht="18" customHeight="1">
      <c r="A203" s="39">
        <v>27973</v>
      </c>
      <c r="B203" s="40">
        <f>'[1]MFG Index'!$BE204</f>
        <v>102.6</v>
      </c>
    </row>
    <row r="204" spans="1:2" ht="18" customHeight="1">
      <c r="A204" s="39">
        <v>28004</v>
      </c>
      <c r="B204" s="40">
        <f>'[1]MFG Index'!$BE205</f>
        <v>103.4</v>
      </c>
    </row>
    <row r="205" spans="1:2" ht="18" customHeight="1">
      <c r="A205" s="39">
        <v>28034</v>
      </c>
      <c r="B205" s="40">
        <f>'[1]MFG Index'!$BE206</f>
        <v>103.3</v>
      </c>
    </row>
    <row r="206" spans="1:2" ht="18" customHeight="1">
      <c r="A206" s="39">
        <v>28065</v>
      </c>
      <c r="B206" s="40">
        <f>'[1]MFG Index'!$BE207</f>
        <v>103.8</v>
      </c>
    </row>
    <row r="207" spans="1:2" ht="18" customHeight="1">
      <c r="A207" s="39">
        <v>28095</v>
      </c>
      <c r="B207" s="40">
        <f>'[1]MFG Index'!$BE208</f>
        <v>104.1</v>
      </c>
    </row>
    <row r="208" spans="1:2" ht="18" customHeight="1">
      <c r="A208" s="39">
        <v>28126</v>
      </c>
      <c r="B208" s="40">
        <f>'[1]MFG Index'!$BE209</f>
        <v>104</v>
      </c>
    </row>
    <row r="209" spans="1:2" ht="18" customHeight="1">
      <c r="A209" s="39">
        <v>28157</v>
      </c>
      <c r="B209" s="40">
        <f>'[1]MFG Index'!$BE210</f>
        <v>104.6</v>
      </c>
    </row>
    <row r="210" spans="1:2" ht="18" customHeight="1">
      <c r="A210" s="39">
        <v>28185</v>
      </c>
      <c r="B210" s="40">
        <f>'[1]MFG Index'!$BE211</f>
        <v>105.4</v>
      </c>
    </row>
    <row r="211" spans="1:2" ht="18" customHeight="1">
      <c r="A211" s="39">
        <v>28216</v>
      </c>
      <c r="B211" s="40">
        <f>'[1]MFG Index'!$BE212</f>
        <v>105.7</v>
      </c>
    </row>
    <row r="212" spans="1:2" ht="18" customHeight="1">
      <c r="A212" s="39">
        <v>28246</v>
      </c>
      <c r="B212" s="40">
        <f>'[1]MFG Index'!$BE213</f>
        <v>105.8</v>
      </c>
    </row>
    <row r="213" spans="1:2" ht="18" customHeight="1">
      <c r="A213" s="39">
        <v>28277</v>
      </c>
      <c r="B213" s="40">
        <f>'[1]MFG Index'!$BE214</f>
        <v>106.5</v>
      </c>
    </row>
    <row r="214" spans="1:2" ht="18" customHeight="1">
      <c r="A214" s="39">
        <v>28307</v>
      </c>
      <c r="B214" s="40">
        <f>'[1]MFG Index'!$BE215</f>
        <v>107</v>
      </c>
    </row>
    <row r="215" spans="1:2" ht="18" customHeight="1">
      <c r="A215" s="39">
        <v>28338</v>
      </c>
      <c r="B215" s="40">
        <f>'[1]MFG Index'!$BE216</f>
        <v>107.7</v>
      </c>
    </row>
    <row r="216" spans="1:2" ht="18" customHeight="1">
      <c r="A216" s="39">
        <v>28369</v>
      </c>
      <c r="B216" s="40">
        <f>'[1]MFG Index'!$BE217</f>
        <v>107.2</v>
      </c>
    </row>
    <row r="217" spans="1:2" ht="18" customHeight="1">
      <c r="A217" s="39">
        <v>28399</v>
      </c>
      <c r="B217" s="40">
        <f>'[1]MFG Index'!$BE218</f>
        <v>108.1</v>
      </c>
    </row>
    <row r="218" spans="1:2" ht="18" customHeight="1">
      <c r="A218" s="39">
        <v>28430</v>
      </c>
      <c r="B218" s="40">
        <f>'[1]MFG Index'!$BE219</f>
        <v>107.5</v>
      </c>
    </row>
    <row r="219" spans="1:2" ht="18" customHeight="1">
      <c r="A219" s="39">
        <v>28460</v>
      </c>
      <c r="B219" s="40">
        <f>'[1]MFG Index'!$BE220</f>
        <v>107.5</v>
      </c>
    </row>
    <row r="220" spans="1:2" ht="18" customHeight="1">
      <c r="A220" s="39">
        <v>28491</v>
      </c>
      <c r="B220" s="40">
        <f>'[1]MFG Index'!$BE221</f>
        <v>108</v>
      </c>
    </row>
    <row r="221" spans="1:2" ht="18" customHeight="1">
      <c r="A221" s="39">
        <v>28522</v>
      </c>
      <c r="B221" s="40">
        <f>'[1]MFG Index'!$BE222</f>
        <v>108.2</v>
      </c>
    </row>
    <row r="222" spans="1:2" ht="18" customHeight="1">
      <c r="A222" s="39">
        <v>28550</v>
      </c>
      <c r="B222" s="40">
        <f>'[1]MFG Index'!$BE223</f>
        <v>110.1</v>
      </c>
    </row>
    <row r="223" spans="1:2" ht="18" customHeight="1">
      <c r="A223" s="39">
        <v>28581</v>
      </c>
      <c r="B223" s="40">
        <f>'[1]MFG Index'!$BE224</f>
        <v>111.7</v>
      </c>
    </row>
    <row r="224" spans="1:2" ht="18" customHeight="1">
      <c r="A224" s="39">
        <v>28611</v>
      </c>
      <c r="B224" s="40">
        <f>'[1]MFG Index'!$BE225</f>
        <v>112.4</v>
      </c>
    </row>
    <row r="225" spans="1:2" ht="18" customHeight="1">
      <c r="A225" s="39">
        <v>28642</v>
      </c>
      <c r="B225" s="40">
        <f>'[1]MFG Index'!$BE226</f>
        <v>113.9</v>
      </c>
    </row>
    <row r="226" spans="1:2" ht="18" customHeight="1">
      <c r="A226" s="39">
        <v>28672</v>
      </c>
      <c r="B226" s="40">
        <f>'[1]MFG Index'!$BE227</f>
        <v>114.7</v>
      </c>
    </row>
    <row r="227" spans="1:2" ht="18" customHeight="1">
      <c r="A227" s="39">
        <v>28703</v>
      </c>
      <c r="B227" s="40">
        <f>'[1]MFG Index'!$BE228</f>
        <v>115.3</v>
      </c>
    </row>
    <row r="228" spans="1:2" ht="18" customHeight="1">
      <c r="A228" s="39">
        <v>28734</v>
      </c>
      <c r="B228" s="40">
        <f>'[1]MFG Index'!$BE229</f>
        <v>116.1</v>
      </c>
    </row>
    <row r="229" spans="1:2" ht="18" customHeight="1">
      <c r="A229" s="39">
        <v>28764</v>
      </c>
      <c r="B229" s="40">
        <f>'[1]MFG Index'!$BE230</f>
        <v>116.1</v>
      </c>
    </row>
    <row r="230" spans="1:2" ht="18" customHeight="1">
      <c r="A230" s="39">
        <v>28795</v>
      </c>
      <c r="B230" s="40">
        <f>'[1]MFG Index'!$BE231</f>
        <v>116.9</v>
      </c>
    </row>
    <row r="231" spans="1:2" ht="18" customHeight="1">
      <c r="A231" s="39">
        <v>28825</v>
      </c>
      <c r="B231" s="40">
        <f>'[1]MFG Index'!$BE232</f>
        <v>116.2</v>
      </c>
    </row>
    <row r="232" spans="1:2" ht="18" customHeight="1">
      <c r="A232" s="39">
        <v>28856</v>
      </c>
      <c r="B232" s="40">
        <f>'[1]MFG Index'!$BE233</f>
        <v>117</v>
      </c>
    </row>
    <row r="233" spans="1:2" ht="18" customHeight="1">
      <c r="A233" s="39">
        <v>28887</v>
      </c>
      <c r="B233" s="40">
        <f>'[1]MFG Index'!$BE234</f>
        <v>117.9</v>
      </c>
    </row>
    <row r="234" spans="1:2" ht="18" customHeight="1">
      <c r="A234" s="39">
        <v>28915</v>
      </c>
      <c r="B234" s="40">
        <f>'[1]MFG Index'!$BE235</f>
        <v>117.7</v>
      </c>
    </row>
    <row r="235" spans="1:2" ht="18" customHeight="1">
      <c r="A235" s="39">
        <v>28946</v>
      </c>
      <c r="B235" s="40">
        <f>'[1]MFG Index'!$BE236</f>
        <v>117.3</v>
      </c>
    </row>
    <row r="236" spans="1:2" ht="18" customHeight="1">
      <c r="A236" s="39">
        <v>28976</v>
      </c>
      <c r="B236" s="40">
        <f>'[1]MFG Index'!$BE237</f>
        <v>116.8</v>
      </c>
    </row>
    <row r="237" spans="1:2" ht="18" customHeight="1">
      <c r="A237" s="39">
        <v>29007</v>
      </c>
      <c r="B237" s="40">
        <f>'[1]MFG Index'!$BE238</f>
        <v>115.6</v>
      </c>
    </row>
    <row r="238" spans="1:2" ht="18" customHeight="1">
      <c r="A238" s="39">
        <v>29037</v>
      </c>
      <c r="B238" s="40">
        <f>'[1]MFG Index'!$BE239</f>
        <v>116.3</v>
      </c>
    </row>
    <row r="239" spans="1:2" ht="18" customHeight="1">
      <c r="A239" s="39">
        <v>29068</v>
      </c>
      <c r="B239" s="40">
        <f>'[1]MFG Index'!$BE240</f>
        <v>116</v>
      </c>
    </row>
    <row r="240" spans="1:2" ht="18" customHeight="1">
      <c r="A240" s="39">
        <v>29099</v>
      </c>
      <c r="B240" s="40">
        <f>'[1]MFG Index'!$BE241</f>
        <v>117.3</v>
      </c>
    </row>
    <row r="241" spans="1:2" ht="18" customHeight="1">
      <c r="A241" s="39">
        <v>29129</v>
      </c>
      <c r="B241" s="40">
        <f>'[1]MFG Index'!$BE242</f>
        <v>118.3</v>
      </c>
    </row>
    <row r="242" spans="1:2" ht="18" customHeight="1">
      <c r="A242" s="39">
        <v>29160</v>
      </c>
      <c r="B242" s="40">
        <f>'[1]MFG Index'!$BE243</f>
        <v>118.3</v>
      </c>
    </row>
    <row r="243" spans="1:2" ht="18" customHeight="1">
      <c r="A243" s="39">
        <v>29190</v>
      </c>
      <c r="B243" s="40">
        <f>'[1]MFG Index'!$BE244</f>
        <v>119.2</v>
      </c>
    </row>
    <row r="244" spans="1:2" ht="18" customHeight="1">
      <c r="A244" s="39">
        <v>29221</v>
      </c>
      <c r="B244" s="40">
        <f>'[1]MFG Index'!$BE245</f>
        <v>119.5</v>
      </c>
    </row>
    <row r="245" spans="1:2" ht="18" customHeight="1">
      <c r="A245" s="39">
        <v>29252</v>
      </c>
      <c r="B245" s="40">
        <f>'[1]MFG Index'!$BE246</f>
        <v>118.7</v>
      </c>
    </row>
    <row r="246" spans="1:2" ht="18" customHeight="1">
      <c r="A246" s="39">
        <v>29281</v>
      </c>
      <c r="B246" s="40">
        <f>'[1]MFG Index'!$BE247</f>
        <v>117.5</v>
      </c>
    </row>
    <row r="247" spans="1:2" ht="18" customHeight="1">
      <c r="A247" s="39">
        <v>29312</v>
      </c>
      <c r="B247" s="40">
        <f>'[1]MFG Index'!$BE248</f>
        <v>117.5</v>
      </c>
    </row>
    <row r="248" spans="1:2" ht="18" customHeight="1">
      <c r="A248" s="39">
        <v>29342</v>
      </c>
      <c r="B248" s="40">
        <f>'[1]MFG Index'!$BE249</f>
        <v>117.9</v>
      </c>
    </row>
    <row r="249" spans="1:2" ht="18" customHeight="1">
      <c r="A249" s="39">
        <v>29373</v>
      </c>
      <c r="B249" s="40">
        <f>'[1]MFG Index'!$BE250</f>
        <v>117.4</v>
      </c>
    </row>
    <row r="250" spans="1:2" ht="18" customHeight="1">
      <c r="A250" s="39">
        <v>29403</v>
      </c>
      <c r="B250" s="40">
        <f>'[1]MFG Index'!$BE251</f>
        <v>115.8</v>
      </c>
    </row>
    <row r="251" spans="1:2" ht="18" customHeight="1">
      <c r="A251" s="39">
        <v>29434</v>
      </c>
      <c r="B251" s="40">
        <f>'[1]MFG Index'!$BE252</f>
        <v>116.6</v>
      </c>
    </row>
    <row r="252" spans="1:2" ht="18" customHeight="1">
      <c r="A252" s="39">
        <v>29465</v>
      </c>
      <c r="B252" s="40">
        <f>'[1]MFG Index'!$BE253</f>
        <v>117.1</v>
      </c>
    </row>
    <row r="253" spans="1:2" ht="18" customHeight="1">
      <c r="A253" s="39">
        <v>29495</v>
      </c>
      <c r="B253" s="40">
        <f>'[1]MFG Index'!$BE254</f>
        <v>117.2</v>
      </c>
    </row>
    <row r="254" spans="1:2" ht="18" customHeight="1">
      <c r="A254" s="39">
        <v>29526</v>
      </c>
      <c r="B254" s="40">
        <f>'[1]MFG Index'!$BE255</f>
        <v>118.5</v>
      </c>
    </row>
    <row r="255" spans="1:2" ht="18" customHeight="1">
      <c r="A255" s="39">
        <v>29556</v>
      </c>
      <c r="B255" s="40">
        <f>'[1]MFG Index'!$BE256</f>
        <v>118.8</v>
      </c>
    </row>
    <row r="256" spans="1:2" ht="18" customHeight="1">
      <c r="A256" s="39">
        <v>29587</v>
      </c>
      <c r="B256" s="40">
        <f>'[1]MFG Index'!$BE257</f>
        <v>119.6</v>
      </c>
    </row>
    <row r="257" spans="1:2" ht="18" customHeight="1">
      <c r="A257" s="39">
        <v>29618</v>
      </c>
      <c r="B257" s="40">
        <f>'[1]MFG Index'!$BE258</f>
        <v>119.8</v>
      </c>
    </row>
    <row r="258" spans="1:2" ht="18" customHeight="1">
      <c r="A258" s="39">
        <v>29646</v>
      </c>
      <c r="B258" s="40">
        <f>'[1]MFG Index'!$BE259</f>
        <v>119</v>
      </c>
    </row>
    <row r="259" spans="1:2" ht="18" customHeight="1">
      <c r="A259" s="39">
        <v>29677</v>
      </c>
      <c r="B259" s="40">
        <f>'[1]MFG Index'!$BE260</f>
        <v>118.7</v>
      </c>
    </row>
    <row r="260" spans="1:2" ht="18" customHeight="1">
      <c r="A260" s="39">
        <v>29707</v>
      </c>
      <c r="B260" s="40">
        <f>'[1]MFG Index'!$BE261</f>
        <v>118.6</v>
      </c>
    </row>
    <row r="261" spans="1:2" ht="18" customHeight="1">
      <c r="A261" s="39">
        <v>29738</v>
      </c>
      <c r="B261" s="40">
        <f>'[1]MFG Index'!$BE262</f>
        <v>117.7</v>
      </c>
    </row>
    <row r="262" spans="1:2" ht="18" customHeight="1">
      <c r="A262" s="39">
        <v>29768</v>
      </c>
      <c r="B262" s="40">
        <f>'[1]MFG Index'!$BE263</f>
        <v>119.1</v>
      </c>
    </row>
    <row r="263" spans="1:2" ht="18" customHeight="1">
      <c r="A263" s="39">
        <v>29799</v>
      </c>
      <c r="B263" s="40">
        <f>'[1]MFG Index'!$BE264</f>
        <v>118.5</v>
      </c>
    </row>
    <row r="264" spans="1:2" ht="18" customHeight="1">
      <c r="A264" s="39">
        <v>29830</v>
      </c>
      <c r="B264" s="40">
        <f>'[1]MFG Index'!$BE265</f>
        <v>118</v>
      </c>
    </row>
    <row r="265" spans="1:2" ht="18" customHeight="1">
      <c r="A265" s="39">
        <v>29860</v>
      </c>
      <c r="B265" s="40">
        <f>'[1]MFG Index'!$BE266</f>
        <v>117</v>
      </c>
    </row>
    <row r="266" spans="1:2" ht="18" customHeight="1">
      <c r="A266" s="39">
        <v>29891</v>
      </c>
      <c r="B266" s="40">
        <f>'[1]MFG Index'!$BE267</f>
        <v>116</v>
      </c>
    </row>
    <row r="267" spans="1:2" ht="18" customHeight="1">
      <c r="A267" s="39">
        <v>29921</v>
      </c>
      <c r="B267" s="40">
        <f>'[1]MFG Index'!$BE268</f>
        <v>114.9</v>
      </c>
    </row>
    <row r="268" spans="1:2" ht="18" customHeight="1">
      <c r="A268" s="39">
        <v>29952</v>
      </c>
      <c r="B268" s="40">
        <f>'[1]MFG Index'!$BE269</f>
        <v>114.9</v>
      </c>
    </row>
    <row r="269" spans="1:2" ht="18" customHeight="1">
      <c r="A269" s="39">
        <v>29983</v>
      </c>
      <c r="B269" s="40">
        <f>'[1]MFG Index'!$BE270</f>
        <v>113.5</v>
      </c>
    </row>
    <row r="270" spans="1:2" ht="18" customHeight="1">
      <c r="A270" s="39">
        <v>30011</v>
      </c>
      <c r="B270" s="40">
        <f>'[1]MFG Index'!$BE271</f>
        <v>112.5</v>
      </c>
    </row>
    <row r="271" spans="1:2" ht="18" customHeight="1">
      <c r="A271" s="39">
        <v>30042</v>
      </c>
      <c r="B271" s="40">
        <f>'[1]MFG Index'!$BE272</f>
        <v>111.5</v>
      </c>
    </row>
    <row r="272" spans="1:2" ht="18" customHeight="1">
      <c r="A272" s="39">
        <v>30072</v>
      </c>
      <c r="B272" s="40">
        <f>'[1]MFG Index'!$BE273</f>
        <v>111</v>
      </c>
    </row>
    <row r="273" spans="1:2" ht="18" customHeight="1">
      <c r="A273" s="39">
        <v>30103</v>
      </c>
      <c r="B273" s="40">
        <f>'[1]MFG Index'!$BE274</f>
        <v>110.8</v>
      </c>
    </row>
    <row r="274" spans="1:2" ht="18" customHeight="1">
      <c r="A274" s="39">
        <v>30133</v>
      </c>
      <c r="B274" s="40">
        <f>'[1]MFG Index'!$BE275</f>
        <v>109.1</v>
      </c>
    </row>
    <row r="275" spans="1:2" ht="18" customHeight="1">
      <c r="A275" s="39">
        <v>30164</v>
      </c>
      <c r="B275" s="40">
        <f>'[1]MFG Index'!$BE276</f>
        <v>109.2</v>
      </c>
    </row>
    <row r="276" spans="1:2" ht="18" customHeight="1">
      <c r="A276" s="39">
        <v>30195</v>
      </c>
      <c r="B276" s="40">
        <f>'[1]MFG Index'!$BE277</f>
        <v>108.5</v>
      </c>
    </row>
    <row r="277" spans="1:2" ht="18" customHeight="1">
      <c r="A277" s="39">
        <v>30225</v>
      </c>
      <c r="B277" s="40">
        <f>'[1]MFG Index'!$BE278</f>
        <v>108.7</v>
      </c>
    </row>
    <row r="278" spans="1:2" ht="18" customHeight="1">
      <c r="A278" s="39">
        <v>30256</v>
      </c>
      <c r="B278" s="40">
        <f>'[1]MFG Index'!$BE279</f>
        <v>108.9</v>
      </c>
    </row>
    <row r="279" spans="1:2" ht="18" customHeight="1">
      <c r="A279" s="39">
        <v>30286</v>
      </c>
      <c r="B279" s="40">
        <f>'[1]MFG Index'!$BE280</f>
        <v>109</v>
      </c>
    </row>
    <row r="280" spans="1:2" ht="18" customHeight="1">
      <c r="A280" s="39">
        <v>30317</v>
      </c>
      <c r="B280" s="40">
        <f>'[1]MFG Index'!$BE281</f>
        <v>109.5</v>
      </c>
    </row>
    <row r="281" spans="1:2" ht="18" customHeight="1">
      <c r="A281" s="39">
        <v>30348</v>
      </c>
      <c r="B281" s="40">
        <f>'[1]MFG Index'!$BE282</f>
        <v>109.1</v>
      </c>
    </row>
    <row r="282" spans="1:2" ht="18" customHeight="1">
      <c r="A282" s="39">
        <v>30376</v>
      </c>
      <c r="B282" s="40">
        <f>'[1]MFG Index'!$BE283</f>
        <v>110.7</v>
      </c>
    </row>
    <row r="283" spans="1:2" ht="18" customHeight="1">
      <c r="A283" s="39">
        <v>30407</v>
      </c>
      <c r="B283" s="40">
        <f>'[1]MFG Index'!$BE284</f>
        <v>111.5</v>
      </c>
    </row>
    <row r="284" spans="1:2" ht="18" customHeight="1">
      <c r="A284" s="39">
        <v>30437</v>
      </c>
      <c r="B284" s="40">
        <f>'[1]MFG Index'!$BE285</f>
        <v>112.2</v>
      </c>
    </row>
    <row r="285" spans="1:2" ht="18" customHeight="1">
      <c r="A285" s="39">
        <v>30468</v>
      </c>
      <c r="B285" s="40">
        <f>'[1]MFG Index'!$BE286</f>
        <v>112.9</v>
      </c>
    </row>
    <row r="286" spans="1:2" ht="18" customHeight="1">
      <c r="A286" s="39">
        <v>30498</v>
      </c>
      <c r="B286" s="40">
        <f>'[1]MFG Index'!$BE287</f>
        <v>113.7</v>
      </c>
    </row>
    <row r="287" spans="1:2" ht="18" customHeight="1">
      <c r="A287" s="39">
        <v>30529</v>
      </c>
      <c r="B287" s="40">
        <f>'[1]MFG Index'!$BE288</f>
        <v>113.9</v>
      </c>
    </row>
    <row r="288" spans="1:2" ht="18" customHeight="1">
      <c r="A288" s="39">
        <v>30560</v>
      </c>
      <c r="B288" s="40">
        <f>'[1]MFG Index'!$BE289</f>
        <v>115.4</v>
      </c>
    </row>
    <row r="289" spans="1:2" ht="18" customHeight="1">
      <c r="A289" s="39">
        <v>30590</v>
      </c>
      <c r="B289" s="40">
        <f>'[1]MFG Index'!$BE290</f>
        <v>116.4</v>
      </c>
    </row>
    <row r="290" spans="1:2" ht="18" customHeight="1">
      <c r="A290" s="39">
        <v>30621</v>
      </c>
      <c r="B290" s="40">
        <f>'[1]MFG Index'!$BE291</f>
        <v>116.8</v>
      </c>
    </row>
    <row r="291" spans="1:2" ht="18" customHeight="1">
      <c r="A291" s="39">
        <v>30651</v>
      </c>
      <c r="B291" s="40">
        <f>'[1]MFG Index'!$BE292</f>
        <v>117.5</v>
      </c>
    </row>
    <row r="292" spans="1:2" ht="18" customHeight="1">
      <c r="A292" s="39">
        <v>30682</v>
      </c>
      <c r="B292" s="40">
        <f>'[1]MFG Index'!$BE293</f>
        <v>118</v>
      </c>
    </row>
    <row r="293" spans="1:2" ht="18" customHeight="1">
      <c r="A293" s="39">
        <v>30713</v>
      </c>
      <c r="B293" s="40">
        <f>'[1]MFG Index'!$BE294</f>
        <v>118.9</v>
      </c>
    </row>
    <row r="294" spans="1:2" ht="18" customHeight="1">
      <c r="A294" s="39">
        <v>30742</v>
      </c>
      <c r="B294" s="40">
        <f>'[1]MFG Index'!$BE295</f>
        <v>120</v>
      </c>
    </row>
    <row r="295" spans="1:2" ht="18" customHeight="1">
      <c r="A295" s="39">
        <v>30773</v>
      </c>
      <c r="B295" s="40">
        <f>'[1]MFG Index'!$BE296</f>
        <v>121.1</v>
      </c>
    </row>
    <row r="296" spans="1:2" ht="18" customHeight="1">
      <c r="A296" s="39">
        <v>30803</v>
      </c>
      <c r="B296" s="40">
        <f>'[1]MFG Index'!$BE297</f>
        <v>120.9</v>
      </c>
    </row>
    <row r="297" spans="1:2" ht="18" customHeight="1">
      <c r="A297" s="39">
        <v>30834</v>
      </c>
      <c r="B297" s="40">
        <f>'[1]MFG Index'!$BE298</f>
        <v>121.1</v>
      </c>
    </row>
    <row r="298" spans="1:2" ht="18" customHeight="1">
      <c r="A298" s="39">
        <v>30864</v>
      </c>
      <c r="B298" s="40">
        <f>'[1]MFG Index'!$BE299</f>
        <v>120.9</v>
      </c>
    </row>
    <row r="299" spans="1:2" ht="18" customHeight="1">
      <c r="A299" s="39">
        <v>30895</v>
      </c>
      <c r="B299" s="40">
        <f>'[1]MFG Index'!$BE300</f>
        <v>121</v>
      </c>
    </row>
    <row r="300" spans="1:2" ht="18" customHeight="1">
      <c r="A300" s="39">
        <v>30926</v>
      </c>
      <c r="B300" s="40">
        <f>'[1]MFG Index'!$BE301</f>
        <v>120.9</v>
      </c>
    </row>
    <row r="301" spans="1:2" ht="18" customHeight="1">
      <c r="A301" s="39">
        <v>30956</v>
      </c>
      <c r="B301" s="40">
        <f>'[1]MFG Index'!$BE302</f>
        <v>120.3</v>
      </c>
    </row>
    <row r="302" spans="1:2" ht="18" customHeight="1">
      <c r="A302" s="39">
        <v>30987</v>
      </c>
      <c r="B302" s="40">
        <f>'[1]MFG Index'!$BE303</f>
        <v>120.8</v>
      </c>
    </row>
    <row r="303" spans="1:2" ht="18" customHeight="1">
      <c r="A303" s="39">
        <v>31017</v>
      </c>
      <c r="B303" s="40">
        <f>'[1]MFG Index'!$BE304</f>
        <v>120.6</v>
      </c>
    </row>
    <row r="304" spans="1:2" ht="18" customHeight="1">
      <c r="A304" s="39">
        <v>31048</v>
      </c>
      <c r="B304" s="40">
        <f>'[1]MFG Index'!$BE305</f>
        <v>120.4</v>
      </c>
    </row>
    <row r="305" spans="1:2" ht="18" customHeight="1">
      <c r="A305" s="39">
        <v>31079</v>
      </c>
      <c r="B305" s="40">
        <f>'[1]MFG Index'!$BE306</f>
        <v>120.4</v>
      </c>
    </row>
    <row r="306" spans="1:2" ht="18" customHeight="1">
      <c r="A306" s="39">
        <v>31107</v>
      </c>
      <c r="B306" s="40">
        <f>'[1]MFG Index'!$BE307</f>
        <v>119.4</v>
      </c>
    </row>
    <row r="307" spans="1:2" ht="18" customHeight="1">
      <c r="A307" s="39">
        <v>31138</v>
      </c>
      <c r="B307" s="40">
        <f>'[1]MFG Index'!$BE308</f>
        <v>118.5</v>
      </c>
    </row>
    <row r="308" spans="1:2" ht="18" customHeight="1">
      <c r="A308" s="39">
        <v>31168</v>
      </c>
      <c r="B308" s="40">
        <f>'[1]MFG Index'!$BE309</f>
        <v>119.3</v>
      </c>
    </row>
    <row r="309" spans="1:2" ht="18" customHeight="1">
      <c r="A309" s="39">
        <v>31199</v>
      </c>
      <c r="B309" s="40">
        <f>'[1]MFG Index'!$BE310</f>
        <v>119.6</v>
      </c>
    </row>
    <row r="310" spans="1:2" ht="18" customHeight="1">
      <c r="A310" s="39">
        <v>31229</v>
      </c>
      <c r="B310" s="40">
        <f>'[1]MFG Index'!$BE311</f>
        <v>119.6</v>
      </c>
    </row>
    <row r="311" spans="1:2" ht="18" customHeight="1">
      <c r="A311" s="39">
        <v>31260</v>
      </c>
      <c r="B311" s="40">
        <f>'[1]MFG Index'!$BE312</f>
        <v>120.6</v>
      </c>
    </row>
    <row r="312" spans="1:2" ht="18" customHeight="1">
      <c r="A312" s="39">
        <v>31291</v>
      </c>
      <c r="B312" s="40">
        <f>'[1]MFG Index'!$BE313</f>
        <v>120.3</v>
      </c>
    </row>
    <row r="313" spans="1:2" ht="18" customHeight="1">
      <c r="A313" s="39">
        <v>31321</v>
      </c>
      <c r="B313" s="40">
        <f>'[1]MFG Index'!$BE314</f>
        <v>119.6</v>
      </c>
    </row>
    <row r="314" spans="1:2" ht="18" customHeight="1">
      <c r="A314" s="39">
        <v>31352</v>
      </c>
      <c r="B314" s="40">
        <f>'[1]MFG Index'!$BE315</f>
        <v>121.1</v>
      </c>
    </row>
    <row r="315" spans="1:2" ht="18" customHeight="1">
      <c r="A315" s="39">
        <v>31382</v>
      </c>
      <c r="B315" s="40">
        <f>'[1]MFG Index'!$BE316</f>
        <v>121.5</v>
      </c>
    </row>
    <row r="316" spans="1:2" ht="18" customHeight="1">
      <c r="A316" s="39">
        <v>31413</v>
      </c>
      <c r="B316" s="40">
        <f>'[1]MFG Index'!$BE317</f>
        <v>121.9</v>
      </c>
    </row>
    <row r="317" spans="1:2" ht="18" customHeight="1">
      <c r="A317" s="39">
        <v>31444</v>
      </c>
      <c r="B317" s="40">
        <f>'[1]MFG Index'!$BE318</f>
        <v>123.5</v>
      </c>
    </row>
    <row r="318" spans="1:2" ht="18" customHeight="1">
      <c r="A318" s="39">
        <v>31472</v>
      </c>
      <c r="B318" s="40">
        <f>'[1]MFG Index'!$BE319</f>
        <v>124.1</v>
      </c>
    </row>
    <row r="319" spans="1:2" ht="18" customHeight="1">
      <c r="A319" s="39">
        <v>31503</v>
      </c>
      <c r="B319" s="40">
        <f>'[1]MFG Index'!$BE320</f>
        <v>124.7</v>
      </c>
    </row>
    <row r="320" spans="1:2" ht="18" customHeight="1">
      <c r="A320" s="39">
        <v>31533</v>
      </c>
      <c r="B320" s="40">
        <f>'[1]MFG Index'!$BE321</f>
        <v>124.1</v>
      </c>
    </row>
    <row r="321" spans="1:2" ht="18" customHeight="1">
      <c r="A321" s="39">
        <v>31564</v>
      </c>
      <c r="B321" s="40">
        <f>'[1]MFG Index'!$BE322</f>
        <v>123.4</v>
      </c>
    </row>
    <row r="322" spans="1:2" ht="18" customHeight="1">
      <c r="A322" s="39">
        <v>31594</v>
      </c>
      <c r="B322" s="40">
        <f>'[1]MFG Index'!$BE323</f>
        <v>123.2</v>
      </c>
    </row>
    <row r="323" spans="1:2" ht="18" customHeight="1">
      <c r="A323" s="39">
        <v>31625</v>
      </c>
      <c r="B323" s="40">
        <f>'[1]MFG Index'!$BE324</f>
        <v>123</v>
      </c>
    </row>
    <row r="324" spans="1:2" ht="18" customHeight="1">
      <c r="A324" s="39">
        <v>31656</v>
      </c>
      <c r="B324" s="40">
        <f>'[1]MFG Index'!$BE325</f>
        <v>123.3</v>
      </c>
    </row>
    <row r="325" spans="1:2" ht="18" customHeight="1">
      <c r="A325" s="39">
        <v>31686</v>
      </c>
      <c r="B325" s="40">
        <f>'[1]MFG Index'!$BE326</f>
        <v>123.4</v>
      </c>
    </row>
    <row r="326" spans="1:2" ht="18" customHeight="1">
      <c r="A326" s="39">
        <v>31717</v>
      </c>
      <c r="B326" s="40">
        <f>'[1]MFG Index'!$BE327</f>
        <v>123.2</v>
      </c>
    </row>
    <row r="327" spans="1:2" ht="18" customHeight="1">
      <c r="A327" s="39">
        <v>31747</v>
      </c>
      <c r="B327" s="40">
        <f>'[1]MFG Index'!$BE328</f>
        <v>123.6</v>
      </c>
    </row>
    <row r="328" spans="1:2" ht="18" customHeight="1">
      <c r="A328" s="39">
        <v>31778</v>
      </c>
      <c r="B328" s="40">
        <f>'[1]MFG Index'!$BE329</f>
        <v>124.5</v>
      </c>
    </row>
    <row r="329" spans="1:2" ht="18" customHeight="1">
      <c r="A329" s="39">
        <v>31809</v>
      </c>
      <c r="B329" s="40">
        <f>'[1]MFG Index'!$BE330</f>
        <v>124.3</v>
      </c>
    </row>
    <row r="330" spans="1:2" ht="18" customHeight="1">
      <c r="A330" s="39">
        <v>31837</v>
      </c>
      <c r="B330" s="40">
        <f>'[1]MFG Index'!$BE331</f>
        <v>124.2</v>
      </c>
    </row>
    <row r="331" spans="1:2" ht="18" customHeight="1">
      <c r="A331" s="39">
        <v>31868</v>
      </c>
      <c r="B331" s="40">
        <f>'[1]MFG Index'!$BE332</f>
        <v>123.8</v>
      </c>
    </row>
    <row r="332" spans="1:2" ht="18" customHeight="1">
      <c r="A332" s="39">
        <v>31898</v>
      </c>
      <c r="B332" s="40">
        <f>'[1]MFG Index'!$BE333</f>
        <v>124.7</v>
      </c>
    </row>
    <row r="333" spans="1:2" ht="18" customHeight="1">
      <c r="A333" s="39">
        <v>31929</v>
      </c>
      <c r="B333" s="40">
        <f>'[1]MFG Index'!$BE334</f>
        <v>124.2</v>
      </c>
    </row>
    <row r="334" spans="1:2" ht="18" customHeight="1">
      <c r="A334" s="39">
        <v>31959</v>
      </c>
      <c r="B334" s="40">
        <f>'[1]MFG Index'!$BE335</f>
        <v>126.6</v>
      </c>
    </row>
    <row r="335" spans="1:2" ht="18" customHeight="1">
      <c r="A335" s="39">
        <v>31990</v>
      </c>
      <c r="B335" s="40">
        <f>'[1]MFG Index'!$BE336</f>
        <v>127.5</v>
      </c>
    </row>
    <row r="336" spans="1:2" ht="18" customHeight="1">
      <c r="A336" s="39">
        <v>32021</v>
      </c>
      <c r="B336" s="40">
        <f>'[1]MFG Index'!$BE337</f>
        <v>129.30000000000001</v>
      </c>
    </row>
    <row r="337" spans="1:2" ht="18" customHeight="1">
      <c r="A337" s="39">
        <v>32051</v>
      </c>
      <c r="B337" s="40">
        <f>'[1]MFG Index'!$BE338</f>
        <v>130.30000000000001</v>
      </c>
    </row>
    <row r="338" spans="1:2" ht="18" customHeight="1">
      <c r="A338" s="39">
        <v>32082</v>
      </c>
      <c r="B338" s="40">
        <f>'[1]MFG Index'!$BE339</f>
        <v>129.9</v>
      </c>
    </row>
    <row r="339" spans="1:2" ht="18" customHeight="1">
      <c r="A339" s="39">
        <v>32112</v>
      </c>
      <c r="B339" s="40">
        <f>'[1]MFG Index'!$BE340</f>
        <v>130.19999999999999</v>
      </c>
    </row>
    <row r="340" spans="1:2" ht="18" customHeight="1">
      <c r="A340" s="39">
        <v>32143</v>
      </c>
      <c r="B340" s="40">
        <f>'[1]MFG Index'!$BE341</f>
        <v>131.1</v>
      </c>
    </row>
    <row r="341" spans="1:2" ht="18" customHeight="1">
      <c r="A341" s="39">
        <v>32174</v>
      </c>
      <c r="B341" s="40">
        <f>'[1]MFG Index'!$BE342</f>
        <v>130.4</v>
      </c>
    </row>
    <row r="342" spans="1:2" ht="18" customHeight="1">
      <c r="A342" s="39">
        <v>32203</v>
      </c>
      <c r="B342" s="40">
        <f>'[1]MFG Index'!$BE343</f>
        <v>131.9</v>
      </c>
    </row>
    <row r="343" spans="1:2" ht="18" customHeight="1">
      <c r="A343" s="39">
        <v>32234</v>
      </c>
      <c r="B343" s="40">
        <f>'[1]MFG Index'!$BE344</f>
        <v>131.80000000000001</v>
      </c>
    </row>
    <row r="344" spans="1:2" ht="18" customHeight="1">
      <c r="A344" s="39">
        <v>32264</v>
      </c>
      <c r="B344" s="40">
        <f>'[1]MFG Index'!$BE345</f>
        <v>131.80000000000001</v>
      </c>
    </row>
    <row r="345" spans="1:2" ht="18" customHeight="1">
      <c r="A345" s="39">
        <v>32295</v>
      </c>
      <c r="B345" s="40">
        <f>'[1]MFG Index'!$BE346</f>
        <v>130.69999999999999</v>
      </c>
    </row>
    <row r="346" spans="1:2" ht="18" customHeight="1">
      <c r="A346" s="39">
        <v>32325</v>
      </c>
      <c r="B346" s="40">
        <f>'[1]MFG Index'!$BE347</f>
        <v>132</v>
      </c>
    </row>
    <row r="347" spans="1:2" ht="18" customHeight="1">
      <c r="A347" s="39">
        <v>32356</v>
      </c>
      <c r="B347" s="40">
        <f>'[1]MFG Index'!$BE348</f>
        <v>131.6</v>
      </c>
    </row>
    <row r="348" spans="1:2" ht="18" customHeight="1">
      <c r="A348" s="39">
        <v>32387</v>
      </c>
      <c r="B348" s="40">
        <f>'[1]MFG Index'!$BE349</f>
        <v>131.80000000000001</v>
      </c>
    </row>
    <row r="349" spans="1:2" ht="18" customHeight="1">
      <c r="A349" s="39">
        <v>32417</v>
      </c>
      <c r="B349" s="40">
        <f>'[1]MFG Index'!$BE350</f>
        <v>132.19999999999999</v>
      </c>
    </row>
    <row r="350" spans="1:2" ht="18" customHeight="1">
      <c r="A350" s="39">
        <v>32448</v>
      </c>
      <c r="B350" s="40">
        <f>'[1]MFG Index'!$BE351</f>
        <v>131.4</v>
      </c>
    </row>
    <row r="351" spans="1:2" ht="18" customHeight="1">
      <c r="A351" s="39">
        <v>32478</v>
      </c>
      <c r="B351" s="40">
        <f>'[1]MFG Index'!$BE352</f>
        <v>132.19999999999999</v>
      </c>
    </row>
    <row r="352" spans="1:2" ht="18" customHeight="1">
      <c r="A352" s="39">
        <v>32509</v>
      </c>
      <c r="B352" s="40">
        <f>'[1]MFG Index'!$BE353</f>
        <v>133.19999999999999</v>
      </c>
    </row>
    <row r="353" spans="1:2" ht="18" customHeight="1">
      <c r="A353" s="39">
        <v>32540</v>
      </c>
      <c r="B353" s="40">
        <f>'[1]MFG Index'!$BE354</f>
        <v>135.19999999999999</v>
      </c>
    </row>
    <row r="354" spans="1:2" ht="18" customHeight="1">
      <c r="A354" s="39">
        <v>32568</v>
      </c>
      <c r="B354" s="40">
        <f>'[1]MFG Index'!$BE355</f>
        <v>136.80000000000001</v>
      </c>
    </row>
    <row r="355" spans="1:2" ht="18" customHeight="1">
      <c r="A355" s="39">
        <v>32599</v>
      </c>
      <c r="B355" s="40">
        <f>'[1]MFG Index'!$BE356</f>
        <v>137.69999999999999</v>
      </c>
    </row>
    <row r="356" spans="1:2" ht="18" customHeight="1">
      <c r="A356" s="39">
        <v>32629</v>
      </c>
      <c r="B356" s="40">
        <f>'[1]MFG Index'!$BE357</f>
        <v>137.80000000000001</v>
      </c>
    </row>
    <row r="357" spans="1:2" ht="18" customHeight="1">
      <c r="A357" s="39">
        <v>32660</v>
      </c>
      <c r="B357" s="40">
        <f>'[1]MFG Index'!$BE358</f>
        <v>137.69999999999999</v>
      </c>
    </row>
    <row r="358" spans="1:2" ht="18" customHeight="1">
      <c r="A358" s="39">
        <v>32690</v>
      </c>
      <c r="B358" s="40">
        <f>'[1]MFG Index'!$BE359</f>
        <v>137.69999999999999</v>
      </c>
    </row>
    <row r="359" spans="1:2" ht="18" customHeight="1">
      <c r="A359" s="39">
        <v>32721</v>
      </c>
      <c r="B359" s="40">
        <f>'[1]MFG Index'!$BE360</f>
        <v>138.4</v>
      </c>
    </row>
    <row r="360" spans="1:2" ht="18" customHeight="1">
      <c r="A360" s="39">
        <v>32752</v>
      </c>
      <c r="B360" s="40">
        <f>'[1]MFG Index'!$BE361</f>
        <v>138</v>
      </c>
    </row>
    <row r="361" spans="1:2" ht="18" customHeight="1">
      <c r="A361" s="39">
        <v>32782</v>
      </c>
      <c r="B361" s="40">
        <f>'[1]MFG Index'!$BE362</f>
        <v>138</v>
      </c>
    </row>
    <row r="362" spans="1:2" ht="18" customHeight="1">
      <c r="A362" s="39">
        <v>32813</v>
      </c>
      <c r="B362" s="40">
        <f>'[1]MFG Index'!$BE363</f>
        <v>139.19999999999999</v>
      </c>
    </row>
    <row r="363" spans="1:2" ht="18" customHeight="1">
      <c r="A363" s="39">
        <v>32843</v>
      </c>
      <c r="B363" s="40">
        <f>'[1]MFG Index'!$BE364</f>
        <v>139.4</v>
      </c>
    </row>
    <row r="364" spans="1:2" ht="18" customHeight="1">
      <c r="A364" s="39">
        <v>32874</v>
      </c>
      <c r="B364" s="40">
        <f>'[1]MFG Index'!$BE365</f>
        <v>137.5</v>
      </c>
    </row>
    <row r="365" spans="1:2" ht="18" customHeight="1">
      <c r="A365" s="39">
        <v>32905</v>
      </c>
      <c r="B365" s="40">
        <f>'[1]MFG Index'!$BE366</f>
        <v>138.5</v>
      </c>
    </row>
    <row r="366" spans="1:2" ht="18" customHeight="1">
      <c r="A366" s="39">
        <v>32933</v>
      </c>
      <c r="B366" s="40">
        <f>'[1]MFG Index'!$BE367</f>
        <v>138.1</v>
      </c>
    </row>
    <row r="367" spans="1:2" ht="18" customHeight="1">
      <c r="A367" s="39">
        <v>32964</v>
      </c>
      <c r="B367" s="40">
        <f>'[1]MFG Index'!$BE368</f>
        <v>137.19999999999999</v>
      </c>
    </row>
    <row r="368" spans="1:2" ht="18" customHeight="1">
      <c r="A368" s="39">
        <v>32994</v>
      </c>
      <c r="B368" s="40">
        <f>'[1]MFG Index'!$BE369</f>
        <v>136.69999999999999</v>
      </c>
    </row>
    <row r="369" spans="1:2" ht="18" customHeight="1">
      <c r="A369" s="39">
        <v>33025</v>
      </c>
      <c r="B369" s="40">
        <f>'[1]MFG Index'!$BE370</f>
        <v>136.30000000000001</v>
      </c>
    </row>
    <row r="370" spans="1:2" ht="18" customHeight="1">
      <c r="A370" s="39">
        <v>33055</v>
      </c>
      <c r="B370" s="40">
        <f>'[1]MFG Index'!$BE371</f>
        <v>136.5</v>
      </c>
    </row>
    <row r="371" spans="1:2" ht="18" customHeight="1">
      <c r="A371" s="39">
        <v>33086</v>
      </c>
      <c r="B371" s="40">
        <f>'[1]MFG Index'!$BE372</f>
        <v>136.19999999999999</v>
      </c>
    </row>
    <row r="372" spans="1:2" ht="18" customHeight="1">
      <c r="A372" s="39">
        <v>33117</v>
      </c>
      <c r="B372" s="40">
        <f>'[1]MFG Index'!$BE373</f>
        <v>136</v>
      </c>
    </row>
    <row r="373" spans="1:2" ht="18" customHeight="1">
      <c r="A373" s="39">
        <v>33147</v>
      </c>
      <c r="B373" s="40">
        <f>'[1]MFG Index'!$BE374</f>
        <v>136.4</v>
      </c>
    </row>
    <row r="374" spans="1:2" ht="18" customHeight="1">
      <c r="A374" s="39">
        <v>33178</v>
      </c>
      <c r="B374" s="40">
        <f>'[1]MFG Index'!$BE375</f>
        <v>135.9</v>
      </c>
    </row>
    <row r="375" spans="1:2" ht="18" customHeight="1">
      <c r="A375" s="39">
        <v>33208</v>
      </c>
      <c r="B375" s="40">
        <f>'[1]MFG Index'!$BE376</f>
        <v>135.19999999999999</v>
      </c>
    </row>
    <row r="376" spans="1:2" ht="18" customHeight="1">
      <c r="A376" s="39">
        <v>33239</v>
      </c>
      <c r="B376" s="40">
        <f>'[1]MFG Index'!$BE377</f>
        <v>134</v>
      </c>
    </row>
    <row r="377" spans="1:2" ht="18" customHeight="1">
      <c r="A377" s="39">
        <v>33270</v>
      </c>
      <c r="B377" s="40">
        <f>'[1]MFG Index'!$BE378</f>
        <v>134.19999999999999</v>
      </c>
    </row>
    <row r="378" spans="1:2" ht="18" customHeight="1">
      <c r="A378" s="39">
        <v>33298</v>
      </c>
      <c r="B378" s="40">
        <f>'[1]MFG Index'!$BE379</f>
        <v>133.9</v>
      </c>
    </row>
    <row r="379" spans="1:2" ht="18" customHeight="1">
      <c r="A379" s="39">
        <v>33329</v>
      </c>
      <c r="B379" s="40">
        <f>'[1]MFG Index'!$BE380</f>
        <v>134.19999999999999</v>
      </c>
    </row>
    <row r="380" spans="1:2" ht="18" customHeight="1">
      <c r="A380" s="39">
        <v>33359</v>
      </c>
      <c r="B380" s="40">
        <f>'[1]MFG Index'!$BE381</f>
        <v>134.19999999999999</v>
      </c>
    </row>
    <row r="381" spans="1:2" ht="18" customHeight="1">
      <c r="A381" s="39">
        <v>33390</v>
      </c>
      <c r="B381" s="40">
        <f>'[1]MFG Index'!$BE382</f>
        <v>134.19999999999999</v>
      </c>
    </row>
    <row r="382" spans="1:2" ht="18" customHeight="1">
      <c r="A382" s="39">
        <v>33420</v>
      </c>
      <c r="B382" s="40">
        <f>'[1]MFG Index'!$BE383</f>
        <v>134.5</v>
      </c>
    </row>
    <row r="383" spans="1:2" ht="18" customHeight="1">
      <c r="A383" s="39">
        <v>33451</v>
      </c>
      <c r="B383" s="40">
        <f>'[1]MFG Index'!$BE384</f>
        <v>134.80000000000001</v>
      </c>
    </row>
    <row r="384" spans="1:2" ht="18" customHeight="1">
      <c r="A384" s="39">
        <v>33482</v>
      </c>
      <c r="B384" s="40">
        <f>'[1]MFG Index'!$BE385</f>
        <v>135.80000000000001</v>
      </c>
    </row>
    <row r="385" spans="1:2" ht="18" customHeight="1">
      <c r="A385" s="39">
        <v>33512</v>
      </c>
      <c r="B385" s="40">
        <f>'[1]MFG Index'!$BE386</f>
        <v>136.1</v>
      </c>
    </row>
    <row r="386" spans="1:2" ht="18" customHeight="1">
      <c r="A386" s="39">
        <v>33543</v>
      </c>
      <c r="B386" s="40">
        <f>'[1]MFG Index'!$BE387</f>
        <v>136.5</v>
      </c>
    </row>
    <row r="387" spans="1:2" ht="18" customHeight="1">
      <c r="A387" s="39">
        <v>33573</v>
      </c>
      <c r="B387" s="40">
        <f>'[1]MFG Index'!$BE388</f>
        <v>136.5</v>
      </c>
    </row>
    <row r="388" spans="1:2" ht="18" customHeight="1">
      <c r="A388" s="39">
        <v>33604</v>
      </c>
      <c r="B388" s="40">
        <f>'[1]MFG Index'!$BE389</f>
        <v>136.1</v>
      </c>
    </row>
    <row r="389" spans="1:2" ht="18" customHeight="1">
      <c r="A389" s="39">
        <v>33635</v>
      </c>
      <c r="B389" s="40">
        <f>'[1]MFG Index'!$BE390</f>
        <v>136.6</v>
      </c>
    </row>
    <row r="390" spans="1:2" ht="18" customHeight="1">
      <c r="A390" s="39">
        <v>33664</v>
      </c>
      <c r="B390" s="40">
        <f>'[1]MFG Index'!$BE391</f>
        <v>137.5</v>
      </c>
    </row>
    <row r="391" spans="1:2" ht="18" customHeight="1">
      <c r="A391" s="39">
        <v>33695</v>
      </c>
      <c r="B391" s="40">
        <f>'[1]MFG Index'!$BE392</f>
        <v>137.9</v>
      </c>
    </row>
    <row r="392" spans="1:2" ht="18" customHeight="1">
      <c r="A392" s="39">
        <v>33725</v>
      </c>
      <c r="B392" s="40">
        <f>'[1]MFG Index'!$BE393</f>
        <v>138.6</v>
      </c>
    </row>
    <row r="393" spans="1:2" ht="18" customHeight="1">
      <c r="A393" s="39">
        <v>33756</v>
      </c>
      <c r="B393" s="40">
        <f>'[1]MFG Index'!$BE394</f>
        <v>138.9</v>
      </c>
    </row>
    <row r="394" spans="1:2" ht="18" customHeight="1">
      <c r="A394" s="39">
        <v>33786</v>
      </c>
      <c r="B394" s="40">
        <f>'[1]MFG Index'!$BE395</f>
        <v>138.5</v>
      </c>
    </row>
    <row r="395" spans="1:2" ht="18" customHeight="1">
      <c r="A395" s="39">
        <v>33817</v>
      </c>
      <c r="B395" s="40">
        <f>'[1]MFG Index'!$BE396</f>
        <v>138.19999999999999</v>
      </c>
    </row>
    <row r="396" spans="1:2" ht="18" customHeight="1">
      <c r="A396" s="39">
        <v>33848</v>
      </c>
      <c r="B396" s="40">
        <f>'[1]MFG Index'!$BE397</f>
        <v>138.30000000000001</v>
      </c>
    </row>
    <row r="397" spans="1:2" ht="18" customHeight="1">
      <c r="A397" s="39">
        <v>33878</v>
      </c>
      <c r="B397" s="40">
        <f>'[1]MFG Index'!$BE398</f>
        <v>138.9</v>
      </c>
    </row>
    <row r="398" spans="1:2" ht="18" customHeight="1">
      <c r="A398" s="39">
        <v>33909</v>
      </c>
      <c r="B398" s="40">
        <f>'[1]MFG Index'!$BE399</f>
        <v>139.30000000000001</v>
      </c>
    </row>
    <row r="399" spans="1:2" ht="18" customHeight="1">
      <c r="A399" s="39">
        <v>33939</v>
      </c>
      <c r="B399" s="40">
        <f>'[1]MFG Index'!$BE400</f>
        <v>139.9</v>
      </c>
    </row>
    <row r="400" spans="1:2" ht="18" customHeight="1">
      <c r="A400" s="39">
        <v>33970</v>
      </c>
      <c r="B400" s="40">
        <f>'[1]MFG Index'!$BE401</f>
        <v>140.69999999999999</v>
      </c>
    </row>
    <row r="401" spans="1:2" ht="18" customHeight="1">
      <c r="A401" s="39">
        <v>34001</v>
      </c>
      <c r="B401" s="40">
        <f>'[1]MFG Index'!$BE402</f>
        <v>140.6</v>
      </c>
    </row>
    <row r="402" spans="1:2" ht="18" customHeight="1">
      <c r="A402" s="39">
        <v>34029</v>
      </c>
      <c r="B402" s="40">
        <f>'[1]MFG Index'!$BE403</f>
        <v>140.6</v>
      </c>
    </row>
    <row r="403" spans="1:2" ht="18" customHeight="1">
      <c r="A403" s="39">
        <v>34060</v>
      </c>
      <c r="B403" s="40">
        <f>'[1]MFG Index'!$BE404</f>
        <v>141</v>
      </c>
    </row>
    <row r="404" spans="1:2" ht="18" customHeight="1">
      <c r="A404" s="39">
        <v>34090</v>
      </c>
      <c r="B404" s="40">
        <f>'[1]MFG Index'!$BE405</f>
        <v>141.6</v>
      </c>
    </row>
    <row r="405" spans="1:2" ht="18" customHeight="1">
      <c r="A405" s="39">
        <v>34121</v>
      </c>
      <c r="B405" s="40">
        <f>'[1]MFG Index'!$BE406</f>
        <v>142</v>
      </c>
    </row>
    <row r="406" spans="1:2" ht="18" customHeight="1">
      <c r="A406" s="39">
        <v>34151</v>
      </c>
      <c r="B406" s="40">
        <f>'[1]MFG Index'!$BE407</f>
        <v>142.69999999999999</v>
      </c>
    </row>
    <row r="407" spans="1:2" ht="18" customHeight="1">
      <c r="A407" s="39">
        <v>34182</v>
      </c>
      <c r="B407" s="40">
        <f>'[1]MFG Index'!$BE408</f>
        <v>143.19999999999999</v>
      </c>
    </row>
    <row r="408" spans="1:2" ht="18" customHeight="1">
      <c r="A408" s="39">
        <v>34213</v>
      </c>
      <c r="B408" s="40">
        <f>'[1]MFG Index'!$BE409</f>
        <v>143.80000000000001</v>
      </c>
    </row>
    <row r="409" spans="1:2" ht="18" customHeight="1">
      <c r="A409" s="39">
        <v>34243</v>
      </c>
      <c r="B409" s="40">
        <f>'[1]MFG Index'!$BE410</f>
        <v>141.69999999999999</v>
      </c>
    </row>
    <row r="410" spans="1:2" ht="18" customHeight="1">
      <c r="A410" s="39">
        <v>34274</v>
      </c>
      <c r="B410" s="40">
        <f>'[1]MFG Index'!$BE411</f>
        <v>142.19999999999999</v>
      </c>
    </row>
    <row r="411" spans="1:2" ht="18" customHeight="1">
      <c r="A411" s="39">
        <v>34304</v>
      </c>
      <c r="B411" s="40">
        <f>'[1]MFG Index'!$BE412</f>
        <v>142.5</v>
      </c>
    </row>
    <row r="412" spans="1:2" ht="18" customHeight="1">
      <c r="A412" s="39">
        <v>34335</v>
      </c>
      <c r="B412" s="40">
        <f>'[1]MFG Index'!$BE413</f>
        <v>143.4</v>
      </c>
    </row>
    <row r="413" spans="1:2" ht="18" customHeight="1">
      <c r="A413" s="39">
        <v>34366</v>
      </c>
      <c r="B413" s="40">
        <f>'[1]MFG Index'!$BE414</f>
        <v>143.9</v>
      </c>
    </row>
    <row r="414" spans="1:2" ht="18" customHeight="1">
      <c r="A414" s="39">
        <v>34394</v>
      </c>
      <c r="B414" s="40">
        <f>'[1]MFG Index'!$BE415</f>
        <v>143.69999999999999</v>
      </c>
    </row>
    <row r="415" spans="1:2" ht="18" customHeight="1">
      <c r="A415" s="39">
        <v>34425</v>
      </c>
      <c r="B415" s="40">
        <f>'[1]MFG Index'!$BE416</f>
        <v>144.80000000000001</v>
      </c>
    </row>
    <row r="416" spans="1:2" ht="18" customHeight="1">
      <c r="A416" s="39">
        <v>34455</v>
      </c>
      <c r="B416" s="40">
        <f>'[1]MFG Index'!$BE417</f>
        <v>145</v>
      </c>
    </row>
    <row r="417" spans="1:2" ht="18" customHeight="1">
      <c r="A417" s="39">
        <v>34486</v>
      </c>
      <c r="B417" s="40">
        <f>'[1]MFG Index'!$BE418</f>
        <v>145.5</v>
      </c>
    </row>
    <row r="418" spans="1:2" ht="18" customHeight="1">
      <c r="A418" s="39">
        <v>34516</v>
      </c>
      <c r="B418" s="40">
        <f>'[1]MFG Index'!$BE419</f>
        <v>145.1</v>
      </c>
    </row>
    <row r="419" spans="1:2" ht="18" customHeight="1">
      <c r="A419" s="39">
        <v>34547</v>
      </c>
      <c r="B419" s="40">
        <f>'[1]MFG Index'!$BE420</f>
        <v>145.5</v>
      </c>
    </row>
    <row r="420" spans="1:2" ht="18" customHeight="1">
      <c r="A420" s="39">
        <v>34578</v>
      </c>
      <c r="B420" s="40">
        <f>'[1]MFG Index'!$BE421</f>
        <v>146.5</v>
      </c>
    </row>
    <row r="421" spans="1:2" ht="18" customHeight="1">
      <c r="A421" s="39">
        <v>34608</v>
      </c>
      <c r="B421" s="40">
        <f>'[1]MFG Index'!$BE422</f>
        <v>147.4</v>
      </c>
    </row>
    <row r="422" spans="1:2" ht="18" customHeight="1">
      <c r="A422" s="39">
        <v>34639</v>
      </c>
      <c r="B422" s="40">
        <f>'[1]MFG Index'!$BE423</f>
        <v>147.4</v>
      </c>
    </row>
    <row r="423" spans="1:2" ht="18" customHeight="1">
      <c r="A423" s="39">
        <v>34669</v>
      </c>
      <c r="B423" s="40">
        <f>'[1]MFG Index'!$BE424</f>
        <v>147.5</v>
      </c>
    </row>
    <row r="424" spans="1:2" ht="18" customHeight="1">
      <c r="A424" s="39">
        <v>34700</v>
      </c>
      <c r="B424" s="40">
        <f>'[1]MFG Index'!$BE425</f>
        <v>149.6</v>
      </c>
    </row>
    <row r="425" spans="1:2" ht="18" customHeight="1">
      <c r="A425" s="39">
        <v>34731</v>
      </c>
      <c r="B425" s="40">
        <f>'[1]MFG Index'!$BE426</f>
        <v>150.6</v>
      </c>
    </row>
    <row r="426" spans="1:2" ht="18" customHeight="1">
      <c r="A426" s="39">
        <v>34759</v>
      </c>
      <c r="B426" s="40">
        <f>'[1]MFG Index'!$BE427</f>
        <v>151.19999999999999</v>
      </c>
    </row>
    <row r="427" spans="1:2" ht="18" customHeight="1">
      <c r="A427" s="39">
        <v>34790</v>
      </c>
      <c r="B427" s="40">
        <f>'[1]MFG Index'!$BE428</f>
        <v>148.9</v>
      </c>
    </row>
    <row r="428" spans="1:2" ht="18" customHeight="1">
      <c r="A428" s="39">
        <v>34820</v>
      </c>
      <c r="B428" s="40">
        <f>'[1]MFG Index'!$BE429</f>
        <v>148.9</v>
      </c>
    </row>
    <row r="429" spans="1:2" ht="18" customHeight="1">
      <c r="A429" s="39">
        <v>34851</v>
      </c>
      <c r="B429" s="40">
        <f>'[1]MFG Index'!$BE430</f>
        <v>149.1</v>
      </c>
    </row>
    <row r="430" spans="1:2" ht="18" customHeight="1">
      <c r="A430" s="39">
        <v>34881</v>
      </c>
      <c r="B430" s="40">
        <f>'[1]MFG Index'!$BE431</f>
        <v>150.30000000000001</v>
      </c>
    </row>
    <row r="431" spans="1:2" ht="18" customHeight="1">
      <c r="A431" s="39">
        <v>34912</v>
      </c>
      <c r="B431" s="40">
        <f>'[1]MFG Index'!$BE432</f>
        <v>150.30000000000001</v>
      </c>
    </row>
    <row r="432" spans="1:2" ht="18" customHeight="1">
      <c r="A432" s="39">
        <v>34943</v>
      </c>
      <c r="B432" s="40">
        <f>'[1]MFG Index'!$BE433</f>
        <v>149.4</v>
      </c>
    </row>
    <row r="433" spans="1:2" ht="18" customHeight="1">
      <c r="A433" s="39">
        <v>34973</v>
      </c>
      <c r="B433" s="40">
        <f>'[1]MFG Index'!$BE434</f>
        <v>150.6</v>
      </c>
    </row>
    <row r="434" spans="1:2" ht="18" customHeight="1">
      <c r="A434" s="39">
        <v>35004</v>
      </c>
      <c r="B434" s="40">
        <f>'[1]MFG Index'!$BE435</f>
        <v>151.4</v>
      </c>
    </row>
    <row r="435" spans="1:2" ht="18" customHeight="1">
      <c r="A435" s="39">
        <v>35034</v>
      </c>
      <c r="B435" s="40">
        <f>'[1]MFG Index'!$BE436</f>
        <v>151.80000000000001</v>
      </c>
    </row>
    <row r="436" spans="1:2" ht="18" customHeight="1">
      <c r="A436" s="39">
        <v>35065</v>
      </c>
      <c r="B436" s="40">
        <f>'[1]MFG Index'!$BE437</f>
        <v>153.1</v>
      </c>
    </row>
    <row r="437" spans="1:2" ht="18" customHeight="1">
      <c r="A437" s="39">
        <v>35096</v>
      </c>
      <c r="B437" s="40">
        <f>'[1]MFG Index'!$BE438</f>
        <v>151.19999999999999</v>
      </c>
    </row>
    <row r="438" spans="1:2" ht="18" customHeight="1">
      <c r="A438" s="39">
        <v>35125</v>
      </c>
      <c r="B438" s="40">
        <f>'[1]MFG Index'!$BE439</f>
        <v>150</v>
      </c>
    </row>
    <row r="439" spans="1:2" ht="18" customHeight="1">
      <c r="A439" s="39">
        <v>35156</v>
      </c>
      <c r="B439" s="40">
        <f>'[1]MFG Index'!$BE440</f>
        <v>150.5</v>
      </c>
    </row>
    <row r="440" spans="1:2" ht="18" customHeight="1">
      <c r="A440" s="39">
        <v>35186</v>
      </c>
      <c r="B440" s="40">
        <f>'[1]MFG Index'!$BE441</f>
        <v>150.5</v>
      </c>
    </row>
    <row r="441" spans="1:2" ht="18" customHeight="1">
      <c r="A441" s="39">
        <v>35217</v>
      </c>
      <c r="B441" s="40">
        <f>'[1]MFG Index'!$BE442</f>
        <v>150.1</v>
      </c>
    </row>
    <row r="442" spans="1:2" ht="18" customHeight="1">
      <c r="A442" s="39">
        <v>35247</v>
      </c>
      <c r="B442" s="40">
        <f>'[1]MFG Index'!$BE443</f>
        <v>148.5</v>
      </c>
    </row>
    <row r="443" spans="1:2" ht="18" customHeight="1">
      <c r="A443" s="39">
        <v>35278</v>
      </c>
      <c r="B443" s="40">
        <f>'[1]MFG Index'!$BE444</f>
        <v>150.30000000000001</v>
      </c>
    </row>
    <row r="444" spans="1:2" ht="18" customHeight="1">
      <c r="A444" s="39">
        <v>35309</v>
      </c>
      <c r="B444" s="40">
        <f>'[1]MFG Index'!$BE445</f>
        <v>144.4</v>
      </c>
    </row>
    <row r="445" spans="1:2" ht="18" customHeight="1">
      <c r="A445" s="39">
        <v>35339</v>
      </c>
      <c r="B445" s="40">
        <f>'[1]MFG Index'!$BE446</f>
        <v>148.30000000000001</v>
      </c>
    </row>
    <row r="446" spans="1:2" ht="18" customHeight="1">
      <c r="A446" s="39">
        <v>35370</v>
      </c>
      <c r="B446" s="40">
        <f>'[1]MFG Index'!$BE447</f>
        <v>150.80000000000001</v>
      </c>
    </row>
    <row r="447" spans="1:2" ht="18" customHeight="1">
      <c r="A447" s="39">
        <v>35400</v>
      </c>
      <c r="B447" s="40">
        <f>'[1]MFG Index'!$BE448</f>
        <v>151.9</v>
      </c>
    </row>
    <row r="448" spans="1:2" ht="18" customHeight="1">
      <c r="A448" s="39">
        <v>35431</v>
      </c>
      <c r="B448" s="40">
        <f>'[1]MFG Index'!$BE449</f>
        <v>151</v>
      </c>
    </row>
    <row r="449" spans="1:2" ht="18" customHeight="1">
      <c r="A449" s="39">
        <v>35462</v>
      </c>
      <c r="B449" s="40">
        <f>'[1]MFG Index'!$BE450</f>
        <v>151</v>
      </c>
    </row>
    <row r="450" spans="1:2" ht="18" customHeight="1">
      <c r="A450" s="39">
        <v>35490</v>
      </c>
      <c r="B450" s="40">
        <f>'[1]MFG Index'!$BE451</f>
        <v>151.69999999999999</v>
      </c>
    </row>
    <row r="451" spans="1:2" ht="18" customHeight="1">
      <c r="A451" s="39">
        <v>35521</v>
      </c>
      <c r="B451" s="40">
        <f>'[1]MFG Index'!$BE452</f>
        <v>152.1</v>
      </c>
    </row>
    <row r="452" spans="1:2" ht="18" customHeight="1">
      <c r="A452" s="39">
        <v>35551</v>
      </c>
      <c r="B452" s="40">
        <f>'[1]MFG Index'!$BE453</f>
        <v>152.1</v>
      </c>
    </row>
    <row r="453" spans="1:2" ht="18" customHeight="1">
      <c r="A453" s="39">
        <v>35582</v>
      </c>
      <c r="B453" s="40">
        <f>'[1]MFG Index'!$BE454</f>
        <v>152.5</v>
      </c>
    </row>
    <row r="454" spans="1:2" ht="18" customHeight="1">
      <c r="A454" s="39">
        <v>35612</v>
      </c>
      <c r="B454" s="40">
        <f>'[1]MFG Index'!$BE455</f>
        <v>152.30000000000001</v>
      </c>
    </row>
    <row r="455" spans="1:2" ht="18" customHeight="1">
      <c r="A455" s="39">
        <v>35643</v>
      </c>
      <c r="B455" s="40">
        <f>'[1]MFG Index'!$BE456</f>
        <v>151.9</v>
      </c>
    </row>
    <row r="456" spans="1:2" ht="18" customHeight="1">
      <c r="A456" s="39">
        <v>35674</v>
      </c>
      <c r="B456" s="40">
        <f>'[1]MFG Index'!$BE457</f>
        <v>153.30000000000001</v>
      </c>
    </row>
    <row r="457" spans="1:2" ht="18" customHeight="1">
      <c r="A457" s="39">
        <v>35704</v>
      </c>
      <c r="B457" s="40">
        <f>'[1]MFG Index'!$BE458</f>
        <v>153.80000000000001</v>
      </c>
    </row>
    <row r="458" spans="1:2" ht="18" customHeight="1">
      <c r="A458" s="39">
        <v>35735</v>
      </c>
      <c r="B458" s="40">
        <f>'[1]MFG Index'!$BE459</f>
        <v>152.80000000000001</v>
      </c>
    </row>
    <row r="459" spans="1:2" ht="18" customHeight="1">
      <c r="A459" s="39">
        <v>35765</v>
      </c>
      <c r="B459" s="40">
        <f>'[1]MFG Index'!$BE460</f>
        <v>152.19999999999999</v>
      </c>
    </row>
    <row r="460" spans="1:2" ht="18" customHeight="1">
      <c r="A460" s="39">
        <v>35796</v>
      </c>
      <c r="B460" s="40">
        <f>'[1]MFG Index'!$BE461</f>
        <v>151.30000000000001</v>
      </c>
    </row>
    <row r="461" spans="1:2" ht="18" customHeight="1">
      <c r="A461" s="39">
        <v>35827</v>
      </c>
      <c r="B461" s="40">
        <f>'[1]MFG Index'!$BE462</f>
        <v>151.30000000000001</v>
      </c>
    </row>
    <row r="462" spans="1:2" ht="18" customHeight="1">
      <c r="A462" s="39">
        <v>35855</v>
      </c>
      <c r="B462" s="40">
        <f>'[1]MFG Index'!$BE463</f>
        <v>151</v>
      </c>
    </row>
    <row r="463" spans="1:2" ht="18" customHeight="1">
      <c r="A463" s="39">
        <v>35886</v>
      </c>
      <c r="B463" s="40">
        <f>'[1]MFG Index'!$BE464</f>
        <v>149</v>
      </c>
    </row>
    <row r="464" spans="1:2" ht="18" customHeight="1">
      <c r="A464" s="39">
        <v>35916</v>
      </c>
      <c r="B464" s="40">
        <f>'[1]MFG Index'!$BE465</f>
        <v>149.5</v>
      </c>
    </row>
    <row r="465" spans="1:2" ht="18" customHeight="1">
      <c r="A465" s="39">
        <v>35947</v>
      </c>
      <c r="B465" s="40">
        <f>'[1]MFG Index'!$BE466</f>
        <v>149.4</v>
      </c>
    </row>
    <row r="466" spans="1:2" ht="18" customHeight="1">
      <c r="A466" s="39">
        <v>35977</v>
      </c>
      <c r="B466" s="40">
        <f>'[1]MFG Index'!$BE467</f>
        <v>150</v>
      </c>
    </row>
    <row r="467" spans="1:2" ht="18" customHeight="1">
      <c r="A467" s="39">
        <v>36008</v>
      </c>
      <c r="B467" s="40">
        <f>'[1]MFG Index'!$BE468</f>
        <v>150</v>
      </c>
    </row>
    <row r="468" spans="1:2" ht="18" customHeight="1">
      <c r="A468" s="39">
        <v>36039</v>
      </c>
      <c r="B468" s="40">
        <f>'[1]MFG Index'!$BE469</f>
        <v>149.69999999999999</v>
      </c>
    </row>
    <row r="469" spans="1:2" ht="18" customHeight="1">
      <c r="A469" s="39">
        <v>36069</v>
      </c>
      <c r="B469" s="40">
        <f>'[1]MFG Index'!$BE470</f>
        <v>149.4</v>
      </c>
    </row>
    <row r="470" spans="1:2" ht="18" customHeight="1">
      <c r="A470" s="39">
        <v>36100</v>
      </c>
      <c r="B470" s="40">
        <f>'[1]MFG Index'!$BE471</f>
        <v>150.69999999999999</v>
      </c>
    </row>
    <row r="471" spans="1:2" ht="18" customHeight="1">
      <c r="A471" s="39">
        <v>36130</v>
      </c>
      <c r="B471" s="40">
        <f>'[1]MFG Index'!$BE472</f>
        <v>150.69999999999999</v>
      </c>
    </row>
    <row r="472" spans="1:2" ht="18" customHeight="1">
      <c r="A472" s="39">
        <v>36161</v>
      </c>
      <c r="B472" s="40">
        <f>'[1]MFG Index'!$BE473</f>
        <v>152</v>
      </c>
    </row>
    <row r="473" spans="1:2" ht="18" customHeight="1">
      <c r="A473" s="39">
        <v>36192</v>
      </c>
      <c r="B473" s="40">
        <f>'[1]MFG Index'!$BE474</f>
        <v>151.80000000000001</v>
      </c>
    </row>
    <row r="474" spans="1:2" ht="18" customHeight="1">
      <c r="A474" s="39">
        <v>36220</v>
      </c>
      <c r="B474" s="40">
        <f>'[1]MFG Index'!$BE475</f>
        <v>151.4</v>
      </c>
    </row>
    <row r="475" spans="1:2" ht="18" customHeight="1">
      <c r="A475" s="39">
        <v>36251</v>
      </c>
      <c r="B475" s="40">
        <f>'[1]MFG Index'!$BE476</f>
        <v>153.5</v>
      </c>
    </row>
    <row r="476" spans="1:2" ht="18" customHeight="1">
      <c r="A476" s="39">
        <v>36281</v>
      </c>
      <c r="B476" s="40">
        <f>'[1]MFG Index'!$BE477</f>
        <v>154.1</v>
      </c>
    </row>
    <row r="477" spans="1:2" ht="18" customHeight="1">
      <c r="A477" s="39">
        <v>36312</v>
      </c>
      <c r="B477" s="40">
        <f>'[1]MFG Index'!$BE478</f>
        <v>154.4</v>
      </c>
    </row>
    <row r="478" spans="1:2" ht="18" customHeight="1">
      <c r="A478" s="39">
        <v>36342</v>
      </c>
      <c r="B478" s="40">
        <f>'[1]MFG Index'!$BE479</f>
        <v>155</v>
      </c>
    </row>
    <row r="479" spans="1:2" ht="18" customHeight="1">
      <c r="A479" s="39">
        <v>36373</v>
      </c>
      <c r="B479" s="40">
        <f>'[1]MFG Index'!$BE480</f>
        <v>154.19999999999999</v>
      </c>
    </row>
    <row r="480" spans="1:2" ht="18" customHeight="1">
      <c r="A480" s="39">
        <v>36404</v>
      </c>
      <c r="B480" s="40">
        <f>'[1]MFG Index'!$BE481</f>
        <v>153.6</v>
      </c>
    </row>
    <row r="481" spans="1:2" ht="18" customHeight="1">
      <c r="A481" s="39">
        <v>36434</v>
      </c>
      <c r="B481" s="40">
        <f>'[1]MFG Index'!$BE482</f>
        <v>152.1</v>
      </c>
    </row>
    <row r="482" spans="1:2" ht="18" customHeight="1">
      <c r="A482" s="39">
        <v>36465</v>
      </c>
      <c r="B482" s="40">
        <f>'[1]MFG Index'!$BE483</f>
        <v>151.80000000000001</v>
      </c>
    </row>
    <row r="483" spans="1:2" ht="18" customHeight="1">
      <c r="A483" s="39">
        <v>36495</v>
      </c>
      <c r="B483" s="40">
        <f>'[1]MFG Index'!$BE484</f>
        <v>151.5</v>
      </c>
    </row>
    <row r="484" spans="1:2" ht="18" customHeight="1">
      <c r="A484" s="39">
        <v>36526</v>
      </c>
      <c r="B484" s="40">
        <f>'[1]MFG Index'!$BE485</f>
        <v>153.1</v>
      </c>
    </row>
    <row r="485" spans="1:2" ht="18" customHeight="1">
      <c r="A485" s="39">
        <v>36557</v>
      </c>
      <c r="B485" s="40">
        <f>'[1]MFG Index'!$BE486</f>
        <v>153.69999999999999</v>
      </c>
    </row>
    <row r="486" spans="1:2" ht="18" customHeight="1">
      <c r="A486" s="39">
        <v>36586</v>
      </c>
      <c r="B486" s="40">
        <f>'[1]MFG Index'!$BE487</f>
        <v>153.30000000000001</v>
      </c>
    </row>
    <row r="487" spans="1:2" ht="18" customHeight="1">
      <c r="A487" s="39">
        <v>36617</v>
      </c>
      <c r="B487" s="40">
        <f>'[1]MFG Index'!$BE488</f>
        <v>153.69999999999999</v>
      </c>
    </row>
    <row r="488" spans="1:2" ht="18" customHeight="1">
      <c r="A488" s="39">
        <v>36647</v>
      </c>
      <c r="B488" s="40">
        <f>'[1]MFG Index'!$BE489</f>
        <v>153.30000000000001</v>
      </c>
    </row>
    <row r="489" spans="1:2" ht="18" customHeight="1">
      <c r="A489" s="39">
        <v>36678</v>
      </c>
      <c r="B489" s="40">
        <f>'[1]MFG Index'!$BE490</f>
        <v>152.9</v>
      </c>
    </row>
    <row r="490" spans="1:2" ht="18" customHeight="1">
      <c r="A490" s="39">
        <v>36708</v>
      </c>
      <c r="B490" s="40">
        <f>'[1]MFG Index'!$BE491</f>
        <v>154.19999999999999</v>
      </c>
    </row>
    <row r="491" spans="1:2" ht="18" customHeight="1">
      <c r="A491" s="39">
        <v>36739</v>
      </c>
      <c r="B491" s="40">
        <f>'[1]MFG Index'!$BE492</f>
        <v>154</v>
      </c>
    </row>
    <row r="492" spans="1:2" ht="18" customHeight="1">
      <c r="A492" s="39">
        <v>36770</v>
      </c>
      <c r="B492" s="40">
        <f>'[1]MFG Index'!$BE493</f>
        <v>154.69999999999999</v>
      </c>
    </row>
    <row r="493" spans="1:2" ht="18" customHeight="1">
      <c r="A493" s="39">
        <v>36800</v>
      </c>
      <c r="B493" s="40">
        <f>'[1]MFG Index'!$BE494</f>
        <v>155.6</v>
      </c>
    </row>
    <row r="494" spans="1:2" ht="18" customHeight="1">
      <c r="A494" s="39">
        <v>36831</v>
      </c>
      <c r="B494" s="40">
        <f>'[1]MFG Index'!$BE495</f>
        <v>154.69999999999999</v>
      </c>
    </row>
    <row r="495" spans="1:2" ht="18" customHeight="1">
      <c r="A495" s="39">
        <v>36861</v>
      </c>
      <c r="B495" s="40">
        <f>'[1]MFG Index'!$BE496</f>
        <v>154.5</v>
      </c>
    </row>
    <row r="496" spans="1:2" ht="18" customHeight="1">
      <c r="A496" s="39">
        <v>36892</v>
      </c>
      <c r="B496" s="40">
        <f>'[1]MFG Index'!$BE497</f>
        <v>152.30000000000001</v>
      </c>
    </row>
    <row r="497" spans="1:2" ht="18" customHeight="1">
      <c r="A497" s="39">
        <v>36923</v>
      </c>
      <c r="B497" s="40">
        <f>'[1]MFG Index'!$BE498</f>
        <v>151.69999999999999</v>
      </c>
    </row>
    <row r="498" spans="1:2" ht="18" customHeight="1">
      <c r="A498" s="39">
        <v>36951</v>
      </c>
      <c r="B498" s="40">
        <f>'[1]MFG Index'!$BE499</f>
        <v>151</v>
      </c>
    </row>
    <row r="499" spans="1:2" ht="18" customHeight="1">
      <c r="A499" s="39">
        <v>36982</v>
      </c>
      <c r="B499" s="40">
        <f>'[1]MFG Index'!$BE500</f>
        <v>148.4</v>
      </c>
    </row>
    <row r="500" spans="1:2" ht="18" customHeight="1">
      <c r="A500" s="39">
        <v>37012</v>
      </c>
      <c r="B500" s="40">
        <f>'[1]MFG Index'!$BE501</f>
        <v>146.9</v>
      </c>
    </row>
    <row r="501" spans="1:2" ht="18" customHeight="1">
      <c r="A501" s="39">
        <v>37043</v>
      </c>
      <c r="B501" s="40">
        <f>'[1]MFG Index'!$BE502</f>
        <v>147.4</v>
      </c>
    </row>
    <row r="502" spans="1:2" ht="18" customHeight="1">
      <c r="A502" s="39">
        <v>37073</v>
      </c>
      <c r="B502" s="40">
        <f>'[1]MFG Index'!$BE503</f>
        <v>145</v>
      </c>
    </row>
    <row r="503" spans="1:2" ht="18" customHeight="1">
      <c r="A503" s="39">
        <v>37104</v>
      </c>
      <c r="B503" s="40">
        <f>'[1]MFG Index'!$BE504</f>
        <v>143.6</v>
      </c>
    </row>
    <row r="504" spans="1:2" ht="18" customHeight="1">
      <c r="A504" s="39">
        <v>37135</v>
      </c>
      <c r="B504" s="40">
        <f>'[1]MFG Index'!$BE505</f>
        <v>142.9</v>
      </c>
    </row>
    <row r="505" spans="1:2" ht="18" customHeight="1">
      <c r="A505" s="39">
        <v>37165</v>
      </c>
      <c r="B505" s="40">
        <f>'[1]MFG Index'!$BE506</f>
        <v>142.30000000000001</v>
      </c>
    </row>
    <row r="506" spans="1:2" ht="18" customHeight="1">
      <c r="A506" s="39">
        <v>37196</v>
      </c>
      <c r="B506" s="40">
        <f>'[1]MFG Index'!$BE507</f>
        <v>141.4</v>
      </c>
    </row>
    <row r="507" spans="1:2" ht="18" customHeight="1">
      <c r="A507" s="39">
        <v>37226</v>
      </c>
      <c r="B507" s="40">
        <f>'[1]MFG Index'!$BE508</f>
        <v>140.80000000000001</v>
      </c>
    </row>
    <row r="508" spans="1:2" ht="18" customHeight="1">
      <c r="A508" s="39">
        <v>37257</v>
      </c>
      <c r="B508" s="40">
        <f>'[1]MFG Index'!$BE509</f>
        <v>139.4</v>
      </c>
    </row>
    <row r="509" spans="1:2" ht="18" customHeight="1">
      <c r="A509" s="39">
        <v>37288</v>
      </c>
      <c r="B509" s="40">
        <f>'[1]MFG Index'!$BE510</f>
        <v>138.5</v>
      </c>
    </row>
    <row r="510" spans="1:2" ht="18" customHeight="1">
      <c r="A510" s="39">
        <v>37316</v>
      </c>
      <c r="B510" s="40">
        <f>'[1]MFG Index'!$BE511</f>
        <v>138.9</v>
      </c>
    </row>
    <row r="511" spans="1:2" ht="18" customHeight="1">
      <c r="A511" s="39">
        <v>37347</v>
      </c>
      <c r="B511" s="40">
        <f>'[1]MFG Index'!$BE512</f>
        <v>140.1</v>
      </c>
    </row>
    <row r="512" spans="1:2" ht="18" customHeight="1">
      <c r="A512" s="39">
        <v>37377</v>
      </c>
      <c r="B512" s="40">
        <f>'[1]MFG Index'!$BE513</f>
        <v>140.69999999999999</v>
      </c>
    </row>
    <row r="513" spans="1:2" ht="18" customHeight="1">
      <c r="A513" s="39">
        <v>37408</v>
      </c>
      <c r="B513" s="40">
        <f>'[1]MFG Index'!$BE514</f>
        <v>140.69999999999999</v>
      </c>
    </row>
    <row r="514" spans="1:2" ht="18" customHeight="1">
      <c r="A514" s="39">
        <v>37438</v>
      </c>
      <c r="B514" s="40">
        <f>'[1]MFG Index'!$BE515</f>
        <v>139</v>
      </c>
    </row>
    <row r="515" spans="1:2" ht="18" customHeight="1">
      <c r="A515" s="39">
        <v>37469</v>
      </c>
      <c r="B515" s="40">
        <f>'[1]MFG Index'!$BE516</f>
        <v>139.5</v>
      </c>
    </row>
    <row r="516" spans="1:2" ht="18" customHeight="1">
      <c r="A516" s="39">
        <v>37500</v>
      </c>
      <c r="B516" s="40">
        <f>'[1]MFG Index'!$BE517</f>
        <v>139.6</v>
      </c>
    </row>
    <row r="517" spans="1:2" ht="18" customHeight="1">
      <c r="A517" s="39">
        <v>37530</v>
      </c>
      <c r="B517" s="40">
        <f>'[1]MFG Index'!$BE518</f>
        <v>138.80000000000001</v>
      </c>
    </row>
    <row r="518" spans="1:2" ht="18" customHeight="1">
      <c r="A518" s="39">
        <v>37561</v>
      </c>
      <c r="B518" s="40">
        <f>'[1]MFG Index'!$BE519</f>
        <v>138.30000000000001</v>
      </c>
    </row>
    <row r="519" spans="1:2" ht="18" customHeight="1">
      <c r="A519" s="39">
        <v>37591</v>
      </c>
      <c r="B519" s="40">
        <f>'[1]MFG Index'!$BE520</f>
        <v>138.9</v>
      </c>
    </row>
    <row r="520" spans="1:2" ht="18" customHeight="1">
      <c r="A520" s="39">
        <v>37622</v>
      </c>
      <c r="B520" s="40">
        <f>'[1]MFG Index'!$BE521</f>
        <v>137.69999999999999</v>
      </c>
    </row>
    <row r="521" spans="1:2" ht="18" customHeight="1">
      <c r="A521" s="39">
        <v>37653</v>
      </c>
      <c r="B521" s="40">
        <f>'[1]MFG Index'!$BE522</f>
        <v>138.19999999999999</v>
      </c>
    </row>
    <row r="522" spans="1:2" ht="18" customHeight="1">
      <c r="A522" s="39">
        <v>37681</v>
      </c>
      <c r="B522" s="40">
        <f>'[1]MFG Index'!$BE523</f>
        <v>138.6</v>
      </c>
    </row>
    <row r="523" spans="1:2" ht="18" customHeight="1">
      <c r="A523" s="39">
        <v>37712</v>
      </c>
      <c r="B523" s="40">
        <f>'[1]MFG Index'!$BE524</f>
        <v>138.80000000000001</v>
      </c>
    </row>
    <row r="524" spans="1:2" ht="18" customHeight="1">
      <c r="A524" s="39">
        <v>37742</v>
      </c>
      <c r="B524" s="40">
        <f>'[1]MFG Index'!$BE525</f>
        <v>138.69999999999999</v>
      </c>
    </row>
    <row r="525" spans="1:2" ht="18" customHeight="1">
      <c r="A525" s="39">
        <v>37773</v>
      </c>
      <c r="B525" s="40">
        <f>'[1]MFG Index'!$BE526</f>
        <v>139</v>
      </c>
    </row>
    <row r="526" spans="1:2" ht="18" customHeight="1">
      <c r="A526" s="39">
        <v>37803</v>
      </c>
      <c r="B526" s="40">
        <f>'[1]MFG Index'!$BE527</f>
        <v>138.80000000000001</v>
      </c>
    </row>
    <row r="527" spans="1:2" ht="18" customHeight="1">
      <c r="A527" s="39">
        <v>37834</v>
      </c>
      <c r="B527" s="40">
        <f>'[1]MFG Index'!$BE528</f>
        <v>139.4</v>
      </c>
    </row>
    <row r="528" spans="1:2" ht="18" customHeight="1">
      <c r="A528" s="39">
        <v>37865</v>
      </c>
      <c r="B528" s="40">
        <f>'[1]MFG Index'!$BE529</f>
        <v>140.5</v>
      </c>
    </row>
    <row r="529" spans="1:2" ht="18" customHeight="1">
      <c r="A529" s="39">
        <v>37895</v>
      </c>
      <c r="B529" s="40">
        <f>'[1]MFG Index'!$BE530</f>
        <v>142.19999999999999</v>
      </c>
    </row>
    <row r="530" spans="1:2" ht="18" customHeight="1">
      <c r="A530" s="39">
        <v>37926</v>
      </c>
      <c r="B530" s="40">
        <f>'[1]MFG Index'!$BE531</f>
        <v>142.1</v>
      </c>
    </row>
    <row r="531" spans="1:2" ht="18" customHeight="1">
      <c r="A531" s="39">
        <v>37956</v>
      </c>
      <c r="B531" s="40">
        <f>'[1]MFG Index'!$BE532</f>
        <v>142.69999999999999</v>
      </c>
    </row>
    <row r="532" spans="1:2" ht="18" customHeight="1">
      <c r="A532" s="39">
        <v>37987</v>
      </c>
      <c r="B532" s="40">
        <f>'[1]MFG Index'!$BE533</f>
        <v>142.30000000000001</v>
      </c>
    </row>
    <row r="533" spans="1:2" ht="18" customHeight="1">
      <c r="A533" s="39">
        <v>38018</v>
      </c>
      <c r="B533" s="40">
        <f>'[1]MFG Index'!$BE534</f>
        <v>142.4</v>
      </c>
    </row>
    <row r="534" spans="1:2" ht="18" customHeight="1">
      <c r="A534" s="39">
        <v>38047</v>
      </c>
      <c r="B534" s="40">
        <f>'[1]MFG Index'!$BE535</f>
        <v>142.80000000000001</v>
      </c>
    </row>
    <row r="535" spans="1:2" ht="18" customHeight="1">
      <c r="A535" s="39">
        <v>38078</v>
      </c>
      <c r="B535" s="40">
        <f>'[1]MFG Index'!$BE536</f>
        <v>142.30000000000001</v>
      </c>
    </row>
    <row r="536" spans="1:2" ht="18" customHeight="1">
      <c r="A536" s="39">
        <v>38108</v>
      </c>
      <c r="B536" s="40">
        <f>'[1]MFG Index'!$BE537</f>
        <v>141.80000000000001</v>
      </c>
    </row>
    <row r="537" spans="1:2" ht="18" customHeight="1">
      <c r="A537" s="39">
        <v>38139</v>
      </c>
      <c r="B537" s="40">
        <f>'[1]MFG Index'!$BE538</f>
        <v>141.80000000000001</v>
      </c>
    </row>
    <row r="538" spans="1:2" ht="18" customHeight="1">
      <c r="A538" s="39">
        <v>38169</v>
      </c>
      <c r="B538" s="40">
        <f>'[1]MFG Index'!$BE539</f>
        <v>142</v>
      </c>
    </row>
    <row r="539" spans="1:2" ht="18" customHeight="1">
      <c r="A539" s="39">
        <v>38200</v>
      </c>
      <c r="B539" s="40">
        <f>'[1]MFG Index'!$BE540</f>
        <v>142.19999999999999</v>
      </c>
    </row>
    <row r="540" spans="1:2" ht="18" customHeight="1">
      <c r="A540" s="39">
        <v>38231</v>
      </c>
      <c r="B540" s="40">
        <f>'[1]MFG Index'!$BE541</f>
        <v>139.9</v>
      </c>
    </row>
    <row r="541" spans="1:2" ht="18" customHeight="1">
      <c r="A541" s="39">
        <v>38261</v>
      </c>
      <c r="B541" s="40">
        <f>'[1]MFG Index'!$BE542</f>
        <v>140.6</v>
      </c>
    </row>
    <row r="542" spans="1:2" ht="18" customHeight="1">
      <c r="A542" s="39">
        <v>38292</v>
      </c>
      <c r="B542" s="40">
        <f>'[1]MFG Index'!$BE543</f>
        <v>141.5</v>
      </c>
    </row>
    <row r="543" spans="1:2" ht="18" customHeight="1">
      <c r="A543" s="39">
        <v>38322</v>
      </c>
      <c r="B543" s="40">
        <f>'[1]MFG Index'!$BE544</f>
        <v>143.1</v>
      </c>
    </row>
    <row r="544" spans="1:2" ht="18" customHeight="1">
      <c r="A544" s="39">
        <v>38353</v>
      </c>
      <c r="B544" s="40">
        <f>'[1]MFG Index'!$BE545</f>
        <v>143.5</v>
      </c>
    </row>
    <row r="545" spans="1:2" ht="18" customHeight="1">
      <c r="A545" s="39">
        <v>38384</v>
      </c>
      <c r="B545" s="40">
        <f>'[1]MFG Index'!$BE546</f>
        <v>142.30000000000001</v>
      </c>
    </row>
    <row r="546" spans="1:2" ht="18" customHeight="1">
      <c r="A546" s="39">
        <v>38412</v>
      </c>
      <c r="B546" s="40">
        <f>'[1]MFG Index'!$BE547</f>
        <v>141.69999999999999</v>
      </c>
    </row>
    <row r="547" spans="1:2" ht="18" customHeight="1">
      <c r="A547" s="39">
        <v>38443</v>
      </c>
      <c r="B547" s="40">
        <f>'[1]MFG Index'!$BE548</f>
        <v>140.5</v>
      </c>
    </row>
    <row r="548" spans="1:2" ht="18" customHeight="1">
      <c r="A548" s="39">
        <v>38473</v>
      </c>
      <c r="B548" s="40">
        <f>'[1]MFG Index'!$BE549</f>
        <v>139.5</v>
      </c>
    </row>
    <row r="549" spans="1:2" ht="18" customHeight="1">
      <c r="A549" s="39">
        <v>38504</v>
      </c>
      <c r="B549" s="40">
        <f>'[1]MFG Index'!$BE550</f>
        <v>139.4</v>
      </c>
    </row>
    <row r="550" spans="1:2" ht="18" customHeight="1">
      <c r="A550" s="39">
        <v>38534</v>
      </c>
      <c r="B550" s="40">
        <f>'[1]MFG Index'!$BE551</f>
        <v>138.69999999999999</v>
      </c>
    </row>
    <row r="551" spans="1:2" ht="18" customHeight="1">
      <c r="A551" s="39">
        <v>38565</v>
      </c>
      <c r="B551" s="40">
        <f>'[1]MFG Index'!$BE552</f>
        <v>137.6</v>
      </c>
    </row>
    <row r="552" spans="1:2" ht="18" customHeight="1">
      <c r="A552" s="39">
        <v>38596</v>
      </c>
      <c r="B552" s="40">
        <f>'[1]MFG Index'!$BE553</f>
        <v>138.30000000000001</v>
      </c>
    </row>
    <row r="553" spans="1:2" ht="18" customHeight="1">
      <c r="A553" s="39">
        <v>38626</v>
      </c>
      <c r="B553" s="40">
        <f>'[1]MFG Index'!$BE554</f>
        <v>138.19999999999999</v>
      </c>
    </row>
    <row r="554" spans="1:2" ht="18" customHeight="1">
      <c r="A554" s="39">
        <v>38657</v>
      </c>
      <c r="B554" s="40">
        <f>'[1]MFG Index'!$BE555</f>
        <v>138.69999999999999</v>
      </c>
    </row>
    <row r="555" spans="1:2" ht="18" customHeight="1">
      <c r="A555" s="39">
        <v>38687</v>
      </c>
      <c r="B555" s="40">
        <f>'[1]MFG Index'!$BE556</f>
        <v>139.1</v>
      </c>
    </row>
    <row r="556" spans="1:2" ht="18" customHeight="1">
      <c r="A556" s="39">
        <v>38718</v>
      </c>
      <c r="B556" s="40">
        <f>'[1]MFG Index'!$BE557</f>
        <v>138.1</v>
      </c>
    </row>
    <row r="557" spans="1:2" ht="18" customHeight="1">
      <c r="A557" s="39">
        <v>38749</v>
      </c>
      <c r="B557" s="40">
        <f>'[1]MFG Index'!$BE558</f>
        <v>137.4</v>
      </c>
    </row>
    <row r="558" spans="1:2" ht="18" customHeight="1">
      <c r="A558" s="39">
        <v>38777</v>
      </c>
      <c r="B558" s="40">
        <f>'[1]MFG Index'!$BE559</f>
        <v>137.19999999999999</v>
      </c>
    </row>
    <row r="559" spans="1:2" ht="18" customHeight="1">
      <c r="A559" s="39">
        <v>38808</v>
      </c>
      <c r="B559" s="40">
        <f>'[1]MFG Index'!$BE560</f>
        <v>134.69999999999999</v>
      </c>
    </row>
    <row r="560" spans="1:2" ht="18" customHeight="1">
      <c r="A560" s="39">
        <v>38838</v>
      </c>
      <c r="B560" s="40">
        <f>'[1]MFG Index'!$BE561</f>
        <v>134.30000000000001</v>
      </c>
    </row>
    <row r="561" spans="1:2" ht="18" customHeight="1">
      <c r="A561" s="39">
        <v>38869</v>
      </c>
      <c r="B561" s="40">
        <f>'[1]MFG Index'!$BE562</f>
        <v>133.9</v>
      </c>
    </row>
    <row r="562" spans="1:2" ht="18" customHeight="1">
      <c r="A562" s="39">
        <v>38899</v>
      </c>
      <c r="B562" s="40">
        <f>'[1]MFG Index'!$BE563</f>
        <v>134.19999999999999</v>
      </c>
    </row>
    <row r="563" spans="1:2" ht="18" customHeight="1">
      <c r="A563" s="39">
        <v>38930</v>
      </c>
      <c r="B563" s="40">
        <f>'[1]MFG Index'!$BE564</f>
        <v>134.1</v>
      </c>
    </row>
    <row r="564" spans="1:2" ht="18" customHeight="1">
      <c r="A564" s="39">
        <v>38961</v>
      </c>
      <c r="B564" s="40">
        <f>'[1]MFG Index'!$BE565</f>
        <v>133.6</v>
      </c>
    </row>
    <row r="565" spans="1:2" ht="18" customHeight="1">
      <c r="A565" s="39">
        <v>38991</v>
      </c>
      <c r="B565" s="40">
        <f>'[1]MFG Index'!$BE566</f>
        <v>133</v>
      </c>
    </row>
    <row r="566" spans="1:2" ht="18" customHeight="1">
      <c r="A566" s="39">
        <v>39022</v>
      </c>
      <c r="B566" s="40">
        <f>'[1]MFG Index'!$BE567</f>
        <v>133.19999999999999</v>
      </c>
    </row>
    <row r="567" spans="1:2" ht="18" customHeight="1">
      <c r="A567" s="39">
        <v>39052</v>
      </c>
      <c r="B567" s="40">
        <f>'[1]MFG Index'!$BE568</f>
        <v>132.69999999999999</v>
      </c>
    </row>
    <row r="568" spans="1:2" ht="18" customHeight="1">
      <c r="A568" s="39">
        <v>39083</v>
      </c>
      <c r="B568" s="40">
        <f>'[1]MFG Index'!$BE569</f>
        <v>133.6</v>
      </c>
    </row>
    <row r="569" spans="1:2" ht="18" customHeight="1">
      <c r="A569" s="39">
        <v>39114</v>
      </c>
      <c r="B569" s="40">
        <f>'[1]MFG Index'!$BE570</f>
        <v>133.80000000000001</v>
      </c>
    </row>
    <row r="570" spans="1:2" ht="18" customHeight="1">
      <c r="A570" s="39">
        <v>39142</v>
      </c>
      <c r="B570" s="40">
        <f>'[1]MFG Index'!$BE571</f>
        <v>133.1</v>
      </c>
    </row>
    <row r="571" spans="1:2" ht="18" customHeight="1">
      <c r="A571" s="39">
        <v>39173</v>
      </c>
      <c r="B571" s="40">
        <f>'[1]MFG Index'!$BE572</f>
        <v>133.30000000000001</v>
      </c>
    </row>
    <row r="572" spans="1:2" ht="18" customHeight="1">
      <c r="A572" s="39">
        <v>39203</v>
      </c>
      <c r="B572" s="40">
        <f>'[1]MFG Index'!$BE573</f>
        <v>132.9</v>
      </c>
    </row>
    <row r="573" spans="1:2" ht="18" customHeight="1">
      <c r="A573" s="39">
        <v>39234</v>
      </c>
      <c r="B573" s="40">
        <f>'[1]MFG Index'!$BE574</f>
        <v>133</v>
      </c>
    </row>
    <row r="574" spans="1:2" ht="18" customHeight="1">
      <c r="A574" s="39">
        <v>39264</v>
      </c>
      <c r="B574" s="40">
        <f>'[1]MFG Index'!$BE575</f>
        <v>133.30000000000001</v>
      </c>
    </row>
    <row r="575" spans="1:2" ht="18" customHeight="1">
      <c r="A575" s="39">
        <v>39295</v>
      </c>
      <c r="B575" s="40">
        <f>'[1]MFG Index'!$BE576</f>
        <v>132.5</v>
      </c>
    </row>
    <row r="576" spans="1:2" ht="18" customHeight="1">
      <c r="A576" s="39">
        <v>39326</v>
      </c>
      <c r="B576" s="40">
        <f>'[1]MFG Index'!$BE577</f>
        <v>131.80000000000001</v>
      </c>
    </row>
    <row r="577" spans="1:2" ht="18" customHeight="1">
      <c r="A577" s="39">
        <v>39356</v>
      </c>
      <c r="B577" s="40">
        <f>'[1]MFG Index'!$BE578</f>
        <v>130.9</v>
      </c>
    </row>
    <row r="578" spans="1:2" ht="18" customHeight="1">
      <c r="A578" s="39">
        <v>39387</v>
      </c>
      <c r="B578" s="40">
        <f>'[1]MFG Index'!$BE579</f>
        <v>130.5</v>
      </c>
    </row>
    <row r="579" spans="1:2" ht="18" customHeight="1">
      <c r="A579" s="39">
        <v>39417</v>
      </c>
      <c r="B579" s="40">
        <f>'[1]MFG Index'!$BE580</f>
        <v>129.19999999999999</v>
      </c>
    </row>
    <row r="580" spans="1:2" ht="18" customHeight="1">
      <c r="A580" s="39">
        <v>39448</v>
      </c>
      <c r="B580" s="40">
        <f>'[1]MFG Index'!$BE581</f>
        <v>128.80000000000001</v>
      </c>
    </row>
    <row r="581" spans="1:2" ht="18" customHeight="1">
      <c r="A581" s="39">
        <v>39479</v>
      </c>
      <c r="B581" s="40">
        <f>'[1]MFG Index'!$BE582</f>
        <v>128.4</v>
      </c>
    </row>
    <row r="582" spans="1:2" ht="18" customHeight="1">
      <c r="A582" s="39">
        <v>39508</v>
      </c>
      <c r="B582" s="40">
        <f>'[1]MFG Index'!$BE583</f>
        <v>127.7</v>
      </c>
    </row>
    <row r="583" spans="1:2" ht="18" customHeight="1">
      <c r="A583" s="39">
        <v>39539</v>
      </c>
      <c r="B583" s="40">
        <f>'[1]MFG Index'!$BE584</f>
        <v>127.2</v>
      </c>
    </row>
    <row r="584" spans="1:2" ht="18" customHeight="1">
      <c r="A584" s="39">
        <v>39569</v>
      </c>
      <c r="B584" s="40">
        <f>'[1]MFG Index'!$BE585</f>
        <v>126.2</v>
      </c>
    </row>
    <row r="585" spans="1:2" ht="18" customHeight="1">
      <c r="A585" s="39">
        <v>39600</v>
      </c>
      <c r="B585" s="40">
        <f>'[1]MFG Index'!$BE586</f>
        <v>124.8</v>
      </c>
    </row>
    <row r="586" spans="1:2" ht="18" customHeight="1">
      <c r="A586" s="39">
        <v>39630</v>
      </c>
      <c r="B586" s="40">
        <f>'[1]MFG Index'!$BE587</f>
        <v>124.2</v>
      </c>
    </row>
    <row r="587" spans="1:2" ht="18" customHeight="1">
      <c r="A587" s="39">
        <v>39661</v>
      </c>
      <c r="B587" s="40">
        <f>'[1]MFG Index'!$BE588</f>
        <v>123.2</v>
      </c>
    </row>
    <row r="588" spans="1:2" ht="18" customHeight="1">
      <c r="A588" s="39">
        <v>39692</v>
      </c>
      <c r="B588" s="40">
        <f>'[1]MFG Index'!$BE589</f>
        <v>122.9</v>
      </c>
    </row>
    <row r="589" spans="1:2" ht="18" customHeight="1">
      <c r="A589" s="39">
        <v>39722</v>
      </c>
      <c r="B589" s="40">
        <f>'[1]MFG Index'!$BE590</f>
        <v>122.1</v>
      </c>
    </row>
    <row r="590" spans="1:2" ht="18" customHeight="1">
      <c r="A590" s="39">
        <v>39753</v>
      </c>
      <c r="B590" s="40">
        <f>'[1]MFG Index'!$BE591</f>
        <v>121.3</v>
      </c>
    </row>
    <row r="591" spans="1:2" ht="18" customHeight="1">
      <c r="A591" s="39">
        <v>39783</v>
      </c>
      <c r="B591" s="40">
        <f>'[1]MFG Index'!$BE592</f>
        <v>121.5</v>
      </c>
    </row>
    <row r="592" spans="1:2" ht="18" customHeight="1">
      <c r="A592" s="39">
        <v>39814</v>
      </c>
      <c r="B592" s="40">
        <f>'[1]MFG Index'!$BE593</f>
        <v>121.1</v>
      </c>
    </row>
    <row r="593" spans="1:2" ht="18" customHeight="1">
      <c r="A593" s="39">
        <v>39845</v>
      </c>
      <c r="B593" s="40">
        <f>'[1]MFG Index'!$BE594</f>
        <v>120</v>
      </c>
    </row>
    <row r="594" spans="1:2" ht="18" customHeight="1">
      <c r="A594" s="39">
        <v>39873</v>
      </c>
      <c r="B594" s="40">
        <f>'[1]MFG Index'!$BE595</f>
        <v>118.2</v>
      </c>
    </row>
    <row r="595" spans="1:2" ht="18" customHeight="1">
      <c r="A595" s="39">
        <v>39904</v>
      </c>
      <c r="B595" s="40">
        <f>'[1]MFG Index'!$BE596</f>
        <v>116.8</v>
      </c>
    </row>
    <row r="596" spans="1:2" ht="18" customHeight="1">
      <c r="A596" s="39">
        <v>39934</v>
      </c>
      <c r="B596" s="40">
        <f>'[1]MFG Index'!$BE597</f>
        <v>115.8</v>
      </c>
    </row>
    <row r="597" spans="1:2" ht="18" customHeight="1">
      <c r="A597" s="39">
        <v>39965</v>
      </c>
      <c r="B597" s="40">
        <f>'[1]MFG Index'!$BE598</f>
        <v>114.8</v>
      </c>
    </row>
    <row r="598" spans="1:2" ht="18" customHeight="1">
      <c r="A598" s="39">
        <v>39995</v>
      </c>
      <c r="B598" s="40">
        <f>'[1]MFG Index'!$BE599</f>
        <v>114.1</v>
      </c>
    </row>
    <row r="599" spans="1:2" ht="18" customHeight="1">
      <c r="A599" s="39">
        <v>40026</v>
      </c>
      <c r="B599" s="40">
        <f>'[1]MFG Index'!$BE600</f>
        <v>113.3</v>
      </c>
    </row>
    <row r="600" spans="1:2" ht="18" customHeight="1">
      <c r="A600" s="39">
        <v>40057</v>
      </c>
      <c r="B600" s="40">
        <f>'[1]MFG Index'!$BE601</f>
        <v>112.7</v>
      </c>
    </row>
    <row r="601" spans="1:2" ht="18" customHeight="1">
      <c r="A601" s="39">
        <v>40087</v>
      </c>
      <c r="B601" s="40">
        <f>'[1]MFG Index'!$BE602</f>
        <v>112.2</v>
      </c>
    </row>
    <row r="602" spans="1:2" ht="18" customHeight="1">
      <c r="A602" s="39">
        <v>40118</v>
      </c>
      <c r="B602" s="40">
        <f>'[1]MFG Index'!$BE603</f>
        <v>111.4</v>
      </c>
    </row>
    <row r="603" spans="1:2" ht="18" customHeight="1">
      <c r="A603" s="39">
        <v>40148</v>
      </c>
      <c r="B603" s="40">
        <f>'[1]MFG Index'!$BE604</f>
        <v>110.3</v>
      </c>
    </row>
    <row r="604" spans="1:2" ht="18" customHeight="1">
      <c r="A604" s="39">
        <v>40179</v>
      </c>
      <c r="B604" s="40">
        <f>'[1]MFG Index'!$BE605</f>
        <v>110.7</v>
      </c>
    </row>
    <row r="605" spans="1:2" ht="18" customHeight="1">
      <c r="A605" s="39">
        <v>40210</v>
      </c>
      <c r="B605" s="40">
        <f>'[1]MFG Index'!$BE606</f>
        <v>109.4</v>
      </c>
    </row>
    <row r="606" spans="1:2" ht="18" customHeight="1">
      <c r="A606" s="39">
        <v>40238</v>
      </c>
      <c r="B606" s="40">
        <f>'[1]MFG Index'!$BE607</f>
        <v>108.4</v>
      </c>
    </row>
    <row r="607" spans="1:2" ht="18" customHeight="1">
      <c r="A607" s="39">
        <v>40269</v>
      </c>
      <c r="B607" s="40">
        <f>'[1]MFG Index'!$BE608</f>
        <v>108.2</v>
      </c>
    </row>
    <row r="608" spans="1:2" ht="18" customHeight="1">
      <c r="A608" s="39">
        <v>40299</v>
      </c>
      <c r="B608" s="40">
        <f>'[1]MFG Index'!$BE609</f>
        <v>108.4</v>
      </c>
    </row>
    <row r="609" spans="1:2" ht="18" customHeight="1">
      <c r="A609" s="39">
        <v>40330</v>
      </c>
      <c r="B609" s="40">
        <f>'[1]MFG Index'!$BE610</f>
        <v>108.6</v>
      </c>
    </row>
    <row r="610" spans="1:2" ht="18" customHeight="1">
      <c r="A610" s="39">
        <v>40360</v>
      </c>
      <c r="B610" s="40">
        <f>'[1]MFG Index'!$BE611</f>
        <v>108.5</v>
      </c>
    </row>
    <row r="611" spans="1:2" ht="18" customHeight="1">
      <c r="A611" s="39">
        <v>40391</v>
      </c>
      <c r="B611" s="40">
        <f>'[1]MFG Index'!$BE612</f>
        <v>108.2</v>
      </c>
    </row>
    <row r="612" spans="1:2" ht="18" customHeight="1">
      <c r="A612" s="39">
        <v>40422</v>
      </c>
      <c r="B612" s="40">
        <f>'[1]MFG Index'!$BE613</f>
        <v>108.4</v>
      </c>
    </row>
    <row r="613" spans="1:2" ht="18" customHeight="1">
      <c r="A613" s="39">
        <v>40452</v>
      </c>
      <c r="B613" s="40">
        <f>'[1]MFG Index'!$BE614</f>
        <v>108.8</v>
      </c>
    </row>
    <row r="614" spans="1:2" ht="18" customHeight="1">
      <c r="A614" s="39">
        <v>40483</v>
      </c>
      <c r="B614" s="40">
        <f>'[1]MFG Index'!$BE615</f>
        <v>108.8</v>
      </c>
    </row>
    <row r="615" spans="1:2" ht="18" customHeight="1">
      <c r="A615" s="39">
        <v>40513</v>
      </c>
      <c r="B615" s="40">
        <f>'[1]MFG Index'!$BE616</f>
        <v>109.3</v>
      </c>
    </row>
    <row r="616" spans="1:2" ht="18" customHeight="1">
      <c r="A616" s="39">
        <v>40544</v>
      </c>
      <c r="B616" s="40">
        <f>'[1]MFG Index'!$BE617</f>
        <v>108.4</v>
      </c>
    </row>
    <row r="617" spans="1:2" ht="18" customHeight="1">
      <c r="A617" s="39">
        <v>40575</v>
      </c>
      <c r="B617" s="40">
        <f>'[1]MFG Index'!$BE618</f>
        <v>108.3</v>
      </c>
    </row>
    <row r="618" spans="1:2" ht="18" customHeight="1">
      <c r="A618" s="39">
        <v>40603</v>
      </c>
      <c r="B618" s="40">
        <f>'[1]MFG Index'!$BE619</f>
        <v>107.5</v>
      </c>
    </row>
    <row r="619" spans="1:2" ht="18" customHeight="1">
      <c r="A619" s="39">
        <v>40634</v>
      </c>
      <c r="B619" s="40">
        <f>'[1]MFG Index'!$BE620</f>
        <v>107.7</v>
      </c>
    </row>
    <row r="620" spans="1:2" ht="18" customHeight="1">
      <c r="A620" s="39">
        <v>40664</v>
      </c>
      <c r="B620" s="40">
        <f>'[1]MFG Index'!$BE621</f>
        <v>107.3</v>
      </c>
    </row>
    <row r="621" spans="1:2" ht="18" customHeight="1">
      <c r="A621" s="39">
        <v>40695</v>
      </c>
      <c r="B621" s="40">
        <f>'[1]MFG Index'!$BE622</f>
        <v>106.3</v>
      </c>
    </row>
    <row r="622" spans="1:2" ht="18" customHeight="1">
      <c r="A622" s="39">
        <v>40725</v>
      </c>
      <c r="B622" s="40">
        <f>'[1]MFG Index'!$BE623</f>
        <v>106.3</v>
      </c>
    </row>
    <row r="623" spans="1:2" ht="18" customHeight="1">
      <c r="A623" s="39">
        <v>40756</v>
      </c>
      <c r="B623" s="40">
        <f>'[1]MFG Index'!$BE624</f>
        <v>105.8</v>
      </c>
    </row>
    <row r="624" spans="1:2" ht="18" customHeight="1">
      <c r="A624" s="39">
        <v>40787</v>
      </c>
      <c r="B624" s="40">
        <f>'[1]MFG Index'!$BE625</f>
        <v>105.6</v>
      </c>
    </row>
    <row r="625" spans="1:2" ht="18" customHeight="1">
      <c r="A625" s="39">
        <v>40817</v>
      </c>
      <c r="B625" s="40">
        <f>'[1]MFG Index'!$BE626</f>
        <v>105.2</v>
      </c>
    </row>
    <row r="626" spans="1:2" ht="18" customHeight="1">
      <c r="A626" s="39">
        <v>40848</v>
      </c>
      <c r="B626" s="40">
        <f>'[1]MFG Index'!$BE627</f>
        <v>104.9</v>
      </c>
    </row>
    <row r="627" spans="1:2" ht="18" customHeight="1">
      <c r="A627" s="39">
        <v>40878</v>
      </c>
      <c r="B627" s="40">
        <f>'[1]MFG Index'!$BE628</f>
        <v>105.1</v>
      </c>
    </row>
    <row r="628" spans="1:2" ht="18" customHeight="1">
      <c r="A628" s="39">
        <v>40909</v>
      </c>
      <c r="B628" s="40">
        <f>'[1]MFG Index'!$BE629</f>
        <v>107.1</v>
      </c>
    </row>
    <row r="629" spans="1:2" ht="18" customHeight="1">
      <c r="A629" s="39">
        <v>40940</v>
      </c>
      <c r="B629" s="40">
        <f>'[1]MFG Index'!$BE630</f>
        <v>107.2</v>
      </c>
    </row>
    <row r="630" spans="1:2" ht="18" customHeight="1">
      <c r="A630" s="39">
        <v>40969</v>
      </c>
      <c r="B630" s="40">
        <f>'[1]MFG Index'!$BE631</f>
        <v>107.1</v>
      </c>
    </row>
    <row r="631" spans="1:2" ht="18" customHeight="1">
      <c r="A631" s="39">
        <v>41000</v>
      </c>
      <c r="B631" s="40">
        <f>'[1]MFG Index'!$BE632</f>
        <v>106.5</v>
      </c>
    </row>
    <row r="632" spans="1:2" ht="18" customHeight="1">
      <c r="A632" s="39">
        <v>41030</v>
      </c>
      <c r="B632" s="40">
        <f>'[1]MFG Index'!$BE633</f>
        <v>106.4</v>
      </c>
    </row>
    <row r="633" spans="1:2" ht="18" customHeight="1">
      <c r="A633" s="39">
        <v>41061</v>
      </c>
      <c r="B633" s="40">
        <f>'[1]MFG Index'!$BE634</f>
        <v>105.8</v>
      </c>
    </row>
    <row r="634" spans="1:2" ht="18" customHeight="1">
      <c r="A634" s="39">
        <v>41091</v>
      </c>
      <c r="B634" s="40">
        <f>'[1]MFG Index'!$BE635</f>
        <v>104.9</v>
      </c>
    </row>
    <row r="635" spans="1:2" ht="18" customHeight="1">
      <c r="A635" s="39">
        <v>41122</v>
      </c>
      <c r="B635" s="40">
        <f>'[1]MFG Index'!$BE636</f>
        <v>104</v>
      </c>
    </row>
    <row r="636" spans="1:2" ht="18" customHeight="1">
      <c r="A636" s="39">
        <v>41153</v>
      </c>
      <c r="B636" s="40">
        <f>'[1]MFG Index'!$BE637</f>
        <v>103.1</v>
      </c>
    </row>
    <row r="637" spans="1:2" ht="18" customHeight="1">
      <c r="A637" s="39">
        <v>41183</v>
      </c>
      <c r="B637" s="40">
        <f>'[1]MFG Index'!$BE638</f>
        <v>102.7</v>
      </c>
    </row>
    <row r="638" spans="1:2" ht="18" customHeight="1">
      <c r="A638" s="39">
        <v>41214</v>
      </c>
      <c r="B638" s="40">
        <f>'[1]MFG Index'!$BE639</f>
        <v>102.4</v>
      </c>
    </row>
    <row r="639" spans="1:2" ht="18" customHeight="1">
      <c r="A639" s="39">
        <v>41244</v>
      </c>
      <c r="B639" s="40">
        <f>'[1]MFG Index'!$BE640</f>
        <v>101.7</v>
      </c>
    </row>
    <row r="640" spans="1:2" ht="18" customHeight="1">
      <c r="A640" s="39">
        <v>41275</v>
      </c>
      <c r="B640" s="40">
        <f>'[1]MFG Index'!$BE641</f>
        <v>101.1</v>
      </c>
    </row>
    <row r="641" spans="1:2" ht="18" customHeight="1">
      <c r="A641" s="39">
        <v>41306</v>
      </c>
      <c r="B641" s="40">
        <f>'[1]MFG Index'!$BE642</f>
        <v>100.6</v>
      </c>
    </row>
    <row r="642" spans="1:2" ht="18" customHeight="1">
      <c r="A642" s="39">
        <v>41334</v>
      </c>
      <c r="B642" s="40">
        <f>'[1]MFG Index'!$BE643</f>
        <v>100.3</v>
      </c>
    </row>
    <row r="643" spans="1:2" ht="18" customHeight="1">
      <c r="A643" s="39">
        <v>41365</v>
      </c>
      <c r="B643" s="40">
        <f>'[1]MFG Index'!$BE644</f>
        <v>100.5</v>
      </c>
    </row>
    <row r="644" spans="1:2" ht="18" customHeight="1">
      <c r="A644" s="39">
        <v>41395</v>
      </c>
      <c r="B644" s="40">
        <f>'[1]MFG Index'!$BE645</f>
        <v>100.2</v>
      </c>
    </row>
    <row r="645" spans="1:2" ht="18" customHeight="1">
      <c r="A645" s="39">
        <v>41426</v>
      </c>
      <c r="B645" s="40">
        <f>'[1]MFG Index'!$BE646</f>
        <v>99.9</v>
      </c>
    </row>
    <row r="646" spans="1:2" ht="18" customHeight="1">
      <c r="A646" s="39">
        <v>41456</v>
      </c>
      <c r="B646" s="40">
        <f>'[1]MFG Index'!$BE647</f>
        <v>99.4</v>
      </c>
    </row>
    <row r="647" spans="1:2" ht="18" customHeight="1">
      <c r="A647" s="39">
        <v>41487</v>
      </c>
      <c r="B647" s="40">
        <f>'[1]MFG Index'!$BE648</f>
        <v>98.5</v>
      </c>
    </row>
    <row r="648" spans="1:2" ht="18" customHeight="1">
      <c r="A648" s="39">
        <v>41518</v>
      </c>
      <c r="B648" s="40">
        <f>'[1]MFG Index'!$BE649</f>
        <v>98.4</v>
      </c>
    </row>
    <row r="649" spans="1:2" ht="18" customHeight="1">
      <c r="A649" s="39">
        <v>41548</v>
      </c>
      <c r="B649" s="40">
        <f>'[1]MFG Index'!$BE650</f>
        <v>99.4</v>
      </c>
    </row>
    <row r="650" spans="1:2" ht="18" customHeight="1">
      <c r="A650" s="39">
        <v>41579</v>
      </c>
      <c r="B650" s="40">
        <f>'[1]MFG Index'!$BE651</f>
        <v>99.9</v>
      </c>
    </row>
    <row r="651" spans="1:2" ht="18" customHeight="1">
      <c r="A651" s="39">
        <v>41609</v>
      </c>
      <c r="B651" s="40">
        <f>'[1]MFG Index'!$BE652</f>
        <v>100.2</v>
      </c>
    </row>
    <row r="652" spans="1:2" ht="18" customHeight="1">
      <c r="A652" s="39">
        <v>41640</v>
      </c>
      <c r="B652" s="40">
        <f>'[1]MFG Index'!$BE653</f>
        <v>100</v>
      </c>
    </row>
    <row r="653" spans="1:2" ht="18" customHeight="1">
      <c r="A653" s="39">
        <v>41671</v>
      </c>
      <c r="B653" s="40">
        <f>'[1]MFG Index'!$BE654</f>
        <v>100.2</v>
      </c>
    </row>
    <row r="654" spans="1:2" ht="18" customHeight="1">
      <c r="A654" s="39">
        <v>41699</v>
      </c>
      <c r="B654" s="40">
        <f>'[1]MFG Index'!$BE655</f>
        <v>100.1</v>
      </c>
    </row>
    <row r="655" spans="1:2" ht="18" customHeight="1">
      <c r="A655" s="39">
        <v>41730</v>
      </c>
      <c r="B655" s="40">
        <f>'[1]MFG Index'!$BE656</f>
        <v>100.3</v>
      </c>
    </row>
    <row r="656" spans="1:2" ht="18" customHeight="1">
      <c r="A656" s="39">
        <v>41760</v>
      </c>
      <c r="B656" s="40">
        <f>'[1]MFG Index'!$BE657</f>
        <v>100.6</v>
      </c>
    </row>
    <row r="657" spans="1:2" ht="18" customHeight="1">
      <c r="A657" s="39">
        <v>41791</v>
      </c>
      <c r="B657" s="40">
        <f>'[1]MFG Index'!$BE658</f>
        <v>100.9</v>
      </c>
    </row>
    <row r="658" spans="1:2" ht="18" customHeight="1">
      <c r="A658" s="39">
        <v>41821</v>
      </c>
      <c r="B658" s="40">
        <f>'[1]MFG Index'!$BE659</f>
        <v>101.5</v>
      </c>
    </row>
    <row r="659" spans="1:2" ht="18" customHeight="1">
      <c r="A659" s="39">
        <v>41852</v>
      </c>
      <c r="B659" s="40">
        <f>'[1]MFG Index'!$BE660</f>
        <v>101.9</v>
      </c>
    </row>
    <row r="660" spans="1:2" ht="18" customHeight="1">
      <c r="A660" s="39">
        <v>41883</v>
      </c>
      <c r="B660" s="40">
        <f>'[1]MFG Index'!$BE661</f>
        <v>102.4</v>
      </c>
    </row>
    <row r="661" spans="1:2" ht="18" customHeight="1">
      <c r="A661" s="39">
        <v>41913</v>
      </c>
      <c r="B661" s="40">
        <f>'[1]MFG Index'!$BE662</f>
        <v>102.3</v>
      </c>
    </row>
    <row r="662" spans="1:2" ht="18" customHeight="1">
      <c r="A662" s="39">
        <v>41944</v>
      </c>
      <c r="B662" s="40">
        <f>'[1]MFG Index'!$BE663</f>
        <v>101.6</v>
      </c>
    </row>
    <row r="663" spans="1:2" ht="18" customHeight="1">
      <c r="A663" s="39">
        <v>41974</v>
      </c>
      <c r="B663" s="40">
        <f>'[1]MFG Index'!$BE664</f>
        <v>101.3</v>
      </c>
    </row>
    <row r="664" spans="1:2" ht="18" customHeight="1">
      <c r="A664" s="39">
        <v>42005</v>
      </c>
      <c r="B664" s="40">
        <f>'[1]MFG Index'!$BE665</f>
        <v>101.3</v>
      </c>
    </row>
    <row r="665" spans="1:2" ht="18" customHeight="1">
      <c r="A665" s="39">
        <v>42036</v>
      </c>
      <c r="B665" s="40">
        <f>'[1]MFG Index'!$BE666</f>
        <v>101.1</v>
      </c>
    </row>
    <row r="666" spans="1:2" ht="18" customHeight="1">
      <c r="A666" s="39">
        <v>42064</v>
      </c>
      <c r="B666" s="40">
        <f>'[1]MFG Index'!$BE667</f>
        <v>100.7</v>
      </c>
    </row>
    <row r="667" spans="1:2" ht="18" customHeight="1">
      <c r="A667" s="39">
        <v>42095</v>
      </c>
      <c r="B667" s="40">
        <f>'[1]MFG Index'!$BE668</f>
        <v>100.4</v>
      </c>
    </row>
    <row r="668" spans="1:2" ht="18" customHeight="1">
      <c r="A668" s="39">
        <v>42125</v>
      </c>
      <c r="B668" s="40">
        <f>'[1]MFG Index'!$BE669</f>
        <v>100.3</v>
      </c>
    </row>
    <row r="669" spans="1:2" ht="18" customHeight="1">
      <c r="A669" s="39">
        <v>42156</v>
      </c>
      <c r="B669" s="40">
        <f>'[1]MFG Index'!$BE670</f>
        <v>100.3</v>
      </c>
    </row>
    <row r="670" spans="1:2" ht="18" customHeight="1">
      <c r="A670" s="39">
        <v>42186</v>
      </c>
      <c r="B670" s="40">
        <f>'[1]MFG Index'!$BE671</f>
        <v>100</v>
      </c>
    </row>
    <row r="671" spans="1:2" ht="18" customHeight="1">
      <c r="A671" s="39">
        <v>42217</v>
      </c>
      <c r="B671" s="40">
        <f>'[1]MFG Index'!$BE672</f>
        <v>99.9</v>
      </c>
    </row>
    <row r="672" spans="1:2" ht="18" customHeight="1">
      <c r="A672" s="39">
        <v>42248</v>
      </c>
      <c r="B672" s="40">
        <f>'[1]MFG Index'!$BE673</f>
        <v>100</v>
      </c>
    </row>
    <row r="673" spans="1:2" ht="18" customHeight="1">
      <c r="A673" s="39">
        <v>42278</v>
      </c>
      <c r="B673" s="40">
        <f>'[1]MFG Index'!$BE674</f>
        <v>99.5</v>
      </c>
    </row>
    <row r="674" spans="1:2" ht="18" customHeight="1">
      <c r="A674" s="39">
        <v>42309</v>
      </c>
      <c r="B674" s="40">
        <f>'[1]MFG Index'!$BE675</f>
        <v>99.4</v>
      </c>
    </row>
    <row r="675" spans="1:2" ht="18" customHeight="1">
      <c r="A675" s="39">
        <v>42339</v>
      </c>
      <c r="B675" s="40">
        <f>'[1]MFG Index'!$BE676</f>
        <v>99.3</v>
      </c>
    </row>
    <row r="676" spans="1:2" ht="18" customHeight="1">
      <c r="A676" s="39">
        <v>42370</v>
      </c>
      <c r="B676" s="40">
        <f>'[1]MFG Index'!$BE677</f>
        <v>100.5</v>
      </c>
    </row>
    <row r="677" spans="1:2" ht="18" customHeight="1">
      <c r="A677" s="39">
        <v>42401</v>
      </c>
      <c r="B677" s="40">
        <f>'[1]MFG Index'!$BE678</f>
        <v>100.2</v>
      </c>
    </row>
    <row r="678" spans="1:2" ht="18" customHeight="1">
      <c r="A678" s="39">
        <v>42430</v>
      </c>
      <c r="B678" s="40">
        <f>'[1]MFG Index'!$BE679</f>
        <v>100.1</v>
      </c>
    </row>
    <row r="679" spans="1:2" ht="18" customHeight="1">
      <c r="A679" s="39">
        <v>42461</v>
      </c>
      <c r="B679" s="40">
        <f>'[1]MFG Index'!$BE680</f>
        <v>100</v>
      </c>
    </row>
    <row r="680" spans="1:2" ht="18" customHeight="1">
      <c r="A680" s="39">
        <v>42491</v>
      </c>
      <c r="B680" s="40">
        <f>'[1]MFG Index'!$BE681</f>
        <v>100</v>
      </c>
    </row>
    <row r="681" spans="1:2" ht="18" customHeight="1">
      <c r="A681" s="39">
        <v>42522</v>
      </c>
      <c r="B681" s="40">
        <f>'[1]MFG Index'!$BE682</f>
        <v>99.8</v>
      </c>
    </row>
    <row r="682" spans="1:2" ht="18" customHeight="1">
      <c r="A682" s="39">
        <v>42552</v>
      </c>
      <c r="B682" s="40">
        <f>'[1]MFG Index'!$BE683</f>
        <v>99.8</v>
      </c>
    </row>
    <row r="683" spans="1:2" ht="18" customHeight="1">
      <c r="A683" s="39">
        <v>42583</v>
      </c>
      <c r="B683" s="40">
        <f>'[1]MFG Index'!$BE684</f>
        <v>100.1</v>
      </c>
    </row>
    <row r="684" spans="1:2" ht="18" customHeight="1">
      <c r="A684" s="39">
        <v>42614</v>
      </c>
      <c r="B684" s="40">
        <f>'[1]MFG Index'!$BE685</f>
        <v>100.3</v>
      </c>
    </row>
    <row r="685" spans="1:2" ht="18" customHeight="1">
      <c r="A685" s="39">
        <v>42644</v>
      </c>
      <c r="B685" s="40">
        <f>'[1]MFG Index'!$BE686</f>
        <v>100.2</v>
      </c>
    </row>
    <row r="686" spans="1:2" ht="18" customHeight="1">
      <c r="A686" s="39">
        <v>42675</v>
      </c>
      <c r="B686" s="40">
        <f>'[1]MFG Index'!$BE687</f>
        <v>99.6</v>
      </c>
    </row>
    <row r="687" spans="1:2" ht="18" customHeight="1">
      <c r="A687" s="39">
        <v>42705</v>
      </c>
      <c r="B687" s="40">
        <f>'[1]MFG Index'!$BE688</f>
        <v>99.5</v>
      </c>
    </row>
    <row r="688" spans="1:2" ht="18" customHeight="1">
      <c r="A688" s="39">
        <v>42736</v>
      </c>
      <c r="B688" s="40">
        <f>'[1]MFG Index'!$BE689</f>
        <v>99.2</v>
      </c>
    </row>
    <row r="689" spans="1:2" ht="18" customHeight="1">
      <c r="A689" s="39">
        <v>42767</v>
      </c>
      <c r="B689" s="40">
        <f>'[1]MFG Index'!$BE690</f>
        <v>98.9</v>
      </c>
    </row>
    <row r="690" spans="1:2" ht="18" customHeight="1">
      <c r="A690" s="39">
        <v>42795</v>
      </c>
      <c r="B690" s="40">
        <f>'[1]MFG Index'!$BE691</f>
        <v>98.6</v>
      </c>
    </row>
    <row r="691" spans="1:2" ht="18" customHeight="1">
      <c r="A691" s="39">
        <v>42826</v>
      </c>
      <c r="B691" s="40">
        <f>'[1]MFG Index'!$BE692</f>
        <v>97.5</v>
      </c>
    </row>
    <row r="692" spans="1:2" ht="18" customHeight="1">
      <c r="A692" s="39">
        <v>42856</v>
      </c>
      <c r="B692" s="40">
        <f>'[1]MFG Index'!$BE693</f>
        <v>97.4</v>
      </c>
    </row>
    <row r="693" spans="1:2" ht="18" customHeight="1">
      <c r="A693" s="39">
        <v>42887</v>
      </c>
      <c r="B693" s="40">
        <f>'[1]MFG Index'!$BE694</f>
        <v>97.1</v>
      </c>
    </row>
    <row r="694" spans="1:2" ht="18" customHeight="1">
      <c r="A694" s="39">
        <v>42917</v>
      </c>
      <c r="B694" s="40">
        <f>'[1]MFG Index'!$BE695</f>
        <v>96.6</v>
      </c>
    </row>
    <row r="695" spans="1:2" ht="18" customHeight="1">
      <c r="A695" s="39">
        <v>42948</v>
      </c>
      <c r="B695" s="40">
        <f>'[1]MFG Index'!$BE696</f>
        <v>96.4</v>
      </c>
    </row>
    <row r="696" spans="1:2" ht="18" customHeight="1">
      <c r="A696" s="39">
        <v>42979</v>
      </c>
      <c r="B696" s="40">
        <f>'[1]MFG Index'!$BE697</f>
        <v>94.8</v>
      </c>
    </row>
    <row r="697" spans="1:2" ht="18" customHeight="1">
      <c r="A697" s="39">
        <v>43009</v>
      </c>
      <c r="B697" s="40">
        <f>'[1]MFG Index'!$BE698</f>
        <v>90.7</v>
      </c>
    </row>
    <row r="698" spans="1:2" ht="18" customHeight="1">
      <c r="A698" s="39">
        <v>43040</v>
      </c>
      <c r="B698" s="40">
        <f>'[1]MFG Index'!$BE699</f>
        <v>90.4</v>
      </c>
    </row>
    <row r="699" spans="1:2" ht="18" customHeight="1">
      <c r="A699" s="39">
        <v>43070</v>
      </c>
      <c r="B699" s="40">
        <f>'[1]MFG Index'!$BE700</f>
        <v>91.2</v>
      </c>
    </row>
    <row r="700" spans="1:2" ht="18" customHeight="1">
      <c r="A700" s="39">
        <v>43101</v>
      </c>
      <c r="B700" s="40">
        <f>'[1]MFG Index'!$BE701</f>
        <v>92.3</v>
      </c>
    </row>
    <row r="701" spans="1:2" ht="18" customHeight="1">
      <c r="A701" s="39">
        <v>43132</v>
      </c>
      <c r="B701" s="40">
        <f>'[1]MFG Index'!$BE702</f>
        <v>92.8</v>
      </c>
    </row>
    <row r="702" spans="1:2" ht="18" customHeight="1">
      <c r="A702" s="39">
        <v>43160</v>
      </c>
      <c r="B702" s="40">
        <f>'[1]MFG Index'!$BE703</f>
        <v>93.4</v>
      </c>
    </row>
    <row r="703" spans="1:2" ht="18" customHeight="1">
      <c r="A703" s="39">
        <v>43191</v>
      </c>
      <c r="B703" s="40">
        <f>'[1]MFG Index'!$BE704</f>
        <v>94.5</v>
      </c>
    </row>
    <row r="704" spans="1:2" ht="18" customHeight="1">
      <c r="A704" s="39">
        <v>43221</v>
      </c>
      <c r="B704" s="40">
        <f>'[1]MFG Index'!$BE705</f>
        <v>95.1</v>
      </c>
    </row>
    <row r="705" spans="1:2" ht="18" customHeight="1">
      <c r="A705" s="39">
        <v>43252</v>
      </c>
      <c r="B705" s="40">
        <f>'[1]MFG Index'!$BE706</f>
        <v>95.3</v>
      </c>
    </row>
    <row r="706" spans="1:2" ht="18" customHeight="1">
      <c r="A706" s="39">
        <v>43282</v>
      </c>
      <c r="B706" s="40">
        <f>'[1]MFG Index'!$BE707</f>
        <v>95.6</v>
      </c>
    </row>
    <row r="707" spans="1:2" ht="18" customHeight="1">
      <c r="A707" s="39">
        <v>43313</v>
      </c>
      <c r="B707" s="40">
        <f>'[1]MFG Index'!$BE708</f>
        <v>96.5</v>
      </c>
    </row>
    <row r="708" spans="1:2" ht="18" customHeight="1">
      <c r="A708" s="39">
        <v>43344</v>
      </c>
      <c r="B708" s="40">
        <f>'[1]MFG Index'!$BE709</f>
        <v>97</v>
      </c>
    </row>
    <row r="709" spans="1:2" ht="18" customHeight="1">
      <c r="A709" s="39">
        <v>43374</v>
      </c>
      <c r="B709" s="40">
        <f>'[1]MFG Index'!$BE710</f>
        <v>97.7</v>
      </c>
    </row>
    <row r="710" spans="1:2" ht="18" customHeight="1">
      <c r="A710" s="39">
        <v>43405</v>
      </c>
      <c r="B710" s="40">
        <f>'[1]MFG Index'!$BE711</f>
        <v>98.2</v>
      </c>
    </row>
    <row r="711" spans="1:2" ht="18" customHeight="1">
      <c r="A711" s="39">
        <v>43435</v>
      </c>
      <c r="B711" s="40">
        <f>'[1]MFG Index'!$BE712</f>
        <v>98.2</v>
      </c>
    </row>
    <row r="712" spans="1:2" ht="18" customHeight="1">
      <c r="A712" s="39">
        <v>43466</v>
      </c>
      <c r="B712" s="40">
        <f>'[1]MFG Index'!$BE713</f>
        <v>99.6</v>
      </c>
    </row>
    <row r="713" spans="1:2" ht="18" customHeight="1">
      <c r="A713" s="39">
        <v>43497</v>
      </c>
      <c r="B713" s="40">
        <f>'[1]MFG Index'!$BE714</f>
        <v>100.2</v>
      </c>
    </row>
    <row r="714" spans="1:2" ht="18" customHeight="1">
      <c r="A714" s="39">
        <v>43525</v>
      </c>
      <c r="B714" s="40">
        <f>'[1]MFG Index'!$BE715</f>
        <v>100.8</v>
      </c>
    </row>
    <row r="715" spans="1:2" ht="18" customHeight="1">
      <c r="A715" s="39">
        <v>43556</v>
      </c>
      <c r="B715" s="40">
        <f>'[1]MFG Index'!$BE716</f>
        <v>101.3</v>
      </c>
    </row>
    <row r="716" spans="1:2" ht="18" customHeight="1">
      <c r="A716" s="39">
        <v>43586</v>
      </c>
      <c r="B716" s="40">
        <f>'[1]MFG Index'!$BE717</f>
        <v>101.5</v>
      </c>
    </row>
    <row r="717" spans="1:2" ht="18" customHeight="1">
      <c r="A717" s="39">
        <v>43617</v>
      </c>
      <c r="B717" s="40">
        <f>'[1]MFG Index'!$BE718</f>
        <v>101.7</v>
      </c>
    </row>
    <row r="718" spans="1:2" ht="18" customHeight="1">
      <c r="A718" s="39">
        <v>43647</v>
      </c>
      <c r="B718" s="40">
        <f>'[1]MFG Index'!$BE719</f>
        <v>102.6</v>
      </c>
    </row>
    <row r="719" spans="1:2" ht="18" customHeight="1">
      <c r="A719" s="39">
        <v>43678</v>
      </c>
      <c r="B719" s="40">
        <f>'[1]MFG Index'!$BE720</f>
        <v>102.7</v>
      </c>
    </row>
    <row r="720" spans="1:2" ht="18" customHeight="1">
      <c r="A720" s="39">
        <v>43709</v>
      </c>
      <c r="B720" s="40">
        <f>'[1]MFG Index'!$BE721</f>
        <v>102.5</v>
      </c>
    </row>
    <row r="721" spans="1:2" ht="18" customHeight="1">
      <c r="A721" s="39">
        <v>43739</v>
      </c>
      <c r="B721" s="40">
        <f>'[1]MFG Index'!$BE722</f>
        <v>102.8</v>
      </c>
    </row>
    <row r="722" spans="1:2" ht="18" customHeight="1">
      <c r="A722" s="39">
        <v>43770</v>
      </c>
      <c r="B722" s="40">
        <f>'[1]MFG Index'!$BE723</f>
        <v>103.1</v>
      </c>
    </row>
    <row r="723" spans="1:2" ht="18" customHeight="1">
      <c r="A723" s="39">
        <v>43800</v>
      </c>
      <c r="B723" s="40">
        <f>'[1]MFG Index'!$BE724</f>
        <v>102.9</v>
      </c>
    </row>
    <row r="724" spans="1:2" ht="18" customHeight="1">
      <c r="A724" s="39">
        <v>43831</v>
      </c>
      <c r="B724" s="40">
        <f>'[1]MFG Index'!$BE725</f>
        <v>102.8</v>
      </c>
    </row>
    <row r="725" spans="1:2" ht="18" customHeight="1">
      <c r="A725" s="39">
        <v>43862</v>
      </c>
      <c r="B725" s="40">
        <f>'[1]MFG Index'!$BE726</f>
        <v>103.2</v>
      </c>
    </row>
    <row r="726" spans="1:2" ht="18" customHeight="1">
      <c r="A726" s="39">
        <v>43891</v>
      </c>
      <c r="B726" s="40">
        <f>'[1]MFG Index'!$BE727</f>
        <v>103.2</v>
      </c>
    </row>
    <row r="727" spans="1:2" ht="18" customHeight="1">
      <c r="A727" s="39">
        <v>43922</v>
      </c>
      <c r="B727" s="40">
        <f>'[1]MFG Index'!$BE728</f>
        <v>94.5</v>
      </c>
    </row>
    <row r="728" spans="1:2" ht="18" customHeight="1">
      <c r="A728" s="39">
        <v>43952</v>
      </c>
      <c r="B728" s="40">
        <f>'[1]MFG Index'!$BE729</f>
        <v>95.5</v>
      </c>
    </row>
    <row r="729" spans="1:2" ht="18" customHeight="1">
      <c r="A729" s="39">
        <v>43983</v>
      </c>
      <c r="B729" s="40">
        <f>'[1]MFG Index'!$BE730</f>
        <v>96.5</v>
      </c>
    </row>
    <row r="730" spans="1:2" ht="18" customHeight="1">
      <c r="A730" s="39">
        <v>44013</v>
      </c>
      <c r="B730" s="40">
        <f>'[1]MFG Index'!$BE731</f>
        <v>97.8</v>
      </c>
    </row>
    <row r="731" spans="1:2" ht="18" customHeight="1">
      <c r="A731" s="39">
        <v>44044</v>
      </c>
      <c r="B731" s="40">
        <f>'[1]MFG Index'!$BE732</f>
        <v>98.6</v>
      </c>
    </row>
    <row r="732" spans="1:2" ht="18" customHeight="1">
      <c r="A732" s="39">
        <v>44075</v>
      </c>
      <c r="B732" s="40">
        <f>'[1]MFG Index'!$BE733</f>
        <v>99.7</v>
      </c>
    </row>
    <row r="733" spans="1:2" ht="18" customHeight="1">
      <c r="A733" s="39">
        <v>44105</v>
      </c>
      <c r="B733" s="40">
        <f>'[1]MFG Index'!$BE734</f>
        <v>99.7</v>
      </c>
    </row>
    <row r="734" spans="1:2" ht="18" customHeight="1">
      <c r="A734" s="39">
        <v>44136</v>
      </c>
      <c r="B734" s="40">
        <f>'[1]MFG Index'!$BE735</f>
        <v>100.5</v>
      </c>
    </row>
    <row r="735" spans="1:2" ht="18" customHeight="1">
      <c r="A735" s="39">
        <v>44166</v>
      </c>
      <c r="B735" s="40">
        <f>'[1]MFG Index'!$BE736</f>
        <v>101.1</v>
      </c>
    </row>
    <row r="736" spans="1:2" ht="18" customHeight="1">
      <c r="A736" s="39">
        <v>44197</v>
      </c>
      <c r="B736" s="40">
        <f>'[1]MFG Index'!$BE737</f>
        <v>101.1</v>
      </c>
    </row>
    <row r="737" spans="1:2" ht="18" customHeight="1">
      <c r="A737" s="39">
        <v>44228</v>
      </c>
      <c r="B737" s="40">
        <f>'[1]MFG Index'!$BE738</f>
        <v>100.9</v>
      </c>
    </row>
    <row r="738" spans="1:2" ht="18" customHeight="1">
      <c r="A738" s="39">
        <v>44256</v>
      </c>
      <c r="B738" s="40">
        <f>'[1]MFG Index'!$BE739</f>
        <v>101.8</v>
      </c>
    </row>
    <row r="739" spans="1:2" ht="18" customHeight="1">
      <c r="A739" s="39">
        <v>44287</v>
      </c>
      <c r="B739" s="40">
        <f>'[1]MFG Index'!$BE740</f>
        <v>102.9</v>
      </c>
    </row>
    <row r="740" spans="1:2" ht="18" customHeight="1">
      <c r="A740" s="39">
        <v>44317</v>
      </c>
      <c r="B740" s="40">
        <f>'[1]MFG Index'!$BE741</f>
        <v>103.1</v>
      </c>
    </row>
    <row r="741" spans="1:2" ht="18" customHeight="1">
      <c r="A741" s="39">
        <v>44348</v>
      </c>
      <c r="B741" s="40">
        <f>'[1]MFG Index'!$BE742</f>
        <v>104</v>
      </c>
    </row>
    <row r="742" spans="1:2" ht="18" customHeight="1">
      <c r="A742" s="39">
        <v>44378</v>
      </c>
      <c r="B742" s="40">
        <f>'[1]MFG Index'!$BE743</f>
        <v>104.1</v>
      </c>
    </row>
    <row r="743" spans="1:2" ht="18" customHeight="1">
      <c r="A743" s="39">
        <v>44409</v>
      </c>
      <c r="B743" s="40">
        <f>'[1]MFG Index'!$BE744</f>
        <v>104</v>
      </c>
    </row>
    <row r="744" spans="1:2" ht="18" customHeight="1">
      <c r="A744" s="39">
        <v>44440</v>
      </c>
      <c r="B744" s="40">
        <f>'[1]MFG Index'!$BE745</f>
        <v>105</v>
      </c>
    </row>
    <row r="745" spans="1:2" ht="18" customHeight="1">
      <c r="A745" s="39">
        <v>44470</v>
      </c>
      <c r="B745" s="40">
        <f>'[1]MFG Index'!$BE746</f>
        <v>105.6</v>
      </c>
    </row>
    <row r="746" spans="1:2" ht="18" customHeight="1">
      <c r="A746" s="39">
        <v>44501</v>
      </c>
      <c r="B746" s="40">
        <f>'[1]MFG Index'!$BE747</f>
        <v>106</v>
      </c>
    </row>
    <row r="747" spans="1:2" ht="18" customHeight="1">
      <c r="A747" s="39">
        <v>44531</v>
      </c>
      <c r="B747" s="40">
        <f>'[1]MFG Index'!$BE748</f>
        <v>106.8</v>
      </c>
    </row>
    <row r="748" spans="1:2" ht="18" customHeight="1">
      <c r="A748" s="39">
        <v>44562</v>
      </c>
      <c r="B748" s="40">
        <f>'[1]MFG Index'!$BE749</f>
        <v>108.3</v>
      </c>
    </row>
    <row r="749" spans="1:2" ht="18" customHeight="1">
      <c r="A749" s="39">
        <v>44593</v>
      </c>
      <c r="B749" s="40">
        <f>'[1]MFG Index'!$BE750</f>
        <v>108.8</v>
      </c>
    </row>
    <row r="750" spans="1:2" ht="18" customHeight="1">
      <c r="A750" s="39">
        <v>44621</v>
      </c>
      <c r="B750" s="40">
        <f>'[1]MFG Index'!$BE751</f>
        <v>109.6</v>
      </c>
    </row>
    <row r="751" spans="1:2" ht="18" customHeight="1">
      <c r="A751" s="39">
        <v>44652</v>
      </c>
      <c r="B751" s="40">
        <f>'[1]MFG Index'!$BE752</f>
        <v>109</v>
      </c>
    </row>
    <row r="752" spans="1:2" ht="18" customHeight="1">
      <c r="A752" s="39">
        <v>44682</v>
      </c>
      <c r="B752" s="40">
        <f>'[1]MFG Index'!$BE753</f>
        <v>109.3</v>
      </c>
    </row>
    <row r="753" spans="1:2" ht="18" customHeight="1">
      <c r="A753" s="39">
        <v>44713</v>
      </c>
      <c r="B753" s="40">
        <f>'[1]MFG Index'!$BE754</f>
        <v>110</v>
      </c>
    </row>
    <row r="754" spans="1:2" ht="18" customHeight="1">
      <c r="A754" s="39">
        <v>44743</v>
      </c>
      <c r="B754" s="40">
        <f>'[1]MFG Index'!$BE755</f>
        <v>110</v>
      </c>
    </row>
    <row r="755" spans="1:2" ht="18" customHeight="1">
      <c r="A755" s="39">
        <v>44774</v>
      </c>
      <c r="B755" s="40">
        <f>'[1]MFG Index'!$BE756</f>
        <v>110.3</v>
      </c>
    </row>
    <row r="756" spans="1:2" ht="18" customHeight="1">
      <c r="A756" s="39">
        <v>44805</v>
      </c>
      <c r="B756" s="40">
        <f>'[1]MFG Index'!$BE757</f>
        <v>109.8</v>
      </c>
    </row>
    <row r="757" spans="1:2" ht="18" customHeight="1">
      <c r="A757" s="39">
        <v>44835</v>
      </c>
      <c r="B757" s="40">
        <f>'[1]MFG Index'!$BE758</f>
        <v>109.7</v>
      </c>
    </row>
    <row r="758" spans="1:2" ht="18" customHeight="1">
      <c r="A758" s="39">
        <v>44866</v>
      </c>
      <c r="B758" s="40">
        <f>'[1]MFG Index'!$BE759</f>
        <v>110.2</v>
      </c>
    </row>
    <row r="759" spans="1:2" ht="18" customHeight="1">
      <c r="A759" s="39">
        <v>44896</v>
      </c>
      <c r="B759" s="40">
        <f>'[1]MFG Index'!$BE760</f>
        <v>111.1</v>
      </c>
    </row>
    <row r="760" spans="1:2" ht="18" customHeight="1">
      <c r="A760" s="39">
        <v>44927</v>
      </c>
      <c r="B760" s="40">
        <f>'[1]MFG Index'!$BE761</f>
        <v>110.6</v>
      </c>
    </row>
    <row r="761" spans="1:2" ht="18" customHeight="1">
      <c r="A761" s="39">
        <v>44958</v>
      </c>
      <c r="B761" s="40">
        <f>'[1]MFG Index'!$BE762</f>
        <v>111.5</v>
      </c>
    </row>
    <row r="762" spans="1:2" ht="18" customHeight="1">
      <c r="A762" s="39">
        <v>44986</v>
      </c>
      <c r="B762" s="40">
        <f>'[1]MFG Index'!$BE763</f>
        <v>112.1</v>
      </c>
    </row>
    <row r="763" spans="1:2" ht="18" customHeight="1">
      <c r="A763" s="39">
        <v>45017</v>
      </c>
      <c r="B763" s="40">
        <f>'[1]MFG Index'!$BE764</f>
        <v>112.3</v>
      </c>
    </row>
    <row r="764" spans="1:2" ht="18" customHeight="1">
      <c r="A764" s="39">
        <v>45047</v>
      </c>
      <c r="B764" s="40">
        <f>'[1]MFG Index'!$BE765</f>
        <v>112</v>
      </c>
    </row>
    <row r="765" spans="1:2" ht="18" customHeight="1">
      <c r="A765" s="39">
        <v>45078</v>
      </c>
      <c r="B765" s="40">
        <f>'[1]MFG Index'!$BE766</f>
        <v>112.1</v>
      </c>
    </row>
    <row r="766" spans="1:2" ht="18" customHeight="1">
      <c r="A766" s="39">
        <v>45108</v>
      </c>
      <c r="B766" s="40">
        <f>'[1]MFG Index'!$BE767</f>
        <v>112.2</v>
      </c>
    </row>
    <row r="767" spans="1:2" ht="18" customHeight="1">
      <c r="A767" s="39">
        <v>45139</v>
      </c>
      <c r="B767" s="40">
        <f>'[1]MFG Index'!$BE768</f>
        <v>112.8</v>
      </c>
    </row>
    <row r="768" spans="1:2" ht="18" customHeight="1">
      <c r="A768" s="39">
        <v>45170</v>
      </c>
      <c r="B768" s="40">
        <f>'[1]MFG Index'!$BE769</f>
        <v>114.1</v>
      </c>
    </row>
    <row r="769" spans="1:2" ht="18" customHeight="1">
      <c r="A769" s="39">
        <v>45200</v>
      </c>
      <c r="B769" s="40">
        <f>'[1]MFG Index'!$BE770</f>
        <v>114.8</v>
      </c>
    </row>
    <row r="770" spans="1:2" ht="18" customHeight="1">
      <c r="A770" s="39">
        <v>45231</v>
      </c>
      <c r="B770" s="40">
        <f>'[1]MFG Index'!$BE771</f>
        <v>114.8</v>
      </c>
    </row>
    <row r="771" spans="1:2" ht="18" customHeight="1">
      <c r="A771" s="39">
        <v>45261</v>
      </c>
      <c r="B771" s="40">
        <f>'[1]MFG Index'!$BE772</f>
        <v>114.7</v>
      </c>
    </row>
    <row r="772" spans="1:2">
      <c r="A772" s="42">
        <v>45292</v>
      </c>
      <c r="B772" s="43">
        <v>115.6</v>
      </c>
    </row>
    <row r="773" spans="1:2">
      <c r="A773" s="42">
        <v>45323</v>
      </c>
      <c r="B773" s="40">
        <v>115.4</v>
      </c>
    </row>
    <row r="774" spans="1:2">
      <c r="A774" s="42">
        <v>45352</v>
      </c>
      <c r="B774" s="44">
        <v>115.2</v>
      </c>
    </row>
    <row r="775" spans="1:2">
      <c r="A775" s="39">
        <v>45383</v>
      </c>
      <c r="B775" s="40">
        <v>114.9</v>
      </c>
    </row>
    <row r="776" spans="1:2">
      <c r="A776" s="39">
        <v>45413</v>
      </c>
      <c r="B776" s="40">
        <v>115.2</v>
      </c>
    </row>
    <row r="777" spans="1:2">
      <c r="A777" s="39">
        <v>45444</v>
      </c>
      <c r="B777" s="40">
        <v>115.6</v>
      </c>
    </row>
    <row r="778" spans="1:2">
      <c r="A778" s="39">
        <v>45474</v>
      </c>
      <c r="B778" s="44">
        <v>115.6</v>
      </c>
    </row>
    <row r="779" spans="1:2">
      <c r="A779" s="39">
        <v>45505</v>
      </c>
      <c r="B779" s="40">
        <v>115.8</v>
      </c>
    </row>
    <row r="780" spans="1:2">
      <c r="A780" s="39">
        <v>45536</v>
      </c>
      <c r="B780" s="40">
        <v>115.4</v>
      </c>
    </row>
    <row r="781" spans="1:2">
      <c r="A781" s="39">
        <v>45566</v>
      </c>
      <c r="B781" s="40">
        <v>115.3</v>
      </c>
    </row>
    <row r="782" spans="1:2">
      <c r="A782" s="39">
        <v>45597</v>
      </c>
      <c r="B782" s="44">
        <v>114.8</v>
      </c>
    </row>
    <row r="783" spans="1:2">
      <c r="A783" s="39">
        <v>45627</v>
      </c>
      <c r="B783" s="40">
        <v>114.1</v>
      </c>
    </row>
    <row r="784" spans="1:2">
      <c r="A784" s="39">
        <v>45658</v>
      </c>
      <c r="B784" s="40">
        <v>114.2</v>
      </c>
    </row>
    <row r="787" spans="1:1">
      <c r="A787" s="7" t="s">
        <v>77</v>
      </c>
    </row>
  </sheetData>
  <sheetProtection algorithmName="SHA-512" hashValue="fM/eiqWnXfmx09n8Ks4CUBg/HSjSwCv0HQD/xtAN08TRD7EVLkxw1B44SnbfKVuUR96R+xAVCIzKeibyHizhSw==" saltValue="bOHC0gZp5NGkTr1DoV4eAQ=="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2e0f9a37-d5d4-403e-a0de-8e0e72481b0e">
      <UserInfo>
        <DisplayName/>
        <AccountId xsi:nil="true"/>
        <AccountType/>
      </UserInfo>
    </SharedWithUsers>
    <TaxCatchAll xmlns="2e0f9a37-d5d4-403e-a0de-8e0e72481b0e" xsi:nil="true"/>
    <lcf76f155ced4ddcb4097134ff3c332f xmlns="6ea6a792-ef83-4575-af34-288d3fd4cb51">
      <Terms xmlns="http://schemas.microsoft.com/office/infopath/2007/PartnerControls"/>
    </lcf76f155ced4ddcb4097134ff3c332f>
    <Enlace_x002d_Alterno xmlns="6ea6a792-ef83-4575-af34-288d3fd4cb51" xsi:nil="true"/>
    <NumericOrder xmlns="6ea6a792-ef83-4575-af34-288d3fd4cb51" xsi:nil="true"/>
    <EnlaceWebflow xmlns="6ea6a792-ef83-4575-af34-288d3fd4cb51">
      <Url xsi:nil="true"/>
      <Description xsi:nil="true"/>
    </EnlaceWebflow>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C1DEAB33B39A44927325B43E3CC8AB" ma:contentTypeVersion="20" ma:contentTypeDescription="Create a new document." ma:contentTypeScope="" ma:versionID="4b3095fb22f180e4dba4a7052ae5854b">
  <xsd:schema xmlns:xsd="http://www.w3.org/2001/XMLSchema" xmlns:xs="http://www.w3.org/2001/XMLSchema" xmlns:p="http://schemas.microsoft.com/office/2006/metadata/properties" xmlns:ns1="http://schemas.microsoft.com/sharepoint/v3" xmlns:ns2="abac8957-4091-479f-b604-ec6650e4ab08" xmlns:ns3="7eeb76fb-7437-4802-9fdf-5b863b9de11e" targetNamespace="http://schemas.microsoft.com/office/2006/metadata/properties" ma:root="true" ma:fieldsID="29a3b0b01b1f64be443356200a3cad40" ns1:_="" ns2:_="" ns3:_="">
    <xsd:import namespace="http://schemas.microsoft.com/sharepoint/v3"/>
    <xsd:import namespace="abac8957-4091-479f-b604-ec6650e4ab08"/>
    <xsd:import namespace="7eeb76fb-7437-4802-9fdf-5b863b9de11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2:SharedWithUsers" minOccurs="0"/>
                <xsd:element ref="ns2:SharedWithDetails" minOccurs="0"/>
                <xsd:element ref="ns2:TaxCatchAll" minOccurs="0"/>
                <xsd:element ref="ns3:lcf76f155ced4ddcb4097134ff3c332f" minOccurs="0"/>
                <xsd:element ref="ns3:MediaServiceLocation" minOccurs="0"/>
                <xsd:element ref="ns3:MediaServiceObjectDetectorVersions"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ac8957-4091-479f-b604-ec6650e4ab0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83686f6-5618-40f4-81ba-b2f0f852224e}" ma:internalName="TaxCatchAll" ma:showField="CatchAllData" ma:web="abac8957-4091-479f-b604-ec6650e4ab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eb76fb-7437-4802-9fdf-5b863b9de11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3f87054-00be-4287-8c88-bab8e05e83c8"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4517D3EE593A8A4D9AAE3F2AD010A0BC" ma:contentTypeVersion="20" ma:contentTypeDescription="Create a new document." ma:contentTypeScope="" ma:versionID="328ec9467731802214bb936b85870e66">
  <xsd:schema xmlns:xsd="http://www.w3.org/2001/XMLSchema" xmlns:xs="http://www.w3.org/2001/XMLSchema" xmlns:p="http://schemas.microsoft.com/office/2006/metadata/properties" xmlns:ns1="http://schemas.microsoft.com/sharepoint/v3" xmlns:ns2="6ea6a792-ef83-4575-af34-288d3fd4cb51" xmlns:ns3="2e0f9a37-d5d4-403e-a0de-8e0e72481b0e" targetNamespace="http://schemas.microsoft.com/office/2006/metadata/properties" ma:root="true" ma:fieldsID="13790031a07aaf9aacc42a92112bd49e" ns1:_="" ns2:_="" ns3:_="">
    <xsd:import namespace="http://schemas.microsoft.com/sharepoint/v3"/>
    <xsd:import namespace="6ea6a792-ef83-4575-af34-288d3fd4cb51"/>
    <xsd:import namespace="2e0f9a37-d5d4-403e-a0de-8e0e72481b0e"/>
    <xsd:element name="properties">
      <xsd:complexType>
        <xsd:sequence>
          <xsd:element name="documentManagement">
            <xsd:complexType>
              <xsd:all>
                <xsd:element ref="ns2:EnlaceWebflow" minOccurs="0"/>
                <xsd:element ref="ns2:NumericOrder"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Enlace_x002d_Alterno" minOccurs="0"/>
                <xsd:element ref="ns1:_ip_UnifiedCompliancePolicyProperties" minOccurs="0"/>
                <xsd:element ref="ns1:_ip_UnifiedCompliancePolicyUIActio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6a792-ef83-4575-af34-288d3fd4cb51" elementFormDefault="qualified">
    <xsd:import namespace="http://schemas.microsoft.com/office/2006/documentManagement/types"/>
    <xsd:import namespace="http://schemas.microsoft.com/office/infopath/2007/PartnerControls"/>
    <xsd:element name="EnlaceWebflow" ma:index="8" nillable="true" ma:displayName="EnlaceWebflow" ma:format="Hyperlink" ma:internalName="EnlaceWebflow">
      <xsd:complexType>
        <xsd:complexContent>
          <xsd:extension base="dms:URL">
            <xsd:sequence>
              <xsd:element name="Url" type="dms:ValidUrl" minOccurs="0" nillable="true"/>
              <xsd:element name="Description" type="xsd:string" nillable="true"/>
            </xsd:sequence>
          </xsd:extension>
        </xsd:complexContent>
      </xsd:complexType>
    </xsd:element>
    <xsd:element name="NumericOrder" ma:index="9" nillable="true" ma:displayName="NumericOrder" ma:format="Dropdown" ma:internalName="NumericOrder" ma:percentage="FALSE">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Enlace_x002d_Alterno" ma:index="23" nillable="true" ma:displayName="Enlace-Alterno (WEBFLOW)" ma:format="Dropdown" ma:internalName="Enlace_x002d_Alterno">
      <xsd:simpleType>
        <xsd:restriction base="dms:Note">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A723AA-052A-4902-920A-2E87E7D3DF09}">
  <ds:schemaRefs>
    <ds:schemaRef ds:uri="http://schemas.microsoft.com/sharepoint/v3/contenttype/forms"/>
  </ds:schemaRefs>
</ds:datastoreItem>
</file>

<file path=customXml/itemProps2.xml><?xml version="1.0" encoding="utf-8"?>
<ds:datastoreItem xmlns:ds="http://schemas.openxmlformats.org/officeDocument/2006/customXml" ds:itemID="{0755B9A5-9AF3-48E1-9B48-FFC840409A68}">
  <ds:schemaRefs>
    <ds:schemaRef ds:uri="http://schemas.microsoft.com/sharepoint/v3"/>
    <ds:schemaRef ds:uri="http://purl.org/dc/dcmitype/"/>
    <ds:schemaRef ds:uri="abac8957-4091-479f-b604-ec6650e4ab08"/>
    <ds:schemaRef ds:uri="http://schemas.microsoft.com/office/2006/metadata/properties"/>
    <ds:schemaRef ds:uri="http://schemas.microsoft.com/office/2006/documentManagement/types"/>
    <ds:schemaRef ds:uri="http://schemas.microsoft.com/office/infopath/2007/PartnerControls"/>
    <ds:schemaRef ds:uri="7eeb76fb-7437-4802-9fdf-5b863b9de11e"/>
    <ds:schemaRef ds:uri="http://purl.org/dc/elements/1.1/"/>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2F1A1DD7-B512-415A-BEAC-BF2F3EE07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ac8957-4091-479f-b604-ec6650e4ab08"/>
    <ds:schemaRef ds:uri="7eeb76fb-7437-4802-9fdf-5b863b9de1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1FF6317-8FC1-4F8F-AF59-7E50AA3A4DC6}"/>
</file>

<file path=docMetadata/LabelInfo.xml><?xml version="1.0" encoding="utf-8"?>
<clbl:labelList xmlns:clbl="http://schemas.microsoft.com/office/2020/mipLabelMetadata">
  <clbl:label id="{434345d5-b8e0-4a5a-b857-5bc7a1d5607d}" enabled="1" method="Privileged" siteId="{f158816a-c495-432d-ab2e-ec87c98727f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Angel L. Rivera Montañez</dc:creator>
  <cp:lastModifiedBy>Iván Roche Morales</cp:lastModifiedBy>
  <dcterms:created xsi:type="dcterms:W3CDTF">2013-03-11T16:14:28Z</dcterms:created>
  <dcterms:modified xsi:type="dcterms:W3CDTF">2025-05-28T20:17:40Z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0x0101004517D3EE593A8A4D9AAE3F2AD010A0BC</vt:lpwstr>
  </property>
  <property fmtid="{D5CDD505-2E9C-101B-9397-08002B2CF9AE}" pid="3" name="ComplianceAssetId">
    <vt:lpwstr/>
  </property>
  <property fmtid="{D5CDD505-2E9C-101B-9397-08002B2CF9AE}" pid="4" name="_dlc_DocIdItemGuid">
    <vt:lpwstr>f1780530-0471-4f7e-90a9-bd3e5b68e745</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y fmtid="{D5CDD505-2E9C-101B-9397-08002B2CF9AE}" pid="8" name="MSIP_Label_434345d5-b8e0-4a5a-b857-5bc7a1d5607d_Enabled">
    <vt:lpwstr>true</vt:lpwstr>
  </property>
  <property fmtid="{D5CDD505-2E9C-101B-9397-08002B2CF9AE}" pid="9" name="MSIP_Label_434345d5-b8e0-4a5a-b857-5bc7a1d5607d_SetDate">
    <vt:lpwstr>2024-10-21T13:00:10Z</vt:lpwstr>
  </property>
  <property fmtid="{D5CDD505-2E9C-101B-9397-08002B2CF9AE}" pid="10" name="MSIP_Label_434345d5-b8e0-4a5a-b857-5bc7a1d5607d_Method">
    <vt:lpwstr>Privileged</vt:lpwstr>
  </property>
  <property fmtid="{D5CDD505-2E9C-101B-9397-08002B2CF9AE}" pid="11" name="MSIP_Label_434345d5-b8e0-4a5a-b857-5bc7a1d5607d_Name">
    <vt:lpwstr>Etiqueta General</vt:lpwstr>
  </property>
  <property fmtid="{D5CDD505-2E9C-101B-9397-08002B2CF9AE}" pid="12" name="MSIP_Label_434345d5-b8e0-4a5a-b857-5bc7a1d5607d_SiteId">
    <vt:lpwstr>f158816a-c495-432d-ab2e-ec87c98727fa</vt:lpwstr>
  </property>
  <property fmtid="{D5CDD505-2E9C-101B-9397-08002B2CF9AE}" pid="13" name="MSIP_Label_434345d5-b8e0-4a5a-b857-5bc7a1d5607d_ActionId">
    <vt:lpwstr>15bc8945-da03-4235-8d63-a65ad6cb44b9</vt:lpwstr>
  </property>
  <property fmtid="{D5CDD505-2E9C-101B-9397-08002B2CF9AE}" pid="14" name="MSIP_Label_434345d5-b8e0-4a5a-b857-5bc7a1d5607d_ContentBits">
    <vt:lpwstr>0</vt:lpwstr>
  </property>
</Properties>
</file>