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818B2150-CE95-4F17-A27F-B1DF872A7A0B}" xr6:coauthVersionLast="47" xr6:coauthVersionMax="47" xr10:uidLastSave="{00000000-0000-0000-0000-000000000000}"/>
  <bookViews>
    <workbookView xWindow="-108" yWindow="-108" windowWidth="23256" windowHeight="12456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1" l="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29" l="1"/>
  <c r="D5" i="29"/>
  <c r="D6" i="29"/>
  <c r="D10" i="29"/>
  <c r="D14" i="29"/>
  <c r="D18" i="29"/>
  <c r="D22" i="29"/>
  <c r="D11" i="29"/>
  <c r="D15" i="29"/>
  <c r="D19" i="29"/>
  <c r="D12" i="29"/>
  <c r="D16" i="29"/>
  <c r="D20" i="29"/>
  <c r="D9" i="29"/>
  <c r="D13" i="29"/>
  <c r="D17" i="29"/>
  <c r="D21" i="29"/>
  <c r="D7" i="29"/>
  <c r="D8" i="29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7"/>
  <c r="D7" i="25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<sst xmlns="http://schemas.openxmlformats.org/spreadsheetml/2006/main" count="2116" uniqueCount="188">
  <si>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</si>
  <si>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</si>
  <si>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</si>
  <si>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</si>
  <si>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</si>
  <si>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</si>
  <si>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</si>
  <si>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</si>
  <si>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</si>
  <si>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</si>
  <si>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</si>
  <si>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</si>
  <si>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</si>
  <si>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</si>
  <si>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</si>
  <si>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</si>
  <si>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</si>
  <si>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</si>
  <si>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</si>
  <si>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</si>
  <si>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</si>
  <si>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</si>
  <si>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</si>
  <si>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</si>
  <si>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</si>
  <si>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</si>
  <si>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</si>
  <si>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</si>
  <si>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</si>
  <si>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</si>
  <si>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</si>
  <si>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</si>
  <si>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</si>
  <si>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</si>
  <si>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</si>
  <si>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</si>
  <si>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</si>
  <si>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</si>
  <si>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</si>
  <si>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</si>
  <si>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</si>
  <si>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</si>
  <si>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</si>
  <si>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</si>
  <si>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</si>
  <si>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</si>
  <si>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</si>
  <si>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</si>
  <si>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</si>
  <si>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</si>
  <si>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</si>
  <si>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</si>
  <si>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</si>
  <si>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</si>
  <si>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</si>
  <si>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</si>
  <si>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</si>
  <si>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</si>
  <si>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</si>
  <si>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</si>
  <si>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</si>
  <si>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</si>
  <si>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</si>
  <si>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</si>
  <si>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</si>
  <si>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</si>
  <si>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</si>
  <si>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</si>
  <si>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</si>
  <si>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</si>
  <si>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</si>
  <si>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</si>
  <si>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</si>
  <si>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</si>
  <si>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</si>
  <si>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</si>
  <si>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</si>
  <si>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</si>
  <si>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</si>
  <si>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</si>
  <si>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</si>
  <si>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</si>
  <si>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</si>
  <si>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</si>
  <si>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</si>
  <si>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</si>
  <si>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</si>
  <si>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</si>
  <si>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</si>
  <si>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</si>
  <si>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</si>
  <si>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</si>
  <si>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</si>
  <si>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</si>
  <si>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</si>
  <si>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</si>
  <si>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</si>
  <si>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</si>
  <si>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</si>
  <si>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</si>
  <si>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</si>
  <si>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</si>
  <si>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</si>
  <si>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</si>
  <si>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</si>
  <si>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</si>
  <si>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</si>
  <si>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</si>
  <si>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</si>
  <si>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</si>
  <si>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</si>
  <si>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</si>
  <si>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</si>
  <si>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</si>
  <si>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</si>
  <si>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</si>
  <si>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</si>
  <si>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</si>
  <si>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</si>
  <si>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</si>
  <si>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</si>
  <si>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</si>
  <si>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</si>
  <si>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</si>
  <si>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</si>
  <si>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</si>
  <si>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</si>
  <si>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</si>
  <si>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</si>
  <si>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</si>
  <si>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</si>
  <si>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</si>
  <si>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</si>
  <si>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</si>
  <si>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</si>
  <si>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</si>
  <si>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</si>
  <si>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</si>
  <si>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</si>
  <si>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</si>
  <si>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</si>
  <si>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</si>
  <si>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</si>
  <si>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</si>
  <si>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</si>
  <si>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</si>
  <si>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</si>
  <si>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</si>
  <si>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</si>
  <si>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</si>
  <si>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</si>
  <si>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</si>
  <si>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</si>
  <si>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</si>
  <si>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</si>
  <si>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</si>
  <si>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</si>
  <si>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</si>
  <si>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</si>
  <si>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</si>
  <si>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</si>
  <si>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</si>
  <si>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</si>
  <si>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</si>
  <si>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</si>
  <si>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</si>
  <si>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</si>
  <si>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</si>
  <si>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</si>
  <si>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</si>
  <si>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</si>
  <si>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</si>
  <si>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</si>
  <si>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</si>
  <si>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</si>
  <si>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</si>
  <si>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</si>
  <si>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</si>
  <si>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</si>
  <si>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</si>
  <si>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</si>
  <si>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</si>
  <si>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</si>
  <si>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</si>
  <si>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</si>
  <si>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</si>
  <si>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Abril 2022 Revisado</t>
  </si>
  <si>
    <t>Oficina de Estrategia e Inteligencia de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</si>
</sst>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sqref="A1:C1"/>
    </sheetView>
  </sheetViews>
  <sheetFormatPr defaultColWidth="8.88671875" defaultRowHeight="14.4" x14ac:dyDescent="0.3"/>
  <cols>
    <col min="1" max="3" width="16.6640625" style="2" customWidth="1"/>
    <col min="4" max="4" width="8.88671875" style="1"/>
    <col min="5" max="5" width="15.33203125" style="1" bestFit="1" customWidth="1"/>
    <col min="6" max="16384" width="8.88671875" style="1"/>
  </cols>
  <sheetData>
    <row r="1" spans="1:5" s="38" customFormat="1" ht="18" customHeight="1" x14ac:dyDescent="0.3">
      <c r="A1" s="42" t="s">
        <v>0</v>
      </c>
      <c r="B1" s="43"/>
      <c r="C1" s="43"/>
    </row>
    <row r="2" spans="1:5" s="38" customFormat="1" ht="18" customHeight="1" x14ac:dyDescent="0.3">
      <c r="A2" s="42" t="s">
        <v>1</v>
      </c>
      <c r="B2" s="43"/>
      <c r="C2" s="43"/>
    </row>
    <row r="3" spans="1:5" s="38" customFormat="1" ht="18.75" customHeight="1" thickBot="1" x14ac:dyDescent="0.35">
      <c r="A3" s="39" t="s">
        <v>187</v>
      </c>
      <c r="B3" s="40"/>
      <c r="C3" s="40"/>
    </row>
    <row r="4" spans="1:5" s="38" customFormat="1" ht="15.6" x14ac:dyDescent="0.3">
      <c r="A4" s="44" t="s">
        <v>2</v>
      </c>
      <c r="B4" s="45"/>
      <c r="C4" s="46"/>
    </row>
    <row r="5" spans="1:5" s="38" customFormat="1" ht="16.2" thickBot="1" x14ac:dyDescent="0.35">
      <c r="A5" s="39" t="s">
        <v>186</v>
      </c>
      <c r="B5" s="40"/>
      <c r="C5" s="41"/>
    </row>
    <row r="6" spans="1:5" ht="15" thickBot="1" x14ac:dyDescent="0.35">
      <c r="A6" s="21" t="s">
        <v>3</v>
      </c>
      <c r="B6" s="21" t="s">
        <v>4</v>
      </c>
      <c r="C6" s="21" t="s">
        <v>5</v>
      </c>
      <c r="E6" s="3"/>
    </row>
    <row r="7" spans="1:5" ht="15" thickBot="1" x14ac:dyDescent="0.35">
      <c r="A7" s="22">
        <v>1</v>
      </c>
      <c r="B7" s="23" t="s">
        <v>6</v>
      </c>
      <c r="C7" s="24">
        <v>4321501.5521068936</v>
      </c>
      <c r="E7" s="3"/>
    </row>
    <row r="8" spans="1:5" ht="15.6" thickTop="1" thickBot="1" x14ac:dyDescent="0.35">
      <c r="A8" s="25">
        <v>2</v>
      </c>
      <c r="B8" s="26" t="s">
        <v>7</v>
      </c>
      <c r="C8" s="27">
        <v>19934483.448804703</v>
      </c>
      <c r="E8" s="3"/>
    </row>
    <row r="9" spans="1:5" ht="15.6" thickTop="1" thickBot="1" x14ac:dyDescent="0.35">
      <c r="A9" s="25">
        <v>3</v>
      </c>
      <c r="B9" s="26" t="s">
        <v>8</v>
      </c>
      <c r="C9" s="27">
        <v>40414327.174707606</v>
      </c>
    </row>
    <row r="10" spans="1:5" ht="15.6" thickTop="1" thickBot="1" x14ac:dyDescent="0.35">
      <c r="A10" s="22">
        <v>4</v>
      </c>
      <c r="B10" s="26" t="s">
        <v>9</v>
      </c>
      <c r="C10" s="27">
        <v>5838278.2851242898</v>
      </c>
    </row>
    <row r="11" spans="1:5" ht="15.6" thickTop="1" thickBot="1" x14ac:dyDescent="0.35">
      <c r="A11" s="25">
        <v>5</v>
      </c>
      <c r="B11" s="26" t="s">
        <v>10</v>
      </c>
      <c r="C11" s="27">
        <v>10287776.704617288</v>
      </c>
    </row>
    <row r="12" spans="1:5" ht="15.6" thickTop="1" thickBot="1" x14ac:dyDescent="0.35">
      <c r="A12" s="25">
        <v>6</v>
      </c>
      <c r="B12" s="26" t="s">
        <v>11</v>
      </c>
      <c r="C12" s="27">
        <v>10066641.405526832</v>
      </c>
    </row>
    <row r="13" spans="1:5" ht="15.6" thickTop="1" thickBot="1" x14ac:dyDescent="0.35">
      <c r="A13" s="22">
        <v>7</v>
      </c>
      <c r="B13" s="26" t="s">
        <v>12</v>
      </c>
      <c r="C13" s="27">
        <v>39733148.519785762</v>
      </c>
    </row>
    <row r="14" spans="1:5" ht="15.6" thickTop="1" thickBot="1" x14ac:dyDescent="0.35">
      <c r="A14" s="25">
        <v>8</v>
      </c>
      <c r="B14" s="26" t="s">
        <v>13</v>
      </c>
      <c r="C14" s="27">
        <v>4581380.3677636795</v>
      </c>
    </row>
    <row r="15" spans="1:5" ht="15.6" thickTop="1" thickBot="1" x14ac:dyDescent="0.35">
      <c r="A15" s="25">
        <v>9</v>
      </c>
      <c r="B15" s="26" t="s">
        <v>14</v>
      </c>
      <c r="C15" s="27">
        <v>35977276.67314291</v>
      </c>
    </row>
    <row r="16" spans="1:5" ht="15.6" thickTop="1" thickBot="1" x14ac:dyDescent="0.35">
      <c r="A16" s="22">
        <v>10</v>
      </c>
      <c r="B16" s="26" t="s">
        <v>15</v>
      </c>
      <c r="C16" s="27">
        <v>14917786.059008261</v>
      </c>
    </row>
    <row r="17" spans="1:3" ht="15.6" thickTop="1" thickBot="1" x14ac:dyDescent="0.35">
      <c r="A17" s="25">
        <v>11</v>
      </c>
      <c r="B17" s="26" t="s">
        <v>16</v>
      </c>
      <c r="C17" s="27">
        <v>284760977.78332895</v>
      </c>
    </row>
    <row r="18" spans="1:3" ht="15.6" thickTop="1" thickBot="1" x14ac:dyDescent="0.35">
      <c r="A18" s="25">
        <v>12</v>
      </c>
      <c r="B18" s="26" t="s">
        <v>17</v>
      </c>
      <c r="C18" s="27">
        <v>21704208.57179888</v>
      </c>
    </row>
    <row r="19" spans="1:3" ht="15.6" thickTop="1" thickBot="1" x14ac:dyDescent="0.35">
      <c r="A19" s="22">
        <v>13</v>
      </c>
      <c r="B19" s="26" t="s">
        <v>18</v>
      </c>
      <c r="C19" s="27">
        <v>231859691.97037268</v>
      </c>
    </row>
    <row r="20" spans="1:3" ht="15.6" thickTop="1" thickBot="1" x14ac:dyDescent="0.35">
      <c r="A20" s="25">
        <v>14</v>
      </c>
      <c r="B20" s="26" t="s">
        <v>19</v>
      </c>
      <c r="C20" s="27">
        <v>12639886.039587364</v>
      </c>
    </row>
    <row r="21" spans="1:3" ht="15.6" thickTop="1" thickBot="1" x14ac:dyDescent="0.35">
      <c r="A21" s="25">
        <v>15</v>
      </c>
      <c r="B21" s="26" t="s">
        <v>20</v>
      </c>
      <c r="C21" s="27">
        <v>37491210.301086009</v>
      </c>
    </row>
    <row r="22" spans="1:3" ht="15.6" thickTop="1" thickBot="1" x14ac:dyDescent="0.35">
      <c r="A22" s="22">
        <v>16</v>
      </c>
      <c r="B22" s="26" t="s">
        <v>21</v>
      </c>
      <c r="C22" s="27">
        <v>177257849.29978794</v>
      </c>
    </row>
    <row r="23" spans="1:3" ht="15.6" thickTop="1" thickBot="1" x14ac:dyDescent="0.35">
      <c r="A23" s="25">
        <v>17</v>
      </c>
      <c r="B23" s="26" t="s">
        <v>22</v>
      </c>
      <c r="C23" s="27">
        <v>8896067.2256642692</v>
      </c>
    </row>
    <row r="24" spans="1:3" ht="15.6" thickTop="1" thickBot="1" x14ac:dyDescent="0.35">
      <c r="A24" s="25">
        <v>18</v>
      </c>
      <c r="B24" s="26" t="s">
        <v>23</v>
      </c>
      <c r="C24" s="27">
        <v>46119765.610405944</v>
      </c>
    </row>
    <row r="25" spans="1:3" ht="15.6" thickTop="1" thickBot="1" x14ac:dyDescent="0.35">
      <c r="A25" s="22">
        <v>19</v>
      </c>
      <c r="B25" s="26" t="s">
        <v>24</v>
      </c>
      <c r="C25" s="27">
        <v>3636725.78122016</v>
      </c>
    </row>
    <row r="26" spans="1:3" ht="15.6" thickTop="1" thickBot="1" x14ac:dyDescent="0.35">
      <c r="A26" s="25">
        <v>20</v>
      </c>
      <c r="B26" s="26" t="s">
        <v>25</v>
      </c>
      <c r="C26" s="27">
        <v>4449419.1359435413</v>
      </c>
    </row>
    <row r="27" spans="1:3" ht="15.6" thickTop="1" thickBot="1" x14ac:dyDescent="0.35">
      <c r="A27" s="25">
        <v>21</v>
      </c>
      <c r="B27" s="26" t="s">
        <v>26</v>
      </c>
      <c r="C27" s="27">
        <v>20465522.563076936</v>
      </c>
    </row>
    <row r="28" spans="1:3" ht="15.6" thickTop="1" thickBot="1" x14ac:dyDescent="0.35">
      <c r="A28" s="22">
        <v>22</v>
      </c>
      <c r="B28" s="26" t="s">
        <v>27</v>
      </c>
      <c r="C28" s="27">
        <v>10957910.25201712</v>
      </c>
    </row>
    <row r="29" spans="1:3" ht="15.6" thickTop="1" thickBot="1" x14ac:dyDescent="0.35">
      <c r="A29" s="25">
        <v>23</v>
      </c>
      <c r="B29" s="26" t="s">
        <v>28</v>
      </c>
      <c r="C29" s="27">
        <v>4430220.5680950247</v>
      </c>
    </row>
    <row r="30" spans="1:3" ht="15.6" thickTop="1" thickBot="1" x14ac:dyDescent="0.35">
      <c r="A30" s="25">
        <v>24</v>
      </c>
      <c r="B30" s="26" t="s">
        <v>29</v>
      </c>
      <c r="C30" s="27">
        <v>10374922.84227789</v>
      </c>
    </row>
    <row r="31" spans="1:3" ht="15.6" thickTop="1" thickBot="1" x14ac:dyDescent="0.35">
      <c r="A31" s="22">
        <v>25</v>
      </c>
      <c r="B31" s="26" t="s">
        <v>30</v>
      </c>
      <c r="C31" s="27">
        <v>1258395.9610311911</v>
      </c>
    </row>
    <row r="32" spans="1:3" ht="15.6" thickTop="1" thickBot="1" x14ac:dyDescent="0.35">
      <c r="A32" s="25">
        <v>26</v>
      </c>
      <c r="B32" s="26" t="s">
        <v>31</v>
      </c>
      <c r="C32" s="27">
        <v>32549324.925676495</v>
      </c>
    </row>
    <row r="33" spans="1:3" ht="15.6" thickTop="1" thickBot="1" x14ac:dyDescent="0.35">
      <c r="A33" s="25">
        <v>27</v>
      </c>
      <c r="B33" s="26" t="s">
        <v>32</v>
      </c>
      <c r="C33" s="27">
        <v>38671677.393591538</v>
      </c>
    </row>
    <row r="34" spans="1:3" ht="15.6" thickTop="1" thickBot="1" x14ac:dyDescent="0.35">
      <c r="A34" s="22">
        <v>28</v>
      </c>
      <c r="B34" s="26" t="s">
        <v>33</v>
      </c>
      <c r="C34" s="27">
        <v>2285175.3288703472</v>
      </c>
    </row>
    <row r="35" spans="1:3" ht="15.6" thickTop="1" thickBot="1" x14ac:dyDescent="0.35">
      <c r="A35" s="25">
        <v>29</v>
      </c>
      <c r="B35" s="26" t="s">
        <v>34</v>
      </c>
      <c r="C35" s="27">
        <v>3180692.9097605725</v>
      </c>
    </row>
    <row r="36" spans="1:3" ht="15.6" thickTop="1" thickBot="1" x14ac:dyDescent="0.35">
      <c r="A36" s="25">
        <v>30</v>
      </c>
      <c r="B36" s="26" t="s">
        <v>35</v>
      </c>
      <c r="C36" s="27">
        <v>31146673.15309412</v>
      </c>
    </row>
    <row r="37" spans="1:3" ht="15.6" thickTop="1" thickBot="1" x14ac:dyDescent="0.35">
      <c r="A37" s="22">
        <v>31</v>
      </c>
      <c r="B37" s="26" t="s">
        <v>36</v>
      </c>
      <c r="C37" s="27">
        <v>5092877.0809376873</v>
      </c>
    </row>
    <row r="38" spans="1:3" ht="15.6" thickTop="1" thickBot="1" x14ac:dyDescent="0.35">
      <c r="A38" s="25">
        <v>32</v>
      </c>
      <c r="B38" s="26" t="s">
        <v>37</v>
      </c>
      <c r="C38" s="27">
        <v>88276837.474165335</v>
      </c>
    </row>
    <row r="39" spans="1:3" ht="15.6" thickTop="1" thickBot="1" x14ac:dyDescent="0.35">
      <c r="A39" s="25">
        <v>33</v>
      </c>
      <c r="B39" s="26" t="s">
        <v>38</v>
      </c>
      <c r="C39" s="27">
        <v>10358724.972172409</v>
      </c>
    </row>
    <row r="40" spans="1:3" ht="15.6" thickTop="1" thickBot="1" x14ac:dyDescent="0.35">
      <c r="A40" s="22">
        <v>34</v>
      </c>
      <c r="B40" s="26" t="s">
        <v>39</v>
      </c>
      <c r="C40" s="27">
        <v>104186933.81758463</v>
      </c>
    </row>
    <row r="41" spans="1:3" ht="15.6" thickTop="1" thickBot="1" x14ac:dyDescent="0.35">
      <c r="A41" s="25">
        <v>35</v>
      </c>
      <c r="B41" s="26" t="s">
        <v>40</v>
      </c>
      <c r="C41" s="27">
        <v>39498833.172364444</v>
      </c>
    </row>
    <row r="42" spans="1:3" ht="15.6" thickTop="1" thickBot="1" x14ac:dyDescent="0.35">
      <c r="A42" s="25">
        <v>36</v>
      </c>
      <c r="B42" s="26" t="s">
        <v>41</v>
      </c>
      <c r="C42" s="27">
        <v>64396210.846474901</v>
      </c>
    </row>
    <row r="43" spans="1:3" ht="15.6" thickTop="1" thickBot="1" x14ac:dyDescent="0.35">
      <c r="A43" s="22">
        <v>37</v>
      </c>
      <c r="B43" s="26" t="s">
        <v>42</v>
      </c>
      <c r="C43" s="27">
        <v>35297301.816982202</v>
      </c>
    </row>
    <row r="44" spans="1:3" ht="15.6" thickTop="1" thickBot="1" x14ac:dyDescent="0.35">
      <c r="A44" s="25">
        <v>38</v>
      </c>
      <c r="B44" s="26" t="s">
        <v>43</v>
      </c>
      <c r="C44" s="27">
        <v>5133483.964296517</v>
      </c>
    </row>
    <row r="45" spans="1:3" ht="15.6" thickTop="1" thickBot="1" x14ac:dyDescent="0.35">
      <c r="A45" s="25">
        <v>39</v>
      </c>
      <c r="B45" s="26" t="s">
        <v>44</v>
      </c>
      <c r="C45" s="27">
        <v>17318154.451895021</v>
      </c>
    </row>
    <row r="46" spans="1:3" ht="15.6" thickTop="1" thickBot="1" x14ac:dyDescent="0.35">
      <c r="A46" s="22">
        <v>40</v>
      </c>
      <c r="B46" s="26" t="s">
        <v>45</v>
      </c>
      <c r="C46" s="27">
        <v>13966662.294594191</v>
      </c>
    </row>
    <row r="47" spans="1:3" ht="15.6" thickTop="1" thickBot="1" x14ac:dyDescent="0.35">
      <c r="A47" s="25">
        <v>41</v>
      </c>
      <c r="B47" s="26" t="s">
        <v>46</v>
      </c>
      <c r="C47" s="27">
        <v>6889575.8118793191</v>
      </c>
    </row>
    <row r="48" spans="1:3" ht="15.6" thickTop="1" thickBot="1" x14ac:dyDescent="0.35">
      <c r="A48" s="25">
        <v>42</v>
      </c>
      <c r="B48" s="26" t="s">
        <v>47</v>
      </c>
      <c r="C48" s="27">
        <v>10860401.629051462</v>
      </c>
    </row>
    <row r="49" spans="1:3" ht="15.6" thickTop="1" thickBot="1" x14ac:dyDescent="0.35">
      <c r="A49" s="22">
        <v>43</v>
      </c>
      <c r="B49" s="26" t="s">
        <v>48</v>
      </c>
      <c r="C49" s="27">
        <v>1037087.115797564</v>
      </c>
    </row>
    <row r="50" spans="1:3" ht="15.6" thickTop="1" thickBot="1" x14ac:dyDescent="0.35">
      <c r="A50" s="25">
        <v>44</v>
      </c>
      <c r="B50" s="26" t="s">
        <v>49</v>
      </c>
      <c r="C50" s="27">
        <v>13271972.180024069</v>
      </c>
    </row>
    <row r="51" spans="1:3" ht="15.6" thickTop="1" thickBot="1" x14ac:dyDescent="0.35">
      <c r="A51" s="25">
        <v>45</v>
      </c>
      <c r="B51" s="26" t="s">
        <v>50</v>
      </c>
      <c r="C51" s="27">
        <v>4415345.3850465175</v>
      </c>
    </row>
    <row r="52" spans="1:3" ht="15.6" thickTop="1" thickBot="1" x14ac:dyDescent="0.35">
      <c r="A52" s="22">
        <v>46</v>
      </c>
      <c r="B52" s="26" t="s">
        <v>51</v>
      </c>
      <c r="C52" s="27">
        <v>9241599.6864812076</v>
      </c>
    </row>
    <row r="53" spans="1:3" ht="15.6" thickTop="1" thickBot="1" x14ac:dyDescent="0.35">
      <c r="A53" s="25">
        <v>47</v>
      </c>
      <c r="B53" s="26" t="s">
        <v>52</v>
      </c>
      <c r="C53" s="27">
        <v>46696723.985641651</v>
      </c>
    </row>
    <row r="54" spans="1:3" ht="15.6" thickTop="1" thickBot="1" x14ac:dyDescent="0.35">
      <c r="A54" s="25">
        <v>48</v>
      </c>
      <c r="B54" s="26" t="s">
        <v>53</v>
      </c>
      <c r="C54" s="27">
        <v>284133.53242848674</v>
      </c>
    </row>
    <row r="55" spans="1:3" ht="15.6" thickTop="1" thickBot="1" x14ac:dyDescent="0.35">
      <c r="A55" s="22">
        <v>49</v>
      </c>
      <c r="B55" s="26" t="s">
        <v>54</v>
      </c>
      <c r="C55" s="27">
        <v>1296730.7238003579</v>
      </c>
    </row>
    <row r="56" spans="1:3" ht="15.6" thickTop="1" thickBot="1" x14ac:dyDescent="0.35">
      <c r="A56" s="25">
        <v>50</v>
      </c>
      <c r="B56" s="26" t="s">
        <v>55</v>
      </c>
      <c r="C56" s="27">
        <v>117087429.69361368</v>
      </c>
    </row>
    <row r="57" spans="1:3" ht="15.6" thickTop="1" thickBot="1" x14ac:dyDescent="0.35">
      <c r="A57" s="25">
        <v>51</v>
      </c>
      <c r="B57" s="26" t="s">
        <v>56</v>
      </c>
      <c r="C57" s="27">
        <v>11216679.149488546</v>
      </c>
    </row>
    <row r="58" spans="1:3" ht="15.6" thickTop="1" thickBot="1" x14ac:dyDescent="0.35">
      <c r="A58" s="22">
        <v>52</v>
      </c>
      <c r="B58" s="26" t="s">
        <v>57</v>
      </c>
      <c r="C58" s="27">
        <v>8840801.535544591</v>
      </c>
    </row>
    <row r="59" spans="1:3" ht="15.6" thickTop="1" thickBot="1" x14ac:dyDescent="0.35">
      <c r="A59" s="25">
        <v>53</v>
      </c>
      <c r="B59" s="26" t="s">
        <v>58</v>
      </c>
      <c r="C59" s="27">
        <v>10335272.125748031</v>
      </c>
    </row>
    <row r="60" spans="1:3" ht="15.6" thickTop="1" thickBot="1" x14ac:dyDescent="0.35">
      <c r="A60" s="25">
        <v>54</v>
      </c>
      <c r="B60" s="26" t="s">
        <v>59</v>
      </c>
      <c r="C60" s="27">
        <v>11648059.334118506</v>
      </c>
    </row>
    <row r="61" spans="1:3" ht="15.6" thickTop="1" thickBot="1" x14ac:dyDescent="0.35">
      <c r="A61" s="22">
        <v>55</v>
      </c>
      <c r="B61" s="26" t="s">
        <v>60</v>
      </c>
      <c r="C61" s="27">
        <v>6166745.078191529</v>
      </c>
    </row>
    <row r="62" spans="1:3" ht="15.6" thickTop="1" thickBot="1" x14ac:dyDescent="0.35">
      <c r="A62" s="25">
        <v>56</v>
      </c>
      <c r="B62" s="26" t="s">
        <v>61</v>
      </c>
      <c r="C62" s="27">
        <v>3606142.9416023977</v>
      </c>
    </row>
    <row r="63" spans="1:3" ht="15.6" thickTop="1" thickBot="1" x14ac:dyDescent="0.35">
      <c r="A63" s="25">
        <v>57</v>
      </c>
      <c r="B63" s="26" t="s">
        <v>62</v>
      </c>
      <c r="C63" s="27">
        <v>40302872.65358033</v>
      </c>
    </row>
    <row r="64" spans="1:3" ht="15.6" thickTop="1" thickBot="1" x14ac:dyDescent="0.35">
      <c r="A64" s="22">
        <v>58</v>
      </c>
      <c r="B64" s="26" t="s">
        <v>63</v>
      </c>
      <c r="C64" s="27">
        <v>190121210.81742269</v>
      </c>
    </row>
    <row r="65" spans="1:3" ht="15.6" thickTop="1" thickBot="1" x14ac:dyDescent="0.35">
      <c r="A65" s="25">
        <v>59</v>
      </c>
      <c r="B65" s="26" t="s">
        <v>64</v>
      </c>
      <c r="C65" s="27">
        <v>9117397.0432011746</v>
      </c>
    </row>
    <row r="66" spans="1:3" ht="15.6" thickTop="1" thickBot="1" x14ac:dyDescent="0.35">
      <c r="A66" s="25">
        <v>60</v>
      </c>
      <c r="B66" s="26" t="s">
        <v>65</v>
      </c>
      <c r="C66" s="27">
        <v>7381336.9140442684</v>
      </c>
    </row>
    <row r="67" spans="1:3" ht="15.6" thickTop="1" thickBot="1" x14ac:dyDescent="0.35">
      <c r="A67" s="22">
        <v>61</v>
      </c>
      <c r="B67" s="26" t="s">
        <v>66</v>
      </c>
      <c r="C67" s="27">
        <v>22914023.555016961</v>
      </c>
    </row>
    <row r="68" spans="1:3" ht="15.6" thickTop="1" thickBot="1" x14ac:dyDescent="0.35">
      <c r="A68" s="25">
        <v>62</v>
      </c>
      <c r="B68" s="26" t="s">
        <v>67</v>
      </c>
      <c r="C68" s="27">
        <v>6820164.3496779734</v>
      </c>
    </row>
    <row r="69" spans="1:3" ht="15.6" thickTop="1" thickBot="1" x14ac:dyDescent="0.35">
      <c r="A69" s="25">
        <v>63</v>
      </c>
      <c r="B69" s="26" t="s">
        <v>68</v>
      </c>
      <c r="C69" s="27">
        <v>10019568.374083331</v>
      </c>
    </row>
    <row r="70" spans="1:3" ht="15.6" thickTop="1" thickBot="1" x14ac:dyDescent="0.35">
      <c r="A70" s="22">
        <v>64</v>
      </c>
      <c r="B70" s="26" t="s">
        <v>69</v>
      </c>
      <c r="C70" s="27">
        <v>13488581.671045389</v>
      </c>
    </row>
    <row r="71" spans="1:3" ht="15.6" thickTop="1" thickBot="1" x14ac:dyDescent="0.35">
      <c r="A71" s="25">
        <v>65</v>
      </c>
      <c r="B71" s="26" t="s">
        <v>70</v>
      </c>
      <c r="C71" s="27">
        <v>610277960.50576437</v>
      </c>
    </row>
    <row r="72" spans="1:3" ht="15.6" thickTop="1" thickBot="1" x14ac:dyDescent="0.35">
      <c r="A72" s="25">
        <v>66</v>
      </c>
      <c r="B72" s="26" t="s">
        <v>71</v>
      </c>
      <c r="C72" s="27">
        <v>12155676.813245617</v>
      </c>
    </row>
    <row r="73" spans="1:3" ht="15.6" thickTop="1" thickBot="1" x14ac:dyDescent="0.35">
      <c r="A73" s="22">
        <v>67</v>
      </c>
      <c r="B73" s="26" t="s">
        <v>72</v>
      </c>
      <c r="C73" s="27">
        <v>25933858.479585674</v>
      </c>
    </row>
    <row r="74" spans="1:3" ht="15.6" thickTop="1" thickBot="1" x14ac:dyDescent="0.35">
      <c r="A74" s="25">
        <v>68</v>
      </c>
      <c r="B74" s="26" t="s">
        <v>73</v>
      </c>
      <c r="C74" s="27">
        <v>27340082.440092921</v>
      </c>
    </row>
    <row r="75" spans="1:3" ht="15.6" thickTop="1" thickBot="1" x14ac:dyDescent="0.35">
      <c r="A75" s="25">
        <v>69</v>
      </c>
      <c r="B75" s="26" t="s">
        <v>74</v>
      </c>
      <c r="C75" s="27">
        <v>16273400.328494975</v>
      </c>
    </row>
    <row r="76" spans="1:3" ht="15.6" thickTop="1" thickBot="1" x14ac:dyDescent="0.35">
      <c r="A76" s="22">
        <v>70</v>
      </c>
      <c r="B76" s="26" t="s">
        <v>75</v>
      </c>
      <c r="C76" s="27">
        <v>92503578.87558648</v>
      </c>
    </row>
    <row r="77" spans="1:3" ht="15.6" thickTop="1" thickBot="1" x14ac:dyDescent="0.35">
      <c r="A77" s="25">
        <v>71</v>
      </c>
      <c r="B77" s="26" t="s">
        <v>76</v>
      </c>
      <c r="C77" s="27">
        <v>23495343.510162443</v>
      </c>
    </row>
    <row r="78" spans="1:3" ht="15.6" thickTop="1" thickBot="1" x14ac:dyDescent="0.35">
      <c r="A78" s="25">
        <v>72</v>
      </c>
      <c r="B78" s="26" t="s">
        <v>77</v>
      </c>
      <c r="C78" s="27">
        <v>8143814.3401413234</v>
      </c>
    </row>
    <row r="79" spans="1:3" ht="15.6" thickTop="1" thickBot="1" x14ac:dyDescent="0.35">
      <c r="A79" s="22">
        <v>73</v>
      </c>
      <c r="B79" s="26" t="s">
        <v>78</v>
      </c>
      <c r="C79" s="27">
        <v>19234743.570134945</v>
      </c>
    </row>
    <row r="80" spans="1:3" ht="15.6" thickTop="1" thickBot="1" x14ac:dyDescent="0.35">
      <c r="A80" s="25">
        <v>74</v>
      </c>
      <c r="B80" s="26" t="s">
        <v>79</v>
      </c>
      <c r="C80" s="27">
        <v>24698569.852098297</v>
      </c>
    </row>
    <row r="81" spans="1:5" ht="15.6" thickTop="1" thickBot="1" x14ac:dyDescent="0.35">
      <c r="A81" s="25">
        <v>75</v>
      </c>
      <c r="B81" s="26" t="s">
        <v>80</v>
      </c>
      <c r="C81" s="27">
        <v>3907385.2265103743</v>
      </c>
    </row>
    <row r="82" spans="1:5" ht="15.6" thickTop="1" thickBot="1" x14ac:dyDescent="0.35">
      <c r="A82" s="22">
        <v>76</v>
      </c>
      <c r="B82" s="26" t="s">
        <v>81</v>
      </c>
      <c r="C82" s="27">
        <v>4979435.006241478</v>
      </c>
    </row>
    <row r="83" spans="1:5" ht="15.6" thickTop="1" thickBot="1" x14ac:dyDescent="0.35">
      <c r="A83" s="25">
        <v>77</v>
      </c>
      <c r="B83" s="26" t="s">
        <v>82</v>
      </c>
      <c r="C83" s="27">
        <v>9180879.8077586815</v>
      </c>
    </row>
    <row r="84" spans="1:5" ht="15.6" thickTop="1" thickBot="1" x14ac:dyDescent="0.35">
      <c r="A84" s="28">
        <v>78</v>
      </c>
      <c r="B84" s="29" t="s">
        <v>83</v>
      </c>
      <c r="C84" s="30">
        <v>20284771.113647286</v>
      </c>
    </row>
    <row r="85" spans="1:5" x14ac:dyDescent="0.3">
      <c r="C85" s="4"/>
      <c r="E85" s="3"/>
    </row>
    <row r="87" spans="1:5" x14ac:dyDescent="0.3">
      <c r="C87" s="4"/>
    </row>
  </sheetData>
  <sheetProtection algorithmName="SHA-512" hashValue="tRU7tLRNlhuUYESlkBrXMpzNnULYFAkHbV4M84Mkpof6IETOPdvpLzzE5NXyC77eadWtPodtGCxXiehNiYq75A==" saltValue="76kIoyxun2eKwM3AXQeHmw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581009.07925248414</v>
      </c>
      <c r="D6" s="14">
        <f t="shared" ref="D6:D23" si="0">C6/C$23</f>
        <v>1.6149334607258037E-2</v>
      </c>
    </row>
    <row r="7" spans="1:4" ht="15.6" thickTop="1" thickBot="1" x14ac:dyDescent="0.35">
      <c r="A7" s="15">
        <v>3</v>
      </c>
      <c r="B7" s="16" t="s">
        <v>90</v>
      </c>
      <c r="C7" s="17">
        <v>422155.53057223395</v>
      </c>
      <c r="D7" s="14">
        <f t="shared" si="0"/>
        <v>1.17339490258687E-2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102300.39524491133</v>
      </c>
      <c r="D9" s="14">
        <f t="shared" si="0"/>
        <v>2.8434724555257604E-3</v>
      </c>
    </row>
    <row r="10" spans="1:4" ht="15.6" thickTop="1" thickBot="1" x14ac:dyDescent="0.35">
      <c r="A10" s="15">
        <v>6</v>
      </c>
      <c r="B10" s="16" t="s">
        <v>93</v>
      </c>
      <c r="C10" s="17">
        <v>5927634.7247023676</v>
      </c>
      <c r="D10" s="14">
        <f t="shared" si="0"/>
        <v>0.16476051754988325</v>
      </c>
    </row>
    <row r="11" spans="1:4" ht="15.6" thickTop="1" thickBot="1" x14ac:dyDescent="0.35">
      <c r="A11" s="15">
        <v>7</v>
      </c>
      <c r="B11" s="16" t="s">
        <v>94</v>
      </c>
      <c r="C11" s="17">
        <v>4412069.8582381448</v>
      </c>
      <c r="D11" s="14">
        <f t="shared" si="0"/>
        <v>0.12263490364549358</v>
      </c>
    </row>
    <row r="12" spans="1:4" ht="15.6" thickTop="1" thickBot="1" x14ac:dyDescent="0.35">
      <c r="A12" s="15">
        <v>8</v>
      </c>
      <c r="B12" s="16" t="s">
        <v>95</v>
      </c>
      <c r="C12" s="17">
        <v>268126.64277941425</v>
      </c>
      <c r="D12" s="14">
        <f t="shared" si="0"/>
        <v>7.4526664487523922E-3</v>
      </c>
    </row>
    <row r="13" spans="1:4" ht="15.6" thickTop="1" thickBot="1" x14ac:dyDescent="0.35">
      <c r="A13" s="15">
        <v>9</v>
      </c>
      <c r="B13" s="16" t="s">
        <v>96</v>
      </c>
      <c r="C13" s="17">
        <v>1598790.4784526865</v>
      </c>
      <c r="D13" s="14">
        <f t="shared" si="0"/>
        <v>4.4438896611821259E-2</v>
      </c>
    </row>
    <row r="14" spans="1:4" ht="15.6" thickTop="1" thickBot="1" x14ac:dyDescent="0.35">
      <c r="A14" s="15">
        <v>10</v>
      </c>
      <c r="B14" s="16" t="s">
        <v>97</v>
      </c>
      <c r="C14" s="17">
        <v>1119327.4643382065</v>
      </c>
      <c r="D14" s="14">
        <f t="shared" si="0"/>
        <v>3.1112067611659612E-2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10641.043825821858</v>
      </c>
      <c r="D16" s="14">
        <f t="shared" si="0"/>
        <v>2.9577124256782375E-4</v>
      </c>
    </row>
    <row r="17" spans="1:4" ht="15.6" thickTop="1" thickBot="1" x14ac:dyDescent="0.35">
      <c r="A17" s="15">
        <v>13</v>
      </c>
      <c r="B17" s="16" t="s">
        <v>100</v>
      </c>
      <c r="C17" s="17">
        <v>291592.55804927129</v>
      </c>
      <c r="D17" s="14">
        <f t="shared" si="0"/>
        <v>8.104909126347119E-3</v>
      </c>
    </row>
    <row r="18" spans="1:4" ht="15.6" thickTop="1" thickBot="1" x14ac:dyDescent="0.35">
      <c r="A18" s="15">
        <v>14</v>
      </c>
      <c r="B18" s="16" t="s">
        <v>101</v>
      </c>
      <c r="C18" s="17">
        <v>3252441.4826888391</v>
      </c>
      <c r="D18" s="14">
        <f t="shared" si="0"/>
        <v>9.040265921841692E-2</v>
      </c>
    </row>
    <row r="19" spans="1:4" ht="15.6" thickTop="1" thickBot="1" x14ac:dyDescent="0.35">
      <c r="A19" s="15">
        <v>15</v>
      </c>
      <c r="B19" s="16" t="s">
        <v>102</v>
      </c>
      <c r="C19" s="17">
        <v>174312.77406071941</v>
      </c>
      <c r="D19" s="14">
        <f t="shared" si="0"/>
        <v>4.8450797330873057E-3</v>
      </c>
    </row>
    <row r="20" spans="1:4" ht="15.6" thickTop="1" thickBot="1" x14ac:dyDescent="0.35">
      <c r="A20" s="15">
        <v>16</v>
      </c>
      <c r="B20" s="16" t="s">
        <v>103</v>
      </c>
      <c r="C20" s="17">
        <v>1709639.7501698714</v>
      </c>
      <c r="D20" s="14">
        <f t="shared" si="0"/>
        <v>4.7519987844052688E-2</v>
      </c>
    </row>
    <row r="21" spans="1:4" ht="15.6" thickTop="1" thickBot="1" x14ac:dyDescent="0.35">
      <c r="A21" s="15">
        <v>17</v>
      </c>
      <c r="B21" s="16" t="s">
        <v>104</v>
      </c>
      <c r="C21" s="17">
        <v>13914790.653258365</v>
      </c>
      <c r="D21" s="14">
        <f t="shared" si="0"/>
        <v>0.38676609070985568</v>
      </c>
    </row>
    <row r="22" spans="1:4" ht="15.6" thickTop="1" thickBot="1" x14ac:dyDescent="0.35">
      <c r="A22" s="15">
        <v>18</v>
      </c>
      <c r="B22" s="16" t="s">
        <v>105</v>
      </c>
      <c r="C22" s="17">
        <v>2192444.2375095766</v>
      </c>
      <c r="D22" s="14">
        <f t="shared" si="0"/>
        <v>6.0939694169409975E-2</v>
      </c>
    </row>
    <row r="23" spans="1:4" ht="15.6" thickTop="1" thickBot="1" x14ac:dyDescent="0.35">
      <c r="A23" s="31"/>
      <c r="B23" s="18" t="s">
        <v>106</v>
      </c>
      <c r="C23" s="19">
        <f>SUM(C5:C22)</f>
        <v>35977276.67314291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365972.84842789039</v>
      </c>
      <c r="D5" s="14">
        <f>C5/C$23</f>
        <v>2.4532651626740138E-2</v>
      </c>
    </row>
    <row r="6" spans="1:4" ht="15.6" thickTop="1" thickBot="1" x14ac:dyDescent="0.35">
      <c r="A6" s="15">
        <v>2</v>
      </c>
      <c r="B6" s="16" t="s">
        <v>89</v>
      </c>
      <c r="C6" s="17">
        <v>47066.309038357322</v>
      </c>
      <c r="D6" s="14">
        <f t="shared" ref="D6:D23" si="0">C6/C$23</f>
        <v>3.1550465231357733E-3</v>
      </c>
    </row>
    <row r="7" spans="1:4" ht="15.6" thickTop="1" thickBot="1" x14ac:dyDescent="0.35">
      <c r="A7" s="15">
        <v>3</v>
      </c>
      <c r="B7" s="16" t="s">
        <v>90</v>
      </c>
      <c r="C7" s="17">
        <v>341303.95144867885</v>
      </c>
      <c r="D7" s="14">
        <f t="shared" si="0"/>
        <v>2.2878994919127354E-2</v>
      </c>
    </row>
    <row r="8" spans="1:4" ht="15.6" thickTop="1" thickBot="1" x14ac:dyDescent="0.35">
      <c r="A8" s="15">
        <v>4</v>
      </c>
      <c r="B8" s="16" t="s">
        <v>91</v>
      </c>
      <c r="C8" s="17">
        <v>57601.834732961477</v>
      </c>
      <c r="D8" s="14">
        <f t="shared" si="0"/>
        <v>3.861285750118263E-3</v>
      </c>
    </row>
    <row r="9" spans="1:4" ht="15.6" thickTop="1" thickBot="1" x14ac:dyDescent="0.35">
      <c r="A9" s="15">
        <v>5</v>
      </c>
      <c r="B9" s="16" t="s">
        <v>92</v>
      </c>
      <c r="C9" s="17">
        <v>893467.06790438481</v>
      </c>
      <c r="D9" s="14">
        <f t="shared" si="0"/>
        <v>5.9892739067996983E-2</v>
      </c>
    </row>
    <row r="10" spans="1:4" ht="15.6" thickTop="1" thickBot="1" x14ac:dyDescent="0.35">
      <c r="A10" s="15">
        <v>6</v>
      </c>
      <c r="B10" s="16" t="s">
        <v>93</v>
      </c>
      <c r="C10" s="17">
        <v>196080.71232856868</v>
      </c>
      <c r="D10" s="14">
        <f t="shared" si="0"/>
        <v>1.3144089314122004E-2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3929.8376211773743</v>
      </c>
      <c r="D12" s="14">
        <f t="shared" si="0"/>
        <v>2.6343303259831243E-4</v>
      </c>
    </row>
    <row r="13" spans="1:4" ht="15.6" thickTop="1" thickBot="1" x14ac:dyDescent="0.35">
      <c r="A13" s="15">
        <v>9</v>
      </c>
      <c r="B13" s="16" t="s">
        <v>96</v>
      </c>
      <c r="C13" s="17">
        <v>67987.413748822335</v>
      </c>
      <c r="D13" s="14">
        <f t="shared" si="0"/>
        <v>4.5574734400864684E-3</v>
      </c>
    </row>
    <row r="14" spans="1:4" ht="15.6" thickTop="1" thickBot="1" x14ac:dyDescent="0.35">
      <c r="A14" s="15">
        <v>10</v>
      </c>
      <c r="B14" s="16" t="s">
        <v>97</v>
      </c>
      <c r="C14" s="17">
        <v>864629.2905294497</v>
      </c>
      <c r="D14" s="14">
        <f t="shared" si="0"/>
        <v>5.7959625316340711E-2</v>
      </c>
    </row>
    <row r="15" spans="1:4" ht="15.6" thickTop="1" thickBot="1" x14ac:dyDescent="0.35">
      <c r="A15" s="15">
        <v>11</v>
      </c>
      <c r="B15" s="16" t="s">
        <v>98</v>
      </c>
      <c r="C15" s="17">
        <v>123758.25648050074</v>
      </c>
      <c r="D15" s="14">
        <f t="shared" si="0"/>
        <v>8.2960203337792224E-3</v>
      </c>
    </row>
    <row r="16" spans="1:4" ht="15.6" thickTop="1" thickBot="1" x14ac:dyDescent="0.35">
      <c r="A16" s="15">
        <v>12</v>
      </c>
      <c r="B16" s="16" t="s">
        <v>99</v>
      </c>
      <c r="C16" s="17">
        <v>3875858.1688325573</v>
      </c>
      <c r="D16" s="14">
        <f t="shared" si="0"/>
        <v>0.25981456990342611</v>
      </c>
    </row>
    <row r="17" spans="1:4" ht="15.6" thickTop="1" thickBot="1" x14ac:dyDescent="0.35">
      <c r="A17" s="15">
        <v>13</v>
      </c>
      <c r="B17" s="16" t="s">
        <v>100</v>
      </c>
      <c r="C17" s="17">
        <v>556563.30473261781</v>
      </c>
      <c r="D17" s="14">
        <f t="shared" si="0"/>
        <v>3.7308706702931377E-2</v>
      </c>
    </row>
    <row r="18" spans="1:4" ht="15.6" thickTop="1" thickBot="1" x14ac:dyDescent="0.35">
      <c r="A18" s="15">
        <v>14</v>
      </c>
      <c r="B18" s="16" t="s">
        <v>101</v>
      </c>
      <c r="C18" s="17">
        <v>3574244.97992336</v>
      </c>
      <c r="D18" s="14">
        <f t="shared" si="0"/>
        <v>0.23959620856507824</v>
      </c>
    </row>
    <row r="19" spans="1:4" ht="15.6" thickTop="1" thickBot="1" x14ac:dyDescent="0.35">
      <c r="A19" s="15">
        <v>15</v>
      </c>
      <c r="B19" s="16" t="s">
        <v>102</v>
      </c>
      <c r="C19" s="17">
        <v>14263.194123928082</v>
      </c>
      <c r="D19" s="14">
        <f t="shared" si="0"/>
        <v>9.5612003466929356E-4</v>
      </c>
    </row>
    <row r="20" spans="1:4" ht="15.6" thickTop="1" thickBot="1" x14ac:dyDescent="0.35">
      <c r="A20" s="15">
        <v>16</v>
      </c>
      <c r="B20" s="16" t="s">
        <v>103</v>
      </c>
      <c r="C20" s="17">
        <v>2271454.8446975299</v>
      </c>
      <c r="D20" s="14">
        <f t="shared" si="0"/>
        <v>0.15226487601529104</v>
      </c>
    </row>
    <row r="21" spans="1:4" ht="15.6" thickTop="1" thickBot="1" x14ac:dyDescent="0.35">
      <c r="A21" s="15">
        <v>17</v>
      </c>
      <c r="B21" s="16" t="s">
        <v>104</v>
      </c>
      <c r="C21" s="17">
        <v>1006548.868631209</v>
      </c>
      <c r="D21" s="14">
        <f t="shared" si="0"/>
        <v>6.7473073058545038E-2</v>
      </c>
    </row>
    <row r="22" spans="1:4" ht="15.6" thickTop="1" thickBot="1" x14ac:dyDescent="0.35">
      <c r="A22" s="15">
        <v>18</v>
      </c>
      <c r="B22" s="16" t="s">
        <v>105</v>
      </c>
      <c r="C22" s="17">
        <v>657055.17580627138</v>
      </c>
      <c r="D22" s="14">
        <f t="shared" si="0"/>
        <v>4.4045086396013955E-2</v>
      </c>
    </row>
    <row r="23" spans="1:4" ht="15.6" thickTop="1" thickBot="1" x14ac:dyDescent="0.35">
      <c r="A23" s="31"/>
      <c r="B23" s="18" t="s">
        <v>106</v>
      </c>
      <c r="C23" s="19">
        <f>SUM(C5:C22)</f>
        <v>14917786.059008261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6" x14ac:dyDescent="0.3">
      <c r="A1" s="47" t="s">
        <v>2</v>
      </c>
      <c r="B1" s="48"/>
      <c r="C1" s="48"/>
      <c r="D1" s="49"/>
    </row>
    <row r="2" spans="1:6" x14ac:dyDescent="0.3">
      <c r="A2" s="50" t="s">
        <v>186</v>
      </c>
      <c r="B2" s="51"/>
      <c r="C2" s="51"/>
      <c r="D2" s="52"/>
    </row>
    <row r="3" spans="1:6" ht="15" thickBot="1" x14ac:dyDescent="0.35">
      <c r="A3" s="53" t="s">
        <v>116</v>
      </c>
      <c r="B3" s="54"/>
      <c r="C3" s="54"/>
      <c r="D3" s="55"/>
    </row>
    <row r="4" spans="1:6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6" ht="15" thickBot="1" x14ac:dyDescent="0.35">
      <c r="A5" s="11">
        <v>1</v>
      </c>
      <c r="B5" s="12" t="s">
        <v>88</v>
      </c>
      <c r="C5" s="13">
        <v>9721039.8069716748</v>
      </c>
      <c r="D5" s="14">
        <f>C5/C$23</f>
        <v>3.4137541887387012E-2</v>
      </c>
    </row>
    <row r="6" spans="1:6" ht="15.6" thickTop="1" thickBot="1" x14ac:dyDescent="0.35">
      <c r="A6" s="15">
        <v>2</v>
      </c>
      <c r="B6" s="16" t="s">
        <v>89</v>
      </c>
      <c r="C6" s="17">
        <v>7297333.8480993332</v>
      </c>
      <c r="D6" s="14">
        <f t="shared" ref="D6:D23" si="0">C6/C$23</f>
        <v>2.5626172184490051E-2</v>
      </c>
    </row>
    <row r="7" spans="1:6" ht="15.6" thickTop="1" thickBot="1" x14ac:dyDescent="0.35">
      <c r="A7" s="15">
        <v>3</v>
      </c>
      <c r="B7" s="16" t="s">
        <v>90</v>
      </c>
      <c r="C7" s="17">
        <v>8698649.0723949894</v>
      </c>
      <c r="D7" s="14">
        <f t="shared" si="0"/>
        <v>3.054719484427983E-2</v>
      </c>
    </row>
    <row r="8" spans="1:6" ht="15.6" thickTop="1" thickBot="1" x14ac:dyDescent="0.35">
      <c r="A8" s="15">
        <v>4</v>
      </c>
      <c r="B8" s="16" t="s">
        <v>91</v>
      </c>
      <c r="C8" s="17">
        <v>347213.70337448048</v>
      </c>
      <c r="D8" s="14">
        <f t="shared" si="0"/>
        <v>1.2193163054759245E-3</v>
      </c>
    </row>
    <row r="9" spans="1:6" ht="15.6" thickTop="1" thickBot="1" x14ac:dyDescent="0.35">
      <c r="A9" s="15">
        <v>5</v>
      </c>
      <c r="B9" s="16" t="s">
        <v>92</v>
      </c>
      <c r="C9" s="17">
        <v>713944.88335767121</v>
      </c>
      <c r="D9" s="14">
        <f t="shared" si="0"/>
        <v>2.5071724676437334E-3</v>
      </c>
      <c r="F9" s="1" t="s">
        <v>117</v>
      </c>
    </row>
    <row r="10" spans="1:6" ht="15.6" thickTop="1" thickBot="1" x14ac:dyDescent="0.35">
      <c r="A10" s="15">
        <v>6</v>
      </c>
      <c r="B10" s="16" t="s">
        <v>93</v>
      </c>
      <c r="C10" s="17">
        <v>8421098.5980465617</v>
      </c>
      <c r="D10" s="14">
        <f t="shared" si="0"/>
        <v>2.9572516092615998E-2</v>
      </c>
    </row>
    <row r="11" spans="1:6" ht="15.6" thickTop="1" thickBot="1" x14ac:dyDescent="0.35">
      <c r="A11" s="15">
        <v>7</v>
      </c>
      <c r="B11" s="16" t="s">
        <v>94</v>
      </c>
      <c r="C11" s="17">
        <v>7874916.0479012839</v>
      </c>
      <c r="D11" s="14">
        <f t="shared" si="0"/>
        <v>2.7654477482140158E-2</v>
      </c>
    </row>
    <row r="12" spans="1:6" ht="15.6" thickTop="1" thickBot="1" x14ac:dyDescent="0.35">
      <c r="A12" s="15">
        <v>8</v>
      </c>
      <c r="B12" s="16" t="s">
        <v>95</v>
      </c>
      <c r="C12" s="17">
        <v>969949.3160243053</v>
      </c>
      <c r="D12" s="14">
        <f t="shared" si="0"/>
        <v>3.4061876159251271E-3</v>
      </c>
    </row>
    <row r="13" spans="1:6" ht="15.6" thickTop="1" thickBot="1" x14ac:dyDescent="0.35">
      <c r="A13" s="15">
        <v>9</v>
      </c>
      <c r="B13" s="16" t="s">
        <v>96</v>
      </c>
      <c r="C13" s="17">
        <v>2595544.493225689</v>
      </c>
      <c r="D13" s="14">
        <f t="shared" si="0"/>
        <v>9.1148180253848056E-3</v>
      </c>
    </row>
    <row r="14" spans="1:6" ht="15.6" thickTop="1" thickBot="1" x14ac:dyDescent="0.35">
      <c r="A14" s="15">
        <v>10</v>
      </c>
      <c r="B14" s="16" t="s">
        <v>97</v>
      </c>
      <c r="C14" s="17">
        <v>10158307.338236218</v>
      </c>
      <c r="D14" s="14">
        <f t="shared" si="0"/>
        <v>3.5673101761736284E-2</v>
      </c>
    </row>
    <row r="15" spans="1:6" ht="15.6" thickTop="1" thickBot="1" x14ac:dyDescent="0.35">
      <c r="A15" s="15">
        <v>11</v>
      </c>
      <c r="B15" s="16" t="s">
        <v>98</v>
      </c>
      <c r="C15" s="17">
        <v>1873089.7610728522</v>
      </c>
      <c r="D15" s="14">
        <f t="shared" si="0"/>
        <v>6.5777613760620761E-3</v>
      </c>
    </row>
    <row r="16" spans="1:6" ht="15.6" thickTop="1" thickBot="1" x14ac:dyDescent="0.35">
      <c r="A16" s="15">
        <v>12</v>
      </c>
      <c r="B16" s="16" t="s">
        <v>99</v>
      </c>
      <c r="C16" s="17">
        <v>22697421.285028908</v>
      </c>
      <c r="D16" s="14">
        <f t="shared" si="0"/>
        <v>7.970692284354737E-2</v>
      </c>
    </row>
    <row r="17" spans="1:4" ht="15.6" thickTop="1" thickBot="1" x14ac:dyDescent="0.35">
      <c r="A17" s="15">
        <v>13</v>
      </c>
      <c r="B17" s="16" t="s">
        <v>100</v>
      </c>
      <c r="C17" s="17">
        <v>13472620.3946892</v>
      </c>
      <c r="D17" s="14">
        <f t="shared" si="0"/>
        <v>4.7312031653930997E-2</v>
      </c>
    </row>
    <row r="18" spans="1:4" ht="15.6" thickTop="1" thickBot="1" x14ac:dyDescent="0.35">
      <c r="A18" s="15">
        <v>14</v>
      </c>
      <c r="B18" s="16" t="s">
        <v>101</v>
      </c>
      <c r="C18" s="17">
        <v>22950463.220376641</v>
      </c>
      <c r="D18" s="14">
        <f t="shared" si="0"/>
        <v>8.0595534539284239E-2</v>
      </c>
    </row>
    <row r="19" spans="1:4" ht="15.6" thickTop="1" thickBot="1" x14ac:dyDescent="0.35">
      <c r="A19" s="15">
        <v>15</v>
      </c>
      <c r="B19" s="16" t="s">
        <v>102</v>
      </c>
      <c r="C19" s="17">
        <v>1436034.7459270698</v>
      </c>
      <c r="D19" s="14">
        <f t="shared" si="0"/>
        <v>5.0429477982047478E-3</v>
      </c>
    </row>
    <row r="20" spans="1:4" ht="15.6" thickTop="1" thickBot="1" x14ac:dyDescent="0.35">
      <c r="A20" s="15">
        <v>16</v>
      </c>
      <c r="B20" s="16" t="s">
        <v>103</v>
      </c>
      <c r="C20" s="17">
        <v>11605606.381231241</v>
      </c>
      <c r="D20" s="14">
        <f t="shared" si="0"/>
        <v>4.0755606584768088E-2</v>
      </c>
    </row>
    <row r="21" spans="1:4" ht="15.6" thickTop="1" thickBot="1" x14ac:dyDescent="0.35">
      <c r="A21" s="15">
        <v>17</v>
      </c>
      <c r="B21" s="16" t="s">
        <v>104</v>
      </c>
      <c r="C21" s="17">
        <v>140816172.87413648</v>
      </c>
      <c r="D21" s="14">
        <f t="shared" si="0"/>
        <v>0.49450656466449461</v>
      </c>
    </row>
    <row r="22" spans="1:4" ht="15.6" thickTop="1" thickBot="1" x14ac:dyDescent="0.35">
      <c r="A22" s="15">
        <v>18</v>
      </c>
      <c r="B22" s="16" t="s">
        <v>105</v>
      </c>
      <c r="C22" s="17">
        <v>13111572.013234336</v>
      </c>
      <c r="D22" s="14">
        <f t="shared" si="0"/>
        <v>4.604413187262886E-2</v>
      </c>
    </row>
    <row r="23" spans="1:4" ht="15.6" thickTop="1" thickBot="1" x14ac:dyDescent="0.35">
      <c r="A23" s="31"/>
      <c r="B23" s="18" t="s">
        <v>106</v>
      </c>
      <c r="C23" s="19">
        <f>SUM(C5:C22)</f>
        <v>284760977.78332895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163180.6289285612</v>
      </c>
      <c r="D5" s="14">
        <f>C5/C$23</f>
        <v>7.518386509637035E-3</v>
      </c>
    </row>
    <row r="6" spans="1:4" ht="15.6" thickTop="1" thickBot="1" x14ac:dyDescent="0.35">
      <c r="A6" s="15">
        <v>2</v>
      </c>
      <c r="B6" s="16" t="s">
        <v>89</v>
      </c>
      <c r="C6" s="17">
        <v>384941.49713323836</v>
      </c>
      <c r="D6" s="14">
        <f t="shared" ref="D6:D23" si="0">C6/C$23</f>
        <v>1.7735799757905377E-2</v>
      </c>
    </row>
    <row r="7" spans="1:4" ht="15.6" thickTop="1" thickBot="1" x14ac:dyDescent="0.35">
      <c r="A7" s="15">
        <v>3</v>
      </c>
      <c r="B7" s="16" t="s">
        <v>90</v>
      </c>
      <c r="C7" s="17">
        <v>429495.62500054907</v>
      </c>
      <c r="D7" s="14">
        <f t="shared" si="0"/>
        <v>1.9788587249323128E-2</v>
      </c>
    </row>
    <row r="8" spans="1:4" ht="15.6" thickTop="1" thickBot="1" x14ac:dyDescent="0.35">
      <c r="A8" s="15">
        <v>4</v>
      </c>
      <c r="B8" s="16" t="s">
        <v>91</v>
      </c>
      <c r="C8" s="17">
        <v>19728.805797809571</v>
      </c>
      <c r="D8" s="14">
        <f t="shared" si="0"/>
        <v>9.0898526580895347E-4</v>
      </c>
    </row>
    <row r="9" spans="1:4" ht="15.6" thickTop="1" thickBot="1" x14ac:dyDescent="0.35">
      <c r="A9" s="15">
        <v>5</v>
      </c>
      <c r="B9" s="16" t="s">
        <v>92</v>
      </c>
      <c r="C9" s="17">
        <v>383502.21876997809</v>
      </c>
      <c r="D9" s="14">
        <f t="shared" si="0"/>
        <v>1.7669486427082968E-2</v>
      </c>
    </row>
    <row r="10" spans="1:4" ht="15.6" thickTop="1" thickBot="1" x14ac:dyDescent="0.35">
      <c r="A10" s="15">
        <v>6</v>
      </c>
      <c r="B10" s="16" t="s">
        <v>93</v>
      </c>
      <c r="C10" s="17">
        <v>452496.34047938156</v>
      </c>
      <c r="D10" s="14">
        <f t="shared" si="0"/>
        <v>2.0848322526135672E-2</v>
      </c>
    </row>
    <row r="11" spans="1:4" ht="15.6" thickTop="1" thickBot="1" x14ac:dyDescent="0.35">
      <c r="A11" s="15">
        <v>7</v>
      </c>
      <c r="B11" s="16" t="s">
        <v>94</v>
      </c>
      <c r="C11" s="17">
        <v>107440.39812735163</v>
      </c>
      <c r="D11" s="14">
        <f t="shared" si="0"/>
        <v>4.9502103599830451E-3</v>
      </c>
    </row>
    <row r="12" spans="1:4" ht="15.6" thickTop="1" thickBot="1" x14ac:dyDescent="0.35">
      <c r="A12" s="15">
        <v>8</v>
      </c>
      <c r="B12" s="16" t="s">
        <v>95</v>
      </c>
      <c r="C12" s="17">
        <v>4109.7793248853204</v>
      </c>
      <c r="D12" s="14">
        <f t="shared" si="0"/>
        <v>1.8935402833463903E-4</v>
      </c>
    </row>
    <row r="13" spans="1:4" ht="15.6" thickTop="1" thickBot="1" x14ac:dyDescent="0.35">
      <c r="A13" s="15">
        <v>9</v>
      </c>
      <c r="B13" s="16" t="s">
        <v>96</v>
      </c>
      <c r="C13" s="17">
        <v>363370.87340422504</v>
      </c>
      <c r="D13" s="14">
        <f t="shared" si="0"/>
        <v>1.6741954547763005E-2</v>
      </c>
    </row>
    <row r="14" spans="1:4" ht="15.6" thickTop="1" thickBot="1" x14ac:dyDescent="0.35">
      <c r="A14" s="15">
        <v>10</v>
      </c>
      <c r="B14" s="16" t="s">
        <v>97</v>
      </c>
      <c r="C14" s="17">
        <v>1325594.3355296808</v>
      </c>
      <c r="D14" s="14">
        <f t="shared" si="0"/>
        <v>6.1075451387436308E-2</v>
      </c>
    </row>
    <row r="15" spans="1:4" ht="15.6" thickTop="1" thickBot="1" x14ac:dyDescent="0.35">
      <c r="A15" s="15">
        <v>11</v>
      </c>
      <c r="B15" s="16" t="s">
        <v>98</v>
      </c>
      <c r="C15" s="17">
        <v>567937.59049540956</v>
      </c>
      <c r="D15" s="14">
        <f t="shared" si="0"/>
        <v>2.6167164244512139E-2</v>
      </c>
    </row>
    <row r="16" spans="1:4" ht="15.6" thickTop="1" thickBot="1" x14ac:dyDescent="0.35">
      <c r="A16" s="15">
        <v>12</v>
      </c>
      <c r="B16" s="16" t="s">
        <v>99</v>
      </c>
      <c r="C16" s="17">
        <v>43197.917503294717</v>
      </c>
      <c r="D16" s="14">
        <f t="shared" si="0"/>
        <v>1.99030143671875E-3</v>
      </c>
    </row>
    <row r="17" spans="1:4" ht="15.6" thickTop="1" thickBot="1" x14ac:dyDescent="0.35">
      <c r="A17" s="15">
        <v>13</v>
      </c>
      <c r="B17" s="16" t="s">
        <v>100</v>
      </c>
      <c r="C17" s="17">
        <v>735034.97333807289</v>
      </c>
      <c r="D17" s="14">
        <f t="shared" si="0"/>
        <v>3.3866011327090377E-2</v>
      </c>
    </row>
    <row r="18" spans="1:4" ht="15.6" thickTop="1" thickBot="1" x14ac:dyDescent="0.35">
      <c r="A18" s="15">
        <v>14</v>
      </c>
      <c r="B18" s="16" t="s">
        <v>101</v>
      </c>
      <c r="C18" s="17">
        <v>8659755.9202619195</v>
      </c>
      <c r="D18" s="14">
        <f t="shared" si="0"/>
        <v>0.39898971167803265</v>
      </c>
    </row>
    <row r="19" spans="1:4" ht="15.6" thickTop="1" thickBot="1" x14ac:dyDescent="0.35">
      <c r="A19" s="15">
        <v>15</v>
      </c>
      <c r="B19" s="16" t="s">
        <v>102</v>
      </c>
      <c r="C19" s="17">
        <v>47738.130569453315</v>
      </c>
      <c r="D19" s="14">
        <f t="shared" si="0"/>
        <v>2.1994872750845805E-3</v>
      </c>
    </row>
    <row r="20" spans="1:4" ht="15.6" thickTop="1" thickBot="1" x14ac:dyDescent="0.35">
      <c r="A20" s="15">
        <v>16</v>
      </c>
      <c r="B20" s="16" t="s">
        <v>103</v>
      </c>
      <c r="C20" s="17">
        <v>2857787.8161170571</v>
      </c>
      <c r="D20" s="14">
        <f t="shared" si="0"/>
        <v>0.13166975458530616</v>
      </c>
    </row>
    <row r="21" spans="1:4" ht="15.6" thickTop="1" thickBot="1" x14ac:dyDescent="0.35">
      <c r="A21" s="15">
        <v>17</v>
      </c>
      <c r="B21" s="16" t="s">
        <v>104</v>
      </c>
      <c r="C21" s="17">
        <v>2173980.3926666644</v>
      </c>
      <c r="D21" s="14">
        <f t="shared" si="0"/>
        <v>0.10016400208627747</v>
      </c>
    </row>
    <row r="22" spans="1:4" ht="15.6" thickTop="1" thickBot="1" x14ac:dyDescent="0.35">
      <c r="A22" s="15">
        <v>18</v>
      </c>
      <c r="B22" s="16" t="s">
        <v>105</v>
      </c>
      <c r="C22" s="17">
        <v>2984915.3283513491</v>
      </c>
      <c r="D22" s="14">
        <f t="shared" si="0"/>
        <v>0.13752702930756783</v>
      </c>
    </row>
    <row r="23" spans="1:4" ht="15.6" thickTop="1" thickBot="1" x14ac:dyDescent="0.35">
      <c r="A23" s="31"/>
      <c r="B23" s="18" t="s">
        <v>106</v>
      </c>
      <c r="C23" s="19">
        <f>SUM(C5:C22)</f>
        <v>21704208.57179888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4584876.8630415322</v>
      </c>
      <c r="D5" s="14">
        <f>C5/C$23</f>
        <v>1.9774359329466345E-2</v>
      </c>
    </row>
    <row r="6" spans="1:4" ht="15.6" thickTop="1" thickBot="1" x14ac:dyDescent="0.35">
      <c r="A6" s="15">
        <v>2</v>
      </c>
      <c r="B6" s="16" t="s">
        <v>89</v>
      </c>
      <c r="C6" s="17">
        <v>2561437.208958704</v>
      </c>
      <c r="D6" s="14">
        <f t="shared" ref="D6:D23" si="0">C6/C$23</f>
        <v>1.1047358802175963E-2</v>
      </c>
    </row>
    <row r="7" spans="1:4" ht="15.6" thickTop="1" thickBot="1" x14ac:dyDescent="0.35">
      <c r="A7" s="15">
        <v>3</v>
      </c>
      <c r="B7" s="16" t="s">
        <v>90</v>
      </c>
      <c r="C7" s="17">
        <v>4604981.4085462736</v>
      </c>
      <c r="D7" s="14">
        <f t="shared" si="0"/>
        <v>1.9861069293297878E-2</v>
      </c>
    </row>
    <row r="8" spans="1:4" ht="15.6" thickTop="1" thickBot="1" x14ac:dyDescent="0.35">
      <c r="A8" s="15">
        <v>4</v>
      </c>
      <c r="B8" s="16" t="s">
        <v>91</v>
      </c>
      <c r="C8" s="17">
        <v>404747.26789654442</v>
      </c>
      <c r="D8" s="14">
        <f t="shared" si="0"/>
        <v>1.7456560235069385E-3</v>
      </c>
    </row>
    <row r="9" spans="1:4" ht="15.6" thickTop="1" thickBot="1" x14ac:dyDescent="0.35">
      <c r="A9" s="15">
        <v>5</v>
      </c>
      <c r="B9" s="16" t="s">
        <v>92</v>
      </c>
      <c r="C9" s="17">
        <v>3373653.9916264927</v>
      </c>
      <c r="D9" s="14">
        <f t="shared" si="0"/>
        <v>1.4550411772554164E-2</v>
      </c>
    </row>
    <row r="10" spans="1:4" ht="15.6" thickTop="1" thickBot="1" x14ac:dyDescent="0.35">
      <c r="A10" s="15">
        <v>6</v>
      </c>
      <c r="B10" s="16" t="s">
        <v>93</v>
      </c>
      <c r="C10" s="17">
        <v>6022251.6934566563</v>
      </c>
      <c r="D10" s="14">
        <f t="shared" si="0"/>
        <v>2.5973689701210279E-2</v>
      </c>
    </row>
    <row r="11" spans="1:4" ht="15.6" thickTop="1" thickBot="1" x14ac:dyDescent="0.35">
      <c r="A11" s="15">
        <v>7</v>
      </c>
      <c r="B11" s="16" t="s">
        <v>94</v>
      </c>
      <c r="C11" s="17">
        <v>5255187.9610635871</v>
      </c>
      <c r="D11" s="14">
        <f t="shared" si="0"/>
        <v>2.2665379723419549E-2</v>
      </c>
    </row>
    <row r="12" spans="1:4" ht="15.6" thickTop="1" thickBot="1" x14ac:dyDescent="0.35">
      <c r="A12" s="15">
        <v>8</v>
      </c>
      <c r="B12" s="16" t="s">
        <v>95</v>
      </c>
      <c r="C12" s="17">
        <v>352179.6714748884</v>
      </c>
      <c r="D12" s="14">
        <f t="shared" si="0"/>
        <v>1.5189344404023895E-3</v>
      </c>
    </row>
    <row r="13" spans="1:4" ht="15.6" thickTop="1" thickBot="1" x14ac:dyDescent="0.35">
      <c r="A13" s="15">
        <v>9</v>
      </c>
      <c r="B13" s="16" t="s">
        <v>96</v>
      </c>
      <c r="C13" s="17">
        <v>1161566.3856370598</v>
      </c>
      <c r="D13" s="14">
        <f t="shared" si="0"/>
        <v>5.009781457768374E-3</v>
      </c>
    </row>
    <row r="14" spans="1:4" ht="15.6" thickTop="1" thickBot="1" x14ac:dyDescent="0.35">
      <c r="A14" s="15">
        <v>10</v>
      </c>
      <c r="B14" s="16" t="s">
        <v>97</v>
      </c>
      <c r="C14" s="17">
        <v>12238389.492505785</v>
      </c>
      <c r="D14" s="14">
        <f t="shared" si="0"/>
        <v>5.2783601101607701E-2</v>
      </c>
    </row>
    <row r="15" spans="1:4" ht="15.6" thickTop="1" thickBot="1" x14ac:dyDescent="0.35">
      <c r="A15" s="15">
        <v>11</v>
      </c>
      <c r="B15" s="16" t="s">
        <v>98</v>
      </c>
      <c r="C15" s="17">
        <v>1902869.263499982</v>
      </c>
      <c r="D15" s="14">
        <f t="shared" si="0"/>
        <v>8.2069860756268619E-3</v>
      </c>
    </row>
    <row r="16" spans="1:4" ht="15.6" thickTop="1" thickBot="1" x14ac:dyDescent="0.35">
      <c r="A16" s="15">
        <v>12</v>
      </c>
      <c r="B16" s="16" t="s">
        <v>99</v>
      </c>
      <c r="C16" s="17">
        <v>37194629.470397584</v>
      </c>
      <c r="D16" s="14">
        <f t="shared" si="0"/>
        <v>0.16041869612744228</v>
      </c>
    </row>
    <row r="17" spans="1:4" ht="15.6" thickTop="1" thickBot="1" x14ac:dyDescent="0.35">
      <c r="A17" s="15">
        <v>13</v>
      </c>
      <c r="B17" s="16" t="s">
        <v>100</v>
      </c>
      <c r="C17" s="17">
        <v>8437637.7672385219</v>
      </c>
      <c r="D17" s="14">
        <f t="shared" si="0"/>
        <v>3.6391136792835448E-2</v>
      </c>
    </row>
    <row r="18" spans="1:4" ht="15.6" thickTop="1" thickBot="1" x14ac:dyDescent="0.35">
      <c r="A18" s="15">
        <v>14</v>
      </c>
      <c r="B18" s="16" t="s">
        <v>101</v>
      </c>
      <c r="C18" s="17">
        <v>20828593.036862098</v>
      </c>
      <c r="D18" s="14">
        <f t="shared" si="0"/>
        <v>8.9832746950787815E-2</v>
      </c>
    </row>
    <row r="19" spans="1:4" ht="15.6" thickTop="1" thickBot="1" x14ac:dyDescent="0.35">
      <c r="A19" s="15">
        <v>15</v>
      </c>
      <c r="B19" s="16" t="s">
        <v>102</v>
      </c>
      <c r="C19" s="17">
        <v>1618366.0820583131</v>
      </c>
      <c r="D19" s="14">
        <f t="shared" si="0"/>
        <v>6.9799371693511523E-3</v>
      </c>
    </row>
    <row r="20" spans="1:4" ht="15.6" thickTop="1" thickBot="1" x14ac:dyDescent="0.35">
      <c r="A20" s="15">
        <v>16</v>
      </c>
      <c r="B20" s="16" t="s">
        <v>103</v>
      </c>
      <c r="C20" s="17">
        <v>10738356.435281392</v>
      </c>
      <c r="D20" s="14">
        <f t="shared" si="0"/>
        <v>4.6314028730157865E-2</v>
      </c>
    </row>
    <row r="21" spans="1:4" ht="15.6" thickTop="1" thickBot="1" x14ac:dyDescent="0.35">
      <c r="A21" s="15">
        <v>17</v>
      </c>
      <c r="B21" s="16" t="s">
        <v>104</v>
      </c>
      <c r="C21" s="17">
        <v>100498996.42661752</v>
      </c>
      <c r="D21" s="14">
        <f t="shared" si="0"/>
        <v>0.43344746804657797</v>
      </c>
    </row>
    <row r="22" spans="1:4" ht="15.6" thickTop="1" thickBot="1" x14ac:dyDescent="0.35">
      <c r="A22" s="15">
        <v>18</v>
      </c>
      <c r="B22" s="16" t="s">
        <v>105</v>
      </c>
      <c r="C22" s="17">
        <v>10080971.544209711</v>
      </c>
      <c r="D22" s="14">
        <f t="shared" si="0"/>
        <v>4.3478758461810908E-2</v>
      </c>
    </row>
    <row r="23" spans="1:4" ht="15.6" thickTop="1" thickBot="1" x14ac:dyDescent="0.35">
      <c r="A23" s="31"/>
      <c r="B23" s="18" t="s">
        <v>106</v>
      </c>
      <c r="C23" s="19">
        <f>SUM(C5:C22)</f>
        <v>231859691.97037268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59022.902497072188</v>
      </c>
      <c r="D6" s="14">
        <f t="shared" ref="D6:D23" si="0">C6/C$23</f>
        <v>4.6695755256191398E-3</v>
      </c>
    </row>
    <row r="7" spans="1:4" ht="15.6" thickTop="1" thickBot="1" x14ac:dyDescent="0.35">
      <c r="A7" s="15">
        <v>3</v>
      </c>
      <c r="B7" s="16" t="s">
        <v>90</v>
      </c>
      <c r="C7" s="17">
        <v>565722.27560764062</v>
      </c>
      <c r="D7" s="14">
        <f t="shared" si="0"/>
        <v>4.4756912668028212E-2</v>
      </c>
    </row>
    <row r="8" spans="1:4" ht="15.6" thickTop="1" thickBot="1" x14ac:dyDescent="0.35">
      <c r="A8" s="15">
        <v>4</v>
      </c>
      <c r="B8" s="16" t="s">
        <v>91</v>
      </c>
      <c r="C8" s="17">
        <v>373400.26645475533</v>
      </c>
      <c r="D8" s="14">
        <f t="shared" si="0"/>
        <v>2.9541426662019588E-2</v>
      </c>
    </row>
    <row r="9" spans="1:4" ht="15.6" thickTop="1" thickBot="1" x14ac:dyDescent="0.35">
      <c r="A9" s="15">
        <v>5</v>
      </c>
      <c r="B9" s="16" t="s">
        <v>92</v>
      </c>
      <c r="C9" s="17">
        <v>139859.23666105533</v>
      </c>
      <c r="D9" s="14">
        <f t="shared" si="0"/>
        <v>1.1064912786636256E-2</v>
      </c>
    </row>
    <row r="10" spans="1:4" ht="15.6" thickTop="1" thickBot="1" x14ac:dyDescent="0.35">
      <c r="A10" s="15">
        <v>6</v>
      </c>
      <c r="B10" s="16" t="s">
        <v>93</v>
      </c>
      <c r="C10" s="17">
        <v>150875.94262591159</v>
      </c>
      <c r="D10" s="14">
        <f t="shared" si="0"/>
        <v>1.1936495483691641E-2</v>
      </c>
    </row>
    <row r="11" spans="1:4" ht="15.6" thickTop="1" thickBot="1" x14ac:dyDescent="0.35">
      <c r="A11" s="15">
        <v>7</v>
      </c>
      <c r="B11" s="16" t="s">
        <v>94</v>
      </c>
      <c r="C11" s="17">
        <v>6102.3698353747359</v>
      </c>
      <c r="D11" s="14">
        <f t="shared" si="0"/>
        <v>4.8278677642048988E-4</v>
      </c>
    </row>
    <row r="12" spans="1:4" ht="15.6" thickTop="1" thickBot="1" x14ac:dyDescent="0.35">
      <c r="A12" s="15">
        <v>8</v>
      </c>
      <c r="B12" s="16" t="s">
        <v>95</v>
      </c>
      <c r="C12" s="17">
        <v>13116.57961037956</v>
      </c>
      <c r="D12" s="14">
        <f t="shared" si="0"/>
        <v>1.0377134389739924E-3</v>
      </c>
    </row>
    <row r="13" spans="1:4" ht="15.6" thickTop="1" thickBot="1" x14ac:dyDescent="0.35">
      <c r="A13" s="15">
        <v>9</v>
      </c>
      <c r="B13" s="16" t="s">
        <v>96</v>
      </c>
      <c r="C13" s="17">
        <v>45659.977225072893</v>
      </c>
      <c r="D13" s="14">
        <f t="shared" si="0"/>
        <v>3.6123725389666161E-3</v>
      </c>
    </row>
    <row r="14" spans="1:4" ht="15.6" thickTop="1" thickBot="1" x14ac:dyDescent="0.35">
      <c r="A14" s="15">
        <v>10</v>
      </c>
      <c r="B14" s="16" t="s">
        <v>97</v>
      </c>
      <c r="C14" s="17">
        <v>1562711.8590775908</v>
      </c>
      <c r="D14" s="14">
        <f t="shared" si="0"/>
        <v>0.12363338199278626</v>
      </c>
    </row>
    <row r="15" spans="1:4" ht="15.6" thickTop="1" thickBot="1" x14ac:dyDescent="0.35">
      <c r="A15" s="15">
        <v>11</v>
      </c>
      <c r="B15" s="16" t="s">
        <v>98</v>
      </c>
      <c r="C15" s="17">
        <v>694917.19413646648</v>
      </c>
      <c r="D15" s="14">
        <f t="shared" si="0"/>
        <v>5.4978121793189241E-2</v>
      </c>
    </row>
    <row r="16" spans="1:4" ht="15.6" thickTop="1" thickBot="1" x14ac:dyDescent="0.35">
      <c r="A16" s="15">
        <v>12</v>
      </c>
      <c r="B16" s="16" t="s">
        <v>99</v>
      </c>
      <c r="C16" s="17">
        <v>358182.76210657071</v>
      </c>
      <c r="D16" s="14">
        <f t="shared" si="0"/>
        <v>2.8337499324342309E-2</v>
      </c>
    </row>
    <row r="17" spans="1:4" ht="15.6" thickTop="1" thickBot="1" x14ac:dyDescent="0.35">
      <c r="A17" s="15">
        <v>13</v>
      </c>
      <c r="B17" s="16" t="s">
        <v>100</v>
      </c>
      <c r="C17" s="17">
        <v>968393.94401040894</v>
      </c>
      <c r="D17" s="14">
        <f t="shared" si="0"/>
        <v>7.6614135679503537E-2</v>
      </c>
    </row>
    <row r="18" spans="1:4" ht="15.6" thickTop="1" thickBot="1" x14ac:dyDescent="0.35">
      <c r="A18" s="15">
        <v>14</v>
      </c>
      <c r="B18" s="16" t="s">
        <v>101</v>
      </c>
      <c r="C18" s="17">
        <v>3715969.0868568318</v>
      </c>
      <c r="D18" s="14">
        <f t="shared" si="0"/>
        <v>0.29398754666131005</v>
      </c>
    </row>
    <row r="19" spans="1:4" ht="15.6" thickTop="1" thickBot="1" x14ac:dyDescent="0.35">
      <c r="A19" s="15">
        <v>15</v>
      </c>
      <c r="B19" s="16" t="s">
        <v>102</v>
      </c>
      <c r="C19" s="17">
        <v>61189.131900683831</v>
      </c>
      <c r="D19" s="14">
        <f t="shared" si="0"/>
        <v>4.8409559792741124E-3</v>
      </c>
    </row>
    <row r="20" spans="1:4" ht="15.6" thickTop="1" thickBot="1" x14ac:dyDescent="0.35">
      <c r="A20" s="15">
        <v>16</v>
      </c>
      <c r="B20" s="16" t="s">
        <v>103</v>
      </c>
      <c r="C20" s="17">
        <v>1925028.0580953206</v>
      </c>
      <c r="D20" s="14">
        <f t="shared" si="0"/>
        <v>0.15229789667930932</v>
      </c>
    </row>
    <row r="21" spans="1:4" ht="15.6" thickTop="1" thickBot="1" x14ac:dyDescent="0.35">
      <c r="A21" s="15">
        <v>17</v>
      </c>
      <c r="B21" s="16" t="s">
        <v>104</v>
      </c>
      <c r="C21" s="17">
        <v>943013.38032665371</v>
      </c>
      <c r="D21" s="14">
        <f t="shared" si="0"/>
        <v>7.4606161588260569E-2</v>
      </c>
    </row>
    <row r="22" spans="1:4" ht="15.6" thickTop="1" thickBot="1" x14ac:dyDescent="0.35">
      <c r="A22" s="15">
        <v>18</v>
      </c>
      <c r="B22" s="16" t="s">
        <v>105</v>
      </c>
      <c r="C22" s="17">
        <v>1056721.0725595739</v>
      </c>
      <c r="D22" s="14">
        <f t="shared" si="0"/>
        <v>8.3602104421668599E-2</v>
      </c>
    </row>
    <row r="23" spans="1:4" ht="15.6" thickTop="1" thickBot="1" x14ac:dyDescent="0.35">
      <c r="A23" s="31"/>
      <c r="B23" s="18" t="s">
        <v>106</v>
      </c>
      <c r="C23" s="19">
        <f>SUM(C5:C22)</f>
        <v>12639886.039587364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121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9515.7875737054583</v>
      </c>
      <c r="D5" s="14">
        <f>C5/C$23</f>
        <v>2.5381382722205196E-4</v>
      </c>
    </row>
    <row r="6" spans="1:4" ht="15.6" thickTop="1" thickBot="1" x14ac:dyDescent="0.35">
      <c r="A6" s="15">
        <v>2</v>
      </c>
      <c r="B6" s="16" t="s">
        <v>89</v>
      </c>
      <c r="C6" s="17">
        <v>462828.2657926461</v>
      </c>
      <c r="D6" s="14">
        <f t="shared" ref="D6:D23" si="0">C6/C$23</f>
        <v>1.2344980652151401E-2</v>
      </c>
    </row>
    <row r="7" spans="1:4" ht="15.6" thickTop="1" thickBot="1" x14ac:dyDescent="0.35">
      <c r="A7" s="15">
        <v>3</v>
      </c>
      <c r="B7" s="16" t="s">
        <v>90</v>
      </c>
      <c r="C7" s="17">
        <v>359114.58393914736</v>
      </c>
      <c r="D7" s="14">
        <f t="shared" si="0"/>
        <v>9.5786340599611133E-3</v>
      </c>
    </row>
    <row r="8" spans="1:4" ht="15.6" thickTop="1" thickBot="1" x14ac:dyDescent="0.35">
      <c r="A8" s="15">
        <v>4</v>
      </c>
      <c r="B8" s="16" t="s">
        <v>91</v>
      </c>
      <c r="C8" s="17">
        <v>178230.11055413718</v>
      </c>
      <c r="D8" s="14">
        <f t="shared" si="0"/>
        <v>4.7539172281395887E-3</v>
      </c>
    </row>
    <row r="9" spans="1:4" ht="15.6" thickTop="1" thickBot="1" x14ac:dyDescent="0.35">
      <c r="A9" s="15">
        <v>5</v>
      </c>
      <c r="B9" s="16" t="s">
        <v>92</v>
      </c>
      <c r="C9" s="17">
        <v>69391.156797501375</v>
      </c>
      <c r="D9" s="14">
        <f t="shared" si="0"/>
        <v>1.8508646757528476E-3</v>
      </c>
    </row>
    <row r="10" spans="1:4" ht="15.6" thickTop="1" thickBot="1" x14ac:dyDescent="0.35">
      <c r="A10" s="15">
        <v>6</v>
      </c>
      <c r="B10" s="16" t="s">
        <v>93</v>
      </c>
      <c r="C10" s="17">
        <v>2855121.4969992046</v>
      </c>
      <c r="D10" s="14">
        <f t="shared" si="0"/>
        <v>7.6154423238678437E-2</v>
      </c>
    </row>
    <row r="11" spans="1:4" ht="15.6" thickTop="1" thickBot="1" x14ac:dyDescent="0.35">
      <c r="A11" s="15">
        <v>7</v>
      </c>
      <c r="B11" s="16" t="s">
        <v>94</v>
      </c>
      <c r="C11" s="17">
        <v>1501923.3190106128</v>
      </c>
      <c r="D11" s="14">
        <f t="shared" si="0"/>
        <v>4.0060678408322989E-2</v>
      </c>
    </row>
    <row r="12" spans="1:4" ht="15.6" thickTop="1" thickBot="1" x14ac:dyDescent="0.35">
      <c r="A12" s="15">
        <v>8</v>
      </c>
      <c r="B12" s="16" t="s">
        <v>95</v>
      </c>
      <c r="C12" s="17">
        <v>39619.412490796574</v>
      </c>
      <c r="D12" s="14">
        <f t="shared" si="0"/>
        <v>1.056765363737775E-3</v>
      </c>
    </row>
    <row r="13" spans="1:4" ht="15.6" thickTop="1" thickBot="1" x14ac:dyDescent="0.35">
      <c r="A13" s="15">
        <v>9</v>
      </c>
      <c r="B13" s="16" t="s">
        <v>96</v>
      </c>
      <c r="C13" s="17">
        <v>299873.46300075814</v>
      </c>
      <c r="D13" s="14">
        <f t="shared" si="0"/>
        <v>7.998500464309409E-3</v>
      </c>
    </row>
    <row r="14" spans="1:4" ht="15.6" thickTop="1" thickBot="1" x14ac:dyDescent="0.35">
      <c r="A14" s="15">
        <v>10</v>
      </c>
      <c r="B14" s="16" t="s">
        <v>97</v>
      </c>
      <c r="C14" s="17">
        <v>1378952.1776547143</v>
      </c>
      <c r="D14" s="14">
        <f t="shared" si="0"/>
        <v>3.6780679166678439E-2</v>
      </c>
    </row>
    <row r="15" spans="1:4" ht="15.6" thickTop="1" thickBot="1" x14ac:dyDescent="0.35">
      <c r="A15" s="15">
        <v>11</v>
      </c>
      <c r="B15" s="16" t="s">
        <v>98</v>
      </c>
      <c r="C15" s="17">
        <v>199832.58183976376</v>
      </c>
      <c r="D15" s="14">
        <f t="shared" si="0"/>
        <v>5.3301181859678514E-3</v>
      </c>
    </row>
    <row r="16" spans="1:4" ht="15.6" thickTop="1" thickBot="1" x14ac:dyDescent="0.35">
      <c r="A16" s="15">
        <v>12</v>
      </c>
      <c r="B16" s="16" t="s">
        <v>99</v>
      </c>
      <c r="C16" s="17">
        <v>342504.77777066111</v>
      </c>
      <c r="D16" s="14">
        <f t="shared" si="0"/>
        <v>9.1356020523226424E-3</v>
      </c>
    </row>
    <row r="17" spans="1:4" ht="15.6" thickTop="1" thickBot="1" x14ac:dyDescent="0.35">
      <c r="A17" s="15">
        <v>13</v>
      </c>
      <c r="B17" s="16" t="s">
        <v>100</v>
      </c>
      <c r="C17" s="17">
        <v>222530.25758356944</v>
      </c>
      <c r="D17" s="14">
        <f t="shared" si="0"/>
        <v>5.9355314431426449E-3</v>
      </c>
    </row>
    <row r="18" spans="1:4" ht="15.6" thickTop="1" thickBot="1" x14ac:dyDescent="0.35">
      <c r="A18" s="15">
        <v>14</v>
      </c>
      <c r="B18" s="16" t="s">
        <v>101</v>
      </c>
      <c r="C18" s="17">
        <v>4131405.4425010514</v>
      </c>
      <c r="D18" s="14">
        <f t="shared" si="0"/>
        <v>0.11019664100791585</v>
      </c>
    </row>
    <row r="19" spans="1:4" ht="15.6" thickTop="1" thickBot="1" x14ac:dyDescent="0.35">
      <c r="A19" s="15">
        <v>15</v>
      </c>
      <c r="B19" s="16" t="s">
        <v>102</v>
      </c>
      <c r="C19" s="17">
        <v>73509.935529786904</v>
      </c>
      <c r="D19" s="14">
        <f t="shared" si="0"/>
        <v>1.9607245255471931E-3</v>
      </c>
    </row>
    <row r="20" spans="1:4" ht="15.6" thickTop="1" thickBot="1" x14ac:dyDescent="0.35">
      <c r="A20" s="15">
        <v>16</v>
      </c>
      <c r="B20" s="16" t="s">
        <v>103</v>
      </c>
      <c r="C20" s="17">
        <v>2313357.4145300626</v>
      </c>
      <c r="D20" s="14">
        <f t="shared" si="0"/>
        <v>6.1703993974903809E-2</v>
      </c>
    </row>
    <row r="21" spans="1:4" ht="15.6" thickTop="1" thickBot="1" x14ac:dyDescent="0.35">
      <c r="A21" s="15">
        <v>17</v>
      </c>
      <c r="B21" s="16" t="s">
        <v>104</v>
      </c>
      <c r="C21" s="17">
        <v>21199768.466823444</v>
      </c>
      <c r="D21" s="14">
        <f t="shared" si="0"/>
        <v>0.56545969832852661</v>
      </c>
    </row>
    <row r="22" spans="1:4" ht="15.6" thickTop="1" thickBot="1" x14ac:dyDescent="0.35">
      <c r="A22" s="15">
        <v>18</v>
      </c>
      <c r="B22" s="16" t="s">
        <v>105</v>
      </c>
      <c r="C22" s="17">
        <v>1853731.650694448</v>
      </c>
      <c r="D22" s="14">
        <f t="shared" si="0"/>
        <v>4.9444433396719417E-2</v>
      </c>
    </row>
    <row r="23" spans="1:4" ht="15.6" thickTop="1" thickBot="1" x14ac:dyDescent="0.35">
      <c r="A23" s="31"/>
      <c r="B23" s="18" t="s">
        <v>106</v>
      </c>
      <c r="C23" s="19">
        <f>SUM(C5:C22)</f>
        <v>37491210.301086009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122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3282306.6965039452</v>
      </c>
      <c r="D5" s="14">
        <f>C5/C$23</f>
        <v>1.8517130324382604E-2</v>
      </c>
    </row>
    <row r="6" spans="1:4" ht="15.6" thickTop="1" thickBot="1" x14ac:dyDescent="0.35">
      <c r="A6" s="15">
        <v>2</v>
      </c>
      <c r="B6" s="16" t="s">
        <v>89</v>
      </c>
      <c r="C6" s="17">
        <v>2229336.4256219375</v>
      </c>
      <c r="D6" s="14">
        <f t="shared" ref="D6:D23" si="0">C6/C$23</f>
        <v>1.2576799472792681E-2</v>
      </c>
    </row>
    <row r="7" spans="1:4" ht="15.6" thickTop="1" thickBot="1" x14ac:dyDescent="0.35">
      <c r="A7" s="15">
        <v>3</v>
      </c>
      <c r="B7" s="16" t="s">
        <v>90</v>
      </c>
      <c r="C7" s="17">
        <v>2752923.8540130756</v>
      </c>
      <c r="D7" s="14">
        <f t="shared" si="0"/>
        <v>1.5530617486829504E-2</v>
      </c>
    </row>
    <row r="8" spans="1:4" ht="15.6" thickTop="1" thickBot="1" x14ac:dyDescent="0.35">
      <c r="A8" s="15">
        <v>4</v>
      </c>
      <c r="B8" s="16" t="s">
        <v>91</v>
      </c>
      <c r="C8" s="17">
        <v>1756.6820247206408</v>
      </c>
      <c r="D8" s="14">
        <f t="shared" si="0"/>
        <v>9.9103200882779893E-6</v>
      </c>
    </row>
    <row r="9" spans="1:4" ht="15.6" thickTop="1" thickBot="1" x14ac:dyDescent="0.35">
      <c r="A9" s="15">
        <v>5</v>
      </c>
      <c r="B9" s="16" t="s">
        <v>92</v>
      </c>
      <c r="C9" s="17">
        <v>822895.92007155612</v>
      </c>
      <c r="D9" s="14">
        <f t="shared" si="0"/>
        <v>4.6423666050456848E-3</v>
      </c>
    </row>
    <row r="10" spans="1:4" ht="15.6" thickTop="1" thickBot="1" x14ac:dyDescent="0.35">
      <c r="A10" s="15">
        <v>6</v>
      </c>
      <c r="B10" s="16" t="s">
        <v>93</v>
      </c>
      <c r="C10" s="17">
        <v>4550749.8014365379</v>
      </c>
      <c r="D10" s="14">
        <f t="shared" si="0"/>
        <v>2.5673050978634333E-2</v>
      </c>
    </row>
    <row r="11" spans="1:4" ht="15.6" thickTop="1" thickBot="1" x14ac:dyDescent="0.35">
      <c r="A11" s="15">
        <v>7</v>
      </c>
      <c r="B11" s="16" t="s">
        <v>94</v>
      </c>
      <c r="C11" s="17">
        <v>3986683.7055831663</v>
      </c>
      <c r="D11" s="14">
        <f t="shared" si="0"/>
        <v>2.2490872597921877E-2</v>
      </c>
    </row>
    <row r="12" spans="1:4" ht="15.6" thickTop="1" thickBot="1" x14ac:dyDescent="0.35">
      <c r="A12" s="15">
        <v>8</v>
      </c>
      <c r="B12" s="16" t="s">
        <v>95</v>
      </c>
      <c r="C12" s="17">
        <v>481326.73082971672</v>
      </c>
      <c r="D12" s="14">
        <f t="shared" si="0"/>
        <v>2.7154043261332322E-3</v>
      </c>
    </row>
    <row r="13" spans="1:4" ht="15.6" thickTop="1" thickBot="1" x14ac:dyDescent="0.35">
      <c r="A13" s="15">
        <v>9</v>
      </c>
      <c r="B13" s="16" t="s">
        <v>96</v>
      </c>
      <c r="C13" s="17">
        <v>345504.80881290621</v>
      </c>
      <c r="D13" s="14">
        <f t="shared" si="0"/>
        <v>1.9491650732406779E-3</v>
      </c>
    </row>
    <row r="14" spans="1:4" ht="15.6" thickTop="1" thickBot="1" x14ac:dyDescent="0.35">
      <c r="A14" s="15">
        <v>10</v>
      </c>
      <c r="B14" s="16" t="s">
        <v>97</v>
      </c>
      <c r="C14" s="17">
        <v>7955784.8613580614</v>
      </c>
      <c r="D14" s="14">
        <f t="shared" si="0"/>
        <v>4.4882553256656146E-2</v>
      </c>
    </row>
    <row r="15" spans="1:4" ht="15.6" thickTop="1" thickBot="1" x14ac:dyDescent="0.35">
      <c r="A15" s="15">
        <v>11</v>
      </c>
      <c r="B15" s="16" t="s">
        <v>98</v>
      </c>
      <c r="C15" s="17">
        <v>1476668.3047452993</v>
      </c>
      <c r="D15" s="14">
        <f t="shared" si="0"/>
        <v>8.3306229347727169E-3</v>
      </c>
    </row>
    <row r="16" spans="1:4" ht="15.6" thickTop="1" thickBot="1" x14ac:dyDescent="0.35">
      <c r="A16" s="15">
        <v>12</v>
      </c>
      <c r="B16" s="16" t="s">
        <v>99</v>
      </c>
      <c r="C16" s="17">
        <v>12460045.43329886</v>
      </c>
      <c r="D16" s="14">
        <f t="shared" si="0"/>
        <v>7.0293335288220529E-2</v>
      </c>
    </row>
    <row r="17" spans="1:4" ht="15.6" thickTop="1" thickBot="1" x14ac:dyDescent="0.35">
      <c r="A17" s="15">
        <v>13</v>
      </c>
      <c r="B17" s="16" t="s">
        <v>100</v>
      </c>
      <c r="C17" s="17">
        <v>11312673.620016882</v>
      </c>
      <c r="D17" s="14">
        <f t="shared" si="0"/>
        <v>6.3820438218700745E-2</v>
      </c>
    </row>
    <row r="18" spans="1:4" ht="15.6" thickTop="1" thickBot="1" x14ac:dyDescent="0.35">
      <c r="A18" s="15">
        <v>14</v>
      </c>
      <c r="B18" s="16" t="s">
        <v>101</v>
      </c>
      <c r="C18" s="17">
        <v>21306929.444499742</v>
      </c>
      <c r="D18" s="14">
        <f t="shared" si="0"/>
        <v>0.12020302361033573</v>
      </c>
    </row>
    <row r="19" spans="1:4" ht="15.6" thickTop="1" thickBot="1" x14ac:dyDescent="0.35">
      <c r="A19" s="15">
        <v>15</v>
      </c>
      <c r="B19" s="16" t="s">
        <v>102</v>
      </c>
      <c r="C19" s="17">
        <v>3434233.3743216665</v>
      </c>
      <c r="D19" s="14">
        <f t="shared" si="0"/>
        <v>1.937422454287769E-2</v>
      </c>
    </row>
    <row r="20" spans="1:4" ht="15.6" thickTop="1" thickBot="1" x14ac:dyDescent="0.35">
      <c r="A20" s="15">
        <v>16</v>
      </c>
      <c r="B20" s="16" t="s">
        <v>103</v>
      </c>
      <c r="C20" s="17">
        <v>11467043.671050757</v>
      </c>
      <c r="D20" s="14">
        <f t="shared" si="0"/>
        <v>6.4691316725033032E-2</v>
      </c>
    </row>
    <row r="21" spans="1:4" ht="15.6" thickTop="1" thickBot="1" x14ac:dyDescent="0.35">
      <c r="A21" s="15">
        <v>17</v>
      </c>
      <c r="B21" s="16" t="s">
        <v>104</v>
      </c>
      <c r="C21" s="17">
        <v>75702095.296900511</v>
      </c>
      <c r="D21" s="14">
        <f t="shared" si="0"/>
        <v>0.42707330364179857</v>
      </c>
    </row>
    <row r="22" spans="1:4" ht="15.6" thickTop="1" thickBot="1" x14ac:dyDescent="0.35">
      <c r="A22" s="15">
        <v>18</v>
      </c>
      <c r="B22" s="16" t="s">
        <v>105</v>
      </c>
      <c r="C22" s="17">
        <v>13688890.668698624</v>
      </c>
      <c r="D22" s="14">
        <f t="shared" si="0"/>
        <v>7.722586459653609E-2</v>
      </c>
    </row>
    <row r="23" spans="1:4" ht="15.6" thickTop="1" thickBot="1" x14ac:dyDescent="0.35">
      <c r="A23" s="31"/>
      <c r="B23" s="18" t="s">
        <v>106</v>
      </c>
      <c r="C23" s="19">
        <f>SUM(C5:C22)</f>
        <v>177257849.29978794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123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1172524.4906899331</v>
      </c>
      <c r="D5" s="14">
        <f>C5/C$23</f>
        <v>0.13180256634159829</v>
      </c>
    </row>
    <row r="6" spans="1:4" ht="15.6" thickTop="1" thickBot="1" x14ac:dyDescent="0.35">
      <c r="A6" s="15">
        <v>2</v>
      </c>
      <c r="B6" s="16" t="s">
        <v>89</v>
      </c>
      <c r="C6" s="17">
        <v>5267.7674367552281</v>
      </c>
      <c r="D6" s="14">
        <f t="shared" ref="D6:D23" si="0">C6/C$23</f>
        <v>5.9214564179081773E-4</v>
      </c>
    </row>
    <row r="7" spans="1:4" ht="15.6" thickTop="1" thickBot="1" x14ac:dyDescent="0.35">
      <c r="A7" s="15">
        <v>3</v>
      </c>
      <c r="B7" s="16" t="s">
        <v>90</v>
      </c>
      <c r="C7" s="17">
        <v>1135848.7547904518</v>
      </c>
      <c r="D7" s="14">
        <f t="shared" si="0"/>
        <v>0.12767987538511863</v>
      </c>
    </row>
    <row r="8" spans="1:4" ht="15.6" thickTop="1" thickBot="1" x14ac:dyDescent="0.35">
      <c r="A8" s="15">
        <v>4</v>
      </c>
      <c r="B8" s="16" t="s">
        <v>91</v>
      </c>
      <c r="C8" s="17">
        <v>608.36672224535869</v>
      </c>
      <c r="D8" s="14">
        <f t="shared" si="0"/>
        <v>6.8386030232582014E-5</v>
      </c>
    </row>
    <row r="9" spans="1:4" ht="15.6" thickTop="1" thickBot="1" x14ac:dyDescent="0.35">
      <c r="A9" s="15">
        <v>5</v>
      </c>
      <c r="B9" s="16" t="s">
        <v>92</v>
      </c>
      <c r="C9" s="17">
        <v>74054.678955634328</v>
      </c>
      <c r="D9" s="14">
        <f t="shared" si="0"/>
        <v>8.3244288826858168E-3</v>
      </c>
    </row>
    <row r="10" spans="1:4" ht="15.6" thickTop="1" thickBot="1" x14ac:dyDescent="0.35">
      <c r="A10" s="15">
        <v>6</v>
      </c>
      <c r="B10" s="16" t="s">
        <v>93</v>
      </c>
      <c r="C10" s="17">
        <v>31913.91666104578</v>
      </c>
      <c r="D10" s="14">
        <f t="shared" si="0"/>
        <v>3.587418558279023E-3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12663.473712416047</v>
      </c>
      <c r="D12" s="14">
        <f t="shared" si="0"/>
        <v>1.4234912339559649E-3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261374.62589348308</v>
      </c>
      <c r="D14" s="14">
        <f t="shared" si="0"/>
        <v>2.9380918473664776E-2</v>
      </c>
    </row>
    <row r="15" spans="1:4" ht="15.6" thickTop="1" thickBot="1" x14ac:dyDescent="0.35">
      <c r="A15" s="15">
        <v>11</v>
      </c>
      <c r="B15" s="16" t="s">
        <v>98</v>
      </c>
      <c r="C15" s="17">
        <v>59973.524566397748</v>
      </c>
      <c r="D15" s="14">
        <f t="shared" si="0"/>
        <v>6.7415772661182346E-3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436911.83151832636</v>
      </c>
      <c r="D17" s="14">
        <f t="shared" si="0"/>
        <v>4.911291927492175E-2</v>
      </c>
    </row>
    <row r="18" spans="1:4" ht="15.6" thickTop="1" thickBot="1" x14ac:dyDescent="0.35">
      <c r="A18" s="15">
        <v>14</v>
      </c>
      <c r="B18" s="16" t="s">
        <v>101</v>
      </c>
      <c r="C18" s="17">
        <v>1350267.4450200729</v>
      </c>
      <c r="D18" s="14">
        <f t="shared" si="0"/>
        <v>0.15178251363981216</v>
      </c>
    </row>
    <row r="19" spans="1:4" ht="15.6" thickTop="1" thickBot="1" x14ac:dyDescent="0.35">
      <c r="A19" s="15">
        <v>15</v>
      </c>
      <c r="B19" s="16" t="s">
        <v>102</v>
      </c>
      <c r="C19" s="17">
        <v>231909.33146955137</v>
      </c>
      <c r="D19" s="14">
        <f t="shared" si="0"/>
        <v>2.6068747637216141E-2</v>
      </c>
    </row>
    <row r="20" spans="1:4" ht="15.6" thickTop="1" thickBot="1" x14ac:dyDescent="0.35">
      <c r="A20" s="15">
        <v>16</v>
      </c>
      <c r="B20" s="16" t="s">
        <v>103</v>
      </c>
      <c r="C20" s="17">
        <v>1638394.5241876703</v>
      </c>
      <c r="D20" s="14">
        <f t="shared" si="0"/>
        <v>0.18417065458555271</v>
      </c>
    </row>
    <row r="21" spans="1:4" ht="15.6" thickTop="1" thickBot="1" x14ac:dyDescent="0.35">
      <c r="A21" s="15">
        <v>17</v>
      </c>
      <c r="B21" s="16" t="s">
        <v>104</v>
      </c>
      <c r="C21" s="17">
        <v>1672161.6433224084</v>
      </c>
      <c r="D21" s="14">
        <f t="shared" si="0"/>
        <v>0.18796639019300443</v>
      </c>
    </row>
    <row r="22" spans="1:4" ht="15.6" thickTop="1" thickBot="1" x14ac:dyDescent="0.35">
      <c r="A22" s="15">
        <v>18</v>
      </c>
      <c r="B22" s="16" t="s">
        <v>105</v>
      </c>
      <c r="C22" s="17">
        <v>812192.85071787739</v>
      </c>
      <c r="D22" s="14">
        <f t="shared" si="0"/>
        <v>9.1297966856048685E-2</v>
      </c>
    </row>
    <row r="23" spans="1:4" ht="15.6" thickTop="1" thickBot="1" x14ac:dyDescent="0.35">
      <c r="A23" s="31"/>
      <c r="B23" s="18" t="s">
        <v>106</v>
      </c>
      <c r="C23" s="19">
        <f>SUM(C5:C22)</f>
        <v>8896067.2256642692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692938.78860058601</v>
      </c>
      <c r="D5" s="14">
        <f>C5/C$23</f>
        <v>1.5024768218775143E-2</v>
      </c>
    </row>
    <row r="6" spans="1:4" ht="15.6" thickTop="1" thickBot="1" x14ac:dyDescent="0.35">
      <c r="A6" s="15">
        <v>2</v>
      </c>
      <c r="B6" s="16" t="s">
        <v>89</v>
      </c>
      <c r="C6" s="17">
        <v>548986.02061257628</v>
      </c>
      <c r="D6" s="14">
        <f t="shared" ref="D6:D23" si="0">C6/C$23</f>
        <v>1.1903486788074857E-2</v>
      </c>
    </row>
    <row r="7" spans="1:4" ht="15.6" thickTop="1" thickBot="1" x14ac:dyDescent="0.35">
      <c r="A7" s="15">
        <v>3</v>
      </c>
      <c r="B7" s="16" t="s">
        <v>90</v>
      </c>
      <c r="C7" s="17">
        <v>652557.50118247862</v>
      </c>
      <c r="D7" s="14">
        <f t="shared" si="0"/>
        <v>1.4149193790248642E-2</v>
      </c>
    </row>
    <row r="8" spans="1:4" ht="15.6" thickTop="1" thickBot="1" x14ac:dyDescent="0.35">
      <c r="A8" s="15">
        <v>4</v>
      </c>
      <c r="B8" s="16" t="s">
        <v>91</v>
      </c>
      <c r="C8" s="17">
        <v>16375.383023871667</v>
      </c>
      <c r="D8" s="14">
        <f t="shared" si="0"/>
        <v>3.5506214758769094E-4</v>
      </c>
    </row>
    <row r="9" spans="1:4" ht="15.6" thickTop="1" thickBot="1" x14ac:dyDescent="0.35">
      <c r="A9" s="15">
        <v>5</v>
      </c>
      <c r="B9" s="16" t="s">
        <v>92</v>
      </c>
      <c r="C9" s="17">
        <v>974778.15672905045</v>
      </c>
      <c r="D9" s="14">
        <f t="shared" si="0"/>
        <v>2.1135800319616378E-2</v>
      </c>
    </row>
    <row r="10" spans="1:4" ht="15.6" thickTop="1" thickBot="1" x14ac:dyDescent="0.35">
      <c r="A10" s="15">
        <v>6</v>
      </c>
      <c r="B10" s="16" t="s">
        <v>93</v>
      </c>
      <c r="C10" s="17">
        <v>1605080.2070472836</v>
      </c>
      <c r="D10" s="14">
        <f t="shared" si="0"/>
        <v>3.4802436348139884E-2</v>
      </c>
    </row>
    <row r="11" spans="1:4" ht="15.6" thickTop="1" thickBot="1" x14ac:dyDescent="0.35">
      <c r="A11" s="15">
        <v>7</v>
      </c>
      <c r="B11" s="16" t="s">
        <v>94</v>
      </c>
      <c r="C11" s="17">
        <v>791395.71793970582</v>
      </c>
      <c r="D11" s="14">
        <f t="shared" si="0"/>
        <v>1.7159578056509989E-2</v>
      </c>
    </row>
    <row r="12" spans="1:4" ht="15.6" thickTop="1" thickBot="1" x14ac:dyDescent="0.35">
      <c r="A12" s="15">
        <v>8</v>
      </c>
      <c r="B12" s="16" t="s">
        <v>95</v>
      </c>
      <c r="C12" s="17">
        <v>22969.290384027026</v>
      </c>
      <c r="D12" s="14">
        <f t="shared" si="0"/>
        <v>4.9803571375576323E-4</v>
      </c>
    </row>
    <row r="13" spans="1:4" ht="15.6" thickTop="1" thickBot="1" x14ac:dyDescent="0.35">
      <c r="A13" s="15">
        <v>9</v>
      </c>
      <c r="B13" s="16" t="s">
        <v>96</v>
      </c>
      <c r="C13" s="17">
        <v>90860.137104881025</v>
      </c>
      <c r="D13" s="14">
        <f t="shared" si="0"/>
        <v>1.9700910423616803E-3</v>
      </c>
    </row>
    <row r="14" spans="1:4" ht="15.6" thickTop="1" thickBot="1" x14ac:dyDescent="0.35">
      <c r="A14" s="15">
        <v>10</v>
      </c>
      <c r="B14" s="16" t="s">
        <v>97</v>
      </c>
      <c r="C14" s="17">
        <v>1321835.4902762214</v>
      </c>
      <c r="D14" s="14">
        <f t="shared" si="0"/>
        <v>2.8660932526031253E-2</v>
      </c>
    </row>
    <row r="15" spans="1:4" ht="15.6" thickTop="1" thickBot="1" x14ac:dyDescent="0.35">
      <c r="A15" s="15">
        <v>11</v>
      </c>
      <c r="B15" s="16" t="s">
        <v>98</v>
      </c>
      <c r="C15" s="17">
        <v>257745.24486788042</v>
      </c>
      <c r="D15" s="14">
        <f t="shared" si="0"/>
        <v>5.5886069986818337E-3</v>
      </c>
    </row>
    <row r="16" spans="1:4" ht="15.6" thickTop="1" thickBot="1" x14ac:dyDescent="0.35">
      <c r="A16" s="15">
        <v>12</v>
      </c>
      <c r="B16" s="16" t="s">
        <v>99</v>
      </c>
      <c r="C16" s="17">
        <v>6780756.2126781736</v>
      </c>
      <c r="D16" s="14">
        <f t="shared" si="0"/>
        <v>0.14702494956193446</v>
      </c>
    </row>
    <row r="17" spans="1:4" ht="15.6" thickTop="1" thickBot="1" x14ac:dyDescent="0.35">
      <c r="A17" s="15">
        <v>13</v>
      </c>
      <c r="B17" s="16" t="s">
        <v>100</v>
      </c>
      <c r="C17" s="17">
        <v>557243.34381401865</v>
      </c>
      <c r="D17" s="14">
        <f t="shared" si="0"/>
        <v>1.2082527663329854E-2</v>
      </c>
    </row>
    <row r="18" spans="1:4" ht="15.6" thickTop="1" thickBot="1" x14ac:dyDescent="0.35">
      <c r="A18" s="15">
        <v>14</v>
      </c>
      <c r="B18" s="16" t="s">
        <v>101</v>
      </c>
      <c r="C18" s="17">
        <v>4246913.0689098267</v>
      </c>
      <c r="D18" s="14">
        <f t="shared" si="0"/>
        <v>9.2084446065606215E-2</v>
      </c>
    </row>
    <row r="19" spans="1:4" ht="15.6" thickTop="1" thickBot="1" x14ac:dyDescent="0.35">
      <c r="A19" s="15">
        <v>15</v>
      </c>
      <c r="B19" s="16" t="s">
        <v>102</v>
      </c>
      <c r="C19" s="17">
        <v>107385.327599881</v>
      </c>
      <c r="D19" s="14">
        <f t="shared" si="0"/>
        <v>2.3284014170195997E-3</v>
      </c>
    </row>
    <row r="20" spans="1:4" ht="15.6" thickTop="1" thickBot="1" x14ac:dyDescent="0.35">
      <c r="A20" s="15">
        <v>16</v>
      </c>
      <c r="B20" s="16" t="s">
        <v>103</v>
      </c>
      <c r="C20" s="17">
        <v>2791460.524178138</v>
      </c>
      <c r="D20" s="14">
        <f t="shared" si="0"/>
        <v>6.0526338051212998E-2</v>
      </c>
    </row>
    <row r="21" spans="1:4" ht="15.6" thickTop="1" thickBot="1" x14ac:dyDescent="0.35">
      <c r="A21" s="15">
        <v>17</v>
      </c>
      <c r="B21" s="16" t="s">
        <v>104</v>
      </c>
      <c r="C21" s="17">
        <v>22060013.270160869</v>
      </c>
      <c r="D21" s="14">
        <f t="shared" si="0"/>
        <v>0.47832015141862505</v>
      </c>
    </row>
    <row r="22" spans="1:4" ht="15.6" thickTop="1" thickBot="1" x14ac:dyDescent="0.35">
      <c r="A22" s="15">
        <v>18</v>
      </c>
      <c r="B22" s="16" t="s">
        <v>105</v>
      </c>
      <c r="C22" s="17">
        <v>2600471.9252964747</v>
      </c>
      <c r="D22" s="14">
        <f t="shared" si="0"/>
        <v>5.6385193872488665E-2</v>
      </c>
    </row>
    <row r="23" spans="1:4" ht="15.6" thickTop="1" thickBot="1" x14ac:dyDescent="0.35">
      <c r="A23" s="31"/>
      <c r="B23" s="18" t="s">
        <v>106</v>
      </c>
      <c r="C23" s="19">
        <f>SUM(C5:C22)</f>
        <v>46119765.610405944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84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141491.86289441644</v>
      </c>
      <c r="D5" s="14">
        <f>C5/C$23</f>
        <v>3.2741365747151904E-2</v>
      </c>
    </row>
    <row r="6" spans="1:4" ht="15.6" thickTop="1" thickBot="1" x14ac:dyDescent="0.35">
      <c r="A6" s="15">
        <v>2</v>
      </c>
      <c r="B6" s="16" t="s">
        <v>89</v>
      </c>
      <c r="C6" s="17">
        <v>13260.138066089461</v>
      </c>
      <c r="D6" s="14">
        <f t="shared" ref="D6:D23" si="0">C6/C$23</f>
        <v>3.0684098816589913E-3</v>
      </c>
    </row>
    <row r="7" spans="1:4" ht="15.6" thickTop="1" thickBot="1" x14ac:dyDescent="0.35">
      <c r="A7" s="15">
        <v>3</v>
      </c>
      <c r="B7" s="16" t="s">
        <v>90</v>
      </c>
      <c r="C7" s="17">
        <v>74317.817199527082</v>
      </c>
      <c r="D7" s="14">
        <f t="shared" si="0"/>
        <v>1.7197220989841916E-2</v>
      </c>
    </row>
    <row r="8" spans="1:4" ht="15.6" thickTop="1" thickBot="1" x14ac:dyDescent="0.35">
      <c r="A8" s="15">
        <v>4</v>
      </c>
      <c r="B8" s="16" t="s">
        <v>91</v>
      </c>
      <c r="C8" s="17">
        <v>39204.695612533702</v>
      </c>
      <c r="D8" s="14">
        <f t="shared" si="0"/>
        <v>9.0720077592983724E-3</v>
      </c>
    </row>
    <row r="9" spans="1:4" ht="15.6" thickTop="1" thickBot="1" x14ac:dyDescent="0.35">
      <c r="A9" s="15">
        <v>5</v>
      </c>
      <c r="B9" s="16" t="s">
        <v>92</v>
      </c>
      <c r="C9" s="17">
        <v>22861.562733070019</v>
      </c>
      <c r="D9" s="14">
        <f t="shared" si="0"/>
        <v>5.290189638350159E-3</v>
      </c>
    </row>
    <row r="10" spans="1:4" ht="15.6" thickTop="1" thickBot="1" x14ac:dyDescent="0.35">
      <c r="A10" s="15">
        <v>6</v>
      </c>
      <c r="B10" s="16" t="s">
        <v>93</v>
      </c>
      <c r="C10" s="17">
        <v>63484.818212147024</v>
      </c>
      <c r="D10" s="14">
        <f t="shared" si="0"/>
        <v>1.4690453641326543E-2</v>
      </c>
    </row>
    <row r="11" spans="1:4" ht="15.6" thickTop="1" thickBot="1" x14ac:dyDescent="0.35">
      <c r="A11" s="15">
        <v>7</v>
      </c>
      <c r="B11" s="16" t="s">
        <v>94</v>
      </c>
      <c r="C11" s="17">
        <v>42776.270024613113</v>
      </c>
      <c r="D11" s="14">
        <f t="shared" si="0"/>
        <v>9.8984738311057828E-3</v>
      </c>
    </row>
    <row r="12" spans="1:4" ht="15.6" thickTop="1" thickBot="1" x14ac:dyDescent="0.35">
      <c r="A12" s="15">
        <v>8</v>
      </c>
      <c r="B12" s="16" t="s">
        <v>95</v>
      </c>
      <c r="C12" s="17">
        <v>7520.5757785888518</v>
      </c>
      <c r="D12" s="14">
        <f t="shared" si="0"/>
        <v>1.7402691374534599E-3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340431.41651884757</v>
      </c>
      <c r="D14" s="14">
        <f t="shared" si="0"/>
        <v>7.8776187492718711E-2</v>
      </c>
    </row>
    <row r="15" spans="1:4" ht="15.6" thickTop="1" thickBot="1" x14ac:dyDescent="0.35">
      <c r="A15" s="15">
        <v>11</v>
      </c>
      <c r="B15" s="16" t="s">
        <v>98</v>
      </c>
      <c r="C15" s="17">
        <v>21645.995267202361</v>
      </c>
      <c r="D15" s="14">
        <f t="shared" si="0"/>
        <v>5.0089060494839183E-3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223108.72667975919</v>
      </c>
      <c r="D17" s="14">
        <f t="shared" si="0"/>
        <v>5.1627593786466495E-2</v>
      </c>
    </row>
    <row r="18" spans="1:4" ht="15.6" thickTop="1" thickBot="1" x14ac:dyDescent="0.35">
      <c r="A18" s="15">
        <v>14</v>
      </c>
      <c r="B18" s="16" t="s">
        <v>101</v>
      </c>
      <c r="C18" s="17">
        <v>1279453.2687017338</v>
      </c>
      <c r="D18" s="14">
        <f t="shared" si="0"/>
        <v>0.29606683077041879</v>
      </c>
    </row>
    <row r="19" spans="1:4" ht="15.6" thickTop="1" thickBot="1" x14ac:dyDescent="0.35">
      <c r="A19" s="15">
        <v>15</v>
      </c>
      <c r="B19" s="16" t="s">
        <v>102</v>
      </c>
      <c r="C19" s="17">
        <v>2496.6566274198494</v>
      </c>
      <c r="D19" s="14">
        <f t="shared" si="0"/>
        <v>5.7772896696117954E-4</v>
      </c>
    </row>
    <row r="20" spans="1:4" ht="15.6" thickTop="1" thickBot="1" x14ac:dyDescent="0.35">
      <c r="A20" s="15">
        <v>16</v>
      </c>
      <c r="B20" s="16" t="s">
        <v>103</v>
      </c>
      <c r="C20" s="17">
        <v>736477.9099928689</v>
      </c>
      <c r="D20" s="14">
        <f t="shared" si="0"/>
        <v>0.17042176223072472</v>
      </c>
    </row>
    <row r="21" spans="1:4" ht="15.6" thickTop="1" thickBot="1" x14ac:dyDescent="0.35">
      <c r="A21" s="15">
        <v>17</v>
      </c>
      <c r="B21" s="16" t="s">
        <v>104</v>
      </c>
      <c r="C21" s="17">
        <v>788926.51290833112</v>
      </c>
      <c r="D21" s="14">
        <f t="shared" si="0"/>
        <v>0.18255842405603209</v>
      </c>
    </row>
    <row r="22" spans="1:4" ht="15.6" thickTop="1" thickBot="1" x14ac:dyDescent="0.35">
      <c r="A22" s="15">
        <v>18</v>
      </c>
      <c r="B22" s="16" t="s">
        <v>105</v>
      </c>
      <c r="C22" s="17">
        <v>524043.32488974492</v>
      </c>
      <c r="D22" s="14">
        <f t="shared" si="0"/>
        <v>0.12126417602100691</v>
      </c>
    </row>
    <row r="23" spans="1:4" ht="15.6" thickTop="1" thickBot="1" x14ac:dyDescent="0.35">
      <c r="A23" s="7"/>
      <c r="B23" s="18" t="s">
        <v>106</v>
      </c>
      <c r="C23" s="19">
        <f>SUM(C5:C22)</f>
        <v>4321501.5521068936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4472.0205248560305</v>
      </c>
      <c r="D6" s="14">
        <f t="shared" ref="D6:D23" si="0">C6/C$23</f>
        <v>1.2296831803897022E-3</v>
      </c>
    </row>
    <row r="7" spans="1:4" ht="15.6" thickTop="1" thickBot="1" x14ac:dyDescent="0.35">
      <c r="A7" s="15">
        <v>3</v>
      </c>
      <c r="B7" s="16" t="s">
        <v>90</v>
      </c>
      <c r="C7" s="17">
        <v>17195.117734232143</v>
      </c>
      <c r="D7" s="14">
        <f t="shared" si="0"/>
        <v>4.7281864975981221E-3</v>
      </c>
    </row>
    <row r="8" spans="1:4" ht="15.6" thickTop="1" thickBot="1" x14ac:dyDescent="0.35">
      <c r="A8" s="15">
        <v>4</v>
      </c>
      <c r="B8" s="16" t="s">
        <v>91</v>
      </c>
      <c r="C8" s="17">
        <v>864.47247005989425</v>
      </c>
      <c r="D8" s="14">
        <f t="shared" si="0"/>
        <v>2.3770625613951421E-4</v>
      </c>
    </row>
    <row r="9" spans="1:4" ht="15.6" thickTop="1" thickBot="1" x14ac:dyDescent="0.35">
      <c r="A9" s="15">
        <v>5</v>
      </c>
      <c r="B9" s="16" t="s">
        <v>92</v>
      </c>
      <c r="C9" s="17">
        <v>33709.294983096661</v>
      </c>
      <c r="D9" s="14">
        <f t="shared" si="0"/>
        <v>9.2691330089195879E-3</v>
      </c>
    </row>
    <row r="10" spans="1:4" ht="15.6" thickTop="1" thickBot="1" x14ac:dyDescent="0.35">
      <c r="A10" s="15">
        <v>6</v>
      </c>
      <c r="B10" s="16" t="s">
        <v>93</v>
      </c>
      <c r="C10" s="17">
        <v>5823.7000304003477</v>
      </c>
      <c r="D10" s="14">
        <f t="shared" si="0"/>
        <v>1.6013580293773029E-3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266262.78883500793</v>
      </c>
      <c r="D14" s="14">
        <f t="shared" si="0"/>
        <v>7.3214975462261536E-2</v>
      </c>
    </row>
    <row r="15" spans="1:4" ht="15.6" thickTop="1" thickBot="1" x14ac:dyDescent="0.35">
      <c r="A15" s="15">
        <v>11</v>
      </c>
      <c r="B15" s="16" t="s">
        <v>98</v>
      </c>
      <c r="C15" s="17">
        <v>1885895.6338819512</v>
      </c>
      <c r="D15" s="14">
        <f t="shared" si="0"/>
        <v>0.51856965505087194</v>
      </c>
    </row>
    <row r="16" spans="1:4" ht="15.6" thickTop="1" thickBot="1" x14ac:dyDescent="0.35">
      <c r="A16" s="15">
        <v>12</v>
      </c>
      <c r="B16" s="16" t="s">
        <v>99</v>
      </c>
      <c r="C16" s="17">
        <v>11897.21622403205</v>
      </c>
      <c r="D16" s="14">
        <f t="shared" si="0"/>
        <v>3.2714086625581125E-3</v>
      </c>
    </row>
    <row r="17" spans="1:4" ht="15.6" thickTop="1" thickBot="1" x14ac:dyDescent="0.35">
      <c r="A17" s="15">
        <v>13</v>
      </c>
      <c r="B17" s="16" t="s">
        <v>100</v>
      </c>
      <c r="C17" s="17">
        <v>51799.578883417787</v>
      </c>
      <c r="D17" s="14">
        <f t="shared" si="0"/>
        <v>1.4243465688534395E-2</v>
      </c>
    </row>
    <row r="18" spans="1:4" ht="15.6" thickTop="1" thickBot="1" x14ac:dyDescent="0.35">
      <c r="A18" s="15">
        <v>14</v>
      </c>
      <c r="B18" s="16" t="s">
        <v>101</v>
      </c>
      <c r="C18" s="17">
        <v>134755.97448807291</v>
      </c>
      <c r="D18" s="14">
        <f t="shared" si="0"/>
        <v>3.7054202762260742E-2</v>
      </c>
    </row>
    <row r="19" spans="1:4" ht="15.6" thickTop="1" thickBot="1" x14ac:dyDescent="0.35">
      <c r="A19" s="15">
        <v>15</v>
      </c>
      <c r="B19" s="16" t="s">
        <v>102</v>
      </c>
      <c r="C19" s="17">
        <v>1095.4265344398575</v>
      </c>
      <c r="D19" s="14">
        <f t="shared" si="0"/>
        <v>3.0121229928761095E-4</v>
      </c>
    </row>
    <row r="20" spans="1:4" ht="15.6" thickTop="1" thickBot="1" x14ac:dyDescent="0.35">
      <c r="A20" s="15">
        <v>16</v>
      </c>
      <c r="B20" s="16" t="s">
        <v>103</v>
      </c>
      <c r="C20" s="17">
        <v>881967.57194754528</v>
      </c>
      <c r="D20" s="14">
        <f t="shared" si="0"/>
        <v>0.2425169300643932</v>
      </c>
    </row>
    <row r="21" spans="1:4" ht="15.6" thickTop="1" thickBot="1" x14ac:dyDescent="0.35">
      <c r="A21" s="15">
        <v>17</v>
      </c>
      <c r="B21" s="16" t="s">
        <v>104</v>
      </c>
      <c r="C21" s="17">
        <v>116043.30966194507</v>
      </c>
      <c r="D21" s="14">
        <f t="shared" si="0"/>
        <v>3.1908732371625587E-2</v>
      </c>
    </row>
    <row r="22" spans="1:4" ht="15.6" thickTop="1" thickBot="1" x14ac:dyDescent="0.35">
      <c r="A22" s="15">
        <v>18</v>
      </c>
      <c r="B22" s="16" t="s">
        <v>105</v>
      </c>
      <c r="C22" s="17">
        <v>224943.67502110245</v>
      </c>
      <c r="D22" s="14">
        <f t="shared" si="0"/>
        <v>6.1853350665782521E-2</v>
      </c>
    </row>
    <row r="23" spans="1:4" ht="15.6" thickTop="1" thickBot="1" x14ac:dyDescent="0.35">
      <c r="A23" s="31"/>
      <c r="B23" s="18" t="s">
        <v>106</v>
      </c>
      <c r="C23" s="19">
        <f>SUM(C5:C22)</f>
        <v>3636725.78122016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126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47178.26496757273</v>
      </c>
      <c r="D5" s="14">
        <f>C5/C$23</f>
        <v>1.0603241350416886E-2</v>
      </c>
    </row>
    <row r="6" spans="1:4" ht="15.6" thickTop="1" thickBot="1" x14ac:dyDescent="0.35">
      <c r="A6" s="15">
        <v>2</v>
      </c>
      <c r="B6" s="16" t="s">
        <v>89</v>
      </c>
      <c r="C6" s="17">
        <v>41235.396186276492</v>
      </c>
      <c r="D6" s="14">
        <f t="shared" ref="D6:D23" si="0">C6/C$23</f>
        <v>9.2675908756642989E-3</v>
      </c>
    </row>
    <row r="7" spans="1:4" ht="15.6" thickTop="1" thickBot="1" x14ac:dyDescent="0.35">
      <c r="A7" s="15">
        <v>3</v>
      </c>
      <c r="B7" s="16" t="s">
        <v>90</v>
      </c>
      <c r="C7" s="17">
        <v>61527.503128812677</v>
      </c>
      <c r="D7" s="14">
        <f t="shared" si="0"/>
        <v>1.382821021103133E-2</v>
      </c>
    </row>
    <row r="8" spans="1:4" ht="15.6" thickTop="1" thickBot="1" x14ac:dyDescent="0.35">
      <c r="A8" s="15">
        <v>4</v>
      </c>
      <c r="B8" s="16" t="s">
        <v>91</v>
      </c>
      <c r="C8" s="17">
        <v>529.77831587627747</v>
      </c>
      <c r="D8" s="14">
        <f t="shared" si="0"/>
        <v>1.1906684888294593E-4</v>
      </c>
    </row>
    <row r="9" spans="1:4" ht="15.6" thickTop="1" thickBot="1" x14ac:dyDescent="0.35">
      <c r="A9" s="15">
        <v>5</v>
      </c>
      <c r="B9" s="16" t="s">
        <v>92</v>
      </c>
      <c r="C9" s="17">
        <v>10524.978572049993</v>
      </c>
      <c r="D9" s="14">
        <f t="shared" si="0"/>
        <v>2.3654724921342058E-3</v>
      </c>
    </row>
    <row r="10" spans="1:4" ht="15.6" thickTop="1" thickBot="1" x14ac:dyDescent="0.35">
      <c r="A10" s="15">
        <v>6</v>
      </c>
      <c r="B10" s="16" t="s">
        <v>93</v>
      </c>
      <c r="C10" s="17">
        <v>2990.6667263985296</v>
      </c>
      <c r="D10" s="14">
        <f t="shared" si="0"/>
        <v>6.7214767479178614E-4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1528.555624641624</v>
      </c>
      <c r="D13" s="14">
        <f t="shared" si="0"/>
        <v>3.4354048875583835E-4</v>
      </c>
    </row>
    <row r="14" spans="1:4" ht="15.6" thickTop="1" thickBot="1" x14ac:dyDescent="0.35">
      <c r="A14" s="15">
        <v>10</v>
      </c>
      <c r="B14" s="16" t="s">
        <v>97</v>
      </c>
      <c r="C14" s="17">
        <v>457881.1748872599</v>
      </c>
      <c r="D14" s="14">
        <f t="shared" si="0"/>
        <v>0.10290807876209708</v>
      </c>
    </row>
    <row r="15" spans="1:4" ht="15.6" thickTop="1" thickBot="1" x14ac:dyDescent="0.35">
      <c r="A15" s="15">
        <v>11</v>
      </c>
      <c r="B15" s="16" t="s">
        <v>98</v>
      </c>
      <c r="C15" s="17">
        <v>159887.83714964113</v>
      </c>
      <c r="D15" s="14">
        <f t="shared" si="0"/>
        <v>3.5934541625450934E-2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88057.650859504909</v>
      </c>
      <c r="D17" s="14">
        <f t="shared" si="0"/>
        <v>1.9790819468580242E-2</v>
      </c>
    </row>
    <row r="18" spans="1:4" ht="15.6" thickTop="1" thickBot="1" x14ac:dyDescent="0.35">
      <c r="A18" s="15">
        <v>14</v>
      </c>
      <c r="B18" s="16" t="s">
        <v>101</v>
      </c>
      <c r="C18" s="17">
        <v>1631326.7142014538</v>
      </c>
      <c r="D18" s="14">
        <f t="shared" si="0"/>
        <v>0.36663813058724476</v>
      </c>
    </row>
    <row r="19" spans="1:4" ht="15.6" thickTop="1" thickBot="1" x14ac:dyDescent="0.35">
      <c r="A19" s="15">
        <v>15</v>
      </c>
      <c r="B19" s="16" t="s">
        <v>102</v>
      </c>
      <c r="C19" s="17">
        <v>8401.5270076443358</v>
      </c>
      <c r="D19" s="14">
        <f t="shared" si="0"/>
        <v>1.8882300702522403E-3</v>
      </c>
    </row>
    <row r="20" spans="1:4" ht="15.6" thickTop="1" thickBot="1" x14ac:dyDescent="0.35">
      <c r="A20" s="15">
        <v>16</v>
      </c>
      <c r="B20" s="16" t="s">
        <v>103</v>
      </c>
      <c r="C20" s="17">
        <v>1067863.4167939019</v>
      </c>
      <c r="D20" s="14">
        <f t="shared" si="0"/>
        <v>0.24000063472722297</v>
      </c>
    </row>
    <row r="21" spans="1:4" ht="15.6" thickTop="1" thickBot="1" x14ac:dyDescent="0.35">
      <c r="A21" s="15">
        <v>17</v>
      </c>
      <c r="B21" s="16" t="s">
        <v>104</v>
      </c>
      <c r="C21" s="17">
        <v>400319.5969960303</v>
      </c>
      <c r="D21" s="14">
        <f t="shared" si="0"/>
        <v>8.997120405271479E-2</v>
      </c>
    </row>
    <row r="22" spans="1:4" ht="15.6" thickTop="1" thickBot="1" x14ac:dyDescent="0.35">
      <c r="A22" s="15">
        <v>18</v>
      </c>
      <c r="B22" s="16" t="s">
        <v>105</v>
      </c>
      <c r="C22" s="17">
        <v>470166.0745264758</v>
      </c>
      <c r="D22" s="14">
        <f t="shared" si="0"/>
        <v>0.10566909076475949</v>
      </c>
    </row>
    <row r="23" spans="1:4" ht="15.6" thickTop="1" thickBot="1" x14ac:dyDescent="0.35">
      <c r="A23" s="31"/>
      <c r="B23" s="18" t="s">
        <v>106</v>
      </c>
      <c r="C23" s="19">
        <f>SUM(C5:C22)</f>
        <v>4449419.1359435413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127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1687739.815352062</v>
      </c>
      <c r="D5" s="14">
        <f>C5/C$23</f>
        <v>8.2467467427243396E-2</v>
      </c>
    </row>
    <row r="6" spans="1:4" ht="15.6" thickTop="1" thickBot="1" x14ac:dyDescent="0.35">
      <c r="A6" s="15">
        <v>2</v>
      </c>
      <c r="B6" s="16" t="s">
        <v>89</v>
      </c>
      <c r="C6" s="17">
        <v>380054.16067355621</v>
      </c>
      <c r="D6" s="14">
        <f t="shared" ref="D6:D23" si="0">C6/C$23</f>
        <v>1.8570459635330029E-2</v>
      </c>
    </row>
    <row r="7" spans="1:4" ht="15.6" thickTop="1" thickBot="1" x14ac:dyDescent="0.35">
      <c r="A7" s="15">
        <v>3</v>
      </c>
      <c r="B7" s="16" t="s">
        <v>90</v>
      </c>
      <c r="C7" s="17">
        <v>993437.22120875795</v>
      </c>
      <c r="D7" s="14">
        <f t="shared" si="0"/>
        <v>4.8541991446681997E-2</v>
      </c>
    </row>
    <row r="8" spans="1:4" ht="15.6" thickTop="1" thickBot="1" x14ac:dyDescent="0.35">
      <c r="A8" s="15">
        <v>4</v>
      </c>
      <c r="B8" s="16" t="s">
        <v>91</v>
      </c>
      <c r="C8" s="17">
        <v>185615.04460925004</v>
      </c>
      <c r="D8" s="14">
        <f t="shared" si="0"/>
        <v>9.0696459881327018E-3</v>
      </c>
    </row>
    <row r="9" spans="1:4" ht="15.6" thickTop="1" thickBot="1" x14ac:dyDescent="0.35">
      <c r="A9" s="15">
        <v>5</v>
      </c>
      <c r="B9" s="16" t="s">
        <v>92</v>
      </c>
      <c r="C9" s="17">
        <v>183770.58502214745</v>
      </c>
      <c r="D9" s="14">
        <f t="shared" si="0"/>
        <v>8.979520774793158E-3</v>
      </c>
    </row>
    <row r="10" spans="1:4" ht="15.6" thickTop="1" thickBot="1" x14ac:dyDescent="0.35">
      <c r="A10" s="15">
        <v>6</v>
      </c>
      <c r="B10" s="16" t="s">
        <v>93</v>
      </c>
      <c r="C10" s="17">
        <v>319361.97378059232</v>
      </c>
      <c r="D10" s="14">
        <f t="shared" si="0"/>
        <v>1.5604877559138031E-2</v>
      </c>
    </row>
    <row r="11" spans="1:4" ht="15.6" thickTop="1" thickBot="1" x14ac:dyDescent="0.35">
      <c r="A11" s="15">
        <v>7</v>
      </c>
      <c r="B11" s="16" t="s">
        <v>94</v>
      </c>
      <c r="C11" s="17">
        <v>31050.037513888161</v>
      </c>
      <c r="D11" s="14">
        <f t="shared" si="0"/>
        <v>1.5171876221674093E-3</v>
      </c>
    </row>
    <row r="12" spans="1:4" ht="15.6" thickTop="1" thickBot="1" x14ac:dyDescent="0.35">
      <c r="A12" s="15">
        <v>8</v>
      </c>
      <c r="B12" s="16" t="s">
        <v>95</v>
      </c>
      <c r="C12" s="17">
        <v>83125.608252067716</v>
      </c>
      <c r="D12" s="14">
        <f t="shared" si="0"/>
        <v>4.0617388584076302E-3</v>
      </c>
    </row>
    <row r="13" spans="1:4" ht="15.6" thickTop="1" thickBot="1" x14ac:dyDescent="0.35">
      <c r="A13" s="15">
        <v>9</v>
      </c>
      <c r="B13" s="16" t="s">
        <v>96</v>
      </c>
      <c r="C13" s="17">
        <v>38111.053502694413</v>
      </c>
      <c r="D13" s="14">
        <f t="shared" si="0"/>
        <v>1.8622076902865322E-3</v>
      </c>
    </row>
    <row r="14" spans="1:4" ht="15.6" thickTop="1" thickBot="1" x14ac:dyDescent="0.35">
      <c r="A14" s="15">
        <v>10</v>
      </c>
      <c r="B14" s="16" t="s">
        <v>97</v>
      </c>
      <c r="C14" s="17">
        <v>1457167.7485740609</v>
      </c>
      <c r="D14" s="14">
        <f t="shared" si="0"/>
        <v>7.1201101466278893E-2</v>
      </c>
    </row>
    <row r="15" spans="1:4" ht="15.6" thickTop="1" thickBot="1" x14ac:dyDescent="0.35">
      <c r="A15" s="15">
        <v>11</v>
      </c>
      <c r="B15" s="16" t="s">
        <v>98</v>
      </c>
      <c r="C15" s="17">
        <v>99211.620708989038</v>
      </c>
      <c r="D15" s="14">
        <f t="shared" si="0"/>
        <v>4.8477443174591893E-3</v>
      </c>
    </row>
    <row r="16" spans="1:4" ht="15.6" thickTop="1" thickBot="1" x14ac:dyDescent="0.35">
      <c r="A16" s="15">
        <v>12</v>
      </c>
      <c r="B16" s="16" t="s">
        <v>99</v>
      </c>
      <c r="C16" s="17">
        <v>5328223.9391809721</v>
      </c>
      <c r="D16" s="14">
        <f t="shared" si="0"/>
        <v>0.26035122840175784</v>
      </c>
    </row>
    <row r="17" spans="1:4" ht="15.6" thickTop="1" thickBot="1" x14ac:dyDescent="0.35">
      <c r="A17" s="15">
        <v>13</v>
      </c>
      <c r="B17" s="16" t="s">
        <v>100</v>
      </c>
      <c r="C17" s="17">
        <v>920564.35030108993</v>
      </c>
      <c r="D17" s="14">
        <f t="shared" si="0"/>
        <v>4.4981228671968278E-2</v>
      </c>
    </row>
    <row r="18" spans="1:4" ht="15.6" thickTop="1" thickBot="1" x14ac:dyDescent="0.35">
      <c r="A18" s="15">
        <v>14</v>
      </c>
      <c r="B18" s="16" t="s">
        <v>101</v>
      </c>
      <c r="C18" s="17">
        <v>3191383.1056787106</v>
      </c>
      <c r="D18" s="14">
        <f t="shared" si="0"/>
        <v>0.15593948778207473</v>
      </c>
    </row>
    <row r="19" spans="1:4" ht="15.6" thickTop="1" thickBot="1" x14ac:dyDescent="0.35">
      <c r="A19" s="15">
        <v>15</v>
      </c>
      <c r="B19" s="16" t="s">
        <v>102</v>
      </c>
      <c r="C19" s="17">
        <v>12091.612694679832</v>
      </c>
      <c r="D19" s="14">
        <f t="shared" si="0"/>
        <v>5.9082843633296851E-4</v>
      </c>
    </row>
    <row r="20" spans="1:4" ht="15.6" thickTop="1" thickBot="1" x14ac:dyDescent="0.35">
      <c r="A20" s="15">
        <v>16</v>
      </c>
      <c r="B20" s="16" t="s">
        <v>103</v>
      </c>
      <c r="C20" s="17">
        <v>1853321.9004857894</v>
      </c>
      <c r="D20" s="14">
        <f t="shared" si="0"/>
        <v>9.0558249601184262E-2</v>
      </c>
    </row>
    <row r="21" spans="1:4" ht="15.6" thickTop="1" thickBot="1" x14ac:dyDescent="0.35">
      <c r="A21" s="15">
        <v>17</v>
      </c>
      <c r="B21" s="16" t="s">
        <v>104</v>
      </c>
      <c r="C21" s="17">
        <v>2296252.0429922892</v>
      </c>
      <c r="D21" s="14">
        <f t="shared" si="0"/>
        <v>0.11220099735616298</v>
      </c>
    </row>
    <row r="22" spans="1:4" ht="15.6" thickTop="1" thickBot="1" x14ac:dyDescent="0.35">
      <c r="A22" s="15">
        <v>18</v>
      </c>
      <c r="B22" s="16" t="s">
        <v>105</v>
      </c>
      <c r="C22" s="17">
        <v>1405040.7425453358</v>
      </c>
      <c r="D22" s="14">
        <f t="shared" si="0"/>
        <v>6.8654036964599832E-2</v>
      </c>
    </row>
    <row r="23" spans="1:4" ht="15.6" thickTop="1" thickBot="1" x14ac:dyDescent="0.35">
      <c r="A23" s="31"/>
      <c r="B23" s="18" t="s">
        <v>106</v>
      </c>
      <c r="C23" s="19">
        <f>SUM(C5:C22)</f>
        <v>20465522.563076936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285078.14879247773</v>
      </c>
      <c r="D5" s="14">
        <f>C5/C$23</f>
        <v>2.6015740431894929E-2</v>
      </c>
    </row>
    <row r="6" spans="1:4" ht="15.6" thickTop="1" thickBot="1" x14ac:dyDescent="0.35">
      <c r="A6" s="15">
        <v>2</v>
      </c>
      <c r="B6" s="16" t="s">
        <v>89</v>
      </c>
      <c r="C6" s="17">
        <v>28923.796715465429</v>
      </c>
      <c r="D6" s="14">
        <f t="shared" ref="D6:D23" si="0">C6/C$23</f>
        <v>2.6395358284798114E-3</v>
      </c>
    </row>
    <row r="7" spans="1:4" ht="15.6" thickTop="1" thickBot="1" x14ac:dyDescent="0.35">
      <c r="A7" s="15">
        <v>3</v>
      </c>
      <c r="B7" s="16" t="s">
        <v>90</v>
      </c>
      <c r="C7" s="17">
        <v>126440.43053408328</v>
      </c>
      <c r="D7" s="14">
        <f t="shared" si="0"/>
        <v>1.1538735728448612E-2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834084.95612306206</v>
      </c>
      <c r="D9" s="14">
        <f t="shared" si="0"/>
        <v>7.6117155273244239E-2</v>
      </c>
    </row>
    <row r="10" spans="1:4" ht="15.6" thickTop="1" thickBot="1" x14ac:dyDescent="0.35">
      <c r="A10" s="15">
        <v>6</v>
      </c>
      <c r="B10" s="16" t="s">
        <v>93</v>
      </c>
      <c r="C10" s="17">
        <v>232201.85905487108</v>
      </c>
      <c r="D10" s="14">
        <f t="shared" si="0"/>
        <v>2.1190341380294443E-2</v>
      </c>
    </row>
    <row r="11" spans="1:4" ht="15.6" thickTop="1" thickBot="1" x14ac:dyDescent="0.35">
      <c r="A11" s="15">
        <v>7</v>
      </c>
      <c r="B11" s="16" t="s">
        <v>94</v>
      </c>
      <c r="C11" s="17">
        <v>25888.490377265935</v>
      </c>
      <c r="D11" s="14">
        <f t="shared" si="0"/>
        <v>2.3625390044146794E-3</v>
      </c>
    </row>
    <row r="12" spans="1:4" ht="15.6" thickTop="1" thickBot="1" x14ac:dyDescent="0.35">
      <c r="A12" s="15">
        <v>8</v>
      </c>
      <c r="B12" s="16" t="s">
        <v>95</v>
      </c>
      <c r="C12" s="17">
        <v>26243.378656653433</v>
      </c>
      <c r="D12" s="14">
        <f t="shared" si="0"/>
        <v>2.3949254970237212E-3</v>
      </c>
    </row>
    <row r="13" spans="1:4" ht="15.6" thickTop="1" thickBot="1" x14ac:dyDescent="0.35">
      <c r="A13" s="15">
        <v>9</v>
      </c>
      <c r="B13" s="16" t="s">
        <v>96</v>
      </c>
      <c r="C13" s="17">
        <v>44898.161399632707</v>
      </c>
      <c r="D13" s="14">
        <f t="shared" si="0"/>
        <v>4.0973288124319055E-3</v>
      </c>
    </row>
    <row r="14" spans="1:4" ht="15.6" thickTop="1" thickBot="1" x14ac:dyDescent="0.35">
      <c r="A14" s="15">
        <v>10</v>
      </c>
      <c r="B14" s="16" t="s">
        <v>97</v>
      </c>
      <c r="C14" s="17">
        <v>1024356.7265396825</v>
      </c>
      <c r="D14" s="14">
        <f t="shared" si="0"/>
        <v>9.3481029044850963E-2</v>
      </c>
    </row>
    <row r="15" spans="1:4" ht="15.6" thickTop="1" thickBot="1" x14ac:dyDescent="0.35">
      <c r="A15" s="15">
        <v>11</v>
      </c>
      <c r="B15" s="16" t="s">
        <v>98</v>
      </c>
      <c r="C15" s="17">
        <v>215908.3126187562</v>
      </c>
      <c r="D15" s="14">
        <f t="shared" si="0"/>
        <v>1.9703420419875408E-2</v>
      </c>
    </row>
    <row r="16" spans="1:4" ht="15.6" thickTop="1" thickBot="1" x14ac:dyDescent="0.35">
      <c r="A16" s="15">
        <v>12</v>
      </c>
      <c r="B16" s="16" t="s">
        <v>99</v>
      </c>
      <c r="C16" s="17">
        <v>852991.75981861679</v>
      </c>
      <c r="D16" s="14">
        <f t="shared" si="0"/>
        <v>7.784255758634262E-2</v>
      </c>
    </row>
    <row r="17" spans="1:4" ht="15.6" thickTop="1" thickBot="1" x14ac:dyDescent="0.35">
      <c r="A17" s="15">
        <v>13</v>
      </c>
      <c r="B17" s="16" t="s">
        <v>100</v>
      </c>
      <c r="C17" s="17">
        <v>279022.02916101832</v>
      </c>
      <c r="D17" s="14">
        <f t="shared" si="0"/>
        <v>2.546306939406227E-2</v>
      </c>
    </row>
    <row r="18" spans="1:4" ht="15.6" thickTop="1" thickBot="1" x14ac:dyDescent="0.35">
      <c r="A18" s="15">
        <v>14</v>
      </c>
      <c r="B18" s="16" t="s">
        <v>101</v>
      </c>
      <c r="C18" s="17">
        <v>2879847.3655485371</v>
      </c>
      <c r="D18" s="14">
        <f t="shared" si="0"/>
        <v>0.26280990620619638</v>
      </c>
    </row>
    <row r="19" spans="1:4" ht="15.6" thickTop="1" thickBot="1" x14ac:dyDescent="0.35">
      <c r="A19" s="15">
        <v>15</v>
      </c>
      <c r="B19" s="16" t="s">
        <v>102</v>
      </c>
      <c r="C19" s="17">
        <v>53762.109904092533</v>
      </c>
      <c r="D19" s="14">
        <f t="shared" si="0"/>
        <v>4.9062374729886169E-3</v>
      </c>
    </row>
    <row r="20" spans="1:4" ht="15.6" thickTop="1" thickBot="1" x14ac:dyDescent="0.35">
      <c r="A20" s="15">
        <v>16</v>
      </c>
      <c r="B20" s="16" t="s">
        <v>103</v>
      </c>
      <c r="C20" s="17">
        <v>2058731.6059203972</v>
      </c>
      <c r="D20" s="14">
        <f t="shared" si="0"/>
        <v>0.18787629744835957</v>
      </c>
    </row>
    <row r="21" spans="1:4" ht="15.6" thickTop="1" thickBot="1" x14ac:dyDescent="0.35">
      <c r="A21" s="15">
        <v>17</v>
      </c>
      <c r="B21" s="16" t="s">
        <v>104</v>
      </c>
      <c r="C21" s="17">
        <v>1112606.2300082571</v>
      </c>
      <c r="D21" s="14">
        <f t="shared" si="0"/>
        <v>0.10153452660405297</v>
      </c>
    </row>
    <row r="22" spans="1:4" ht="15.6" thickTop="1" thickBot="1" x14ac:dyDescent="0.35">
      <c r="A22" s="15">
        <v>18</v>
      </c>
      <c r="B22" s="16" t="s">
        <v>105</v>
      </c>
      <c r="C22" s="17">
        <v>876924.8908442494</v>
      </c>
      <c r="D22" s="14">
        <f t="shared" si="0"/>
        <v>8.002665386703875E-2</v>
      </c>
    </row>
    <row r="23" spans="1:4" ht="15.6" thickTop="1" thickBot="1" x14ac:dyDescent="0.35">
      <c r="A23" s="31"/>
      <c r="B23" s="18" t="s">
        <v>106</v>
      </c>
      <c r="C23" s="19">
        <f>SUM(C5:C22)</f>
        <v>10957910.25201712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129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246703.8625774463</v>
      </c>
      <c r="D5" s="14">
        <f>C5/C$23</f>
        <v>5.5686586883309033E-2</v>
      </c>
    </row>
    <row r="6" spans="1:4" ht="15.6" thickTop="1" thickBot="1" x14ac:dyDescent="0.35">
      <c r="A6" s="15">
        <v>2</v>
      </c>
      <c r="B6" s="16" t="s">
        <v>89</v>
      </c>
      <c r="C6" s="17">
        <v>16076.673962412875</v>
      </c>
      <c r="D6" s="14">
        <f t="shared" ref="D6:D23" si="0">C6/C$23</f>
        <v>3.6288653612851097E-3</v>
      </c>
    </row>
    <row r="7" spans="1:4" ht="15.6" thickTop="1" thickBot="1" x14ac:dyDescent="0.35">
      <c r="A7" s="15">
        <v>3</v>
      </c>
      <c r="B7" s="16" t="s">
        <v>90</v>
      </c>
      <c r="C7" s="17">
        <v>123420.25830721333</v>
      </c>
      <c r="D7" s="14">
        <f t="shared" si="0"/>
        <v>2.7858716379957463E-2</v>
      </c>
    </row>
    <row r="8" spans="1:4" ht="15.6" thickTop="1" thickBot="1" x14ac:dyDescent="0.35">
      <c r="A8" s="15">
        <v>4</v>
      </c>
      <c r="B8" s="16" t="s">
        <v>91</v>
      </c>
      <c r="C8" s="17">
        <v>33823.71044566323</v>
      </c>
      <c r="D8" s="14">
        <f t="shared" si="0"/>
        <v>7.6347689524197387E-3</v>
      </c>
    </row>
    <row r="9" spans="1:4" ht="15.6" thickTop="1" thickBot="1" x14ac:dyDescent="0.35">
      <c r="A9" s="15">
        <v>5</v>
      </c>
      <c r="B9" s="16" t="s">
        <v>92</v>
      </c>
      <c r="C9" s="17">
        <v>80498.683131370504</v>
      </c>
      <c r="D9" s="14">
        <f t="shared" si="0"/>
        <v>1.8170355605112588E-2</v>
      </c>
    </row>
    <row r="10" spans="1:4" ht="15.6" thickTop="1" thickBot="1" x14ac:dyDescent="0.35">
      <c r="A10" s="15">
        <v>6</v>
      </c>
      <c r="B10" s="16" t="s">
        <v>93</v>
      </c>
      <c r="C10" s="17">
        <v>88612.311134923031</v>
      </c>
      <c r="D10" s="14">
        <f t="shared" si="0"/>
        <v>2.0001783155691937E-2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476.29870864573797</v>
      </c>
      <c r="D12" s="14">
        <f t="shared" si="0"/>
        <v>1.0751128557252496E-4</v>
      </c>
    </row>
    <row r="13" spans="1:4" ht="15.6" thickTop="1" thickBot="1" x14ac:dyDescent="0.35">
      <c r="A13" s="15">
        <v>9</v>
      </c>
      <c r="B13" s="16" t="s">
        <v>96</v>
      </c>
      <c r="C13" s="17">
        <v>6453.0799899963376</v>
      </c>
      <c r="D13" s="14">
        <f t="shared" si="0"/>
        <v>1.4566046748257352E-3</v>
      </c>
    </row>
    <row r="14" spans="1:4" ht="15.6" thickTop="1" thickBot="1" x14ac:dyDescent="0.35">
      <c r="A14" s="15">
        <v>10</v>
      </c>
      <c r="B14" s="16" t="s">
        <v>97</v>
      </c>
      <c r="C14" s="17">
        <v>654017.5776262607</v>
      </c>
      <c r="D14" s="14">
        <f t="shared" si="0"/>
        <v>0.14762641443549737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5609.3509527281403</v>
      </c>
      <c r="D16" s="14">
        <f t="shared" si="0"/>
        <v>1.2661561352328189E-3</v>
      </c>
    </row>
    <row r="17" spans="1:4" ht="15.6" thickTop="1" thickBot="1" x14ac:dyDescent="0.35">
      <c r="A17" s="15">
        <v>13</v>
      </c>
      <c r="B17" s="16" t="s">
        <v>100</v>
      </c>
      <c r="C17" s="17">
        <v>122334.1883334372</v>
      </c>
      <c r="D17" s="14">
        <f t="shared" si="0"/>
        <v>2.7613566063605804E-2</v>
      </c>
    </row>
    <row r="18" spans="1:4" ht="15.6" thickTop="1" thickBot="1" x14ac:dyDescent="0.35">
      <c r="A18" s="15">
        <v>14</v>
      </c>
      <c r="B18" s="16" t="s">
        <v>101</v>
      </c>
      <c r="C18" s="17">
        <v>1839522.8975435828</v>
      </c>
      <c r="D18" s="14">
        <f t="shared" si="0"/>
        <v>0.41522151533294188</v>
      </c>
    </row>
    <row r="19" spans="1:4" ht="15.6" thickTop="1" thickBot="1" x14ac:dyDescent="0.35">
      <c r="A19" s="15">
        <v>15</v>
      </c>
      <c r="B19" s="16" t="s">
        <v>102</v>
      </c>
      <c r="C19" s="17">
        <v>173.43523355373202</v>
      </c>
      <c r="D19" s="14">
        <f t="shared" si="0"/>
        <v>3.9148216412238002E-5</v>
      </c>
    </row>
    <row r="20" spans="1:4" ht="15.6" thickTop="1" thickBot="1" x14ac:dyDescent="0.35">
      <c r="A20" s="15">
        <v>16</v>
      </c>
      <c r="B20" s="16" t="s">
        <v>103</v>
      </c>
      <c r="C20" s="17">
        <v>737412.56798786356</v>
      </c>
      <c r="D20" s="14">
        <f t="shared" si="0"/>
        <v>0.16645053144722943</v>
      </c>
    </row>
    <row r="21" spans="1:4" ht="15.6" thickTop="1" thickBot="1" x14ac:dyDescent="0.35">
      <c r="A21" s="15">
        <v>17</v>
      </c>
      <c r="B21" s="16" t="s">
        <v>104</v>
      </c>
      <c r="C21" s="17">
        <v>265433.01111600443</v>
      </c>
      <c r="D21" s="14">
        <f t="shared" si="0"/>
        <v>5.9914175160389237E-2</v>
      </c>
    </row>
    <row r="22" spans="1:4" ht="15.6" thickTop="1" thickBot="1" x14ac:dyDescent="0.35">
      <c r="A22" s="15">
        <v>18</v>
      </c>
      <c r="B22" s="16" t="s">
        <v>105</v>
      </c>
      <c r="C22" s="17">
        <v>209652.66104392277</v>
      </c>
      <c r="D22" s="14">
        <f t="shared" si="0"/>
        <v>4.7323300910517077E-2</v>
      </c>
    </row>
    <row r="23" spans="1:4" ht="15.6" thickTop="1" thickBot="1" x14ac:dyDescent="0.35">
      <c r="A23" s="31"/>
      <c r="B23" s="18" t="s">
        <v>106</v>
      </c>
      <c r="C23" s="19">
        <f>SUM(C5:C22)</f>
        <v>4430220.5680950247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326556.30291334848</v>
      </c>
      <c r="D5" s="14">
        <f>C5/C$23</f>
        <v>3.147554038499728E-2</v>
      </c>
    </row>
    <row r="6" spans="1:4" ht="15.6" thickTop="1" thickBot="1" x14ac:dyDescent="0.35">
      <c r="A6" s="15">
        <v>2</v>
      </c>
      <c r="B6" s="16" t="s">
        <v>89</v>
      </c>
      <c r="C6" s="17">
        <v>147898.37124675311</v>
      </c>
      <c r="D6" s="14">
        <f t="shared" ref="D6:D23" si="0">C6/C$23</f>
        <v>1.4255370714090145E-2</v>
      </c>
    </row>
    <row r="7" spans="1:4" ht="15.6" thickTop="1" thickBot="1" x14ac:dyDescent="0.35">
      <c r="A7" s="15">
        <v>3</v>
      </c>
      <c r="B7" s="16" t="s">
        <v>90</v>
      </c>
      <c r="C7" s="17">
        <v>401479.78661453491</v>
      </c>
      <c r="D7" s="14">
        <f t="shared" si="0"/>
        <v>3.8697134688896358E-2</v>
      </c>
    </row>
    <row r="8" spans="1:4" ht="15.6" thickTop="1" thickBot="1" x14ac:dyDescent="0.35">
      <c r="A8" s="15">
        <v>4</v>
      </c>
      <c r="B8" s="16" t="s">
        <v>91</v>
      </c>
      <c r="C8" s="17">
        <v>1912.0096984854131</v>
      </c>
      <c r="D8" s="14">
        <f t="shared" si="0"/>
        <v>1.8429146197540466E-4</v>
      </c>
    </row>
    <row r="9" spans="1:4" ht="15.6" thickTop="1" thickBot="1" x14ac:dyDescent="0.35">
      <c r="A9" s="15">
        <v>5</v>
      </c>
      <c r="B9" s="16" t="s">
        <v>92</v>
      </c>
      <c r="C9" s="17">
        <v>60939.754833098785</v>
      </c>
      <c r="D9" s="14">
        <f t="shared" si="0"/>
        <v>5.8737549916775111E-3</v>
      </c>
    </row>
    <row r="10" spans="1:4" ht="15.6" thickTop="1" thickBot="1" x14ac:dyDescent="0.35">
      <c r="A10" s="15">
        <v>6</v>
      </c>
      <c r="B10" s="16" t="s">
        <v>93</v>
      </c>
      <c r="C10" s="17">
        <v>258815.40270517598</v>
      </c>
      <c r="D10" s="14">
        <f t="shared" si="0"/>
        <v>2.494624843381979E-2</v>
      </c>
    </row>
    <row r="11" spans="1:4" ht="15.6" thickTop="1" thickBot="1" x14ac:dyDescent="0.35">
      <c r="A11" s="15">
        <v>7</v>
      </c>
      <c r="B11" s="16" t="s">
        <v>94</v>
      </c>
      <c r="C11" s="17">
        <v>1037.4028720137051</v>
      </c>
      <c r="D11" s="14">
        <f t="shared" si="0"/>
        <v>9.99913818911771E-5</v>
      </c>
    </row>
    <row r="12" spans="1:4" ht="15.6" thickTop="1" thickBot="1" x14ac:dyDescent="0.35">
      <c r="A12" s="15">
        <v>8</v>
      </c>
      <c r="B12" s="16" t="s">
        <v>95</v>
      </c>
      <c r="C12" s="17">
        <v>16611.89212612854</v>
      </c>
      <c r="D12" s="14">
        <f t="shared" si="0"/>
        <v>1.6011581366595761E-3</v>
      </c>
    </row>
    <row r="13" spans="1:4" ht="15.6" thickTop="1" thickBot="1" x14ac:dyDescent="0.35">
      <c r="A13" s="15">
        <v>9</v>
      </c>
      <c r="B13" s="16" t="s">
        <v>96</v>
      </c>
      <c r="C13" s="17">
        <v>66874.800188869907</v>
      </c>
      <c r="D13" s="14">
        <f t="shared" si="0"/>
        <v>6.4458118104121784E-3</v>
      </c>
    </row>
    <row r="14" spans="1:4" ht="15.6" thickTop="1" thickBot="1" x14ac:dyDescent="0.35">
      <c r="A14" s="15">
        <v>10</v>
      </c>
      <c r="B14" s="16" t="s">
        <v>97</v>
      </c>
      <c r="C14" s="17">
        <v>913642.7158993854</v>
      </c>
      <c r="D14" s="14">
        <f t="shared" si="0"/>
        <v>8.8062603432218722E-2</v>
      </c>
    </row>
    <row r="15" spans="1:4" ht="15.6" thickTop="1" thickBot="1" x14ac:dyDescent="0.35">
      <c r="A15" s="15">
        <v>11</v>
      </c>
      <c r="B15" s="16" t="s">
        <v>98</v>
      </c>
      <c r="C15" s="17">
        <v>1359770.6869816419</v>
      </c>
      <c r="D15" s="14">
        <f t="shared" si="0"/>
        <v>0.13106320959232257</v>
      </c>
    </row>
    <row r="16" spans="1:4" ht="15.6" thickTop="1" thickBot="1" x14ac:dyDescent="0.35">
      <c r="A16" s="15">
        <v>12</v>
      </c>
      <c r="B16" s="16" t="s">
        <v>99</v>
      </c>
      <c r="C16" s="17">
        <v>68.154971644481989</v>
      </c>
      <c r="D16" s="14">
        <f t="shared" si="0"/>
        <v>6.5692027478749008E-6</v>
      </c>
    </row>
    <row r="17" spans="1:4" ht="15.6" thickTop="1" thickBot="1" x14ac:dyDescent="0.35">
      <c r="A17" s="15">
        <v>13</v>
      </c>
      <c r="B17" s="16" t="s">
        <v>100</v>
      </c>
      <c r="C17" s="17">
        <v>176543.60204574929</v>
      </c>
      <c r="D17" s="14">
        <f t="shared" si="0"/>
        <v>1.701637734849774E-2</v>
      </c>
    </row>
    <row r="18" spans="1:4" ht="15.6" thickTop="1" thickBot="1" x14ac:dyDescent="0.35">
      <c r="A18" s="15">
        <v>14</v>
      </c>
      <c r="B18" s="16" t="s">
        <v>101</v>
      </c>
      <c r="C18" s="17">
        <v>2371944.8730518622</v>
      </c>
      <c r="D18" s="14">
        <f t="shared" si="0"/>
        <v>0.22862289282636095</v>
      </c>
    </row>
    <row r="19" spans="1:4" ht="15.6" thickTop="1" thickBot="1" x14ac:dyDescent="0.35">
      <c r="A19" s="15">
        <v>15</v>
      </c>
      <c r="B19" s="16" t="s">
        <v>102</v>
      </c>
      <c r="C19" s="17">
        <v>36049.933510181923</v>
      </c>
      <c r="D19" s="14">
        <f t="shared" si="0"/>
        <v>3.4747182276169001E-3</v>
      </c>
    </row>
    <row r="20" spans="1:4" ht="15.6" thickTop="1" thickBot="1" x14ac:dyDescent="0.35">
      <c r="A20" s="15">
        <v>16</v>
      </c>
      <c r="B20" s="16" t="s">
        <v>103</v>
      </c>
      <c r="C20" s="17">
        <v>2112851.9518811312</v>
      </c>
      <c r="D20" s="14">
        <f t="shared" si="0"/>
        <v>0.20364989542584772</v>
      </c>
    </row>
    <row r="21" spans="1:4" ht="15.6" thickTop="1" thickBot="1" x14ac:dyDescent="0.35">
      <c r="A21" s="15">
        <v>17</v>
      </c>
      <c r="B21" s="16" t="s">
        <v>104</v>
      </c>
      <c r="C21" s="17">
        <v>1266864.0806580065</v>
      </c>
      <c r="D21" s="14">
        <f t="shared" si="0"/>
        <v>0.12210828937402075</v>
      </c>
    </row>
    <row r="22" spans="1:4" ht="15.6" thickTop="1" thickBot="1" x14ac:dyDescent="0.35">
      <c r="A22" s="15">
        <v>18</v>
      </c>
      <c r="B22" s="16" t="s">
        <v>105</v>
      </c>
      <c r="C22" s="17">
        <v>855061.12007987872</v>
      </c>
      <c r="D22" s="14">
        <f t="shared" si="0"/>
        <v>8.2416142565947398E-2</v>
      </c>
    </row>
    <row r="23" spans="1:4" ht="15.6" thickTop="1" thickBot="1" x14ac:dyDescent="0.35">
      <c r="A23" s="31"/>
      <c r="B23" s="18" t="s">
        <v>106</v>
      </c>
      <c r="C23" s="19">
        <f>SUM(C5:C22)</f>
        <v>10374922.84227789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7" x14ac:dyDescent="0.3">
      <c r="A1" s="47" t="s">
        <v>2</v>
      </c>
      <c r="B1" s="48"/>
      <c r="C1" s="48"/>
      <c r="D1" s="49"/>
    </row>
    <row r="2" spans="1:7" x14ac:dyDescent="0.3">
      <c r="A2" s="50" t="s">
        <v>186</v>
      </c>
      <c r="B2" s="51"/>
      <c r="C2" s="51"/>
      <c r="D2" s="52"/>
    </row>
    <row r="3" spans="1:7" ht="15" thickBot="1" x14ac:dyDescent="0.35">
      <c r="A3" s="53" t="s">
        <v>131</v>
      </c>
      <c r="B3" s="54"/>
      <c r="C3" s="54"/>
      <c r="D3" s="55"/>
    </row>
    <row r="4" spans="1:7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7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5.6" thickTop="1" thickBot="1" x14ac:dyDescent="0.35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5.6" thickTop="1" thickBot="1" x14ac:dyDescent="0.35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5.6" thickTop="1" thickBot="1" x14ac:dyDescent="0.35">
      <c r="A8" s="15">
        <v>4</v>
      </c>
      <c r="B8" s="16" t="s">
        <v>91</v>
      </c>
      <c r="C8" s="17">
        <v>157733.44979762734</v>
      </c>
      <c r="D8" s="14">
        <f t="shared" si="0"/>
        <v>0.12534484747421856</v>
      </c>
    </row>
    <row r="9" spans="1:7" ht="15.6" thickTop="1" thickBot="1" x14ac:dyDescent="0.35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5.6" thickTop="1" thickBot="1" x14ac:dyDescent="0.35">
      <c r="A10" s="15">
        <v>6</v>
      </c>
      <c r="B10" s="16" t="s">
        <v>93</v>
      </c>
      <c r="C10" s="17">
        <v>5503.6264622842846</v>
      </c>
      <c r="D10" s="14">
        <f t="shared" si="0"/>
        <v>4.3735252120281317E-3</v>
      </c>
      <c r="G10" s="1" t="s">
        <v>132</v>
      </c>
    </row>
    <row r="11" spans="1:7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5.6" thickTop="1" thickBot="1" x14ac:dyDescent="0.35">
      <c r="A13" s="15">
        <v>9</v>
      </c>
      <c r="B13" s="16" t="s">
        <v>96</v>
      </c>
      <c r="C13" s="17">
        <v>2486.5123601629234</v>
      </c>
      <c r="D13" s="14">
        <f t="shared" si="0"/>
        <v>1.9759379695762484E-3</v>
      </c>
    </row>
    <row r="14" spans="1:7" ht="15.6" thickTop="1" thickBot="1" x14ac:dyDescent="0.35">
      <c r="A14" s="15">
        <v>10</v>
      </c>
      <c r="B14" s="16" t="s">
        <v>97</v>
      </c>
      <c r="C14" s="17">
        <v>17127.428875406902</v>
      </c>
      <c r="D14" s="14">
        <f t="shared" si="0"/>
        <v>1.3610524354648955E-2</v>
      </c>
    </row>
    <row r="15" spans="1:7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20479.652136625988</v>
      </c>
      <c r="D17" s="14">
        <f t="shared" si="0"/>
        <v>1.627441025783646E-2</v>
      </c>
    </row>
    <row r="18" spans="1:4" ht="15.6" thickTop="1" thickBot="1" x14ac:dyDescent="0.35">
      <c r="A18" s="15">
        <v>14</v>
      </c>
      <c r="B18" s="16" t="s">
        <v>101</v>
      </c>
      <c r="C18" s="17">
        <v>541499.14124185604</v>
      </c>
      <c r="D18" s="14">
        <f t="shared" si="0"/>
        <v>0.43030902673759791</v>
      </c>
    </row>
    <row r="19" spans="1:4" ht="15.6" thickTop="1" thickBot="1" x14ac:dyDescent="0.35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5.6" thickTop="1" thickBot="1" x14ac:dyDescent="0.35">
      <c r="A20" s="15">
        <v>16</v>
      </c>
      <c r="B20" s="16" t="s">
        <v>103</v>
      </c>
      <c r="C20" s="17">
        <v>155758.99614250159</v>
      </c>
      <c r="D20" s="14">
        <f t="shared" si="0"/>
        <v>0.123775823322625</v>
      </c>
    </row>
    <row r="21" spans="1:4" ht="15.6" thickTop="1" thickBot="1" x14ac:dyDescent="0.35">
      <c r="A21" s="15">
        <v>17</v>
      </c>
      <c r="B21" s="16" t="s">
        <v>104</v>
      </c>
      <c r="C21" s="17">
        <v>51575.204581904305</v>
      </c>
      <c r="D21" s="14">
        <f t="shared" si="0"/>
        <v>4.0984877716582199E-2</v>
      </c>
    </row>
    <row r="22" spans="1:4" ht="15.6" thickTop="1" thickBot="1" x14ac:dyDescent="0.35">
      <c r="A22" s="15">
        <v>18</v>
      </c>
      <c r="B22" s="16" t="s">
        <v>105</v>
      </c>
      <c r="C22" s="17">
        <v>306231.9494328216</v>
      </c>
      <c r="D22" s="14">
        <f t="shared" si="0"/>
        <v>0.24335102695488645</v>
      </c>
    </row>
    <row r="23" spans="1:4" ht="15.6" thickTop="1" thickBot="1" x14ac:dyDescent="0.35">
      <c r="A23" s="31"/>
      <c r="B23" s="18" t="s">
        <v>106</v>
      </c>
      <c r="C23" s="19">
        <f>SUM(C5:C22)</f>
        <v>1258395.9610311911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133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117938.82043295869</v>
      </c>
      <c r="D5" s="14">
        <f>C5/C$23</f>
        <v>3.6233876033454323E-3</v>
      </c>
    </row>
    <row r="6" spans="1:4" ht="15.6" thickTop="1" thickBot="1" x14ac:dyDescent="0.35">
      <c r="A6" s="15">
        <v>2</v>
      </c>
      <c r="B6" s="16" t="s">
        <v>89</v>
      </c>
      <c r="C6" s="17">
        <v>105486.81955511922</v>
      </c>
      <c r="D6" s="14">
        <f t="shared" ref="D6:D23" si="0">C6/C$23</f>
        <v>3.2408297190798592E-3</v>
      </c>
    </row>
    <row r="7" spans="1:4" ht="15.6" thickTop="1" thickBot="1" x14ac:dyDescent="0.35">
      <c r="A7" s="15">
        <v>3</v>
      </c>
      <c r="B7" s="16" t="s">
        <v>90</v>
      </c>
      <c r="C7" s="17">
        <v>634471.79543611093</v>
      </c>
      <c r="D7" s="14">
        <f t="shared" si="0"/>
        <v>1.9492625327402986E-2</v>
      </c>
    </row>
    <row r="8" spans="1:4" ht="15.6" thickTop="1" thickBot="1" x14ac:dyDescent="0.35">
      <c r="A8" s="15">
        <v>4</v>
      </c>
      <c r="B8" s="16" t="s">
        <v>91</v>
      </c>
      <c r="C8" s="17">
        <v>94665.634224883543</v>
      </c>
      <c r="D8" s="14">
        <f t="shared" si="0"/>
        <v>2.9083747340703423E-3</v>
      </c>
    </row>
    <row r="9" spans="1:4" ht="15.6" thickTop="1" thickBot="1" x14ac:dyDescent="0.35">
      <c r="A9" s="15">
        <v>5</v>
      </c>
      <c r="B9" s="16" t="s">
        <v>92</v>
      </c>
      <c r="C9" s="17">
        <v>39583.799812478646</v>
      </c>
      <c r="D9" s="14">
        <f t="shared" si="0"/>
        <v>1.2161173819384811E-3</v>
      </c>
    </row>
    <row r="10" spans="1:4" ht="15.6" thickTop="1" thickBot="1" x14ac:dyDescent="0.35">
      <c r="A10" s="15">
        <v>6</v>
      </c>
      <c r="B10" s="16" t="s">
        <v>93</v>
      </c>
      <c r="C10" s="17">
        <v>478557.3740020931</v>
      </c>
      <c r="D10" s="14">
        <f t="shared" si="0"/>
        <v>1.4702528396359573E-2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36538.816628434077</v>
      </c>
      <c r="D12" s="14">
        <f t="shared" si="0"/>
        <v>1.122567571274281E-3</v>
      </c>
    </row>
    <row r="13" spans="1:4" ht="15.6" thickTop="1" thickBot="1" x14ac:dyDescent="0.35">
      <c r="A13" s="15">
        <v>9</v>
      </c>
      <c r="B13" s="16" t="s">
        <v>96</v>
      </c>
      <c r="C13" s="17">
        <v>5219.7268178468676</v>
      </c>
      <c r="D13" s="14">
        <f t="shared" si="0"/>
        <v>1.6036359678013761E-4</v>
      </c>
    </row>
    <row r="14" spans="1:4" ht="15.6" thickTop="1" thickBot="1" x14ac:dyDescent="0.35">
      <c r="A14" s="15">
        <v>10</v>
      </c>
      <c r="B14" s="16" t="s">
        <v>97</v>
      </c>
      <c r="C14" s="17">
        <v>2592121.2836233177</v>
      </c>
      <c r="D14" s="14">
        <f t="shared" si="0"/>
        <v>7.9636714111343251E-2</v>
      </c>
    </row>
    <row r="15" spans="1:4" ht="15.6" thickTop="1" thickBot="1" x14ac:dyDescent="0.35">
      <c r="A15" s="15">
        <v>11</v>
      </c>
      <c r="B15" s="16" t="s">
        <v>98</v>
      </c>
      <c r="C15" s="17">
        <v>1256.8256291669215</v>
      </c>
      <c r="D15" s="14">
        <f t="shared" si="0"/>
        <v>3.8612955323551923E-5</v>
      </c>
    </row>
    <row r="16" spans="1:4" ht="15.6" thickTop="1" thickBot="1" x14ac:dyDescent="0.35">
      <c r="A16" s="15">
        <v>12</v>
      </c>
      <c r="B16" s="16" t="s">
        <v>99</v>
      </c>
      <c r="C16" s="17">
        <v>10294656.774176685</v>
      </c>
      <c r="D16" s="14">
        <f t="shared" si="0"/>
        <v>0.31627865701312158</v>
      </c>
    </row>
    <row r="17" spans="1:4" ht="15.6" thickTop="1" thickBot="1" x14ac:dyDescent="0.35">
      <c r="A17" s="15">
        <v>13</v>
      </c>
      <c r="B17" s="16" t="s">
        <v>100</v>
      </c>
      <c r="C17" s="17">
        <v>618824.66851455567</v>
      </c>
      <c r="D17" s="14">
        <f t="shared" si="0"/>
        <v>1.9011904852945093E-2</v>
      </c>
    </row>
    <row r="18" spans="1:4" ht="15.6" thickTop="1" thickBot="1" x14ac:dyDescent="0.35">
      <c r="A18" s="15">
        <v>14</v>
      </c>
      <c r="B18" s="16" t="s">
        <v>101</v>
      </c>
      <c r="C18" s="17">
        <v>6191686.4728839723</v>
      </c>
      <c r="D18" s="14">
        <f t="shared" si="0"/>
        <v>0.19022472776385196</v>
      </c>
    </row>
    <row r="19" spans="1:4" ht="15.6" thickTop="1" thickBot="1" x14ac:dyDescent="0.35">
      <c r="A19" s="15">
        <v>15</v>
      </c>
      <c r="B19" s="16" t="s">
        <v>102</v>
      </c>
      <c r="C19" s="17">
        <v>91743.723816794154</v>
      </c>
      <c r="D19" s="14">
        <f t="shared" si="0"/>
        <v>2.8186060394887707E-3</v>
      </c>
    </row>
    <row r="20" spans="1:4" ht="15.6" thickTop="1" thickBot="1" x14ac:dyDescent="0.35">
      <c r="A20" s="15">
        <v>16</v>
      </c>
      <c r="B20" s="16" t="s">
        <v>103</v>
      </c>
      <c r="C20" s="17">
        <v>1516967.2972823111</v>
      </c>
      <c r="D20" s="14">
        <f t="shared" si="0"/>
        <v>4.6605184615846007E-2</v>
      </c>
    </row>
    <row r="21" spans="1:4" ht="15.6" thickTop="1" thickBot="1" x14ac:dyDescent="0.35">
      <c r="A21" s="15">
        <v>17</v>
      </c>
      <c r="B21" s="16" t="s">
        <v>104</v>
      </c>
      <c r="C21" s="17">
        <v>5487831.7041549124</v>
      </c>
      <c r="D21" s="14">
        <f t="shared" si="0"/>
        <v>0.16860047686659832</v>
      </c>
    </row>
    <row r="22" spans="1:4" ht="15.6" thickTop="1" thickBot="1" x14ac:dyDescent="0.35">
      <c r="A22" s="15">
        <v>18</v>
      </c>
      <c r="B22" s="16" t="s">
        <v>105</v>
      </c>
      <c r="C22" s="17">
        <v>4241773.3886848548</v>
      </c>
      <c r="D22" s="14">
        <f t="shared" si="0"/>
        <v>0.13031832145123037</v>
      </c>
    </row>
    <row r="23" spans="1:4" ht="15.6" thickTop="1" thickBot="1" x14ac:dyDescent="0.35">
      <c r="A23" s="31"/>
      <c r="B23" s="18" t="s">
        <v>106</v>
      </c>
      <c r="C23" s="19">
        <f>SUM(C5:C22)</f>
        <v>32549324.925676495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1108872.9718570116</v>
      </c>
      <c r="D5" s="14">
        <f>C5/C$23</f>
        <v>2.8674033468244851E-2</v>
      </c>
    </row>
    <row r="6" spans="1:4" ht="15.6" thickTop="1" thickBot="1" x14ac:dyDescent="0.35">
      <c r="A6" s="15">
        <v>2</v>
      </c>
      <c r="B6" s="16" t="s">
        <v>89</v>
      </c>
      <c r="C6" s="17">
        <v>567702.65657337732</v>
      </c>
      <c r="D6" s="14">
        <f t="shared" ref="D6:D23" si="0">C6/C$23</f>
        <v>1.4680062899662427E-2</v>
      </c>
    </row>
    <row r="7" spans="1:4" ht="15.6" thickTop="1" thickBot="1" x14ac:dyDescent="0.35">
      <c r="A7" s="15">
        <v>3</v>
      </c>
      <c r="B7" s="16" t="s">
        <v>90</v>
      </c>
      <c r="C7" s="17">
        <v>889958.99539131566</v>
      </c>
      <c r="D7" s="14">
        <f t="shared" si="0"/>
        <v>2.301319868630252E-2</v>
      </c>
    </row>
    <row r="8" spans="1:4" ht="15.6" thickTop="1" thickBot="1" x14ac:dyDescent="0.35">
      <c r="A8" s="15">
        <v>4</v>
      </c>
      <c r="B8" s="16" t="s">
        <v>91</v>
      </c>
      <c r="C8" s="17">
        <v>2741.3485280508944</v>
      </c>
      <c r="D8" s="14">
        <f t="shared" si="0"/>
        <v>7.0887758504759762E-5</v>
      </c>
    </row>
    <row r="9" spans="1:4" ht="15.6" thickTop="1" thickBot="1" x14ac:dyDescent="0.35">
      <c r="A9" s="15">
        <v>5</v>
      </c>
      <c r="B9" s="16" t="s">
        <v>92</v>
      </c>
      <c r="C9" s="17">
        <v>40938.803214986838</v>
      </c>
      <c r="D9" s="14">
        <f t="shared" si="0"/>
        <v>1.0586249672679313E-3</v>
      </c>
    </row>
    <row r="10" spans="1:4" ht="15.6" thickTop="1" thickBot="1" x14ac:dyDescent="0.35">
      <c r="A10" s="15">
        <v>6</v>
      </c>
      <c r="B10" s="16" t="s">
        <v>93</v>
      </c>
      <c r="C10" s="17">
        <v>691781.63572857808</v>
      </c>
      <c r="D10" s="14">
        <f t="shared" si="0"/>
        <v>1.7888586230376872E-2</v>
      </c>
    </row>
    <row r="11" spans="1:4" ht="15.6" thickTop="1" thickBot="1" x14ac:dyDescent="0.35">
      <c r="A11" s="15">
        <v>7</v>
      </c>
      <c r="B11" s="16" t="s">
        <v>94</v>
      </c>
      <c r="C11" s="17">
        <v>1220480.4966106713</v>
      </c>
      <c r="D11" s="14">
        <f t="shared" si="0"/>
        <v>3.156006097663927E-2</v>
      </c>
    </row>
    <row r="12" spans="1:4" ht="15.6" thickTop="1" thickBot="1" x14ac:dyDescent="0.35">
      <c r="A12" s="15">
        <v>8</v>
      </c>
      <c r="B12" s="16" t="s">
        <v>95</v>
      </c>
      <c r="C12" s="17">
        <v>35127.731519341243</v>
      </c>
      <c r="D12" s="14">
        <f t="shared" si="0"/>
        <v>9.0835810305871093E-4</v>
      </c>
    </row>
    <row r="13" spans="1:4" ht="15.6" thickTop="1" thickBot="1" x14ac:dyDescent="0.35">
      <c r="A13" s="15">
        <v>9</v>
      </c>
      <c r="B13" s="16" t="s">
        <v>96</v>
      </c>
      <c r="C13" s="17">
        <v>1135333.5614641723</v>
      </c>
      <c r="D13" s="14">
        <f t="shared" si="0"/>
        <v>2.9358270392799504E-2</v>
      </c>
    </row>
    <row r="14" spans="1:4" ht="15.6" thickTop="1" thickBot="1" x14ac:dyDescent="0.35">
      <c r="A14" s="15">
        <v>10</v>
      </c>
      <c r="B14" s="16" t="s">
        <v>97</v>
      </c>
      <c r="C14" s="17">
        <v>1717855.3100346408</v>
      </c>
      <c r="D14" s="14">
        <f t="shared" si="0"/>
        <v>4.4421536013312793E-2</v>
      </c>
    </row>
    <row r="15" spans="1:4" ht="15.6" thickTop="1" thickBot="1" x14ac:dyDescent="0.35">
      <c r="A15" s="15">
        <v>11</v>
      </c>
      <c r="B15" s="16" t="s">
        <v>98</v>
      </c>
      <c r="C15" s="17">
        <v>21743.282880719355</v>
      </c>
      <c r="D15" s="14">
        <f t="shared" si="0"/>
        <v>5.6225342023365492E-4</v>
      </c>
    </row>
    <row r="16" spans="1:4" ht="15.6" thickTop="1" thickBot="1" x14ac:dyDescent="0.35">
      <c r="A16" s="15">
        <v>12</v>
      </c>
      <c r="B16" s="16" t="s">
        <v>99</v>
      </c>
      <c r="C16" s="17">
        <v>3241827.3809452513</v>
      </c>
      <c r="D16" s="14">
        <f t="shared" si="0"/>
        <v>8.3829500022734191E-2</v>
      </c>
    </row>
    <row r="17" spans="1:4" ht="15.6" thickTop="1" thickBot="1" x14ac:dyDescent="0.35">
      <c r="A17" s="15">
        <v>13</v>
      </c>
      <c r="B17" s="16" t="s">
        <v>100</v>
      </c>
      <c r="C17" s="17">
        <v>988333.54869396938</v>
      </c>
      <c r="D17" s="14">
        <f t="shared" si="0"/>
        <v>2.5557038517748668E-2</v>
      </c>
    </row>
    <row r="18" spans="1:4" ht="15.6" thickTop="1" thickBot="1" x14ac:dyDescent="0.35">
      <c r="A18" s="15">
        <v>14</v>
      </c>
      <c r="B18" s="16" t="s">
        <v>101</v>
      </c>
      <c r="C18" s="17">
        <v>8808060.9076414853</v>
      </c>
      <c r="D18" s="14">
        <f t="shared" si="0"/>
        <v>0.22776516306740574</v>
      </c>
    </row>
    <row r="19" spans="1:4" ht="15.6" thickTop="1" thickBot="1" x14ac:dyDescent="0.35">
      <c r="A19" s="15">
        <v>15</v>
      </c>
      <c r="B19" s="16" t="s">
        <v>102</v>
      </c>
      <c r="C19" s="17">
        <v>216506.17167438715</v>
      </c>
      <c r="D19" s="14">
        <f t="shared" si="0"/>
        <v>5.5985720368639967E-3</v>
      </c>
    </row>
    <row r="20" spans="1:4" ht="15.6" thickTop="1" thickBot="1" x14ac:dyDescent="0.35">
      <c r="A20" s="15">
        <v>16</v>
      </c>
      <c r="B20" s="16" t="s">
        <v>103</v>
      </c>
      <c r="C20" s="17">
        <v>2698571.8991782628</v>
      </c>
      <c r="D20" s="14">
        <f t="shared" si="0"/>
        <v>6.9781609722092255E-2</v>
      </c>
    </row>
    <row r="21" spans="1:4" ht="15.6" thickTop="1" thickBot="1" x14ac:dyDescent="0.35">
      <c r="A21" s="15">
        <v>17</v>
      </c>
      <c r="B21" s="16" t="s">
        <v>104</v>
      </c>
      <c r="C21" s="17">
        <v>12312824.75724881</v>
      </c>
      <c r="D21" s="14">
        <f t="shared" si="0"/>
        <v>0.31839386308309514</v>
      </c>
    </row>
    <row r="22" spans="1:4" ht="15.6" thickTop="1" thickBot="1" x14ac:dyDescent="0.35">
      <c r="A22" s="15">
        <v>18</v>
      </c>
      <c r="B22" s="16" t="s">
        <v>105</v>
      </c>
      <c r="C22" s="17">
        <v>2973015.9344065092</v>
      </c>
      <c r="D22" s="14">
        <f t="shared" si="0"/>
        <v>7.6878380633656748E-2</v>
      </c>
    </row>
    <row r="23" spans="1:4" ht="15.6" thickTop="1" thickBot="1" x14ac:dyDescent="0.35">
      <c r="A23" s="31"/>
      <c r="B23" s="18" t="s">
        <v>106</v>
      </c>
      <c r="C23" s="19">
        <f>SUM(C5:C22)</f>
        <v>38671677.393591538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12339.20279413483</v>
      </c>
      <c r="D6" s="14">
        <f t="shared" ref="D6:D23" si="0">C6/C$23</f>
        <v>5.3996744312107495E-3</v>
      </c>
    </row>
    <row r="7" spans="1:4" ht="15.6" thickTop="1" thickBot="1" x14ac:dyDescent="0.35">
      <c r="A7" s="15">
        <v>3</v>
      </c>
      <c r="B7" s="16" t="s">
        <v>90</v>
      </c>
      <c r="C7" s="17">
        <v>58786.009861100079</v>
      </c>
      <c r="D7" s="14">
        <f t="shared" si="0"/>
        <v>2.5724945092138875E-2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80700.926974304879</v>
      </c>
      <c r="D9" s="14">
        <f t="shared" si="0"/>
        <v>3.5314982598818163E-2</v>
      </c>
    </row>
    <row r="10" spans="1:4" ht="15.6" thickTop="1" thickBot="1" x14ac:dyDescent="0.35">
      <c r="A10" s="15">
        <v>6</v>
      </c>
      <c r="B10" s="16" t="s">
        <v>93</v>
      </c>
      <c r="C10" s="17">
        <v>3774.3220549648149</v>
      </c>
      <c r="D10" s="14">
        <f t="shared" si="0"/>
        <v>1.6516553488395186E-3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96892.197224193806</v>
      </c>
      <c r="D14" s="14">
        <f t="shared" si="0"/>
        <v>4.2400334013798169E-2</v>
      </c>
    </row>
    <row r="15" spans="1:4" ht="15.6" thickTop="1" thickBot="1" x14ac:dyDescent="0.35">
      <c r="A15" s="15">
        <v>11</v>
      </c>
      <c r="B15" s="16" t="s">
        <v>98</v>
      </c>
      <c r="C15" s="17">
        <v>38391.368061311798</v>
      </c>
      <c r="D15" s="14">
        <f t="shared" si="0"/>
        <v>1.6800184903225861E-2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104550.29760308842</v>
      </c>
      <c r="D17" s="14">
        <f t="shared" si="0"/>
        <v>4.5751543123289266E-2</v>
      </c>
    </row>
    <row r="18" spans="1:4" ht="15.6" thickTop="1" thickBot="1" x14ac:dyDescent="0.35">
      <c r="A18" s="15">
        <v>14</v>
      </c>
      <c r="B18" s="16" t="s">
        <v>101</v>
      </c>
      <c r="C18" s="17">
        <v>1226729.3382008288</v>
      </c>
      <c r="D18" s="14">
        <f t="shared" si="0"/>
        <v>0.5368206643501835</v>
      </c>
    </row>
    <row r="19" spans="1:4" ht="15.6" thickTop="1" thickBot="1" x14ac:dyDescent="0.35">
      <c r="A19" s="15">
        <v>15</v>
      </c>
      <c r="B19" s="16" t="s">
        <v>102</v>
      </c>
      <c r="C19" s="17">
        <v>132.37149936288574</v>
      </c>
      <c r="D19" s="14">
        <f t="shared" si="0"/>
        <v>5.7926189597155427E-5</v>
      </c>
    </row>
    <row r="20" spans="1:4" ht="15.6" thickTop="1" thickBot="1" x14ac:dyDescent="0.35">
      <c r="A20" s="15">
        <v>16</v>
      </c>
      <c r="B20" s="16" t="s">
        <v>103</v>
      </c>
      <c r="C20" s="17">
        <v>522324.02334081021</v>
      </c>
      <c r="D20" s="14">
        <f t="shared" si="0"/>
        <v>0.22857065571376342</v>
      </c>
    </row>
    <row r="21" spans="1:4" ht="15.6" thickTop="1" thickBot="1" x14ac:dyDescent="0.35">
      <c r="A21" s="15">
        <v>17</v>
      </c>
      <c r="B21" s="16" t="s">
        <v>104</v>
      </c>
      <c r="C21" s="17">
        <v>92075.6443650945</v>
      </c>
      <c r="D21" s="14">
        <f t="shared" si="0"/>
        <v>4.0292595146566343E-2</v>
      </c>
    </row>
    <row r="22" spans="1:4" ht="15.6" thickTop="1" thickBot="1" x14ac:dyDescent="0.35">
      <c r="A22" s="15">
        <v>18</v>
      </c>
      <c r="B22" s="16" t="s">
        <v>105</v>
      </c>
      <c r="C22" s="17">
        <v>48479.626891151995</v>
      </c>
      <c r="D22" s="14">
        <f t="shared" si="0"/>
        <v>2.1214839088568926E-2</v>
      </c>
    </row>
    <row r="23" spans="1:4" ht="15.6" thickTop="1" thickBot="1" x14ac:dyDescent="0.35">
      <c r="A23" s="31"/>
      <c r="B23" s="18" t="s">
        <v>106</v>
      </c>
      <c r="C23" s="19">
        <f>SUM(C5:C22)</f>
        <v>2285175.3288703472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107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167018.11085165481</v>
      </c>
      <c r="D5" s="14">
        <f>C5/C$23</f>
        <v>8.3783515775859956E-3</v>
      </c>
    </row>
    <row r="6" spans="1:4" ht="15.6" thickTop="1" thickBot="1" x14ac:dyDescent="0.35">
      <c r="A6" s="15">
        <v>2</v>
      </c>
      <c r="B6" s="16" t="s">
        <v>89</v>
      </c>
      <c r="C6" s="17">
        <v>61120.783284319215</v>
      </c>
      <c r="D6" s="14">
        <f t="shared" ref="D6:D23" si="0">C6/C$23</f>
        <v>3.0660831238134788E-3</v>
      </c>
    </row>
    <row r="7" spans="1:4" ht="15.6" thickTop="1" thickBot="1" x14ac:dyDescent="0.35">
      <c r="A7" s="15">
        <v>3</v>
      </c>
      <c r="B7" s="16" t="s">
        <v>90</v>
      </c>
      <c r="C7" s="17">
        <v>604710.0362162228</v>
      </c>
      <c r="D7" s="14">
        <f t="shared" si="0"/>
        <v>3.0334873625856705E-2</v>
      </c>
    </row>
    <row r="8" spans="1:4" ht="15.6" thickTop="1" thickBot="1" x14ac:dyDescent="0.35">
      <c r="A8" s="15">
        <v>4</v>
      </c>
      <c r="B8" s="16" t="s">
        <v>91</v>
      </c>
      <c r="C8" s="17">
        <v>68368.843970404894</v>
      </c>
      <c r="D8" s="14">
        <f t="shared" si="0"/>
        <v>3.4296772297104281E-3</v>
      </c>
    </row>
    <row r="9" spans="1:4" ht="15.6" thickTop="1" thickBot="1" x14ac:dyDescent="0.35">
      <c r="A9" s="15">
        <v>5</v>
      </c>
      <c r="B9" s="16" t="s">
        <v>92</v>
      </c>
      <c r="C9" s="17">
        <v>46985.576154303861</v>
      </c>
      <c r="D9" s="14">
        <f t="shared" si="0"/>
        <v>2.3569999330542561E-3</v>
      </c>
    </row>
    <row r="10" spans="1:4" ht="15.6" thickTop="1" thickBot="1" x14ac:dyDescent="0.35">
      <c r="A10" s="15">
        <v>6</v>
      </c>
      <c r="B10" s="16" t="s">
        <v>93</v>
      </c>
      <c r="C10" s="17">
        <v>420702.56001600676</v>
      </c>
      <c r="D10" s="14">
        <f t="shared" si="0"/>
        <v>2.110426192363829E-2</v>
      </c>
    </row>
    <row r="11" spans="1:4" ht="15.6" thickTop="1" thickBot="1" x14ac:dyDescent="0.35">
      <c r="A11" s="15">
        <v>7</v>
      </c>
      <c r="B11" s="16" t="s">
        <v>94</v>
      </c>
      <c r="C11" s="17">
        <v>200400.6862846704</v>
      </c>
      <c r="D11" s="14">
        <f t="shared" si="0"/>
        <v>1.005296609763353E-2</v>
      </c>
    </row>
    <row r="12" spans="1:4" ht="15.6" thickTop="1" thickBot="1" x14ac:dyDescent="0.35">
      <c r="A12" s="15">
        <v>8</v>
      </c>
      <c r="B12" s="16" t="s">
        <v>95</v>
      </c>
      <c r="C12" s="17">
        <v>7123.4246101453809</v>
      </c>
      <c r="D12" s="14">
        <f t="shared" si="0"/>
        <v>3.5734182069174764E-4</v>
      </c>
    </row>
    <row r="13" spans="1:4" ht="15.6" thickTop="1" thickBot="1" x14ac:dyDescent="0.35">
      <c r="A13" s="15">
        <v>9</v>
      </c>
      <c r="B13" s="16" t="s">
        <v>96</v>
      </c>
      <c r="C13" s="17">
        <v>258915.07840886482</v>
      </c>
      <c r="D13" s="14">
        <f t="shared" si="0"/>
        <v>1.2988301355979691E-2</v>
      </c>
    </row>
    <row r="14" spans="1:4" ht="15.6" thickTop="1" thickBot="1" x14ac:dyDescent="0.35">
      <c r="A14" s="15">
        <v>10</v>
      </c>
      <c r="B14" s="16" t="s">
        <v>97</v>
      </c>
      <c r="C14" s="17">
        <v>1187932.4741007218</v>
      </c>
      <c r="D14" s="14">
        <f t="shared" si="0"/>
        <v>5.9591836284674418E-2</v>
      </c>
    </row>
    <row r="15" spans="1:4" ht="15.6" thickTop="1" thickBot="1" x14ac:dyDescent="0.35">
      <c r="A15" s="15">
        <v>11</v>
      </c>
      <c r="B15" s="16" t="s">
        <v>98</v>
      </c>
      <c r="C15" s="17">
        <v>210420.34028483697</v>
      </c>
      <c r="D15" s="14">
        <f t="shared" si="0"/>
        <v>1.0555595324314965E-2</v>
      </c>
    </row>
    <row r="16" spans="1:4" ht="15.6" thickTop="1" thickBot="1" x14ac:dyDescent="0.35">
      <c r="A16" s="15">
        <v>12</v>
      </c>
      <c r="B16" s="16" t="s">
        <v>99</v>
      </c>
      <c r="C16" s="17">
        <v>4578556.1517547471</v>
      </c>
      <c r="D16" s="14">
        <f t="shared" si="0"/>
        <v>0.22968020031787095</v>
      </c>
    </row>
    <row r="17" spans="1:4" ht="15.6" thickTop="1" thickBot="1" x14ac:dyDescent="0.35">
      <c r="A17" s="15">
        <v>13</v>
      </c>
      <c r="B17" s="16" t="s">
        <v>100</v>
      </c>
      <c r="C17" s="17">
        <v>858794.10553723387</v>
      </c>
      <c r="D17" s="14">
        <f t="shared" si="0"/>
        <v>4.3080830649199903E-2</v>
      </c>
    </row>
    <row r="18" spans="1:4" ht="15.6" thickTop="1" thickBot="1" x14ac:dyDescent="0.35">
      <c r="A18" s="15">
        <v>14</v>
      </c>
      <c r="B18" s="16" t="s">
        <v>101</v>
      </c>
      <c r="C18" s="17">
        <v>3837369.3531003729</v>
      </c>
      <c r="D18" s="14">
        <f t="shared" si="0"/>
        <v>0.19249906138553424</v>
      </c>
    </row>
    <row r="19" spans="1:4" ht="15.6" thickTop="1" thickBot="1" x14ac:dyDescent="0.35">
      <c r="A19" s="15">
        <v>15</v>
      </c>
      <c r="B19" s="16" t="s">
        <v>102</v>
      </c>
      <c r="C19" s="17">
        <v>81023.274219405197</v>
      </c>
      <c r="D19" s="14">
        <f t="shared" si="0"/>
        <v>4.0644782408075621E-3</v>
      </c>
    </row>
    <row r="20" spans="1:4" ht="15.6" thickTop="1" thickBot="1" x14ac:dyDescent="0.35">
      <c r="A20" s="15">
        <v>16</v>
      </c>
      <c r="B20" s="16" t="s">
        <v>103</v>
      </c>
      <c r="C20" s="17">
        <v>3334204.2502661594</v>
      </c>
      <c r="D20" s="14">
        <f t="shared" si="0"/>
        <v>0.1672581212765803</v>
      </c>
    </row>
    <row r="21" spans="1:4" ht="15.6" thickTop="1" thickBot="1" x14ac:dyDescent="0.35">
      <c r="A21" s="15">
        <v>17</v>
      </c>
      <c r="B21" s="16" t="s">
        <v>104</v>
      </c>
      <c r="C21" s="17">
        <v>2356992.5322245457</v>
      </c>
      <c r="D21" s="14">
        <f t="shared" si="0"/>
        <v>0.11823695047216656</v>
      </c>
    </row>
    <row r="22" spans="1:4" ht="15.6" thickTop="1" thickBot="1" x14ac:dyDescent="0.35">
      <c r="A22" s="15">
        <v>18</v>
      </c>
      <c r="B22" s="16" t="s">
        <v>105</v>
      </c>
      <c r="C22" s="17">
        <v>1653845.8675200874</v>
      </c>
      <c r="D22" s="14">
        <f t="shared" si="0"/>
        <v>8.2964069360887002E-2</v>
      </c>
    </row>
    <row r="23" spans="1:4" ht="15.6" thickTop="1" thickBot="1" x14ac:dyDescent="0.35">
      <c r="A23" s="31"/>
      <c r="B23" s="18" t="s">
        <v>106</v>
      </c>
      <c r="C23" s="19">
        <f>SUM(C5:C22)</f>
        <v>19934483.448804703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136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940.4880178456425</v>
      </c>
      <c r="D6" s="14">
        <f t="shared" ref="D6:D23" si="0">C6/C$23</f>
        <v>2.9568652005340499E-4</v>
      </c>
    </row>
    <row r="7" spans="1:4" ht="15.6" thickTop="1" thickBot="1" x14ac:dyDescent="0.35">
      <c r="A7" s="15">
        <v>3</v>
      </c>
      <c r="B7" s="16" t="s">
        <v>90</v>
      </c>
      <c r="C7" s="17">
        <v>18687.697822090944</v>
      </c>
      <c r="D7" s="14">
        <f t="shared" si="0"/>
        <v>5.8753543181563122E-3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58821.570851652643</v>
      </c>
      <c r="D9" s="14">
        <f t="shared" si="0"/>
        <v>1.8493319701234676E-2</v>
      </c>
    </row>
    <row r="10" spans="1:4" ht="15.6" thickTop="1" thickBot="1" x14ac:dyDescent="0.35">
      <c r="A10" s="15">
        <v>6</v>
      </c>
      <c r="B10" s="16" t="s">
        <v>93</v>
      </c>
      <c r="C10" s="17">
        <v>318.85395175061683</v>
      </c>
      <c r="D10" s="14">
        <f t="shared" si="0"/>
        <v>1.0024669491737216E-4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280.03908749355821</v>
      </c>
      <c r="D12" s="14">
        <f t="shared" si="0"/>
        <v>8.8043421807306203E-5</v>
      </c>
    </row>
    <row r="13" spans="1:4" ht="15.6" thickTop="1" thickBot="1" x14ac:dyDescent="0.35">
      <c r="A13" s="15">
        <v>9</v>
      </c>
      <c r="B13" s="16" t="s">
        <v>96</v>
      </c>
      <c r="C13" s="17">
        <v>21330.764454597283</v>
      </c>
      <c r="D13" s="14">
        <f t="shared" si="0"/>
        <v>6.7063262816538178E-3</v>
      </c>
    </row>
    <row r="14" spans="1:4" ht="15.6" thickTop="1" thickBot="1" x14ac:dyDescent="0.35">
      <c r="A14" s="15">
        <v>10</v>
      </c>
      <c r="B14" s="16" t="s">
        <v>97</v>
      </c>
      <c r="C14" s="17">
        <v>199626.73870211677</v>
      </c>
      <c r="D14" s="14">
        <f t="shared" si="0"/>
        <v>6.276202838995347E-2</v>
      </c>
    </row>
    <row r="15" spans="1:4" ht="15.6" thickTop="1" thickBot="1" x14ac:dyDescent="0.35">
      <c r="A15" s="15">
        <v>11</v>
      </c>
      <c r="B15" s="16" t="s">
        <v>98</v>
      </c>
      <c r="C15" s="17">
        <v>98956.099413747041</v>
      </c>
      <c r="D15" s="14">
        <f t="shared" si="0"/>
        <v>3.1111491181711092E-2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38844.79044021466</v>
      </c>
      <c r="D17" s="14">
        <f t="shared" si="0"/>
        <v>1.2212681809366724E-2</v>
      </c>
    </row>
    <row r="18" spans="1:4" ht="15.6" thickTop="1" thickBot="1" x14ac:dyDescent="0.35">
      <c r="A18" s="15">
        <v>14</v>
      </c>
      <c r="B18" s="16" t="s">
        <v>101</v>
      </c>
      <c r="C18" s="17">
        <v>1550360.6631112138</v>
      </c>
      <c r="D18" s="14">
        <f t="shared" si="0"/>
        <v>0.48742859090660146</v>
      </c>
    </row>
    <row r="19" spans="1:4" ht="15.6" thickTop="1" thickBot="1" x14ac:dyDescent="0.35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5.6" thickTop="1" thickBot="1" x14ac:dyDescent="0.35">
      <c r="A20" s="15">
        <v>16</v>
      </c>
      <c r="B20" s="16" t="s">
        <v>103</v>
      </c>
      <c r="C20" s="17">
        <v>510999.47172106634</v>
      </c>
      <c r="D20" s="14">
        <f t="shared" si="0"/>
        <v>0.16065665130794785</v>
      </c>
    </row>
    <row r="21" spans="1:4" ht="15.6" thickTop="1" thickBot="1" x14ac:dyDescent="0.35">
      <c r="A21" s="15">
        <v>17</v>
      </c>
      <c r="B21" s="16" t="s">
        <v>104</v>
      </c>
      <c r="C21" s="17">
        <v>149645.55763967009</v>
      </c>
      <c r="D21" s="14">
        <f t="shared" si="0"/>
        <v>4.7048099859138777E-2</v>
      </c>
    </row>
    <row r="22" spans="1:4" ht="15.6" thickTop="1" thickBot="1" x14ac:dyDescent="0.35">
      <c r="A22" s="15">
        <v>18</v>
      </c>
      <c r="B22" s="16" t="s">
        <v>105</v>
      </c>
      <c r="C22" s="17">
        <v>531880.17454711313</v>
      </c>
      <c r="D22" s="14">
        <f t="shared" si="0"/>
        <v>0.16722147960745778</v>
      </c>
    </row>
    <row r="23" spans="1:4" ht="15.6" thickTop="1" thickBot="1" x14ac:dyDescent="0.35">
      <c r="A23" s="31"/>
      <c r="B23" s="18" t="s">
        <v>106</v>
      </c>
      <c r="C23" s="19">
        <f>SUM(C5:C22)</f>
        <v>3180692.9097605725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137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998136.22355983523</v>
      </c>
      <c r="D5" s="14">
        <f>C5/C$23</f>
        <v>3.2046318997015578E-2</v>
      </c>
    </row>
    <row r="6" spans="1:4" ht="15.6" thickTop="1" thickBot="1" x14ac:dyDescent="0.35">
      <c r="A6" s="15">
        <v>2</v>
      </c>
      <c r="B6" s="16" t="s">
        <v>89</v>
      </c>
      <c r="C6" s="17">
        <v>511077.07195301633</v>
      </c>
      <c r="D6" s="14">
        <f t="shared" ref="D6:D23" si="0">C6/C$23</f>
        <v>1.6408721067606085E-2</v>
      </c>
    </row>
    <row r="7" spans="1:4" ht="15.6" thickTop="1" thickBot="1" x14ac:dyDescent="0.35">
      <c r="A7" s="15">
        <v>3</v>
      </c>
      <c r="B7" s="16" t="s">
        <v>90</v>
      </c>
      <c r="C7" s="17">
        <v>798058.37234622997</v>
      </c>
      <c r="D7" s="14">
        <f t="shared" si="0"/>
        <v>2.5622587954211431E-2</v>
      </c>
    </row>
    <row r="8" spans="1:4" ht="15.6" thickTop="1" thickBot="1" x14ac:dyDescent="0.35">
      <c r="A8" s="15">
        <v>4</v>
      </c>
      <c r="B8" s="16" t="s">
        <v>91</v>
      </c>
      <c r="C8" s="17">
        <v>5618.9693527457766</v>
      </c>
      <c r="D8" s="14">
        <f t="shared" si="0"/>
        <v>1.8040351613564181E-4</v>
      </c>
    </row>
    <row r="9" spans="1:4" ht="15.6" thickTop="1" thickBot="1" x14ac:dyDescent="0.35">
      <c r="A9" s="15">
        <v>5</v>
      </c>
      <c r="B9" s="16" t="s">
        <v>92</v>
      </c>
      <c r="C9" s="17">
        <v>22978.312407942907</v>
      </c>
      <c r="D9" s="14">
        <f t="shared" si="0"/>
        <v>7.3774532178760908E-4</v>
      </c>
    </row>
    <row r="10" spans="1:4" ht="15.6" thickTop="1" thickBot="1" x14ac:dyDescent="0.35">
      <c r="A10" s="15">
        <v>6</v>
      </c>
      <c r="B10" s="16" t="s">
        <v>93</v>
      </c>
      <c r="C10" s="17">
        <v>617143.3939690314</v>
      </c>
      <c r="D10" s="14">
        <f t="shared" si="0"/>
        <v>1.9814103128626571E-2</v>
      </c>
    </row>
    <row r="11" spans="1:4" ht="15.6" thickTop="1" thickBot="1" x14ac:dyDescent="0.35">
      <c r="A11" s="15">
        <v>7</v>
      </c>
      <c r="B11" s="16" t="s">
        <v>94</v>
      </c>
      <c r="C11" s="17">
        <v>660642.8634961606</v>
      </c>
      <c r="D11" s="14">
        <f t="shared" si="0"/>
        <v>2.1210703957014174E-2</v>
      </c>
    </row>
    <row r="12" spans="1:4" ht="15.6" thickTop="1" thickBot="1" x14ac:dyDescent="0.35">
      <c r="A12" s="15">
        <v>8</v>
      </c>
      <c r="B12" s="16" t="s">
        <v>95</v>
      </c>
      <c r="C12" s="17">
        <v>91185.657433921719</v>
      </c>
      <c r="D12" s="14">
        <f t="shared" si="0"/>
        <v>2.9276210973069304E-3</v>
      </c>
    </row>
    <row r="13" spans="1:4" ht="15.6" thickTop="1" thickBot="1" x14ac:dyDescent="0.35">
      <c r="A13" s="15">
        <v>9</v>
      </c>
      <c r="B13" s="16" t="s">
        <v>96</v>
      </c>
      <c r="C13" s="17">
        <v>220603.84098887962</v>
      </c>
      <c r="D13" s="14">
        <f t="shared" si="0"/>
        <v>7.0827417074226032E-3</v>
      </c>
    </row>
    <row r="14" spans="1:4" ht="15.6" thickTop="1" thickBot="1" x14ac:dyDescent="0.35">
      <c r="A14" s="15">
        <v>10</v>
      </c>
      <c r="B14" s="16" t="s">
        <v>97</v>
      </c>
      <c r="C14" s="17">
        <v>1022551.7233102489</v>
      </c>
      <c r="D14" s="14">
        <f t="shared" si="0"/>
        <v>3.283020688226114E-2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205496.48718212952</v>
      </c>
      <c r="D16" s="14">
        <f t="shared" si="0"/>
        <v>6.5977026237139368E-3</v>
      </c>
    </row>
    <row r="17" spans="1:4" ht="15.6" thickTop="1" thickBot="1" x14ac:dyDescent="0.35">
      <c r="A17" s="15">
        <v>13</v>
      </c>
      <c r="B17" s="16" t="s">
        <v>100</v>
      </c>
      <c r="C17" s="17">
        <v>767986.51569832221</v>
      </c>
      <c r="D17" s="14">
        <f t="shared" si="0"/>
        <v>2.4657096182422622E-2</v>
      </c>
    </row>
    <row r="18" spans="1:4" ht="15.6" thickTop="1" thickBot="1" x14ac:dyDescent="0.35">
      <c r="A18" s="15">
        <v>14</v>
      </c>
      <c r="B18" s="16" t="s">
        <v>101</v>
      </c>
      <c r="C18" s="17">
        <v>6768497.9076441759</v>
      </c>
      <c r="D18" s="14">
        <f t="shared" si="0"/>
        <v>0.21731046119677766</v>
      </c>
    </row>
    <row r="19" spans="1:4" ht="15.6" thickTop="1" thickBot="1" x14ac:dyDescent="0.35">
      <c r="A19" s="15">
        <v>15</v>
      </c>
      <c r="B19" s="16" t="s">
        <v>102</v>
      </c>
      <c r="C19" s="17">
        <v>259542.85068602528</v>
      </c>
      <c r="D19" s="14">
        <f t="shared" si="0"/>
        <v>8.332923693336481E-3</v>
      </c>
    </row>
    <row r="20" spans="1:4" ht="15.6" thickTop="1" thickBot="1" x14ac:dyDescent="0.35">
      <c r="A20" s="15">
        <v>16</v>
      </c>
      <c r="B20" s="16" t="s">
        <v>103</v>
      </c>
      <c r="C20" s="17">
        <v>2175764.8301173993</v>
      </c>
      <c r="D20" s="14">
        <f t="shared" si="0"/>
        <v>6.9855448748023297E-2</v>
      </c>
    </row>
    <row r="21" spans="1:4" ht="15.6" thickTop="1" thickBot="1" x14ac:dyDescent="0.35">
      <c r="A21" s="15">
        <v>17</v>
      </c>
      <c r="B21" s="16" t="s">
        <v>104</v>
      </c>
      <c r="C21" s="17">
        <v>13986365.693575652</v>
      </c>
      <c r="D21" s="14">
        <f t="shared" si="0"/>
        <v>0.44904846257027109</v>
      </c>
    </row>
    <row r="22" spans="1:4" ht="15.6" thickTop="1" thickBot="1" x14ac:dyDescent="0.35">
      <c r="A22" s="15">
        <v>18</v>
      </c>
      <c r="B22" s="16" t="s">
        <v>105</v>
      </c>
      <c r="C22" s="17">
        <v>2035022.4393724056</v>
      </c>
      <c r="D22" s="14">
        <f t="shared" si="0"/>
        <v>6.5336751356067244E-2</v>
      </c>
    </row>
    <row r="23" spans="1:4" ht="15.6" thickTop="1" thickBot="1" x14ac:dyDescent="0.35">
      <c r="A23" s="31"/>
      <c r="B23" s="18" t="s">
        <v>106</v>
      </c>
      <c r="C23" s="19">
        <f>SUM(C5:C22)</f>
        <v>31146673.15309412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70400.934480270284</v>
      </c>
      <c r="D5" s="14">
        <f>C5/C$23</f>
        <v>1.3823411278425799E-2</v>
      </c>
    </row>
    <row r="6" spans="1:4" ht="15.6" thickTop="1" thickBot="1" x14ac:dyDescent="0.35">
      <c r="A6" s="15">
        <v>2</v>
      </c>
      <c r="B6" s="16" t="s">
        <v>89</v>
      </c>
      <c r="C6" s="17">
        <v>24790.201398950976</v>
      </c>
      <c r="D6" s="14">
        <f t="shared" ref="D6:D23" si="0">C6/C$23</f>
        <v>4.8676221720997575E-3</v>
      </c>
    </row>
    <row r="7" spans="1:4" ht="15.6" thickTop="1" thickBot="1" x14ac:dyDescent="0.35">
      <c r="A7" s="15">
        <v>3</v>
      </c>
      <c r="B7" s="16" t="s">
        <v>90</v>
      </c>
      <c r="C7" s="17">
        <v>53278.424876616162</v>
      </c>
      <c r="D7" s="14">
        <f t="shared" si="0"/>
        <v>1.0461360843762339E-2</v>
      </c>
    </row>
    <row r="8" spans="1:4" ht="15.6" thickTop="1" thickBot="1" x14ac:dyDescent="0.35">
      <c r="A8" s="15">
        <v>4</v>
      </c>
      <c r="B8" s="16" t="s">
        <v>91</v>
      </c>
      <c r="C8" s="17">
        <v>754.44870114318041</v>
      </c>
      <c r="D8" s="14">
        <f t="shared" si="0"/>
        <v>1.4813801494778533E-4</v>
      </c>
    </row>
    <row r="9" spans="1:4" ht="15.6" thickTop="1" thickBot="1" x14ac:dyDescent="0.35">
      <c r="A9" s="15">
        <v>5</v>
      </c>
      <c r="B9" s="16" t="s">
        <v>92</v>
      </c>
      <c r="C9" s="17">
        <v>94926.721152772981</v>
      </c>
      <c r="D9" s="14">
        <f t="shared" si="0"/>
        <v>1.8639114913665916E-2</v>
      </c>
    </row>
    <row r="10" spans="1:4" ht="15.6" thickTop="1" thickBot="1" x14ac:dyDescent="0.35">
      <c r="A10" s="15">
        <v>6</v>
      </c>
      <c r="B10" s="16" t="s">
        <v>93</v>
      </c>
      <c r="C10" s="17">
        <v>1273.8215372437141</v>
      </c>
      <c r="D10" s="14">
        <f t="shared" si="0"/>
        <v>2.5011825673381093E-4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2224.2137704162533</v>
      </c>
      <c r="D12" s="14">
        <f t="shared" si="0"/>
        <v>4.3673030687140337E-4</v>
      </c>
    </row>
    <row r="13" spans="1:4" ht="15.6" thickTop="1" thickBot="1" x14ac:dyDescent="0.35">
      <c r="A13" s="15">
        <v>9</v>
      </c>
      <c r="B13" s="16" t="s">
        <v>96</v>
      </c>
      <c r="C13" s="17">
        <v>6680.6525281125896</v>
      </c>
      <c r="D13" s="14">
        <f t="shared" si="0"/>
        <v>1.3117639444151998E-3</v>
      </c>
    </row>
    <row r="14" spans="1:4" ht="15.6" thickTop="1" thickBot="1" x14ac:dyDescent="0.35">
      <c r="A14" s="15">
        <v>10</v>
      </c>
      <c r="B14" s="16" t="s">
        <v>97</v>
      </c>
      <c r="C14" s="17">
        <v>491189.83960610046</v>
      </c>
      <c r="D14" s="14">
        <f t="shared" si="0"/>
        <v>9.6446435246708109E-2</v>
      </c>
    </row>
    <row r="15" spans="1:4" ht="15.6" thickTop="1" thickBot="1" x14ac:dyDescent="0.35">
      <c r="A15" s="15">
        <v>11</v>
      </c>
      <c r="B15" s="16" t="s">
        <v>98</v>
      </c>
      <c r="C15" s="17">
        <v>262049.42378148099</v>
      </c>
      <c r="D15" s="14">
        <f t="shared" si="0"/>
        <v>5.145410337161193E-2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1580615.1824357572</v>
      </c>
      <c r="D17" s="14">
        <f t="shared" si="0"/>
        <v>0.31035800733379149</v>
      </c>
    </row>
    <row r="18" spans="1:4" ht="15.6" thickTop="1" thickBot="1" x14ac:dyDescent="0.35">
      <c r="A18" s="15">
        <v>14</v>
      </c>
      <c r="B18" s="16" t="s">
        <v>101</v>
      </c>
      <c r="C18" s="17">
        <v>1016481.903425048</v>
      </c>
      <c r="D18" s="14">
        <f t="shared" si="0"/>
        <v>0.1995889331846776</v>
      </c>
    </row>
    <row r="19" spans="1:4" ht="15.6" thickTop="1" thickBot="1" x14ac:dyDescent="0.35">
      <c r="A19" s="15">
        <v>15</v>
      </c>
      <c r="B19" s="16" t="s">
        <v>102</v>
      </c>
      <c r="C19" s="17">
        <v>1684.1114789326107</v>
      </c>
      <c r="D19" s="14">
        <f t="shared" si="0"/>
        <v>3.3067978122545548E-4</v>
      </c>
    </row>
    <row r="20" spans="1:4" ht="15.6" thickTop="1" thickBot="1" x14ac:dyDescent="0.35">
      <c r="A20" s="15">
        <v>16</v>
      </c>
      <c r="B20" s="16" t="s">
        <v>103</v>
      </c>
      <c r="C20" s="17">
        <v>912733.7979129327</v>
      </c>
      <c r="D20" s="14">
        <f t="shared" si="0"/>
        <v>0.17921771592117094</v>
      </c>
    </row>
    <row r="21" spans="1:4" ht="15.6" thickTop="1" thickBot="1" x14ac:dyDescent="0.35">
      <c r="A21" s="15">
        <v>17</v>
      </c>
      <c r="B21" s="16" t="s">
        <v>104</v>
      </c>
      <c r="C21" s="17">
        <v>99213.18410533444</v>
      </c>
      <c r="D21" s="14">
        <f t="shared" si="0"/>
        <v>1.948077334846408E-2</v>
      </c>
    </row>
    <row r="22" spans="1:4" ht="15.6" thickTop="1" thickBot="1" x14ac:dyDescent="0.35">
      <c r="A22" s="15">
        <v>18</v>
      </c>
      <c r="B22" s="16" t="s">
        <v>105</v>
      </c>
      <c r="C22" s="17">
        <v>474580.21974657342</v>
      </c>
      <c r="D22" s="14">
        <f t="shared" si="0"/>
        <v>9.3185092081428153E-2</v>
      </c>
    </row>
    <row r="23" spans="1:4" ht="15.6" thickTop="1" thickBot="1" x14ac:dyDescent="0.35">
      <c r="A23" s="31"/>
      <c r="B23" s="18" t="s">
        <v>106</v>
      </c>
      <c r="C23" s="19">
        <f>SUM(C5:C22)</f>
        <v>5092877.0809376873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139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2340238.8811079739</v>
      </c>
      <c r="D5" s="14">
        <f>C5/C$23</f>
        <v>2.651022564999405E-2</v>
      </c>
    </row>
    <row r="6" spans="1:4" ht="15.6" thickTop="1" thickBot="1" x14ac:dyDescent="0.35">
      <c r="A6" s="15">
        <v>2</v>
      </c>
      <c r="B6" s="16" t="s">
        <v>89</v>
      </c>
      <c r="C6" s="17">
        <v>1808578.6546390124</v>
      </c>
      <c r="D6" s="14">
        <f t="shared" ref="D6:D23" si="0">C6/C$23</f>
        <v>2.0487578694335332E-2</v>
      </c>
    </row>
    <row r="7" spans="1:4" ht="15.6" thickTop="1" thickBot="1" x14ac:dyDescent="0.35">
      <c r="A7" s="15">
        <v>3</v>
      </c>
      <c r="B7" s="16" t="s">
        <v>90</v>
      </c>
      <c r="C7" s="17">
        <v>3346832.9724929747</v>
      </c>
      <c r="D7" s="14">
        <f t="shared" si="0"/>
        <v>3.7912923347219393E-2</v>
      </c>
    </row>
    <row r="8" spans="1:4" ht="15.6" thickTop="1" thickBot="1" x14ac:dyDescent="0.35">
      <c r="A8" s="15">
        <v>4</v>
      </c>
      <c r="B8" s="16" t="s">
        <v>91</v>
      </c>
      <c r="C8" s="17">
        <v>47968.514108713833</v>
      </c>
      <c r="D8" s="14">
        <f t="shared" si="0"/>
        <v>5.4338731972304805E-4</v>
      </c>
    </row>
    <row r="9" spans="1:4" ht="15.6" thickTop="1" thickBot="1" x14ac:dyDescent="0.35">
      <c r="A9" s="15">
        <v>5</v>
      </c>
      <c r="B9" s="16" t="s">
        <v>92</v>
      </c>
      <c r="C9" s="17">
        <v>773479.06393236981</v>
      </c>
      <c r="D9" s="14">
        <f t="shared" si="0"/>
        <v>8.7619707056081665E-3</v>
      </c>
    </row>
    <row r="10" spans="1:4" ht="15.6" thickTop="1" thickBot="1" x14ac:dyDescent="0.35">
      <c r="A10" s="15">
        <v>6</v>
      </c>
      <c r="B10" s="16" t="s">
        <v>93</v>
      </c>
      <c r="C10" s="17">
        <v>2377862.9905122668</v>
      </c>
      <c r="D10" s="14">
        <f t="shared" si="0"/>
        <v>2.693643155497228E-2</v>
      </c>
    </row>
    <row r="11" spans="1:4" ht="15.6" thickTop="1" thickBot="1" x14ac:dyDescent="0.35">
      <c r="A11" s="15">
        <v>7</v>
      </c>
      <c r="B11" s="16" t="s">
        <v>94</v>
      </c>
      <c r="C11" s="17">
        <v>2326858.5158973155</v>
      </c>
      <c r="D11" s="14">
        <f t="shared" si="0"/>
        <v>2.635865287514726E-2</v>
      </c>
    </row>
    <row r="12" spans="1:4" ht="15.6" thickTop="1" thickBot="1" x14ac:dyDescent="0.35">
      <c r="A12" s="15">
        <v>8</v>
      </c>
      <c r="B12" s="16" t="s">
        <v>95</v>
      </c>
      <c r="C12" s="17">
        <v>321582.80649125954</v>
      </c>
      <c r="D12" s="14">
        <f t="shared" si="0"/>
        <v>3.6428899776271709E-3</v>
      </c>
    </row>
    <row r="13" spans="1:4" ht="15.6" thickTop="1" thickBot="1" x14ac:dyDescent="0.35">
      <c r="A13" s="15">
        <v>9</v>
      </c>
      <c r="B13" s="16" t="s">
        <v>96</v>
      </c>
      <c r="C13" s="17">
        <v>1142538.3104327205</v>
      </c>
      <c r="D13" s="14">
        <f t="shared" si="0"/>
        <v>1.2942673787640956E-2</v>
      </c>
    </row>
    <row r="14" spans="1:4" ht="15.6" thickTop="1" thickBot="1" x14ac:dyDescent="0.35">
      <c r="A14" s="15">
        <v>10</v>
      </c>
      <c r="B14" s="16" t="s">
        <v>97</v>
      </c>
      <c r="C14" s="17">
        <v>10576278.210248733</v>
      </c>
      <c r="D14" s="14">
        <f t="shared" si="0"/>
        <v>0.11980807777967731</v>
      </c>
    </row>
    <row r="15" spans="1:4" ht="15.6" thickTop="1" thickBot="1" x14ac:dyDescent="0.35">
      <c r="A15" s="15">
        <v>11</v>
      </c>
      <c r="B15" s="16" t="s">
        <v>98</v>
      </c>
      <c r="C15" s="17">
        <v>185570.22102310782</v>
      </c>
      <c r="D15" s="14">
        <f t="shared" si="0"/>
        <v>2.1021394324124477E-3</v>
      </c>
    </row>
    <row r="16" spans="1:4" ht="15.6" thickTop="1" thickBot="1" x14ac:dyDescent="0.35">
      <c r="A16" s="15">
        <v>12</v>
      </c>
      <c r="B16" s="16" t="s">
        <v>99</v>
      </c>
      <c r="C16" s="17">
        <v>2619804.9164196546</v>
      </c>
      <c r="D16" s="14">
        <f t="shared" si="0"/>
        <v>2.9677149650794342E-2</v>
      </c>
    </row>
    <row r="17" spans="1:4" ht="15.6" thickTop="1" thickBot="1" x14ac:dyDescent="0.35">
      <c r="A17" s="15">
        <v>13</v>
      </c>
      <c r="B17" s="16" t="s">
        <v>100</v>
      </c>
      <c r="C17" s="17">
        <v>1330814.6688003796</v>
      </c>
      <c r="D17" s="14">
        <f t="shared" si="0"/>
        <v>1.5075468343435493E-2</v>
      </c>
    </row>
    <row r="18" spans="1:4" ht="15.6" thickTop="1" thickBot="1" x14ac:dyDescent="0.35">
      <c r="A18" s="15">
        <v>14</v>
      </c>
      <c r="B18" s="16" t="s">
        <v>101</v>
      </c>
      <c r="C18" s="17">
        <v>14508964.956875363</v>
      </c>
      <c r="D18" s="14">
        <f t="shared" si="0"/>
        <v>0.1643575525813494</v>
      </c>
    </row>
    <row r="19" spans="1:4" ht="15.6" thickTop="1" thickBot="1" x14ac:dyDescent="0.35">
      <c r="A19" s="15">
        <v>15</v>
      </c>
      <c r="B19" s="16" t="s">
        <v>102</v>
      </c>
      <c r="C19" s="17">
        <v>821865.56184289977</v>
      </c>
      <c r="D19" s="14">
        <f t="shared" si="0"/>
        <v>9.3100929457676021E-3</v>
      </c>
    </row>
    <row r="20" spans="1:4" ht="15.6" thickTop="1" thickBot="1" x14ac:dyDescent="0.35">
      <c r="A20" s="15">
        <v>16</v>
      </c>
      <c r="B20" s="16" t="s">
        <v>103</v>
      </c>
      <c r="C20" s="17">
        <v>6049841.2893180149</v>
      </c>
      <c r="D20" s="14">
        <f t="shared" si="0"/>
        <v>6.853260110375535E-2</v>
      </c>
    </row>
    <row r="21" spans="1:4" ht="15.6" thickTop="1" thickBot="1" x14ac:dyDescent="0.35">
      <c r="A21" s="15">
        <v>17</v>
      </c>
      <c r="B21" s="16" t="s">
        <v>104</v>
      </c>
      <c r="C21" s="17">
        <v>22137258.367852014</v>
      </c>
      <c r="D21" s="14">
        <f t="shared" si="0"/>
        <v>0.25077085905269991</v>
      </c>
    </row>
    <row r="22" spans="1:4" ht="15.6" thickTop="1" thickBot="1" x14ac:dyDescent="0.35">
      <c r="A22" s="15">
        <v>18</v>
      </c>
      <c r="B22" s="16" t="s">
        <v>105</v>
      </c>
      <c r="C22" s="17">
        <v>15560498.572170569</v>
      </c>
      <c r="D22" s="14">
        <f t="shared" si="0"/>
        <v>0.17626932519784058</v>
      </c>
    </row>
    <row r="23" spans="1:4" ht="15.6" thickTop="1" thickBot="1" x14ac:dyDescent="0.35">
      <c r="A23" s="31"/>
      <c r="B23" s="18" t="s">
        <v>106</v>
      </c>
      <c r="C23" s="19">
        <f>SUM(C5:C22)</f>
        <v>88276837.474165335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55811.82399867232</v>
      </c>
      <c r="D5" s="14">
        <f>C5/C$23</f>
        <v>5.387904799925158E-3</v>
      </c>
    </row>
    <row r="6" spans="1:4" ht="15.6" thickTop="1" thickBot="1" x14ac:dyDescent="0.35">
      <c r="A6" s="15">
        <v>2</v>
      </c>
      <c r="B6" s="16" t="s">
        <v>89</v>
      </c>
      <c r="C6" s="17">
        <v>40952.685488112089</v>
      </c>
      <c r="D6" s="14">
        <f t="shared" ref="D6:D23" si="0">C6/C$23</f>
        <v>3.953448479241126E-3</v>
      </c>
    </row>
    <row r="7" spans="1:4" ht="15.6" thickTop="1" thickBot="1" x14ac:dyDescent="0.35">
      <c r="A7" s="15">
        <v>3</v>
      </c>
      <c r="B7" s="16" t="s">
        <v>90</v>
      </c>
      <c r="C7" s="17">
        <v>491704.32152056129</v>
      </c>
      <c r="D7" s="14">
        <f t="shared" si="0"/>
        <v>4.7467649043822634E-2</v>
      </c>
    </row>
    <row r="8" spans="1:4" ht="15.6" thickTop="1" thickBot="1" x14ac:dyDescent="0.35">
      <c r="A8" s="15">
        <v>4</v>
      </c>
      <c r="B8" s="16" t="s">
        <v>91</v>
      </c>
      <c r="C8" s="17">
        <v>54384.693501362439</v>
      </c>
      <c r="D8" s="14">
        <f t="shared" si="0"/>
        <v>5.2501339351571762E-3</v>
      </c>
    </row>
    <row r="9" spans="1:4" ht="15.6" thickTop="1" thickBot="1" x14ac:dyDescent="0.35">
      <c r="A9" s="15">
        <v>5</v>
      </c>
      <c r="B9" s="16" t="s">
        <v>92</v>
      </c>
      <c r="C9" s="17">
        <v>211153.27198805907</v>
      </c>
      <c r="D9" s="14">
        <f t="shared" si="0"/>
        <v>2.0384098675782919E-2</v>
      </c>
    </row>
    <row r="10" spans="1:4" ht="15.6" thickTop="1" thickBot="1" x14ac:dyDescent="0.35">
      <c r="A10" s="15">
        <v>6</v>
      </c>
      <c r="B10" s="16" t="s">
        <v>93</v>
      </c>
      <c r="C10" s="17">
        <v>28235.083393281478</v>
      </c>
      <c r="D10" s="14">
        <f t="shared" si="0"/>
        <v>2.7257296114272717E-3</v>
      </c>
    </row>
    <row r="11" spans="1:4" ht="15.6" thickTop="1" thickBot="1" x14ac:dyDescent="0.35">
      <c r="A11" s="15">
        <v>7</v>
      </c>
      <c r="B11" s="16" t="s">
        <v>94</v>
      </c>
      <c r="C11" s="17">
        <v>22901.176930522153</v>
      </c>
      <c r="D11" s="14">
        <f t="shared" si="0"/>
        <v>2.2108104030219627E-3</v>
      </c>
    </row>
    <row r="12" spans="1:4" ht="15.6" thickTop="1" thickBot="1" x14ac:dyDescent="0.35">
      <c r="A12" s="15">
        <v>8</v>
      </c>
      <c r="B12" s="16" t="s">
        <v>95</v>
      </c>
      <c r="C12" s="17">
        <v>13368.54842915042</v>
      </c>
      <c r="D12" s="14">
        <f t="shared" si="0"/>
        <v>1.2905592594709846E-3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1332045.3080748261</v>
      </c>
      <c r="D14" s="14">
        <f t="shared" si="0"/>
        <v>0.12859162799024218</v>
      </c>
    </row>
    <row r="15" spans="1:4" ht="15.6" thickTop="1" thickBot="1" x14ac:dyDescent="0.35">
      <c r="A15" s="15">
        <v>11</v>
      </c>
      <c r="B15" s="16" t="s">
        <v>98</v>
      </c>
      <c r="C15" s="17">
        <v>100163.68274776061</v>
      </c>
      <c r="D15" s="14">
        <f t="shared" si="0"/>
        <v>9.6694991919217353E-3</v>
      </c>
    </row>
    <row r="16" spans="1:4" ht="15.6" thickTop="1" thickBot="1" x14ac:dyDescent="0.35">
      <c r="A16" s="15">
        <v>12</v>
      </c>
      <c r="B16" s="16" t="s">
        <v>99</v>
      </c>
      <c r="C16" s="17">
        <v>23103.107721532509</v>
      </c>
      <c r="D16" s="14">
        <f t="shared" si="0"/>
        <v>2.2303041912587218E-3</v>
      </c>
    </row>
    <row r="17" spans="1:4" ht="15.6" thickTop="1" thickBot="1" x14ac:dyDescent="0.35">
      <c r="A17" s="15">
        <v>13</v>
      </c>
      <c r="B17" s="16" t="s">
        <v>100</v>
      </c>
      <c r="C17" s="17">
        <v>365689.63906689937</v>
      </c>
      <c r="D17" s="14">
        <f t="shared" si="0"/>
        <v>3.5302572473859949E-2</v>
      </c>
    </row>
    <row r="18" spans="1:4" ht="15.6" thickTop="1" thickBot="1" x14ac:dyDescent="0.35">
      <c r="A18" s="15">
        <v>14</v>
      </c>
      <c r="B18" s="16" t="s">
        <v>101</v>
      </c>
      <c r="C18" s="17">
        <v>3629943.6326367431</v>
      </c>
      <c r="D18" s="14">
        <f t="shared" si="0"/>
        <v>0.3504237869417513</v>
      </c>
    </row>
    <row r="19" spans="1:4" ht="15.6" thickTop="1" thickBot="1" x14ac:dyDescent="0.35">
      <c r="A19" s="15">
        <v>15</v>
      </c>
      <c r="B19" s="16" t="s">
        <v>102</v>
      </c>
      <c r="C19" s="17">
        <v>24014.532674272315</v>
      </c>
      <c r="D19" s="14">
        <f t="shared" si="0"/>
        <v>2.318290401452375E-3</v>
      </c>
    </row>
    <row r="20" spans="1:4" ht="15.6" thickTop="1" thickBot="1" x14ac:dyDescent="0.35">
      <c r="A20" s="15">
        <v>16</v>
      </c>
      <c r="B20" s="16" t="s">
        <v>103</v>
      </c>
      <c r="C20" s="17">
        <v>1920627.5362675369</v>
      </c>
      <c r="D20" s="14">
        <f t="shared" si="0"/>
        <v>0.18541157733476799</v>
      </c>
    </row>
    <row r="21" spans="1:4" ht="15.6" thickTop="1" thickBot="1" x14ac:dyDescent="0.35">
      <c r="A21" s="15">
        <v>17</v>
      </c>
      <c r="B21" s="16" t="s">
        <v>104</v>
      </c>
      <c r="C21" s="17">
        <v>667661.88150938472</v>
      </c>
      <c r="D21" s="14">
        <f t="shared" si="0"/>
        <v>6.4454060060768675E-2</v>
      </c>
    </row>
    <row r="22" spans="1:4" ht="15.6" thickTop="1" thickBot="1" x14ac:dyDescent="0.35">
      <c r="A22" s="15">
        <v>18</v>
      </c>
      <c r="B22" s="16" t="s">
        <v>105</v>
      </c>
      <c r="C22" s="17">
        <v>1376964.0462237326</v>
      </c>
      <c r="D22" s="14">
        <f t="shared" si="0"/>
        <v>0.13292794720612788</v>
      </c>
    </row>
    <row r="23" spans="1:4" ht="15.6" thickTop="1" thickBot="1" x14ac:dyDescent="0.35">
      <c r="A23" s="31"/>
      <c r="B23" s="18" t="s">
        <v>106</v>
      </c>
      <c r="C23" s="19">
        <f>SUM(C5:C22)</f>
        <v>10358724.972172409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141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2475909.8517517461</v>
      </c>
      <c r="D5" s="14">
        <f>C5/C$23</f>
        <v>2.3764110920921094E-2</v>
      </c>
    </row>
    <row r="6" spans="1:4" ht="15.6" thickTop="1" thickBot="1" x14ac:dyDescent="0.35">
      <c r="A6" s="15">
        <v>2</v>
      </c>
      <c r="B6" s="16" t="s">
        <v>89</v>
      </c>
      <c r="C6" s="17">
        <v>1532309.1153224404</v>
      </c>
      <c r="D6" s="14">
        <f t="shared" ref="D6:D23" si="0">C6/C$23</f>
        <v>1.4707305985271426E-2</v>
      </c>
    </row>
    <row r="7" spans="1:4" ht="15.6" thickTop="1" thickBot="1" x14ac:dyDescent="0.35">
      <c r="A7" s="15">
        <v>3</v>
      </c>
      <c r="B7" s="16" t="s">
        <v>90</v>
      </c>
      <c r="C7" s="17">
        <v>1583728.3501386154</v>
      </c>
      <c r="D7" s="14">
        <f t="shared" si="0"/>
        <v>1.5200834616281933E-2</v>
      </c>
    </row>
    <row r="8" spans="1:4" ht="15.6" thickTop="1" thickBot="1" x14ac:dyDescent="0.35">
      <c r="A8" s="15">
        <v>4</v>
      </c>
      <c r="B8" s="16" t="s">
        <v>91</v>
      </c>
      <c r="C8" s="17">
        <v>346900.76434031874</v>
      </c>
      <c r="D8" s="14">
        <f t="shared" si="0"/>
        <v>3.3295995153066779E-3</v>
      </c>
    </row>
    <row r="9" spans="1:4" ht="15.6" thickTop="1" thickBot="1" x14ac:dyDescent="0.35">
      <c r="A9" s="15">
        <v>5</v>
      </c>
      <c r="B9" s="16" t="s">
        <v>92</v>
      </c>
      <c r="C9" s="17">
        <v>321029.87542602111</v>
      </c>
      <c r="D9" s="14">
        <f t="shared" si="0"/>
        <v>3.0812872945094561E-3</v>
      </c>
    </row>
    <row r="10" spans="1:4" ht="15.6" thickTop="1" thickBot="1" x14ac:dyDescent="0.35">
      <c r="A10" s="15">
        <v>6</v>
      </c>
      <c r="B10" s="16" t="s">
        <v>93</v>
      </c>
      <c r="C10" s="17">
        <v>2700337.1701743156</v>
      </c>
      <c r="D10" s="14">
        <f t="shared" si="0"/>
        <v>2.5918194069346472E-2</v>
      </c>
    </row>
    <row r="11" spans="1:4" ht="15.6" thickTop="1" thickBot="1" x14ac:dyDescent="0.35">
      <c r="A11" s="15">
        <v>7</v>
      </c>
      <c r="B11" s="16" t="s">
        <v>94</v>
      </c>
      <c r="C11" s="17">
        <v>2954922.2710699388</v>
      </c>
      <c r="D11" s="14">
        <f t="shared" si="0"/>
        <v>2.8361735611142518E-2</v>
      </c>
    </row>
    <row r="12" spans="1:4" ht="15.6" thickTop="1" thickBot="1" x14ac:dyDescent="0.35">
      <c r="A12" s="15">
        <v>8</v>
      </c>
      <c r="B12" s="16" t="s">
        <v>95</v>
      </c>
      <c r="C12" s="17">
        <v>201935.54229986345</v>
      </c>
      <c r="D12" s="14">
        <f t="shared" si="0"/>
        <v>1.9382041000786303E-3</v>
      </c>
    </row>
    <row r="13" spans="1:4" ht="15.6" thickTop="1" thickBot="1" x14ac:dyDescent="0.35">
      <c r="A13" s="15">
        <v>9</v>
      </c>
      <c r="B13" s="16" t="s">
        <v>96</v>
      </c>
      <c r="C13" s="17">
        <v>213801.78812365627</v>
      </c>
      <c r="D13" s="14">
        <f t="shared" si="0"/>
        <v>2.0520979002798035E-3</v>
      </c>
    </row>
    <row r="14" spans="1:4" ht="15.6" thickTop="1" thickBot="1" x14ac:dyDescent="0.35">
      <c r="A14" s="15">
        <v>10</v>
      </c>
      <c r="B14" s="16" t="s">
        <v>97</v>
      </c>
      <c r="C14" s="17">
        <v>1699985.3960543731</v>
      </c>
      <c r="D14" s="14">
        <f t="shared" si="0"/>
        <v>1.6316685152005597E-2</v>
      </c>
    </row>
    <row r="15" spans="1:4" ht="15.6" thickTop="1" thickBot="1" x14ac:dyDescent="0.35">
      <c r="A15" s="15">
        <v>11</v>
      </c>
      <c r="B15" s="16" t="s">
        <v>98</v>
      </c>
      <c r="C15" s="17">
        <v>103111.23809235447</v>
      </c>
      <c r="D15" s="14">
        <f t="shared" si="0"/>
        <v>9.8967532985361163E-4</v>
      </c>
    </row>
    <row r="16" spans="1:4" ht="15.6" thickTop="1" thickBot="1" x14ac:dyDescent="0.35">
      <c r="A16" s="15">
        <v>12</v>
      </c>
      <c r="B16" s="16" t="s">
        <v>99</v>
      </c>
      <c r="C16" s="17">
        <v>17557695.2384005</v>
      </c>
      <c r="D16" s="14">
        <f t="shared" si="0"/>
        <v>0.1685210860427214</v>
      </c>
    </row>
    <row r="17" spans="1:4" ht="15.6" thickTop="1" thickBot="1" x14ac:dyDescent="0.35">
      <c r="A17" s="15">
        <v>13</v>
      </c>
      <c r="B17" s="16" t="s">
        <v>100</v>
      </c>
      <c r="C17" s="17">
        <v>6223471.6058134818</v>
      </c>
      <c r="D17" s="14">
        <f t="shared" si="0"/>
        <v>5.9733705348406045E-2</v>
      </c>
    </row>
    <row r="18" spans="1:4" ht="15.6" thickTop="1" thickBot="1" x14ac:dyDescent="0.35">
      <c r="A18" s="15">
        <v>14</v>
      </c>
      <c r="B18" s="16" t="s">
        <v>101</v>
      </c>
      <c r="C18" s="17">
        <v>7579055.6176426494</v>
      </c>
      <c r="D18" s="14">
        <f t="shared" si="0"/>
        <v>7.2744780366724437E-2</v>
      </c>
    </row>
    <row r="19" spans="1:4" ht="15.6" thickTop="1" thickBot="1" x14ac:dyDescent="0.35">
      <c r="A19" s="15">
        <v>15</v>
      </c>
      <c r="B19" s="16" t="s">
        <v>102</v>
      </c>
      <c r="C19" s="17">
        <v>146386.84134535686</v>
      </c>
      <c r="D19" s="14">
        <f t="shared" si="0"/>
        <v>1.4050403057417719E-3</v>
      </c>
    </row>
    <row r="20" spans="1:4" ht="15.6" thickTop="1" thickBot="1" x14ac:dyDescent="0.35">
      <c r="A20" s="15">
        <v>16</v>
      </c>
      <c r="B20" s="16" t="s">
        <v>103</v>
      </c>
      <c r="C20" s="17">
        <v>5310297.9211356733</v>
      </c>
      <c r="D20" s="14">
        <f t="shared" si="0"/>
        <v>5.0968943288351221E-2</v>
      </c>
    </row>
    <row r="21" spans="1:4" ht="15.6" thickTop="1" thickBot="1" x14ac:dyDescent="0.35">
      <c r="A21" s="15">
        <v>17</v>
      </c>
      <c r="B21" s="16" t="s">
        <v>104</v>
      </c>
      <c r="C21" s="17">
        <v>50052636.494652703</v>
      </c>
      <c r="D21" s="14">
        <f t="shared" si="0"/>
        <v>0.48041183918788899</v>
      </c>
    </row>
    <row r="22" spans="1:4" ht="15.6" thickTop="1" thickBot="1" x14ac:dyDescent="0.35">
      <c r="A22" s="15">
        <v>18</v>
      </c>
      <c r="B22" s="16" t="s">
        <v>105</v>
      </c>
      <c r="C22" s="17">
        <v>3183418.7358006206</v>
      </c>
      <c r="D22" s="14">
        <f t="shared" si="0"/>
        <v>3.055487496516885E-2</v>
      </c>
    </row>
    <row r="23" spans="1:4" ht="15.6" thickTop="1" thickBot="1" x14ac:dyDescent="0.35">
      <c r="A23" s="31"/>
      <c r="B23" s="18" t="s">
        <v>106</v>
      </c>
      <c r="C23" s="19">
        <f>SUM(C5:C22)</f>
        <v>104186933.81758463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142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11711.813099931811</v>
      </c>
      <c r="D5" s="14">
        <f>C5/C$23</f>
        <v>2.9651035636480625E-4</v>
      </c>
    </row>
    <row r="6" spans="1:4" ht="15.6" thickTop="1" thickBot="1" x14ac:dyDescent="0.35">
      <c r="A6" s="15">
        <v>2</v>
      </c>
      <c r="B6" s="16" t="s">
        <v>89</v>
      </c>
      <c r="C6" s="17">
        <v>16397.436805779311</v>
      </c>
      <c r="D6" s="14">
        <f t="shared" ref="D6:D23" si="0">C6/C$23</f>
        <v>4.1513724555417649E-4</v>
      </c>
    </row>
    <row r="7" spans="1:4" ht="15.6" thickTop="1" thickBot="1" x14ac:dyDescent="0.35">
      <c r="A7" s="15">
        <v>3</v>
      </c>
      <c r="B7" s="16" t="s">
        <v>90</v>
      </c>
      <c r="C7" s="17">
        <v>476728.26324289752</v>
      </c>
      <c r="D7" s="14">
        <f t="shared" si="0"/>
        <v>1.2069426485652311E-2</v>
      </c>
    </row>
    <row r="8" spans="1:4" ht="15.6" thickTop="1" thickBot="1" x14ac:dyDescent="0.35">
      <c r="A8" s="15">
        <v>4</v>
      </c>
      <c r="B8" s="16" t="s">
        <v>91</v>
      </c>
      <c r="C8" s="17">
        <v>2143.1520701591817</v>
      </c>
      <c r="D8" s="14">
        <f t="shared" si="0"/>
        <v>5.4258617230714776E-5</v>
      </c>
    </row>
    <row r="9" spans="1:4" ht="15.6" thickTop="1" thickBot="1" x14ac:dyDescent="0.35">
      <c r="A9" s="15">
        <v>5</v>
      </c>
      <c r="B9" s="16" t="s">
        <v>92</v>
      </c>
      <c r="C9" s="17">
        <v>17240.439924925889</v>
      </c>
      <c r="D9" s="14">
        <f t="shared" si="0"/>
        <v>4.3647972712743956E-4</v>
      </c>
    </row>
    <row r="10" spans="1:4" ht="15.6" thickTop="1" thickBot="1" x14ac:dyDescent="0.35">
      <c r="A10" s="15">
        <v>6</v>
      </c>
      <c r="B10" s="16" t="s">
        <v>93</v>
      </c>
      <c r="C10" s="17">
        <v>324798.56119952106</v>
      </c>
      <c r="D10" s="14">
        <f t="shared" si="0"/>
        <v>8.2229912914685288E-3</v>
      </c>
    </row>
    <row r="11" spans="1:4" ht="15.6" thickTop="1" thickBot="1" x14ac:dyDescent="0.35">
      <c r="A11" s="15">
        <v>7</v>
      </c>
      <c r="B11" s="16" t="s">
        <v>94</v>
      </c>
      <c r="C11" s="17">
        <v>14238.862949207716</v>
      </c>
      <c r="D11" s="14">
        <f t="shared" si="0"/>
        <v>3.6048819181752455E-4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9769.3055262499165</v>
      </c>
      <c r="D13" s="14">
        <f t="shared" si="0"/>
        <v>2.4733149669557984E-4</v>
      </c>
    </row>
    <row r="14" spans="1:4" ht="15.6" thickTop="1" thickBot="1" x14ac:dyDescent="0.35">
      <c r="A14" s="15">
        <v>10</v>
      </c>
      <c r="B14" s="16" t="s">
        <v>97</v>
      </c>
      <c r="C14" s="17">
        <v>1049642.5855628755</v>
      </c>
      <c r="D14" s="14">
        <f t="shared" si="0"/>
        <v>2.6574015009062677E-2</v>
      </c>
    </row>
    <row r="15" spans="1:4" ht="15.6" thickTop="1" thickBot="1" x14ac:dyDescent="0.35">
      <c r="A15" s="15">
        <v>11</v>
      </c>
      <c r="B15" s="16" t="s">
        <v>98</v>
      </c>
      <c r="C15" s="17">
        <v>29341242.309586622</v>
      </c>
      <c r="D15" s="14">
        <f t="shared" si="0"/>
        <v>0.74283820439828507</v>
      </c>
    </row>
    <row r="16" spans="1:4" ht="15.6" thickTop="1" thickBot="1" x14ac:dyDescent="0.35">
      <c r="A16" s="15">
        <v>12</v>
      </c>
      <c r="B16" s="16" t="s">
        <v>99</v>
      </c>
      <c r="C16" s="17">
        <v>1245237.3452322981</v>
      </c>
      <c r="D16" s="14">
        <f t="shared" si="0"/>
        <v>3.1525927355837306E-2</v>
      </c>
    </row>
    <row r="17" spans="1:4" ht="15.6" thickTop="1" thickBot="1" x14ac:dyDescent="0.35">
      <c r="A17" s="15">
        <v>13</v>
      </c>
      <c r="B17" s="16" t="s">
        <v>100</v>
      </c>
      <c r="C17" s="17">
        <v>283177.20610801294</v>
      </c>
      <c r="D17" s="14">
        <f t="shared" si="0"/>
        <v>7.169254971970648E-3</v>
      </c>
    </row>
    <row r="18" spans="1:4" ht="15.6" thickTop="1" thickBot="1" x14ac:dyDescent="0.35">
      <c r="A18" s="15">
        <v>14</v>
      </c>
      <c r="B18" s="16" t="s">
        <v>101</v>
      </c>
      <c r="C18" s="17">
        <v>3022118.5116027207</v>
      </c>
      <c r="D18" s="14">
        <f t="shared" si="0"/>
        <v>7.6511589555439352E-2</v>
      </c>
    </row>
    <row r="19" spans="1:4" ht="15.6" thickTop="1" thickBot="1" x14ac:dyDescent="0.35">
      <c r="A19" s="15">
        <v>15</v>
      </c>
      <c r="B19" s="16" t="s">
        <v>102</v>
      </c>
      <c r="C19" s="17">
        <v>97396.673203272629</v>
      </c>
      <c r="D19" s="14">
        <f t="shared" si="0"/>
        <v>2.4658114020293821E-3</v>
      </c>
    </row>
    <row r="20" spans="1:4" ht="15.6" thickTop="1" thickBot="1" x14ac:dyDescent="0.35">
      <c r="A20" s="15">
        <v>16</v>
      </c>
      <c r="B20" s="16" t="s">
        <v>103</v>
      </c>
      <c r="C20" s="17">
        <v>1440339.1989720566</v>
      </c>
      <c r="D20" s="14">
        <f t="shared" si="0"/>
        <v>3.6465360702852286E-2</v>
      </c>
    </row>
    <row r="21" spans="1:4" ht="15.6" thickTop="1" thickBot="1" x14ac:dyDescent="0.35">
      <c r="A21" s="15">
        <v>17</v>
      </c>
      <c r="B21" s="16" t="s">
        <v>104</v>
      </c>
      <c r="C21" s="17">
        <v>905825.50482020946</v>
      </c>
      <c r="D21" s="14">
        <f t="shared" si="0"/>
        <v>2.2932968699793766E-2</v>
      </c>
    </row>
    <row r="22" spans="1:4" ht="15.6" thickTop="1" thickBot="1" x14ac:dyDescent="0.35">
      <c r="A22" s="15">
        <v>18</v>
      </c>
      <c r="B22" s="16" t="s">
        <v>105</v>
      </c>
      <c r="C22" s="17">
        <v>1240826.0024577111</v>
      </c>
      <c r="D22" s="14">
        <f t="shared" si="0"/>
        <v>3.141424449281862E-2</v>
      </c>
    </row>
    <row r="23" spans="1:4" ht="15.6" thickTop="1" thickBot="1" x14ac:dyDescent="0.35">
      <c r="A23" s="31"/>
      <c r="B23" s="18" t="s">
        <v>106</v>
      </c>
      <c r="C23" s="19">
        <f>SUM(C5:C22)</f>
        <v>39498833.172364444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143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1648115.1610460361</v>
      </c>
      <c r="D5" s="14">
        <f>C5/C$23</f>
        <v>2.5593356183258337E-2</v>
      </c>
    </row>
    <row r="6" spans="1:4" ht="15.6" thickTop="1" thickBot="1" x14ac:dyDescent="0.35">
      <c r="A6" s="15">
        <v>2</v>
      </c>
      <c r="B6" s="16" t="s">
        <v>89</v>
      </c>
      <c r="C6" s="17">
        <v>980580.67989686143</v>
      </c>
      <c r="D6" s="14">
        <f t="shared" ref="D6:D23" si="0">C6/C$23</f>
        <v>1.5227304013812781E-2</v>
      </c>
    </row>
    <row r="7" spans="1:4" ht="15.6" thickTop="1" thickBot="1" x14ac:dyDescent="0.35">
      <c r="A7" s="15">
        <v>3</v>
      </c>
      <c r="B7" s="16" t="s">
        <v>90</v>
      </c>
      <c r="C7" s="17">
        <v>1154103.7113165997</v>
      </c>
      <c r="D7" s="14">
        <f t="shared" si="0"/>
        <v>1.7921919568653879E-2</v>
      </c>
    </row>
    <row r="8" spans="1:4" ht="15.6" thickTop="1" thickBot="1" x14ac:dyDescent="0.35">
      <c r="A8" s="15">
        <v>4</v>
      </c>
      <c r="B8" s="16" t="s">
        <v>91</v>
      </c>
      <c r="C8" s="17">
        <v>31639.69240419213</v>
      </c>
      <c r="D8" s="14">
        <f t="shared" si="0"/>
        <v>4.913284801744529E-4</v>
      </c>
    </row>
    <row r="9" spans="1:4" ht="15.6" thickTop="1" thickBot="1" x14ac:dyDescent="0.35">
      <c r="A9" s="15">
        <v>5</v>
      </c>
      <c r="B9" s="16" t="s">
        <v>92</v>
      </c>
      <c r="C9" s="17">
        <v>62542.678129440894</v>
      </c>
      <c r="D9" s="14">
        <f t="shared" si="0"/>
        <v>9.7121674252770925E-4</v>
      </c>
    </row>
    <row r="10" spans="1:4" ht="15.6" thickTop="1" thickBot="1" x14ac:dyDescent="0.35">
      <c r="A10" s="15">
        <v>6</v>
      </c>
      <c r="B10" s="16" t="s">
        <v>93</v>
      </c>
      <c r="C10" s="17">
        <v>1891419.7684035692</v>
      </c>
      <c r="D10" s="14">
        <f t="shared" si="0"/>
        <v>2.9371600340163603E-2</v>
      </c>
    </row>
    <row r="11" spans="1:4" ht="15.6" thickTop="1" thickBot="1" x14ac:dyDescent="0.35">
      <c r="A11" s="15">
        <v>7</v>
      </c>
      <c r="B11" s="16" t="s">
        <v>94</v>
      </c>
      <c r="C11" s="17">
        <v>1741857.4759893778</v>
      </c>
      <c r="D11" s="14">
        <f t="shared" si="0"/>
        <v>2.7049067842548822E-2</v>
      </c>
    </row>
    <row r="12" spans="1:4" ht="15.6" thickTop="1" thickBot="1" x14ac:dyDescent="0.35">
      <c r="A12" s="15">
        <v>8</v>
      </c>
      <c r="B12" s="16" t="s">
        <v>95</v>
      </c>
      <c r="C12" s="17">
        <v>55925.969107594457</v>
      </c>
      <c r="D12" s="14">
        <f t="shared" si="0"/>
        <v>8.6846676803586942E-4</v>
      </c>
    </row>
    <row r="13" spans="1:4" ht="15.6" thickTop="1" thickBot="1" x14ac:dyDescent="0.35">
      <c r="A13" s="15">
        <v>9</v>
      </c>
      <c r="B13" s="16" t="s">
        <v>96</v>
      </c>
      <c r="C13" s="17">
        <v>324950.97819903522</v>
      </c>
      <c r="D13" s="14">
        <f t="shared" si="0"/>
        <v>5.0461195453524619E-3</v>
      </c>
    </row>
    <row r="14" spans="1:4" ht="15.6" thickTop="1" thickBot="1" x14ac:dyDescent="0.35">
      <c r="A14" s="15">
        <v>10</v>
      </c>
      <c r="B14" s="16" t="s">
        <v>97</v>
      </c>
      <c r="C14" s="17">
        <v>2746924.1725394181</v>
      </c>
      <c r="D14" s="14">
        <f t="shared" si="0"/>
        <v>4.2656611878737379E-2</v>
      </c>
    </row>
    <row r="15" spans="1:4" ht="15.6" thickTop="1" thickBot="1" x14ac:dyDescent="0.35">
      <c r="A15" s="15">
        <v>11</v>
      </c>
      <c r="B15" s="16" t="s">
        <v>98</v>
      </c>
      <c r="C15" s="17">
        <v>3449.6206091552413</v>
      </c>
      <c r="D15" s="14">
        <f t="shared" si="0"/>
        <v>5.3568689272407338E-5</v>
      </c>
    </row>
    <row r="16" spans="1:4" ht="15.6" thickTop="1" thickBot="1" x14ac:dyDescent="0.35">
      <c r="A16" s="15">
        <v>12</v>
      </c>
      <c r="B16" s="16" t="s">
        <v>99</v>
      </c>
      <c r="C16" s="17">
        <v>6015381.50174144</v>
      </c>
      <c r="D16" s="14">
        <f t="shared" si="0"/>
        <v>9.3412041215942543E-2</v>
      </c>
    </row>
    <row r="17" spans="1:4" ht="15.6" thickTop="1" thickBot="1" x14ac:dyDescent="0.35">
      <c r="A17" s="15">
        <v>13</v>
      </c>
      <c r="B17" s="16" t="s">
        <v>100</v>
      </c>
      <c r="C17" s="17">
        <v>5257499.3147121519</v>
      </c>
      <c r="D17" s="14">
        <f t="shared" si="0"/>
        <v>8.1642991809664084E-2</v>
      </c>
    </row>
    <row r="18" spans="1:4" ht="15.6" thickTop="1" thickBot="1" x14ac:dyDescent="0.35">
      <c r="A18" s="15">
        <v>14</v>
      </c>
      <c r="B18" s="16" t="s">
        <v>101</v>
      </c>
      <c r="C18" s="17">
        <v>7781964.6248306325</v>
      </c>
      <c r="D18" s="14">
        <f t="shared" si="0"/>
        <v>0.12084507026948191</v>
      </c>
    </row>
    <row r="19" spans="1:4" ht="15.6" thickTop="1" thickBot="1" x14ac:dyDescent="0.35">
      <c r="A19" s="15">
        <v>15</v>
      </c>
      <c r="B19" s="16" t="s">
        <v>102</v>
      </c>
      <c r="C19" s="17">
        <v>235246.50115295409</v>
      </c>
      <c r="D19" s="14">
        <f t="shared" si="0"/>
        <v>3.653110921600625E-3</v>
      </c>
    </row>
    <row r="20" spans="1:4" ht="15.6" thickTop="1" thickBot="1" x14ac:dyDescent="0.35">
      <c r="A20" s="15">
        <v>16</v>
      </c>
      <c r="B20" s="16" t="s">
        <v>103</v>
      </c>
      <c r="C20" s="17">
        <v>3682784.4713569423</v>
      </c>
      <c r="D20" s="14">
        <f t="shared" si="0"/>
        <v>5.7189459176984182E-2</v>
      </c>
    </row>
    <row r="21" spans="1:4" ht="15.6" thickTop="1" thickBot="1" x14ac:dyDescent="0.35">
      <c r="A21" s="15">
        <v>17</v>
      </c>
      <c r="B21" s="16" t="s">
        <v>104</v>
      </c>
      <c r="C21" s="17">
        <v>27184050.637825131</v>
      </c>
      <c r="D21" s="14">
        <f t="shared" si="0"/>
        <v>0.42213742517605302</v>
      </c>
    </row>
    <row r="22" spans="1:4" ht="15.6" thickTop="1" thickBot="1" x14ac:dyDescent="0.35">
      <c r="A22" s="15">
        <v>18</v>
      </c>
      <c r="B22" s="16" t="s">
        <v>105</v>
      </c>
      <c r="C22" s="17">
        <v>3597773.8872143733</v>
      </c>
      <c r="D22" s="14">
        <f t="shared" si="0"/>
        <v>5.5869341377736019E-2</v>
      </c>
    </row>
    <row r="23" spans="1:4" ht="15.6" thickTop="1" thickBot="1" x14ac:dyDescent="0.35">
      <c r="A23" s="31"/>
      <c r="B23" s="18" t="s">
        <v>106</v>
      </c>
      <c r="C23" s="19">
        <f>SUM(C5:C22)</f>
        <v>64396210.846474901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427980.59466755966</v>
      </c>
      <c r="D5" s="14">
        <f>C5/C$23</f>
        <v>1.2125022951801094E-2</v>
      </c>
    </row>
    <row r="6" spans="1:4" ht="15.6" thickTop="1" thickBot="1" x14ac:dyDescent="0.35">
      <c r="A6" s="15">
        <v>2</v>
      </c>
      <c r="B6" s="16" t="s">
        <v>89</v>
      </c>
      <c r="C6" s="17">
        <v>459737.69811563572</v>
      </c>
      <c r="D6" s="14">
        <f t="shared" ref="D6:D23" si="0">C6/C$23</f>
        <v>1.3024726379919702E-2</v>
      </c>
    </row>
    <row r="7" spans="1:4" ht="15.6" thickTop="1" thickBot="1" x14ac:dyDescent="0.35">
      <c r="A7" s="15">
        <v>3</v>
      </c>
      <c r="B7" s="16" t="s">
        <v>90</v>
      </c>
      <c r="C7" s="17">
        <v>749003.84001598484</v>
      </c>
      <c r="D7" s="14">
        <f t="shared" si="0"/>
        <v>2.1219861050558397E-2</v>
      </c>
    </row>
    <row r="8" spans="1:4" ht="15.6" thickTop="1" thickBot="1" x14ac:dyDescent="0.35">
      <c r="A8" s="15">
        <v>4</v>
      </c>
      <c r="B8" s="16" t="s">
        <v>91</v>
      </c>
      <c r="C8" s="17">
        <v>95937.065200207129</v>
      </c>
      <c r="D8" s="14">
        <f t="shared" si="0"/>
        <v>2.7179716369722623E-3</v>
      </c>
    </row>
    <row r="9" spans="1:4" ht="15.6" thickTop="1" thickBot="1" x14ac:dyDescent="0.35">
      <c r="A9" s="15">
        <v>5</v>
      </c>
      <c r="B9" s="16" t="s">
        <v>92</v>
      </c>
      <c r="C9" s="17">
        <v>41247.743251920212</v>
      </c>
      <c r="D9" s="14">
        <f t="shared" si="0"/>
        <v>1.1685806316242319E-3</v>
      </c>
    </row>
    <row r="10" spans="1:4" ht="15.6" thickTop="1" thickBot="1" x14ac:dyDescent="0.35">
      <c r="A10" s="15">
        <v>6</v>
      </c>
      <c r="B10" s="16" t="s">
        <v>93</v>
      </c>
      <c r="C10" s="17">
        <v>881811.83126816887</v>
      </c>
      <c r="D10" s="14">
        <f t="shared" si="0"/>
        <v>2.4982414685416902E-2</v>
      </c>
    </row>
    <row r="11" spans="1:4" ht="15.6" thickTop="1" thickBot="1" x14ac:dyDescent="0.35">
      <c r="A11" s="15">
        <v>7</v>
      </c>
      <c r="B11" s="16" t="s">
        <v>94</v>
      </c>
      <c r="C11" s="17">
        <v>624078.27709190652</v>
      </c>
      <c r="D11" s="14">
        <f t="shared" si="0"/>
        <v>1.7680622737901473E-2</v>
      </c>
    </row>
    <row r="12" spans="1:4" ht="15.6" thickTop="1" thickBot="1" x14ac:dyDescent="0.35">
      <c r="A12" s="15">
        <v>8</v>
      </c>
      <c r="B12" s="16" t="s">
        <v>95</v>
      </c>
      <c r="C12" s="17">
        <v>3040.6139784253173</v>
      </c>
      <c r="D12" s="14">
        <f t="shared" si="0"/>
        <v>8.6142957730622351E-5</v>
      </c>
    </row>
    <row r="13" spans="1:4" ht="15.6" thickTop="1" thickBot="1" x14ac:dyDescent="0.35">
      <c r="A13" s="15">
        <v>9</v>
      </c>
      <c r="B13" s="16" t="s">
        <v>96</v>
      </c>
      <c r="C13" s="17">
        <v>197958.53285548152</v>
      </c>
      <c r="D13" s="14">
        <f t="shared" si="0"/>
        <v>5.6083191254080482E-3</v>
      </c>
    </row>
    <row r="14" spans="1:4" ht="15.6" thickTop="1" thickBot="1" x14ac:dyDescent="0.35">
      <c r="A14" s="15">
        <v>10</v>
      </c>
      <c r="B14" s="16" t="s">
        <v>97</v>
      </c>
      <c r="C14" s="17">
        <v>1330608.7557945158</v>
      </c>
      <c r="D14" s="14">
        <f t="shared" si="0"/>
        <v>3.7697180444379877E-2</v>
      </c>
    </row>
    <row r="15" spans="1:4" ht="15.6" thickTop="1" thickBot="1" x14ac:dyDescent="0.35">
      <c r="A15" s="15">
        <v>11</v>
      </c>
      <c r="B15" s="16" t="s">
        <v>98</v>
      </c>
      <c r="C15" s="17">
        <v>309547.50763144286</v>
      </c>
      <c r="D15" s="14">
        <f t="shared" si="0"/>
        <v>8.7697215281909643E-3</v>
      </c>
    </row>
    <row r="16" spans="1:4" ht="15.6" thickTop="1" thickBot="1" x14ac:dyDescent="0.35">
      <c r="A16" s="15">
        <v>12</v>
      </c>
      <c r="B16" s="16" t="s">
        <v>99</v>
      </c>
      <c r="C16" s="17">
        <v>3064409.0507466658</v>
      </c>
      <c r="D16" s="14">
        <f t="shared" si="0"/>
        <v>8.6817090627372556E-2</v>
      </c>
    </row>
    <row r="17" spans="1:4" ht="15.6" thickTop="1" thickBot="1" x14ac:dyDescent="0.35">
      <c r="A17" s="15">
        <v>13</v>
      </c>
      <c r="B17" s="16" t="s">
        <v>100</v>
      </c>
      <c r="C17" s="17">
        <v>727018.1609045415</v>
      </c>
      <c r="D17" s="14">
        <f t="shared" si="0"/>
        <v>2.0596989670036456E-2</v>
      </c>
    </row>
    <row r="18" spans="1:4" ht="15.6" thickTop="1" thickBot="1" x14ac:dyDescent="0.35">
      <c r="A18" s="15">
        <v>14</v>
      </c>
      <c r="B18" s="16" t="s">
        <v>101</v>
      </c>
      <c r="C18" s="17">
        <v>5536101.6248456426</v>
      </c>
      <c r="D18" s="14">
        <f t="shared" si="0"/>
        <v>0.15684206270356107</v>
      </c>
    </row>
    <row r="19" spans="1:4" ht="15.6" thickTop="1" thickBot="1" x14ac:dyDescent="0.35">
      <c r="A19" s="15">
        <v>15</v>
      </c>
      <c r="B19" s="16" t="s">
        <v>102</v>
      </c>
      <c r="C19" s="17">
        <v>93006.990555772951</v>
      </c>
      <c r="D19" s="14">
        <f t="shared" si="0"/>
        <v>2.6349603445050161E-3</v>
      </c>
    </row>
    <row r="20" spans="1:4" ht="15.6" thickTop="1" thickBot="1" x14ac:dyDescent="0.35">
      <c r="A20" s="15">
        <v>16</v>
      </c>
      <c r="B20" s="16" t="s">
        <v>103</v>
      </c>
      <c r="C20" s="17">
        <v>2502571.9560250845</v>
      </c>
      <c r="D20" s="14">
        <f t="shared" si="0"/>
        <v>7.0899808971263911E-2</v>
      </c>
    </row>
    <row r="21" spans="1:4" ht="15.6" thickTop="1" thickBot="1" x14ac:dyDescent="0.35">
      <c r="A21" s="15">
        <v>17</v>
      </c>
      <c r="B21" s="16" t="s">
        <v>104</v>
      </c>
      <c r="C21" s="17">
        <v>15103423.069878334</v>
      </c>
      <c r="D21" s="14">
        <f t="shared" si="0"/>
        <v>0.42789171671506604</v>
      </c>
    </row>
    <row r="22" spans="1:4" ht="15.6" thickTop="1" thickBot="1" x14ac:dyDescent="0.35">
      <c r="A22" s="15">
        <v>18</v>
      </c>
      <c r="B22" s="16" t="s">
        <v>105</v>
      </c>
      <c r="C22" s="17">
        <v>3149818.504154915</v>
      </c>
      <c r="D22" s="14">
        <f t="shared" si="0"/>
        <v>8.9236806838291466E-2</v>
      </c>
    </row>
    <row r="23" spans="1:4" ht="15.6" thickTop="1" thickBot="1" x14ac:dyDescent="0.35">
      <c r="A23" s="31"/>
      <c r="B23" s="18" t="s">
        <v>106</v>
      </c>
      <c r="C23" s="19">
        <f>SUM(C5:C22)</f>
        <v>35297301.816982202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164258.14480734974</v>
      </c>
      <c r="D5" s="14">
        <f>C5/C$23</f>
        <v>3.1997400975588591E-2</v>
      </c>
    </row>
    <row r="6" spans="1:4" ht="15.6" thickTop="1" thickBot="1" x14ac:dyDescent="0.35">
      <c r="A6" s="15">
        <v>2</v>
      </c>
      <c r="B6" s="16" t="s">
        <v>89</v>
      </c>
      <c r="C6" s="17">
        <v>10078.655199321222</v>
      </c>
      <c r="D6" s="14">
        <f t="shared" ref="D6:D23" si="0">C6/C$23</f>
        <v>1.9633167785111376E-3</v>
      </c>
    </row>
    <row r="7" spans="1:4" ht="15.6" thickTop="1" thickBot="1" x14ac:dyDescent="0.35">
      <c r="A7" s="15">
        <v>3</v>
      </c>
      <c r="B7" s="16" t="s">
        <v>90</v>
      </c>
      <c r="C7" s="17">
        <v>139840.19639945752</v>
      </c>
      <c r="D7" s="14">
        <f t="shared" si="0"/>
        <v>2.7240797355567656E-2</v>
      </c>
    </row>
    <row r="8" spans="1:4" ht="15.6" thickTop="1" thickBot="1" x14ac:dyDescent="0.35">
      <c r="A8" s="15">
        <v>4</v>
      </c>
      <c r="B8" s="16" t="s">
        <v>91</v>
      </c>
      <c r="C8" s="17">
        <v>5589.0225470717223</v>
      </c>
      <c r="D8" s="14">
        <f t="shared" si="0"/>
        <v>1.088738678438169E-3</v>
      </c>
    </row>
    <row r="9" spans="1:4" ht="15.6" thickTop="1" thickBot="1" x14ac:dyDescent="0.35">
      <c r="A9" s="15">
        <v>5</v>
      </c>
      <c r="B9" s="16" t="s">
        <v>92</v>
      </c>
      <c r="C9" s="17">
        <v>204246.05566008968</v>
      </c>
      <c r="D9" s="14">
        <f t="shared" si="0"/>
        <v>3.9787025162759844E-2</v>
      </c>
    </row>
    <row r="10" spans="1:4" ht="15.6" thickTop="1" thickBot="1" x14ac:dyDescent="0.35">
      <c r="A10" s="15">
        <v>6</v>
      </c>
      <c r="B10" s="16" t="s">
        <v>93</v>
      </c>
      <c r="C10" s="17">
        <v>79494.467158196712</v>
      </c>
      <c r="D10" s="14">
        <f t="shared" si="0"/>
        <v>1.5485480759476861E-2</v>
      </c>
    </row>
    <row r="11" spans="1:4" ht="15.6" thickTop="1" thickBot="1" x14ac:dyDescent="0.35">
      <c r="A11" s="15">
        <v>7</v>
      </c>
      <c r="B11" s="16" t="s">
        <v>94</v>
      </c>
      <c r="C11" s="17">
        <v>46745.82092005881</v>
      </c>
      <c r="D11" s="14">
        <f t="shared" si="0"/>
        <v>9.1060615451761268E-3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920.59431480886337</v>
      </c>
      <c r="D13" s="14">
        <f t="shared" si="0"/>
        <v>1.7933129259029834E-4</v>
      </c>
    </row>
    <row r="14" spans="1:4" ht="15.6" thickTop="1" thickBot="1" x14ac:dyDescent="0.35">
      <c r="A14" s="15">
        <v>10</v>
      </c>
      <c r="B14" s="16" t="s">
        <v>97</v>
      </c>
      <c r="C14" s="17">
        <v>400405.49410477187</v>
      </c>
      <c r="D14" s="14">
        <f t="shared" si="0"/>
        <v>7.7998781507763543E-2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217478.7952519471</v>
      </c>
      <c r="D17" s="14">
        <f t="shared" si="0"/>
        <v>4.2364755936614672E-2</v>
      </c>
    </row>
    <row r="18" spans="1:4" ht="15.6" thickTop="1" thickBot="1" x14ac:dyDescent="0.35">
      <c r="A18" s="15">
        <v>14</v>
      </c>
      <c r="B18" s="16" t="s">
        <v>101</v>
      </c>
      <c r="C18" s="17">
        <v>1968579.1670681571</v>
      </c>
      <c r="D18" s="14">
        <f t="shared" si="0"/>
        <v>0.38347819546328854</v>
      </c>
    </row>
    <row r="19" spans="1:4" ht="15.6" thickTop="1" thickBot="1" x14ac:dyDescent="0.35">
      <c r="A19" s="15">
        <v>15</v>
      </c>
      <c r="B19" s="16" t="s">
        <v>102</v>
      </c>
      <c r="C19" s="17">
        <v>2747.6577503484523</v>
      </c>
      <c r="D19" s="14">
        <f t="shared" si="0"/>
        <v>5.352422973283771E-4</v>
      </c>
    </row>
    <row r="20" spans="1:4" ht="15.6" thickTop="1" thickBot="1" x14ac:dyDescent="0.35">
      <c r="A20" s="15">
        <v>16</v>
      </c>
      <c r="B20" s="16" t="s">
        <v>103</v>
      </c>
      <c r="C20" s="17">
        <v>1129252.1824625561</v>
      </c>
      <c r="D20" s="14">
        <f t="shared" si="0"/>
        <v>0.21997773642939716</v>
      </c>
    </row>
    <row r="21" spans="1:4" ht="15.6" thickTop="1" thickBot="1" x14ac:dyDescent="0.35">
      <c r="A21" s="15">
        <v>17</v>
      </c>
      <c r="B21" s="16" t="s">
        <v>104</v>
      </c>
      <c r="C21" s="17">
        <v>350859.01962625392</v>
      </c>
      <c r="D21" s="14">
        <f t="shared" si="0"/>
        <v>6.8347154109467442E-2</v>
      </c>
    </row>
    <row r="22" spans="1:4" ht="15.6" thickTop="1" thickBot="1" x14ac:dyDescent="0.35">
      <c r="A22" s="15">
        <v>18</v>
      </c>
      <c r="B22" s="16" t="s">
        <v>105</v>
      </c>
      <c r="C22" s="17">
        <v>412988.69102612813</v>
      </c>
      <c r="D22" s="14">
        <f t="shared" si="0"/>
        <v>8.0449981708031554E-2</v>
      </c>
    </row>
    <row r="23" spans="1:4" ht="15.6" thickTop="1" thickBot="1" x14ac:dyDescent="0.35">
      <c r="A23" s="31"/>
      <c r="B23" s="18" t="s">
        <v>106</v>
      </c>
      <c r="C23" s="19">
        <f>SUM(C5:C22)</f>
        <v>5133483.964296517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108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1818294.879962777</v>
      </c>
      <c r="D5" s="14">
        <f>C5/C$23</f>
        <v>4.4991343592148576E-2</v>
      </c>
    </row>
    <row r="6" spans="1:4" ht="15.6" thickTop="1" thickBot="1" x14ac:dyDescent="0.35">
      <c r="A6" s="15">
        <v>2</v>
      </c>
      <c r="B6" s="16" t="s">
        <v>89</v>
      </c>
      <c r="C6" s="17">
        <v>704115.0303950035</v>
      </c>
      <c r="D6" s="14">
        <f t="shared" ref="D6:D23" si="0">C6/C$23</f>
        <v>1.7422411298626244E-2</v>
      </c>
    </row>
    <row r="7" spans="1:4" ht="15.6" thickTop="1" thickBot="1" x14ac:dyDescent="0.35">
      <c r="A7" s="15">
        <v>3</v>
      </c>
      <c r="B7" s="16" t="s">
        <v>90</v>
      </c>
      <c r="C7" s="17">
        <v>670690.37076902867</v>
      </c>
      <c r="D7" s="14">
        <f t="shared" si="0"/>
        <v>1.6595361537746076E-2</v>
      </c>
    </row>
    <row r="8" spans="1:4" ht="15.6" thickTop="1" thickBot="1" x14ac:dyDescent="0.35">
      <c r="A8" s="15">
        <v>4</v>
      </c>
      <c r="B8" s="16" t="s">
        <v>91</v>
      </c>
      <c r="C8" s="17">
        <v>6214.3551193979365</v>
      </c>
      <c r="D8" s="14">
        <f t="shared" si="0"/>
        <v>1.5376614071870658E-4</v>
      </c>
    </row>
    <row r="9" spans="1:4" ht="15.6" thickTop="1" thickBot="1" x14ac:dyDescent="0.35">
      <c r="A9" s="15">
        <v>5</v>
      </c>
      <c r="B9" s="16" t="s">
        <v>92</v>
      </c>
      <c r="C9" s="17">
        <v>373201.38532465603</v>
      </c>
      <c r="D9" s="14">
        <f t="shared" si="0"/>
        <v>9.2343832352160416E-3</v>
      </c>
    </row>
    <row r="10" spans="1:4" ht="15.6" thickTop="1" thickBot="1" x14ac:dyDescent="0.35">
      <c r="A10" s="15">
        <v>6</v>
      </c>
      <c r="B10" s="16" t="s">
        <v>93</v>
      </c>
      <c r="C10" s="17">
        <v>1292843.6386124156</v>
      </c>
      <c r="D10" s="14">
        <f t="shared" si="0"/>
        <v>3.1989735546593796E-2</v>
      </c>
    </row>
    <row r="11" spans="1:4" ht="15.6" thickTop="1" thickBot="1" x14ac:dyDescent="0.35">
      <c r="A11" s="15">
        <v>7</v>
      </c>
      <c r="B11" s="16" t="s">
        <v>94</v>
      </c>
      <c r="C11" s="17">
        <v>1952763.7174053709</v>
      </c>
      <c r="D11" s="14">
        <f t="shared" si="0"/>
        <v>4.8318600207390414E-2</v>
      </c>
    </row>
    <row r="12" spans="1:4" ht="15.6" thickTop="1" thickBot="1" x14ac:dyDescent="0.35">
      <c r="A12" s="15">
        <v>8</v>
      </c>
      <c r="B12" s="16" t="s">
        <v>95</v>
      </c>
      <c r="C12" s="17">
        <v>120262.58040819124</v>
      </c>
      <c r="D12" s="14">
        <f t="shared" si="0"/>
        <v>2.9757412485999484E-3</v>
      </c>
    </row>
    <row r="13" spans="1:4" ht="15.6" thickTop="1" thickBot="1" x14ac:dyDescent="0.35">
      <c r="A13" s="15">
        <v>9</v>
      </c>
      <c r="B13" s="16" t="s">
        <v>96</v>
      </c>
      <c r="C13" s="17">
        <v>452635.92617827788</v>
      </c>
      <c r="D13" s="14">
        <f t="shared" si="0"/>
        <v>1.1199887708672529E-2</v>
      </c>
    </row>
    <row r="14" spans="1:4" ht="15.6" thickTop="1" thickBot="1" x14ac:dyDescent="0.35">
      <c r="A14" s="15">
        <v>10</v>
      </c>
      <c r="B14" s="16" t="s">
        <v>97</v>
      </c>
      <c r="C14" s="17">
        <v>2587352.1989507708</v>
      </c>
      <c r="D14" s="14">
        <f t="shared" si="0"/>
        <v>6.4020667417420393E-2</v>
      </c>
    </row>
    <row r="15" spans="1:4" ht="15.6" thickTop="1" thickBot="1" x14ac:dyDescent="0.35">
      <c r="A15" s="15">
        <v>11</v>
      </c>
      <c r="B15" s="16" t="s">
        <v>98</v>
      </c>
      <c r="C15" s="17">
        <v>790344.17373261019</v>
      </c>
      <c r="D15" s="14">
        <f t="shared" si="0"/>
        <v>1.9556039379698725E-2</v>
      </c>
    </row>
    <row r="16" spans="1:4" ht="15.6" thickTop="1" thickBot="1" x14ac:dyDescent="0.35">
      <c r="A16" s="15">
        <v>12</v>
      </c>
      <c r="B16" s="16" t="s">
        <v>99</v>
      </c>
      <c r="C16" s="17">
        <v>1826281.6362721142</v>
      </c>
      <c r="D16" s="14">
        <f t="shared" si="0"/>
        <v>4.518896549674719E-2</v>
      </c>
    </row>
    <row r="17" spans="1:4" ht="15.6" thickTop="1" thickBot="1" x14ac:dyDescent="0.35">
      <c r="A17" s="15">
        <v>13</v>
      </c>
      <c r="B17" s="16" t="s">
        <v>100</v>
      </c>
      <c r="C17" s="17">
        <v>1566713.0261163048</v>
      </c>
      <c r="D17" s="14">
        <f t="shared" si="0"/>
        <v>3.8766277596149042E-2</v>
      </c>
    </row>
    <row r="18" spans="1:4" ht="15.6" thickTop="1" thickBot="1" x14ac:dyDescent="0.35">
      <c r="A18" s="15">
        <v>14</v>
      </c>
      <c r="B18" s="16" t="s">
        <v>101</v>
      </c>
      <c r="C18" s="17">
        <v>7155132.6632674467</v>
      </c>
      <c r="D18" s="14">
        <f t="shared" si="0"/>
        <v>0.17704445832628693</v>
      </c>
    </row>
    <row r="19" spans="1:4" ht="15.6" thickTop="1" thickBot="1" x14ac:dyDescent="0.35">
      <c r="A19" s="15">
        <v>15</v>
      </c>
      <c r="B19" s="16" t="s">
        <v>102</v>
      </c>
      <c r="C19" s="17">
        <v>149199.28123133708</v>
      </c>
      <c r="D19" s="14">
        <f t="shared" si="0"/>
        <v>3.6917423018416619E-3</v>
      </c>
    </row>
    <row r="20" spans="1:4" ht="15.6" thickTop="1" thickBot="1" x14ac:dyDescent="0.35">
      <c r="A20" s="15">
        <v>16</v>
      </c>
      <c r="B20" s="16" t="s">
        <v>103</v>
      </c>
      <c r="C20" s="17">
        <v>4525264.7740149619</v>
      </c>
      <c r="D20" s="14">
        <f t="shared" si="0"/>
        <v>0.11197179540940116</v>
      </c>
    </row>
    <row r="21" spans="1:4" ht="15.6" thickTop="1" thickBot="1" x14ac:dyDescent="0.35">
      <c r="A21" s="15">
        <v>17</v>
      </c>
      <c r="B21" s="16" t="s">
        <v>104</v>
      </c>
      <c r="C21" s="17">
        <v>10124760.547728172</v>
      </c>
      <c r="D21" s="14">
        <f t="shared" si="0"/>
        <v>0.25052404074326701</v>
      </c>
    </row>
    <row r="22" spans="1:4" ht="15.6" thickTop="1" thickBot="1" x14ac:dyDescent="0.35">
      <c r="A22" s="15">
        <v>18</v>
      </c>
      <c r="B22" s="16" t="s">
        <v>105</v>
      </c>
      <c r="C22" s="17">
        <v>4298256.9892187733</v>
      </c>
      <c r="D22" s="14">
        <f t="shared" si="0"/>
        <v>0.10635478281347562</v>
      </c>
    </row>
    <row r="23" spans="1:4" ht="15.6" thickTop="1" thickBot="1" x14ac:dyDescent="0.35">
      <c r="A23" s="31"/>
      <c r="B23" s="18" t="s">
        <v>106</v>
      </c>
      <c r="C23" s="19">
        <f>SUM(C5:C22)</f>
        <v>40414327.174707606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146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175281.84406586859</v>
      </c>
      <c r="D5" s="14">
        <f>C5/C$23</f>
        <v>1.0121277330835248E-2</v>
      </c>
    </row>
    <row r="6" spans="1:4" ht="15.6" thickTop="1" thickBot="1" x14ac:dyDescent="0.35">
      <c r="A6" s="15">
        <v>2</v>
      </c>
      <c r="B6" s="16" t="s">
        <v>89</v>
      </c>
      <c r="C6" s="17">
        <v>388727.39901414176</v>
      </c>
      <c r="D6" s="14">
        <f t="shared" ref="D6:D23" si="0">C6/C$23</f>
        <v>2.2446236987544922E-2</v>
      </c>
    </row>
    <row r="7" spans="1:4" ht="15.6" thickTop="1" thickBot="1" x14ac:dyDescent="0.35">
      <c r="A7" s="15">
        <v>3</v>
      </c>
      <c r="B7" s="16" t="s">
        <v>90</v>
      </c>
      <c r="C7" s="17">
        <v>582789.08307226119</v>
      </c>
      <c r="D7" s="14">
        <f t="shared" si="0"/>
        <v>3.3651916241484385E-2</v>
      </c>
    </row>
    <row r="8" spans="1:4" ht="15.6" thickTop="1" thickBot="1" x14ac:dyDescent="0.35">
      <c r="A8" s="15">
        <v>4</v>
      </c>
      <c r="B8" s="16" t="s">
        <v>91</v>
      </c>
      <c r="C8" s="17">
        <v>3855.6859018901328</v>
      </c>
      <c r="D8" s="14">
        <f t="shared" si="0"/>
        <v>2.2263838289467551E-4</v>
      </c>
    </row>
    <row r="9" spans="1:4" ht="15.6" thickTop="1" thickBot="1" x14ac:dyDescent="0.35">
      <c r="A9" s="15">
        <v>5</v>
      </c>
      <c r="B9" s="16" t="s">
        <v>92</v>
      </c>
      <c r="C9" s="17">
        <v>135986.23210596893</v>
      </c>
      <c r="D9" s="14">
        <f t="shared" si="0"/>
        <v>7.8522357843441443E-3</v>
      </c>
    </row>
    <row r="10" spans="1:4" ht="15.6" thickTop="1" thickBot="1" x14ac:dyDescent="0.35">
      <c r="A10" s="15">
        <v>6</v>
      </c>
      <c r="B10" s="16" t="s">
        <v>93</v>
      </c>
      <c r="C10" s="17">
        <v>396172.95013815828</v>
      </c>
      <c r="D10" s="14">
        <f t="shared" si="0"/>
        <v>2.2876164503476147E-2</v>
      </c>
    </row>
    <row r="11" spans="1:4" ht="15.6" thickTop="1" thickBot="1" x14ac:dyDescent="0.35">
      <c r="A11" s="15">
        <v>7</v>
      </c>
      <c r="B11" s="16" t="s">
        <v>94</v>
      </c>
      <c r="C11" s="17">
        <v>507340.16589474847</v>
      </c>
      <c r="D11" s="14">
        <f t="shared" si="0"/>
        <v>2.9295278968899212E-2</v>
      </c>
    </row>
    <row r="12" spans="1:4" ht="15.6" thickTop="1" thickBot="1" x14ac:dyDescent="0.35">
      <c r="A12" s="15">
        <v>8</v>
      </c>
      <c r="B12" s="16" t="s">
        <v>95</v>
      </c>
      <c r="C12" s="17">
        <v>18521.493262941247</v>
      </c>
      <c r="D12" s="14">
        <f t="shared" si="0"/>
        <v>1.0694842406209486E-3</v>
      </c>
    </row>
    <row r="13" spans="1:4" ht="15.6" thickTop="1" thickBot="1" x14ac:dyDescent="0.35">
      <c r="A13" s="15">
        <v>9</v>
      </c>
      <c r="B13" s="16" t="s">
        <v>96</v>
      </c>
      <c r="C13" s="17">
        <v>194147.565942813</v>
      </c>
      <c r="D13" s="14">
        <f t="shared" si="0"/>
        <v>1.1210638320734495E-2</v>
      </c>
    </row>
    <row r="14" spans="1:4" ht="15.6" thickTop="1" thickBot="1" x14ac:dyDescent="0.35">
      <c r="A14" s="15">
        <v>10</v>
      </c>
      <c r="B14" s="16" t="s">
        <v>97</v>
      </c>
      <c r="C14" s="17">
        <v>1315329.5536614396</v>
      </c>
      <c r="D14" s="14">
        <f t="shared" si="0"/>
        <v>7.595090789350889E-2</v>
      </c>
    </row>
    <row r="15" spans="1:4" ht="15.6" thickTop="1" thickBot="1" x14ac:dyDescent="0.35">
      <c r="A15" s="15">
        <v>11</v>
      </c>
      <c r="B15" s="16" t="s">
        <v>98</v>
      </c>
      <c r="C15" s="17">
        <v>105411.26224308521</v>
      </c>
      <c r="D15" s="14">
        <f t="shared" si="0"/>
        <v>6.0867491704088995E-3</v>
      </c>
    </row>
    <row r="16" spans="1:4" ht="15.6" thickTop="1" thickBot="1" x14ac:dyDescent="0.35">
      <c r="A16" s="15">
        <v>12</v>
      </c>
      <c r="B16" s="16" t="s">
        <v>99</v>
      </c>
      <c r="C16" s="17">
        <v>67875.226290025021</v>
      </c>
      <c r="D16" s="14">
        <f t="shared" si="0"/>
        <v>3.9193105985146038E-3</v>
      </c>
    </row>
    <row r="17" spans="1:4" ht="15.6" thickTop="1" thickBot="1" x14ac:dyDescent="0.35">
      <c r="A17" s="15">
        <v>13</v>
      </c>
      <c r="B17" s="16" t="s">
        <v>100</v>
      </c>
      <c r="C17" s="17">
        <v>843298.10779133206</v>
      </c>
      <c r="D17" s="14">
        <f t="shared" si="0"/>
        <v>4.8694455874832267E-2</v>
      </c>
    </row>
    <row r="18" spans="1:4" ht="15.6" thickTop="1" thickBot="1" x14ac:dyDescent="0.35">
      <c r="A18" s="15">
        <v>14</v>
      </c>
      <c r="B18" s="16" t="s">
        <v>101</v>
      </c>
      <c r="C18" s="17">
        <v>6282906.914655624</v>
      </c>
      <c r="D18" s="14">
        <f t="shared" si="0"/>
        <v>0.36279309854336839</v>
      </c>
    </row>
    <row r="19" spans="1:4" ht="15.6" thickTop="1" thickBot="1" x14ac:dyDescent="0.35">
      <c r="A19" s="15">
        <v>15</v>
      </c>
      <c r="B19" s="16" t="s">
        <v>102</v>
      </c>
      <c r="C19" s="17">
        <v>46008.146175957321</v>
      </c>
      <c r="D19" s="14">
        <f t="shared" si="0"/>
        <v>2.6566425599075846E-3</v>
      </c>
    </row>
    <row r="20" spans="1:4" ht="15.6" thickTop="1" thickBot="1" x14ac:dyDescent="0.35">
      <c r="A20" s="15">
        <v>16</v>
      </c>
      <c r="B20" s="16" t="s">
        <v>103</v>
      </c>
      <c r="C20" s="17">
        <v>2547205.7823305</v>
      </c>
      <c r="D20" s="14">
        <f t="shared" si="0"/>
        <v>0.14708298100735409</v>
      </c>
    </row>
    <row r="21" spans="1:4" ht="15.6" thickTop="1" thickBot="1" x14ac:dyDescent="0.35">
      <c r="A21" s="15">
        <v>17</v>
      </c>
      <c r="B21" s="16" t="s">
        <v>104</v>
      </c>
      <c r="C21" s="17">
        <v>2499908.1602500947</v>
      </c>
      <c r="D21" s="14">
        <f t="shared" si="0"/>
        <v>0.14435188040354641</v>
      </c>
    </row>
    <row r="22" spans="1:4" ht="15.6" thickTop="1" thickBot="1" x14ac:dyDescent="0.35">
      <c r="A22" s="15">
        <v>18</v>
      </c>
      <c r="B22" s="16" t="s">
        <v>105</v>
      </c>
      <c r="C22" s="17">
        <v>1207388.8790981714</v>
      </c>
      <c r="D22" s="14">
        <f t="shared" si="0"/>
        <v>6.9718103187724728E-2</v>
      </c>
    </row>
    <row r="23" spans="1:4" ht="15.6" thickTop="1" thickBot="1" x14ac:dyDescent="0.35">
      <c r="A23" s="31"/>
      <c r="B23" s="18" t="s">
        <v>106</v>
      </c>
      <c r="C23" s="19">
        <f>SUM(C5:C22)</f>
        <v>17318154.451895021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147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238430.02011585582</v>
      </c>
      <c r="D6" s="14">
        <f t="shared" ref="D6:D23" si="0">C6/C$23</f>
        <v>1.707136716609382E-2</v>
      </c>
    </row>
    <row r="7" spans="1:4" ht="15.6" thickTop="1" thickBot="1" x14ac:dyDescent="0.35">
      <c r="A7" s="15">
        <v>3</v>
      </c>
      <c r="B7" s="16" t="s">
        <v>90</v>
      </c>
      <c r="C7" s="17">
        <v>509321.8497194497</v>
      </c>
      <c r="D7" s="14">
        <f t="shared" si="0"/>
        <v>3.6466969629285244E-2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363007.14252497733</v>
      </c>
      <c r="D9" s="14">
        <f t="shared" si="0"/>
        <v>2.5990972994706086E-2</v>
      </c>
    </row>
    <row r="10" spans="1:4" ht="15.6" thickTop="1" thickBot="1" x14ac:dyDescent="0.35">
      <c r="A10" s="15">
        <v>6</v>
      </c>
      <c r="B10" s="16" t="s">
        <v>93</v>
      </c>
      <c r="C10" s="17">
        <v>347436.93669065344</v>
      </c>
      <c r="D10" s="14">
        <f t="shared" si="0"/>
        <v>2.487616077215021E-2</v>
      </c>
    </row>
    <row r="11" spans="1:4" ht="15.6" thickTop="1" thickBot="1" x14ac:dyDescent="0.35">
      <c r="A11" s="15">
        <v>7</v>
      </c>
      <c r="B11" s="16" t="s">
        <v>94</v>
      </c>
      <c r="C11" s="17">
        <v>4555.4394233400253</v>
      </c>
      <c r="D11" s="14">
        <f t="shared" si="0"/>
        <v>3.2616521594448604E-4</v>
      </c>
    </row>
    <row r="12" spans="1:4" ht="15.6" thickTop="1" thickBot="1" x14ac:dyDescent="0.35">
      <c r="A12" s="15">
        <v>8</v>
      </c>
      <c r="B12" s="16" t="s">
        <v>95</v>
      </c>
      <c r="C12" s="17">
        <v>5697.9460228351618</v>
      </c>
      <c r="D12" s="14">
        <f t="shared" si="0"/>
        <v>4.0796762337702954E-4</v>
      </c>
    </row>
    <row r="13" spans="1:4" ht="15.6" thickTop="1" thickBot="1" x14ac:dyDescent="0.35">
      <c r="A13" s="15">
        <v>9</v>
      </c>
      <c r="B13" s="16" t="s">
        <v>96</v>
      </c>
      <c r="C13" s="17">
        <v>28826.484089881254</v>
      </c>
      <c r="D13" s="14">
        <f t="shared" si="0"/>
        <v>2.0639493876098494E-3</v>
      </c>
    </row>
    <row r="14" spans="1:4" ht="15.6" thickTop="1" thickBot="1" x14ac:dyDescent="0.35">
      <c r="A14" s="15">
        <v>10</v>
      </c>
      <c r="B14" s="16" t="s">
        <v>97</v>
      </c>
      <c r="C14" s="17">
        <v>1301073.943717262</v>
      </c>
      <c r="D14" s="14">
        <f t="shared" si="0"/>
        <v>9.3155681455893993E-2</v>
      </c>
    </row>
    <row r="15" spans="1:4" ht="15.6" thickTop="1" thickBot="1" x14ac:dyDescent="0.35">
      <c r="A15" s="15">
        <v>11</v>
      </c>
      <c r="B15" s="16" t="s">
        <v>98</v>
      </c>
      <c r="C15" s="17">
        <v>133657.15478311153</v>
      </c>
      <c r="D15" s="14">
        <f t="shared" si="0"/>
        <v>9.5697276818129742E-3</v>
      </c>
    </row>
    <row r="16" spans="1:4" ht="15.6" thickTop="1" thickBot="1" x14ac:dyDescent="0.35">
      <c r="A16" s="15">
        <v>12</v>
      </c>
      <c r="B16" s="16" t="s">
        <v>99</v>
      </c>
      <c r="C16" s="17">
        <v>49985.028552925149</v>
      </c>
      <c r="D16" s="14">
        <f t="shared" si="0"/>
        <v>3.5788814463045978E-3</v>
      </c>
    </row>
    <row r="17" spans="1:4" ht="15.6" thickTop="1" thickBot="1" x14ac:dyDescent="0.35">
      <c r="A17" s="15">
        <v>13</v>
      </c>
      <c r="B17" s="16" t="s">
        <v>100</v>
      </c>
      <c r="C17" s="17">
        <v>369024.16088374576</v>
      </c>
      <c r="D17" s="14">
        <f t="shared" si="0"/>
        <v>2.6421785899883674E-2</v>
      </c>
    </row>
    <row r="18" spans="1:4" ht="15.6" thickTop="1" thickBot="1" x14ac:dyDescent="0.35">
      <c r="A18" s="15">
        <v>14</v>
      </c>
      <c r="B18" s="16" t="s">
        <v>101</v>
      </c>
      <c r="C18" s="17">
        <v>3662055.8256561523</v>
      </c>
      <c r="D18" s="14">
        <f t="shared" si="0"/>
        <v>0.2621997831989934</v>
      </c>
    </row>
    <row r="19" spans="1:4" ht="15.6" thickTop="1" thickBot="1" x14ac:dyDescent="0.35">
      <c r="A19" s="15">
        <v>15</v>
      </c>
      <c r="B19" s="16" t="s">
        <v>102</v>
      </c>
      <c r="C19" s="17">
        <v>18501.212935498756</v>
      </c>
      <c r="D19" s="14">
        <f t="shared" si="0"/>
        <v>1.324669598595483E-3</v>
      </c>
    </row>
    <row r="20" spans="1:4" ht="15.6" thickTop="1" thickBot="1" x14ac:dyDescent="0.35">
      <c r="A20" s="15">
        <v>16</v>
      </c>
      <c r="B20" s="16" t="s">
        <v>103</v>
      </c>
      <c r="C20" s="17">
        <v>2813009.8165524853</v>
      </c>
      <c r="D20" s="14">
        <f t="shared" si="0"/>
        <v>0.2014088804625328</v>
      </c>
    </row>
    <row r="21" spans="1:4" ht="15.6" thickTop="1" thickBot="1" x14ac:dyDescent="0.35">
      <c r="A21" s="15">
        <v>17</v>
      </c>
      <c r="B21" s="16" t="s">
        <v>104</v>
      </c>
      <c r="C21" s="17">
        <v>2859363.6282543424</v>
      </c>
      <c r="D21" s="14">
        <f t="shared" si="0"/>
        <v>0.20472777016746954</v>
      </c>
    </row>
    <row r="22" spans="1:4" ht="15.6" thickTop="1" thickBot="1" x14ac:dyDescent="0.35">
      <c r="A22" s="15">
        <v>18</v>
      </c>
      <c r="B22" s="16" t="s">
        <v>105</v>
      </c>
      <c r="C22" s="17">
        <v>1262715.7046716737</v>
      </c>
      <c r="D22" s="14">
        <f t="shared" si="0"/>
        <v>9.0409267299346743E-2</v>
      </c>
    </row>
    <row r="23" spans="1:4" ht="15.6" thickTop="1" thickBot="1" x14ac:dyDescent="0.35">
      <c r="A23" s="31"/>
      <c r="B23" s="18" t="s">
        <v>106</v>
      </c>
      <c r="C23" s="19">
        <f>SUM(C5:C22)</f>
        <v>13966662.294594191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38787.199099391219</v>
      </c>
      <c r="D5" s="14">
        <f>C5/C$23</f>
        <v>5.6298384920175446E-3</v>
      </c>
    </row>
    <row r="6" spans="1:4" ht="15.6" thickTop="1" thickBot="1" x14ac:dyDescent="0.35">
      <c r="A6" s="15">
        <v>2</v>
      </c>
      <c r="B6" s="16" t="s">
        <v>89</v>
      </c>
      <c r="C6" s="17">
        <v>66581.896247783152</v>
      </c>
      <c r="D6" s="14">
        <f t="shared" ref="D6:D23" si="0">C6/C$23</f>
        <v>9.6641503143023149E-3</v>
      </c>
    </row>
    <row r="7" spans="1:4" ht="15.6" thickTop="1" thickBot="1" x14ac:dyDescent="0.35">
      <c r="A7" s="15">
        <v>3</v>
      </c>
      <c r="B7" s="16" t="s">
        <v>90</v>
      </c>
      <c r="C7" s="17">
        <v>193194.33587132572</v>
      </c>
      <c r="D7" s="14">
        <f t="shared" si="0"/>
        <v>2.8041542926084257E-2</v>
      </c>
    </row>
    <row r="8" spans="1:4" ht="15.6" thickTop="1" thickBot="1" x14ac:dyDescent="0.35">
      <c r="A8" s="15">
        <v>4</v>
      </c>
      <c r="B8" s="16" t="s">
        <v>91</v>
      </c>
      <c r="C8" s="17">
        <v>7987.1801273562733</v>
      </c>
      <c r="D8" s="14">
        <f t="shared" si="0"/>
        <v>1.1593137727847359E-3</v>
      </c>
    </row>
    <row r="9" spans="1:4" ht="15.6" thickTop="1" thickBot="1" x14ac:dyDescent="0.35">
      <c r="A9" s="15">
        <v>5</v>
      </c>
      <c r="B9" s="16" t="s">
        <v>92</v>
      </c>
      <c r="C9" s="17">
        <v>41527.538749154854</v>
      </c>
      <c r="D9" s="14">
        <f t="shared" si="0"/>
        <v>6.0275900698488847E-3</v>
      </c>
    </row>
    <row r="10" spans="1:4" ht="15.6" thickTop="1" thickBot="1" x14ac:dyDescent="0.35">
      <c r="A10" s="15">
        <v>6</v>
      </c>
      <c r="B10" s="16" t="s">
        <v>93</v>
      </c>
      <c r="C10" s="17">
        <v>197441.54910924513</v>
      </c>
      <c r="D10" s="14">
        <f t="shared" si="0"/>
        <v>2.8658012408950845E-2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370.28865123555806</v>
      </c>
      <c r="D12" s="14">
        <f t="shared" si="0"/>
        <v>5.3746219120934786E-5</v>
      </c>
    </row>
    <row r="13" spans="1:4" ht="15.6" thickTop="1" thickBot="1" x14ac:dyDescent="0.35">
      <c r="A13" s="15">
        <v>9</v>
      </c>
      <c r="B13" s="16" t="s">
        <v>96</v>
      </c>
      <c r="C13" s="17">
        <v>55169.303229346493</v>
      </c>
      <c r="D13" s="14">
        <f t="shared" si="0"/>
        <v>8.0076487632549272E-3</v>
      </c>
    </row>
    <row r="14" spans="1:4" ht="15.6" thickTop="1" thickBot="1" x14ac:dyDescent="0.35">
      <c r="A14" s="15">
        <v>10</v>
      </c>
      <c r="B14" s="16" t="s">
        <v>97</v>
      </c>
      <c r="C14" s="17">
        <v>678200.1091272328</v>
      </c>
      <c r="D14" s="14">
        <f t="shared" si="0"/>
        <v>9.8438587170758665E-2</v>
      </c>
    </row>
    <row r="15" spans="1:4" ht="15.6" thickTop="1" thickBot="1" x14ac:dyDescent="0.35">
      <c r="A15" s="15">
        <v>11</v>
      </c>
      <c r="B15" s="16" t="s">
        <v>98</v>
      </c>
      <c r="C15" s="17">
        <v>183387.48397308833</v>
      </c>
      <c r="D15" s="14">
        <f t="shared" si="0"/>
        <v>2.6618109587658981E-2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403914.425181308</v>
      </c>
      <c r="D17" s="14">
        <f t="shared" si="0"/>
        <v>5.8626893180398772E-2</v>
      </c>
    </row>
    <row r="18" spans="1:4" ht="15.6" thickTop="1" thickBot="1" x14ac:dyDescent="0.35">
      <c r="A18" s="15">
        <v>14</v>
      </c>
      <c r="B18" s="16" t="s">
        <v>101</v>
      </c>
      <c r="C18" s="17">
        <v>2274825.1618954735</v>
      </c>
      <c r="D18" s="14">
        <f t="shared" si="0"/>
        <v>0.3301836316211394</v>
      </c>
    </row>
    <row r="19" spans="1:4" ht="15.6" thickTop="1" thickBot="1" x14ac:dyDescent="0.35">
      <c r="A19" s="15">
        <v>15</v>
      </c>
      <c r="B19" s="16" t="s">
        <v>102</v>
      </c>
      <c r="C19" s="17">
        <v>114722.05817141899</v>
      </c>
      <c r="D19" s="14">
        <f t="shared" si="0"/>
        <v>1.6651541590355971E-2</v>
      </c>
    </row>
    <row r="20" spans="1:4" ht="15.6" thickTop="1" thickBot="1" x14ac:dyDescent="0.35">
      <c r="A20" s="15">
        <v>16</v>
      </c>
      <c r="B20" s="16" t="s">
        <v>103</v>
      </c>
      <c r="C20" s="17">
        <v>1435773.9614646491</v>
      </c>
      <c r="D20" s="14">
        <f t="shared" si="0"/>
        <v>0.20839802052675324</v>
      </c>
    </row>
    <row r="21" spans="1:4" ht="15.6" thickTop="1" thickBot="1" x14ac:dyDescent="0.35">
      <c r="A21" s="15">
        <v>17</v>
      </c>
      <c r="B21" s="16" t="s">
        <v>104</v>
      </c>
      <c r="C21" s="17">
        <v>420259.09225330758</v>
      </c>
      <c r="D21" s="14">
        <f t="shared" si="0"/>
        <v>6.0999269581833729E-2</v>
      </c>
    </row>
    <row r="22" spans="1:4" ht="15.6" thickTop="1" thickBot="1" x14ac:dyDescent="0.35">
      <c r="A22" s="15">
        <v>18</v>
      </c>
      <c r="B22" s="16" t="s">
        <v>105</v>
      </c>
      <c r="C22" s="17">
        <v>777434.22872800205</v>
      </c>
      <c r="D22" s="14">
        <f t="shared" si="0"/>
        <v>0.1128421037747367</v>
      </c>
    </row>
    <row r="23" spans="1:4" ht="15.6" thickTop="1" thickBot="1" x14ac:dyDescent="0.35">
      <c r="A23" s="31"/>
      <c r="B23" s="18" t="s">
        <v>106</v>
      </c>
      <c r="C23" s="19">
        <f>SUM(C5:C22)</f>
        <v>6889575.8118793191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149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81891.85609821057</v>
      </c>
      <c r="D5" s="14">
        <f>C5/C$23</f>
        <v>7.5404077027087747E-3</v>
      </c>
    </row>
    <row r="6" spans="1:4" ht="15.6" thickTop="1" thickBot="1" x14ac:dyDescent="0.35">
      <c r="A6" s="15">
        <v>2</v>
      </c>
      <c r="B6" s="16" t="s">
        <v>89</v>
      </c>
      <c r="C6" s="17">
        <v>29795.883039773158</v>
      </c>
      <c r="D6" s="14">
        <f t="shared" ref="D6:D23" si="0">C6/C$23</f>
        <v>2.7435341764957826E-3</v>
      </c>
    </row>
    <row r="7" spans="1:4" ht="15.6" thickTop="1" thickBot="1" x14ac:dyDescent="0.35">
      <c r="A7" s="15">
        <v>3</v>
      </c>
      <c r="B7" s="16" t="s">
        <v>90</v>
      </c>
      <c r="C7" s="17">
        <v>433167.09483794327</v>
      </c>
      <c r="D7" s="14">
        <f t="shared" si="0"/>
        <v>3.9884997777543126E-2</v>
      </c>
    </row>
    <row r="8" spans="1:4" ht="15.6" thickTop="1" thickBot="1" x14ac:dyDescent="0.35">
      <c r="A8" s="15">
        <v>4</v>
      </c>
      <c r="B8" s="16" t="s">
        <v>91</v>
      </c>
      <c r="C8" s="17">
        <v>20208.315270694235</v>
      </c>
      <c r="D8" s="14">
        <f t="shared" si="0"/>
        <v>1.8607336966836659E-3</v>
      </c>
    </row>
    <row r="9" spans="1:4" ht="15.6" thickTop="1" thickBot="1" x14ac:dyDescent="0.35">
      <c r="A9" s="15">
        <v>5</v>
      </c>
      <c r="B9" s="16" t="s">
        <v>92</v>
      </c>
      <c r="C9" s="17">
        <v>917807.90403517429</v>
      </c>
      <c r="D9" s="14">
        <f t="shared" si="0"/>
        <v>8.4509572977489858E-2</v>
      </c>
    </row>
    <row r="10" spans="1:4" ht="15.6" thickTop="1" thickBot="1" x14ac:dyDescent="0.35">
      <c r="A10" s="15">
        <v>6</v>
      </c>
      <c r="B10" s="16" t="s">
        <v>93</v>
      </c>
      <c r="C10" s="17">
        <v>162980.72273780097</v>
      </c>
      <c r="D10" s="14">
        <f t="shared" si="0"/>
        <v>1.5006878042321125E-2</v>
      </c>
    </row>
    <row r="11" spans="1:4" ht="15.6" thickTop="1" thickBot="1" x14ac:dyDescent="0.35">
      <c r="A11" s="15">
        <v>7</v>
      </c>
      <c r="B11" s="16" t="s">
        <v>94</v>
      </c>
      <c r="C11" s="17">
        <v>103870.59313858853</v>
      </c>
      <c r="D11" s="14">
        <f t="shared" si="0"/>
        <v>9.5641576330598842E-3</v>
      </c>
    </row>
    <row r="12" spans="1:4" ht="15.6" thickTop="1" thickBot="1" x14ac:dyDescent="0.35">
      <c r="A12" s="15">
        <v>8</v>
      </c>
      <c r="B12" s="16" t="s">
        <v>95</v>
      </c>
      <c r="C12" s="17">
        <v>1977.4674815472254</v>
      </c>
      <c r="D12" s="14">
        <f t="shared" si="0"/>
        <v>1.8208051130056926E-4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510316.68936308153</v>
      </c>
      <c r="D14" s="14">
        <f t="shared" si="0"/>
        <v>4.6988749292474569E-2</v>
      </c>
    </row>
    <row r="15" spans="1:4" ht="15.6" thickTop="1" thickBot="1" x14ac:dyDescent="0.35">
      <c r="A15" s="15">
        <v>11</v>
      </c>
      <c r="B15" s="16" t="s">
        <v>98</v>
      </c>
      <c r="C15" s="17">
        <v>8187.6537349829214</v>
      </c>
      <c r="D15" s="14">
        <f t="shared" si="0"/>
        <v>7.5389971887236955E-4</v>
      </c>
    </row>
    <row r="16" spans="1:4" ht="15.6" thickTop="1" thickBot="1" x14ac:dyDescent="0.35">
      <c r="A16" s="15">
        <v>12</v>
      </c>
      <c r="B16" s="16" t="s">
        <v>99</v>
      </c>
      <c r="C16" s="17">
        <v>38708.834153932192</v>
      </c>
      <c r="D16" s="14">
        <f t="shared" si="0"/>
        <v>3.56421755622614E-3</v>
      </c>
    </row>
    <row r="17" spans="1:4" ht="15.6" thickTop="1" thickBot="1" x14ac:dyDescent="0.35">
      <c r="A17" s="15">
        <v>13</v>
      </c>
      <c r="B17" s="16" t="s">
        <v>100</v>
      </c>
      <c r="C17" s="17">
        <v>407900.67181539169</v>
      </c>
      <c r="D17" s="14">
        <f t="shared" si="0"/>
        <v>3.7558525526741257E-2</v>
      </c>
    </row>
    <row r="18" spans="1:4" ht="15.6" thickTop="1" thickBot="1" x14ac:dyDescent="0.35">
      <c r="A18" s="15">
        <v>14</v>
      </c>
      <c r="B18" s="16" t="s">
        <v>101</v>
      </c>
      <c r="C18" s="17">
        <v>4078754.5427000253</v>
      </c>
      <c r="D18" s="14">
        <f t="shared" si="0"/>
        <v>0.37556203555026907</v>
      </c>
    </row>
    <row r="19" spans="1:4" ht="15.6" thickTop="1" thickBot="1" x14ac:dyDescent="0.35">
      <c r="A19" s="15">
        <v>15</v>
      </c>
      <c r="B19" s="16" t="s">
        <v>102</v>
      </c>
      <c r="C19" s="17">
        <v>10924.715073713463</v>
      </c>
      <c r="D19" s="14">
        <f t="shared" si="0"/>
        <v>1.0059218293078558E-3</v>
      </c>
    </row>
    <row r="20" spans="1:4" ht="15.6" thickTop="1" thickBot="1" x14ac:dyDescent="0.35">
      <c r="A20" s="15">
        <v>16</v>
      </c>
      <c r="B20" s="16" t="s">
        <v>103</v>
      </c>
      <c r="C20" s="17">
        <v>2789525.5023265649</v>
      </c>
      <c r="D20" s="14">
        <f t="shared" si="0"/>
        <v>0.25685288607233575</v>
      </c>
    </row>
    <row r="21" spans="1:4" ht="15.6" thickTop="1" thickBot="1" x14ac:dyDescent="0.35">
      <c r="A21" s="15">
        <v>17</v>
      </c>
      <c r="B21" s="16" t="s">
        <v>104</v>
      </c>
      <c r="C21" s="17">
        <v>761694.58147067286</v>
      </c>
      <c r="D21" s="14">
        <f t="shared" si="0"/>
        <v>7.0135028840291477E-2</v>
      </c>
    </row>
    <row r="22" spans="1:4" ht="15.6" thickTop="1" thickBot="1" x14ac:dyDescent="0.35">
      <c r="A22" s="15">
        <v>18</v>
      </c>
      <c r="B22" s="16" t="s">
        <v>105</v>
      </c>
      <c r="C22" s="17">
        <v>502688.60177336552</v>
      </c>
      <c r="D22" s="14">
        <f t="shared" si="0"/>
        <v>4.6286373095878769E-2</v>
      </c>
    </row>
    <row r="23" spans="1:4" ht="15.6" thickTop="1" thickBot="1" x14ac:dyDescent="0.35">
      <c r="A23" s="31"/>
      <c r="B23" s="18" t="s">
        <v>106</v>
      </c>
      <c r="C23" s="19">
        <f>SUM(C5:C22)</f>
        <v>10860401.629051462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5.6" thickTop="1" thickBot="1" x14ac:dyDescent="0.35">
      <c r="A7" s="15">
        <v>3</v>
      </c>
      <c r="B7" s="16" t="s">
        <v>90</v>
      </c>
      <c r="C7" s="17">
        <v>37551.050815115384</v>
      </c>
      <c r="D7" s="14">
        <f t="shared" si="0"/>
        <v>3.6208193355325824E-2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19328.569012105978</v>
      </c>
      <c r="D9" s="14">
        <f t="shared" si="0"/>
        <v>1.8637362973352039E-2</v>
      </c>
    </row>
    <row r="10" spans="1:4" ht="15.6" thickTop="1" thickBot="1" x14ac:dyDescent="0.35">
      <c r="A10" s="15">
        <v>6</v>
      </c>
      <c r="B10" s="16" t="s">
        <v>93</v>
      </c>
      <c r="C10" s="17">
        <v>2231.164584677354</v>
      </c>
      <c r="D10" s="14">
        <f t="shared" si="0"/>
        <v>2.151376244763675E-3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183667.91791855986</v>
      </c>
      <c r="D14" s="14">
        <f t="shared" si="0"/>
        <v>0.17709979723093119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100831.76733137894</v>
      </c>
      <c r="D17" s="14">
        <f t="shared" si="0"/>
        <v>9.7225937720608002E-2</v>
      </c>
    </row>
    <row r="18" spans="1:4" ht="15.6" thickTop="1" thickBot="1" x14ac:dyDescent="0.35">
      <c r="A18" s="15">
        <v>14</v>
      </c>
      <c r="B18" s="16" t="s">
        <v>101</v>
      </c>
      <c r="C18" s="17">
        <v>248036.16014843041</v>
      </c>
      <c r="D18" s="14">
        <f t="shared" si="0"/>
        <v>0.23916617646694036</v>
      </c>
    </row>
    <row r="19" spans="1:4" ht="15.6" thickTop="1" thickBot="1" x14ac:dyDescent="0.35">
      <c r="A19" s="15">
        <v>15</v>
      </c>
      <c r="B19" s="16" t="s">
        <v>102</v>
      </c>
      <c r="C19" s="17">
        <v>294.61388143571764</v>
      </c>
      <c r="D19" s="14">
        <f t="shared" si="0"/>
        <v>2.8407823889427752E-4</v>
      </c>
    </row>
    <row r="20" spans="1:4" ht="15.6" thickTop="1" thickBot="1" x14ac:dyDescent="0.35">
      <c r="A20" s="15">
        <v>16</v>
      </c>
      <c r="B20" s="16" t="s">
        <v>103</v>
      </c>
      <c r="C20" s="17">
        <v>383775.66297073266</v>
      </c>
      <c r="D20" s="14">
        <f t="shared" si="0"/>
        <v>0.37005151941897657</v>
      </c>
    </row>
    <row r="21" spans="1:4" ht="15.6" thickTop="1" thickBot="1" x14ac:dyDescent="0.35">
      <c r="A21" s="15">
        <v>17</v>
      </c>
      <c r="B21" s="16" t="s">
        <v>104</v>
      </c>
      <c r="C21" s="17">
        <v>17085.591100001689</v>
      </c>
      <c r="D21" s="14">
        <f t="shared" si="0"/>
        <v>1.6474595855780295E-2</v>
      </c>
    </row>
    <row r="22" spans="1:4" ht="15.6" thickTop="1" thickBot="1" x14ac:dyDescent="0.35">
      <c r="A22" s="15">
        <v>18</v>
      </c>
      <c r="B22" s="16" t="s">
        <v>105</v>
      </c>
      <c r="C22" s="17">
        <v>44284.618035125975</v>
      </c>
      <c r="D22" s="14">
        <f t="shared" si="0"/>
        <v>4.2700962494427695E-2</v>
      </c>
    </row>
    <row r="23" spans="1:4" ht="15.6" thickTop="1" thickBot="1" x14ac:dyDescent="0.35">
      <c r="A23" s="31"/>
      <c r="B23" s="18" t="s">
        <v>106</v>
      </c>
      <c r="C23" s="19">
        <f>SUM(C5:C22)</f>
        <v>1037087.115797564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151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15337.290369840366</v>
      </c>
      <c r="D5" s="14">
        <f>C5/C$23</f>
        <v>1.1556150180095203E-3</v>
      </c>
    </row>
    <row r="6" spans="1:4" ht="15.6" thickTop="1" thickBot="1" x14ac:dyDescent="0.35">
      <c r="A6" s="15">
        <v>2</v>
      </c>
      <c r="B6" s="16" t="s">
        <v>89</v>
      </c>
      <c r="C6" s="17">
        <v>27606.267051265466</v>
      </c>
      <c r="D6" s="14">
        <f t="shared" ref="D6:D23" si="0">C6/C$23</f>
        <v>2.0800425646473439E-3</v>
      </c>
    </row>
    <row r="7" spans="1:4" ht="15.6" thickTop="1" thickBot="1" x14ac:dyDescent="0.35">
      <c r="A7" s="15">
        <v>3</v>
      </c>
      <c r="B7" s="16" t="s">
        <v>90</v>
      </c>
      <c r="C7" s="17">
        <v>483138.63458712568</v>
      </c>
      <c r="D7" s="14">
        <f t="shared" si="0"/>
        <v>3.6402927012935425E-2</v>
      </c>
    </row>
    <row r="8" spans="1:4" ht="15.6" thickTop="1" thickBot="1" x14ac:dyDescent="0.35">
      <c r="A8" s="15">
        <v>4</v>
      </c>
      <c r="B8" s="16" t="s">
        <v>91</v>
      </c>
      <c r="C8" s="17">
        <v>68530.209082917776</v>
      </c>
      <c r="D8" s="14">
        <f t="shared" si="0"/>
        <v>5.1635286868717276E-3</v>
      </c>
    </row>
    <row r="9" spans="1:4" ht="15.6" thickTop="1" thickBot="1" x14ac:dyDescent="0.35">
      <c r="A9" s="15">
        <v>5</v>
      </c>
      <c r="B9" s="16" t="s">
        <v>92</v>
      </c>
      <c r="C9" s="17">
        <v>327780.00941372197</v>
      </c>
      <c r="D9" s="14">
        <f t="shared" si="0"/>
        <v>2.4697159168783577E-2</v>
      </c>
    </row>
    <row r="10" spans="1:4" ht="15.6" thickTop="1" thickBot="1" x14ac:dyDescent="0.35">
      <c r="A10" s="15">
        <v>6</v>
      </c>
      <c r="B10" s="16" t="s">
        <v>93</v>
      </c>
      <c r="C10" s="17">
        <v>211959.85435216685</v>
      </c>
      <c r="D10" s="14">
        <f t="shared" si="0"/>
        <v>1.5970486637335798E-2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33260.624716942039</v>
      </c>
      <c r="D13" s="14">
        <f t="shared" si="0"/>
        <v>2.5060800509364629E-3</v>
      </c>
    </row>
    <row r="14" spans="1:4" ht="15.6" thickTop="1" thickBot="1" x14ac:dyDescent="0.35">
      <c r="A14" s="15">
        <v>10</v>
      </c>
      <c r="B14" s="16" t="s">
        <v>97</v>
      </c>
      <c r="C14" s="17">
        <v>1673229.3679700003</v>
      </c>
      <c r="D14" s="14">
        <f t="shared" si="0"/>
        <v>0.12607239868151726</v>
      </c>
    </row>
    <row r="15" spans="1:4" ht="15.6" thickTop="1" thickBot="1" x14ac:dyDescent="0.35">
      <c r="A15" s="15">
        <v>11</v>
      </c>
      <c r="B15" s="16" t="s">
        <v>98</v>
      </c>
      <c r="C15" s="17">
        <v>470110.2734436887</v>
      </c>
      <c r="D15" s="14">
        <f t="shared" si="0"/>
        <v>3.5421282313359712E-2</v>
      </c>
    </row>
    <row r="16" spans="1:4" ht="15.6" thickTop="1" thickBot="1" x14ac:dyDescent="0.35">
      <c r="A16" s="15">
        <v>12</v>
      </c>
      <c r="B16" s="16" t="s">
        <v>99</v>
      </c>
      <c r="C16" s="17">
        <v>160857.5724188523</v>
      </c>
      <c r="D16" s="14">
        <f t="shared" si="0"/>
        <v>1.2120095660007674E-2</v>
      </c>
    </row>
    <row r="17" spans="1:4" ht="15.6" thickTop="1" thickBot="1" x14ac:dyDescent="0.35">
      <c r="A17" s="15">
        <v>13</v>
      </c>
      <c r="B17" s="16" t="s">
        <v>100</v>
      </c>
      <c r="C17" s="17">
        <v>336524.57138669665</v>
      </c>
      <c r="D17" s="14">
        <f t="shared" si="0"/>
        <v>2.5356033513482423E-2</v>
      </c>
    </row>
    <row r="18" spans="1:4" ht="15.6" thickTop="1" thickBot="1" x14ac:dyDescent="0.35">
      <c r="A18" s="15">
        <v>14</v>
      </c>
      <c r="B18" s="16" t="s">
        <v>101</v>
      </c>
      <c r="C18" s="17">
        <v>3982442.1223205803</v>
      </c>
      <c r="D18" s="14">
        <f t="shared" si="0"/>
        <v>0.30006408002532131</v>
      </c>
    </row>
    <row r="19" spans="1:4" ht="15.6" thickTop="1" thickBot="1" x14ac:dyDescent="0.35">
      <c r="A19" s="15">
        <v>15</v>
      </c>
      <c r="B19" s="16" t="s">
        <v>102</v>
      </c>
      <c r="C19" s="17">
        <v>28616.702433188861</v>
      </c>
      <c r="D19" s="14">
        <f t="shared" si="0"/>
        <v>2.156175589055293E-3</v>
      </c>
    </row>
    <row r="20" spans="1:4" ht="15.6" thickTop="1" thickBot="1" x14ac:dyDescent="0.35">
      <c r="A20" s="15">
        <v>16</v>
      </c>
      <c r="B20" s="16" t="s">
        <v>103</v>
      </c>
      <c r="C20" s="17">
        <v>3244836.551142348</v>
      </c>
      <c r="D20" s="14">
        <f t="shared" si="0"/>
        <v>0.24448789577981647</v>
      </c>
    </row>
    <row r="21" spans="1:4" ht="15.6" thickTop="1" thickBot="1" x14ac:dyDescent="0.35">
      <c r="A21" s="15">
        <v>17</v>
      </c>
      <c r="B21" s="16" t="s">
        <v>104</v>
      </c>
      <c r="C21" s="17">
        <v>897341.94220528507</v>
      </c>
      <c r="D21" s="14">
        <f t="shared" si="0"/>
        <v>6.7611801021998361E-2</v>
      </c>
    </row>
    <row r="22" spans="1:4" ht="15.6" thickTop="1" thickBot="1" x14ac:dyDescent="0.35">
      <c r="A22" s="15">
        <v>18</v>
      </c>
      <c r="B22" s="16" t="s">
        <v>105</v>
      </c>
      <c r="C22" s="17">
        <v>1310400.1871294482</v>
      </c>
      <c r="D22" s="14">
        <f t="shared" si="0"/>
        <v>9.873439827592162E-2</v>
      </c>
    </row>
    <row r="23" spans="1:4" ht="15.6" thickTop="1" thickBot="1" x14ac:dyDescent="0.35">
      <c r="A23" s="31"/>
      <c r="B23" s="18" t="s">
        <v>106</v>
      </c>
      <c r="C23" s="19">
        <f>SUM(C5:C22)</f>
        <v>13271972.180024069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152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17031.689782814283</v>
      </c>
      <c r="D5" s="14">
        <f>C5/C$23</f>
        <v>3.8573856171015821E-3</v>
      </c>
    </row>
    <row r="6" spans="1:4" ht="15.6" thickTop="1" thickBot="1" x14ac:dyDescent="0.35">
      <c r="A6" s="15">
        <v>2</v>
      </c>
      <c r="B6" s="16" t="s">
        <v>89</v>
      </c>
      <c r="C6" s="17">
        <v>14270.946373029423</v>
      </c>
      <c r="D6" s="14">
        <f t="shared" ref="D6:D23" si="0">C6/C$23</f>
        <v>3.2321245856237976E-3</v>
      </c>
    </row>
    <row r="7" spans="1:4" ht="15.6" thickTop="1" thickBot="1" x14ac:dyDescent="0.35">
      <c r="A7" s="15">
        <v>3</v>
      </c>
      <c r="B7" s="16" t="s">
        <v>90</v>
      </c>
      <c r="C7" s="17">
        <v>67609.983096239899</v>
      </c>
      <c r="D7" s="14">
        <f t="shared" si="0"/>
        <v>1.5312501559949336E-2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19880.217492813972</v>
      </c>
      <c r="D9" s="14">
        <f t="shared" si="0"/>
        <v>4.5025282869472563E-3</v>
      </c>
    </row>
    <row r="10" spans="1:4" ht="15.6" thickTop="1" thickBot="1" x14ac:dyDescent="0.35">
      <c r="A10" s="15">
        <v>6</v>
      </c>
      <c r="B10" s="16" t="s">
        <v>93</v>
      </c>
      <c r="C10" s="17">
        <v>9631.7727761579645</v>
      </c>
      <c r="D10" s="14">
        <f t="shared" si="0"/>
        <v>2.1814313346307994E-3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629.26182252524018</v>
      </c>
      <c r="D13" s="14">
        <f t="shared" si="0"/>
        <v>1.4251701002969457E-4</v>
      </c>
    </row>
    <row r="14" spans="1:4" ht="15.6" thickTop="1" thickBot="1" x14ac:dyDescent="0.35">
      <c r="A14" s="15">
        <v>10</v>
      </c>
      <c r="B14" s="16" t="s">
        <v>97</v>
      </c>
      <c r="C14" s="17">
        <v>290931.54755934124</v>
      </c>
      <c r="D14" s="14">
        <f t="shared" si="0"/>
        <v>6.5891005615243886E-2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291553.18078612944</v>
      </c>
      <c r="D16" s="14">
        <f t="shared" si="0"/>
        <v>6.6031794879180858E-2</v>
      </c>
    </row>
    <row r="17" spans="1:4" ht="15.6" thickTop="1" thickBot="1" x14ac:dyDescent="0.35">
      <c r="A17" s="15">
        <v>13</v>
      </c>
      <c r="B17" s="16" t="s">
        <v>100</v>
      </c>
      <c r="C17" s="17">
        <v>111357.65917386221</v>
      </c>
      <c r="D17" s="14">
        <f t="shared" si="0"/>
        <v>2.5220599854090239E-2</v>
      </c>
    </row>
    <row r="18" spans="1:4" ht="15.6" thickTop="1" thickBot="1" x14ac:dyDescent="0.35">
      <c r="A18" s="15">
        <v>14</v>
      </c>
      <c r="B18" s="16" t="s">
        <v>101</v>
      </c>
      <c r="C18" s="17">
        <v>280714.10998209508</v>
      </c>
      <c r="D18" s="14">
        <f t="shared" si="0"/>
        <v>6.3576931248185392E-2</v>
      </c>
    </row>
    <row r="19" spans="1:4" ht="15.6" thickTop="1" thickBot="1" x14ac:dyDescent="0.35">
      <c r="A19" s="15">
        <v>15</v>
      </c>
      <c r="B19" s="16" t="s">
        <v>102</v>
      </c>
      <c r="C19" s="17">
        <v>1005.3250323315567</v>
      </c>
      <c r="D19" s="14">
        <f t="shared" si="0"/>
        <v>2.276888770097801E-4</v>
      </c>
    </row>
    <row r="20" spans="1:4" ht="15.6" thickTop="1" thickBot="1" x14ac:dyDescent="0.35">
      <c r="A20" s="15">
        <v>16</v>
      </c>
      <c r="B20" s="16" t="s">
        <v>103</v>
      </c>
      <c r="C20" s="17">
        <v>1151768.3133747352</v>
      </c>
      <c r="D20" s="14">
        <f t="shared" si="0"/>
        <v>0.26085576844688918</v>
      </c>
    </row>
    <row r="21" spans="1:4" ht="15.6" thickTop="1" thickBot="1" x14ac:dyDescent="0.35">
      <c r="A21" s="15">
        <v>17</v>
      </c>
      <c r="B21" s="16" t="s">
        <v>104</v>
      </c>
      <c r="C21" s="17">
        <v>848833.64075303648</v>
      </c>
      <c r="D21" s="14">
        <f t="shared" si="0"/>
        <v>0.19224626087639432</v>
      </c>
    </row>
    <row r="22" spans="1:4" ht="15.6" thickTop="1" thickBot="1" x14ac:dyDescent="0.35">
      <c r="A22" s="15">
        <v>18</v>
      </c>
      <c r="B22" s="16" t="s">
        <v>105</v>
      </c>
      <c r="C22" s="17">
        <v>1310127.7370414052</v>
      </c>
      <c r="D22" s="14">
        <f t="shared" si="0"/>
        <v>0.29672146180872383</v>
      </c>
    </row>
    <row r="23" spans="1:4" ht="15.6" thickTop="1" thickBot="1" x14ac:dyDescent="0.35">
      <c r="A23" s="31"/>
      <c r="B23" s="18" t="s">
        <v>106</v>
      </c>
      <c r="C23" s="19">
        <f>SUM(C5:C22)</f>
        <v>4415345.3850465175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153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10920.9468632236</v>
      </c>
      <c r="D6" s="14">
        <f t="shared" ref="D6:D23" si="0">C6/C$23</f>
        <v>1.1817160701300419E-3</v>
      </c>
    </row>
    <row r="7" spans="1:4" ht="15.6" thickTop="1" thickBot="1" x14ac:dyDescent="0.35">
      <c r="A7" s="15">
        <v>3</v>
      </c>
      <c r="B7" s="16" t="s">
        <v>90</v>
      </c>
      <c r="C7" s="17">
        <v>161161.10775482407</v>
      </c>
      <c r="D7" s="14">
        <f t="shared" si="0"/>
        <v>1.7438659238894937E-2</v>
      </c>
    </row>
    <row r="8" spans="1:4" ht="15.6" thickTop="1" thickBot="1" x14ac:dyDescent="0.35">
      <c r="A8" s="15">
        <v>4</v>
      </c>
      <c r="B8" s="16" t="s">
        <v>91</v>
      </c>
      <c r="C8" s="17">
        <v>47202.009021464146</v>
      </c>
      <c r="D8" s="14">
        <f t="shared" si="0"/>
        <v>5.1075582824164269E-3</v>
      </c>
    </row>
    <row r="9" spans="1:4" ht="15.6" thickTop="1" thickBot="1" x14ac:dyDescent="0.35">
      <c r="A9" s="15">
        <v>5</v>
      </c>
      <c r="B9" s="16" t="s">
        <v>92</v>
      </c>
      <c r="C9" s="17">
        <v>68003.538953103052</v>
      </c>
      <c r="D9" s="14">
        <f t="shared" si="0"/>
        <v>7.3584164279026235E-3</v>
      </c>
    </row>
    <row r="10" spans="1:4" ht="15.6" thickTop="1" thickBot="1" x14ac:dyDescent="0.35">
      <c r="A10" s="15">
        <v>6</v>
      </c>
      <c r="B10" s="16" t="s">
        <v>93</v>
      </c>
      <c r="C10" s="17">
        <v>119243.4305199833</v>
      </c>
      <c r="D10" s="14">
        <f t="shared" si="0"/>
        <v>1.2902899342677104E-2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17855.021046333553</v>
      </c>
      <c r="D13" s="14">
        <f t="shared" si="0"/>
        <v>1.9320271005086086E-3</v>
      </c>
    </row>
    <row r="14" spans="1:4" ht="15.6" thickTop="1" thickBot="1" x14ac:dyDescent="0.35">
      <c r="A14" s="15">
        <v>10</v>
      </c>
      <c r="B14" s="16" t="s">
        <v>97</v>
      </c>
      <c r="C14" s="17">
        <v>747249.12170034344</v>
      </c>
      <c r="D14" s="14">
        <f t="shared" si="0"/>
        <v>8.0857118578013504E-2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2505817.449832879</v>
      </c>
      <c r="D16" s="14">
        <f t="shared" si="0"/>
        <v>0.27114542231237709</v>
      </c>
    </row>
    <row r="17" spans="1:4" ht="15.6" thickTop="1" thickBot="1" x14ac:dyDescent="0.35">
      <c r="A17" s="15">
        <v>13</v>
      </c>
      <c r="B17" s="16" t="s">
        <v>100</v>
      </c>
      <c r="C17" s="17">
        <v>131928.66807259354</v>
      </c>
      <c r="D17" s="14">
        <f t="shared" si="0"/>
        <v>1.4275522912508467E-2</v>
      </c>
    </row>
    <row r="18" spans="1:4" ht="15.6" thickTop="1" thickBot="1" x14ac:dyDescent="0.35">
      <c r="A18" s="15">
        <v>14</v>
      </c>
      <c r="B18" s="16" t="s">
        <v>101</v>
      </c>
      <c r="C18" s="17">
        <v>1920152.1798211539</v>
      </c>
      <c r="D18" s="14">
        <f t="shared" si="0"/>
        <v>0.20777270656182933</v>
      </c>
    </row>
    <row r="19" spans="1:4" ht="15.6" thickTop="1" thickBot="1" x14ac:dyDescent="0.35">
      <c r="A19" s="15">
        <v>15</v>
      </c>
      <c r="B19" s="16" t="s">
        <v>102</v>
      </c>
      <c r="C19" s="17">
        <v>8426.6268024995479</v>
      </c>
      <c r="D19" s="14">
        <f t="shared" si="0"/>
        <v>9.1181473861350884E-4</v>
      </c>
    </row>
    <row r="20" spans="1:4" ht="15.6" thickTop="1" thickBot="1" x14ac:dyDescent="0.35">
      <c r="A20" s="15">
        <v>16</v>
      </c>
      <c r="B20" s="16" t="s">
        <v>103</v>
      </c>
      <c r="C20" s="17">
        <v>1089403.7882679817</v>
      </c>
      <c r="D20" s="14">
        <f t="shared" si="0"/>
        <v>0.11788043468941668</v>
      </c>
    </row>
    <row r="21" spans="1:4" ht="15.6" thickTop="1" thickBot="1" x14ac:dyDescent="0.35">
      <c r="A21" s="15">
        <v>17</v>
      </c>
      <c r="B21" s="16" t="s">
        <v>104</v>
      </c>
      <c r="C21" s="17">
        <v>653124.50748078572</v>
      </c>
      <c r="D21" s="14">
        <f t="shared" si="0"/>
        <v>7.0672235288030169E-2</v>
      </c>
    </row>
    <row r="22" spans="1:4" ht="15.6" thickTop="1" thickBot="1" x14ac:dyDescent="0.35">
      <c r="A22" s="15">
        <v>18</v>
      </c>
      <c r="B22" s="16" t="s">
        <v>105</v>
      </c>
      <c r="C22" s="17">
        <v>1761111.2903440387</v>
      </c>
      <c r="D22" s="14">
        <f t="shared" si="0"/>
        <v>0.19056346845668146</v>
      </c>
    </row>
    <row r="23" spans="1:4" ht="15.6" thickTop="1" thickBot="1" x14ac:dyDescent="0.35">
      <c r="A23" s="31"/>
      <c r="B23" s="18" t="s">
        <v>106</v>
      </c>
      <c r="C23" s="19">
        <f>SUM(C5:C22)</f>
        <v>9241599.6864812076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1904361.781801952</v>
      </c>
      <c r="D5" s="14">
        <f>C5/C$23</f>
        <v>4.078148570738082E-2</v>
      </c>
    </row>
    <row r="6" spans="1:4" ht="15.6" thickTop="1" thickBot="1" x14ac:dyDescent="0.35">
      <c r="A6" s="15">
        <v>2</v>
      </c>
      <c r="B6" s="16" t="s">
        <v>89</v>
      </c>
      <c r="C6" s="17">
        <v>350970.02062617225</v>
      </c>
      <c r="D6" s="14">
        <f t="shared" ref="D6:D23" si="0">C6/C$23</f>
        <v>7.5159452456255568E-3</v>
      </c>
    </row>
    <row r="7" spans="1:4" ht="15.6" thickTop="1" thickBot="1" x14ac:dyDescent="0.35">
      <c r="A7" s="15">
        <v>3</v>
      </c>
      <c r="B7" s="16" t="s">
        <v>90</v>
      </c>
      <c r="C7" s="17">
        <v>745174.25724546111</v>
      </c>
      <c r="D7" s="14">
        <f t="shared" si="0"/>
        <v>1.5957741649598116E-2</v>
      </c>
    </row>
    <row r="8" spans="1:4" ht="15.6" thickTop="1" thickBot="1" x14ac:dyDescent="0.35">
      <c r="A8" s="15">
        <v>4</v>
      </c>
      <c r="B8" s="16" t="s">
        <v>91</v>
      </c>
      <c r="C8" s="17">
        <v>103429.59140648667</v>
      </c>
      <c r="D8" s="14">
        <f t="shared" si="0"/>
        <v>2.214921788481121E-3</v>
      </c>
    </row>
    <row r="9" spans="1:4" ht="15.6" thickTop="1" thickBot="1" x14ac:dyDescent="0.35">
      <c r="A9" s="15">
        <v>5</v>
      </c>
      <c r="B9" s="16" t="s">
        <v>92</v>
      </c>
      <c r="C9" s="17">
        <v>107548.52335779823</v>
      </c>
      <c r="D9" s="14">
        <f t="shared" si="0"/>
        <v>2.3031278038019827E-3</v>
      </c>
    </row>
    <row r="10" spans="1:4" ht="15.6" thickTop="1" thickBot="1" x14ac:dyDescent="0.35">
      <c r="A10" s="15">
        <v>6</v>
      </c>
      <c r="B10" s="16" t="s">
        <v>93</v>
      </c>
      <c r="C10" s="17">
        <v>2500482.0799913397</v>
      </c>
      <c r="D10" s="14">
        <f t="shared" si="0"/>
        <v>5.3547269841888484E-2</v>
      </c>
    </row>
    <row r="11" spans="1:4" ht="15.6" thickTop="1" thickBot="1" x14ac:dyDescent="0.35">
      <c r="A11" s="15">
        <v>7</v>
      </c>
      <c r="B11" s="16" t="s">
        <v>94</v>
      </c>
      <c r="C11" s="17">
        <v>284392.60627219785</v>
      </c>
      <c r="D11" s="14">
        <f t="shared" si="0"/>
        <v>6.0902046653132057E-3</v>
      </c>
    </row>
    <row r="12" spans="1:4" ht="15.6" thickTop="1" thickBot="1" x14ac:dyDescent="0.35">
      <c r="A12" s="15">
        <v>8</v>
      </c>
      <c r="B12" s="16" t="s">
        <v>95</v>
      </c>
      <c r="C12" s="17">
        <v>8941.3428077919525</v>
      </c>
      <c r="D12" s="14">
        <f t="shared" si="0"/>
        <v>1.9147687556286057E-4</v>
      </c>
    </row>
    <row r="13" spans="1:4" ht="15.6" thickTop="1" thickBot="1" x14ac:dyDescent="0.35">
      <c r="A13" s="15">
        <v>9</v>
      </c>
      <c r="B13" s="16" t="s">
        <v>96</v>
      </c>
      <c r="C13" s="17">
        <v>349359.88697933365</v>
      </c>
      <c r="D13" s="14">
        <f t="shared" si="0"/>
        <v>7.4814645902516654E-3</v>
      </c>
    </row>
    <row r="14" spans="1:4" ht="15.6" thickTop="1" thickBot="1" x14ac:dyDescent="0.35">
      <c r="A14" s="15">
        <v>10</v>
      </c>
      <c r="B14" s="16" t="s">
        <v>97</v>
      </c>
      <c r="C14" s="17">
        <v>1974673.6776666881</v>
      </c>
      <c r="D14" s="14">
        <f t="shared" si="0"/>
        <v>4.2287199381992248E-2</v>
      </c>
    </row>
    <row r="15" spans="1:4" ht="15.6" thickTop="1" thickBot="1" x14ac:dyDescent="0.35">
      <c r="A15" s="15">
        <v>11</v>
      </c>
      <c r="B15" s="16" t="s">
        <v>98</v>
      </c>
      <c r="C15" s="17">
        <v>49146.603508874818</v>
      </c>
      <c r="D15" s="14">
        <f t="shared" si="0"/>
        <v>1.0524636272982761E-3</v>
      </c>
    </row>
    <row r="16" spans="1:4" ht="15.6" thickTop="1" thickBot="1" x14ac:dyDescent="0.35">
      <c r="A16" s="15">
        <v>12</v>
      </c>
      <c r="B16" s="16" t="s">
        <v>99</v>
      </c>
      <c r="C16" s="17">
        <v>838094.57370617124</v>
      </c>
      <c r="D16" s="14">
        <f t="shared" si="0"/>
        <v>1.794760964310621E-2</v>
      </c>
    </row>
    <row r="17" spans="1:4" ht="15.6" thickTop="1" thickBot="1" x14ac:dyDescent="0.35">
      <c r="A17" s="15">
        <v>13</v>
      </c>
      <c r="B17" s="16" t="s">
        <v>100</v>
      </c>
      <c r="C17" s="17">
        <v>802966.41180956562</v>
      </c>
      <c r="D17" s="14">
        <f t="shared" si="0"/>
        <v>1.7195347837601252E-2</v>
      </c>
    </row>
    <row r="18" spans="1:4" ht="15.6" thickTop="1" thickBot="1" x14ac:dyDescent="0.35">
      <c r="A18" s="15">
        <v>14</v>
      </c>
      <c r="B18" s="16" t="s">
        <v>101</v>
      </c>
      <c r="C18" s="17">
        <v>5599477.454900723</v>
      </c>
      <c r="D18" s="14">
        <f t="shared" si="0"/>
        <v>0.11991156931313758</v>
      </c>
    </row>
    <row r="19" spans="1:4" ht="15.6" thickTop="1" thickBot="1" x14ac:dyDescent="0.35">
      <c r="A19" s="15">
        <v>15</v>
      </c>
      <c r="B19" s="16" t="s">
        <v>102</v>
      </c>
      <c r="C19" s="17">
        <v>291443.67966993997</v>
      </c>
      <c r="D19" s="14">
        <f t="shared" si="0"/>
        <v>6.2412018401880468E-3</v>
      </c>
    </row>
    <row r="20" spans="1:4" ht="15.6" thickTop="1" thickBot="1" x14ac:dyDescent="0.35">
      <c r="A20" s="15">
        <v>16</v>
      </c>
      <c r="B20" s="16" t="s">
        <v>103</v>
      </c>
      <c r="C20" s="17">
        <v>3970272.8621542193</v>
      </c>
      <c r="D20" s="14">
        <f t="shared" si="0"/>
        <v>8.5022513857181972E-2</v>
      </c>
    </row>
    <row r="21" spans="1:4" ht="15.6" thickTop="1" thickBot="1" x14ac:dyDescent="0.35">
      <c r="A21" s="15">
        <v>17</v>
      </c>
      <c r="B21" s="16" t="s">
        <v>104</v>
      </c>
      <c r="C21" s="17">
        <v>24398489.877113242</v>
      </c>
      <c r="D21" s="14">
        <f t="shared" si="0"/>
        <v>0.52248825602017201</v>
      </c>
    </row>
    <row r="22" spans="1:4" ht="15.6" thickTop="1" thickBot="1" x14ac:dyDescent="0.35">
      <c r="A22" s="15">
        <v>18</v>
      </c>
      <c r="B22" s="16" t="s">
        <v>105</v>
      </c>
      <c r="C22" s="17">
        <v>2417498.7546236911</v>
      </c>
      <c r="D22" s="14">
        <f t="shared" si="0"/>
        <v>5.1770200311418539E-2</v>
      </c>
    </row>
    <row r="23" spans="1:4" ht="15.6" thickTop="1" thickBot="1" x14ac:dyDescent="0.35">
      <c r="A23" s="31"/>
      <c r="B23" s="18" t="s">
        <v>106</v>
      </c>
      <c r="C23" s="19">
        <f>SUM(C5:C22)</f>
        <v>46696723.985641651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5.6" thickTop="1" thickBot="1" x14ac:dyDescent="0.35">
      <c r="A7" s="15">
        <v>3</v>
      </c>
      <c r="B7" s="16" t="s">
        <v>90</v>
      </c>
      <c r="C7" s="17">
        <v>9265.1571533469032</v>
      </c>
      <c r="D7" s="14">
        <f t="shared" si="0"/>
        <v>3.2608460797138895E-2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847.02555394272758</v>
      </c>
      <c r="D9" s="14">
        <f t="shared" si="0"/>
        <v>2.9810826856767232E-3</v>
      </c>
    </row>
    <row r="10" spans="1:4" ht="15.6" thickTop="1" thickBot="1" x14ac:dyDescent="0.35">
      <c r="A10" s="15">
        <v>6</v>
      </c>
      <c r="B10" s="16" t="s">
        <v>93</v>
      </c>
      <c r="C10" s="17">
        <v>11.957023190648131</v>
      </c>
      <c r="D10" s="14">
        <f t="shared" si="0"/>
        <v>4.2082407832864927E-5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2780.8437666445457</v>
      </c>
      <c r="D14" s="14">
        <f t="shared" si="0"/>
        <v>9.7871016591273095E-3</v>
      </c>
    </row>
    <row r="15" spans="1:4" ht="15.6" thickTop="1" thickBot="1" x14ac:dyDescent="0.35">
      <c r="A15" s="15">
        <v>11</v>
      </c>
      <c r="B15" s="16" t="s">
        <v>98</v>
      </c>
      <c r="C15" s="17">
        <v>3324.9355268966178</v>
      </c>
      <c r="D15" s="14">
        <f t="shared" si="0"/>
        <v>1.1702017352469538E-2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8718.1404353563103</v>
      </c>
      <c r="D17" s="14">
        <f t="shared" si="0"/>
        <v>3.0683250797054619E-2</v>
      </c>
    </row>
    <row r="18" spans="1:4" ht="15.6" thickTop="1" thickBot="1" x14ac:dyDescent="0.35">
      <c r="A18" s="15">
        <v>14</v>
      </c>
      <c r="B18" s="16" t="s">
        <v>101</v>
      </c>
      <c r="C18" s="17">
        <v>105674.71839105632</v>
      </c>
      <c r="D18" s="14">
        <f t="shared" si="0"/>
        <v>0.37191920815489621</v>
      </c>
    </row>
    <row r="19" spans="1:4" ht="15.6" thickTop="1" thickBot="1" x14ac:dyDescent="0.35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5.6" thickTop="1" thickBot="1" x14ac:dyDescent="0.35">
      <c r="A20" s="15">
        <v>16</v>
      </c>
      <c r="B20" s="16" t="s">
        <v>103</v>
      </c>
      <c r="C20" s="17">
        <v>123781.40932023287</v>
      </c>
      <c r="D20" s="14">
        <f t="shared" si="0"/>
        <v>0.43564519915081573</v>
      </c>
    </row>
    <row r="21" spans="1:4" ht="15.6" thickTop="1" thickBot="1" x14ac:dyDescent="0.35">
      <c r="A21" s="15">
        <v>17</v>
      </c>
      <c r="B21" s="16" t="s">
        <v>104</v>
      </c>
      <c r="C21" s="17">
        <v>11037.668256082026</v>
      </c>
      <c r="D21" s="14">
        <f t="shared" si="0"/>
        <v>3.8846763920270783E-2</v>
      </c>
    </row>
    <row r="22" spans="1:4" ht="15.6" thickTop="1" thickBot="1" x14ac:dyDescent="0.35">
      <c r="A22" s="15">
        <v>18</v>
      </c>
      <c r="B22" s="16" t="s">
        <v>105</v>
      </c>
      <c r="C22" s="17">
        <v>18691.677001737782</v>
      </c>
      <c r="D22" s="14">
        <f t="shared" si="0"/>
        <v>6.578483307471733E-2</v>
      </c>
    </row>
    <row r="23" spans="1:4" ht="15.6" thickTop="1" thickBot="1" x14ac:dyDescent="0.35">
      <c r="A23" s="31"/>
      <c r="B23" s="18" t="s">
        <v>106</v>
      </c>
      <c r="C23" s="19">
        <f>SUM(C5:C22)</f>
        <v>284133.53242848674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109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18367.476095291819</v>
      </c>
      <c r="D5" s="14">
        <f>C5/C$23</f>
        <v>3.146043267942785E-3</v>
      </c>
    </row>
    <row r="6" spans="1:4" ht="15.6" thickTop="1" thickBot="1" x14ac:dyDescent="0.35">
      <c r="A6" s="15">
        <v>2</v>
      </c>
      <c r="B6" s="16" t="s">
        <v>89</v>
      </c>
      <c r="C6" s="17">
        <v>23316.108694420247</v>
      </c>
      <c r="D6" s="14">
        <f t="shared" ref="D6:D23" si="0">C6/C$23</f>
        <v>3.9936617536421313E-3</v>
      </c>
    </row>
    <row r="7" spans="1:4" ht="15.6" thickTop="1" thickBot="1" x14ac:dyDescent="0.35">
      <c r="A7" s="15">
        <v>3</v>
      </c>
      <c r="B7" s="16" t="s">
        <v>90</v>
      </c>
      <c r="C7" s="17">
        <v>115872.19705437473</v>
      </c>
      <c r="D7" s="14">
        <f t="shared" si="0"/>
        <v>1.984698080418891E-2</v>
      </c>
    </row>
    <row r="8" spans="1:4" ht="15.6" thickTop="1" thickBot="1" x14ac:dyDescent="0.35">
      <c r="A8" s="15">
        <v>4</v>
      </c>
      <c r="B8" s="16" t="s">
        <v>91</v>
      </c>
      <c r="C8" s="17">
        <v>434287.65131563647</v>
      </c>
      <c r="D8" s="14">
        <f t="shared" si="0"/>
        <v>7.4386253978708905E-2</v>
      </c>
    </row>
    <row r="9" spans="1:4" ht="15.6" thickTop="1" thickBot="1" x14ac:dyDescent="0.35">
      <c r="A9" s="15">
        <v>5</v>
      </c>
      <c r="B9" s="16" t="s">
        <v>92</v>
      </c>
      <c r="C9" s="17">
        <v>3852.5149805494771</v>
      </c>
      <c r="D9" s="14">
        <f t="shared" si="0"/>
        <v>6.5987176225661224E-4</v>
      </c>
    </row>
    <row r="10" spans="1:4" ht="15.6" thickTop="1" thickBot="1" x14ac:dyDescent="0.35">
      <c r="A10" s="15">
        <v>6</v>
      </c>
      <c r="B10" s="16" t="s">
        <v>93</v>
      </c>
      <c r="C10" s="17">
        <v>53148.840540850237</v>
      </c>
      <c r="D10" s="14">
        <f t="shared" si="0"/>
        <v>9.1035127044682765E-3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3333.5145048274599</v>
      </c>
      <c r="D13" s="14">
        <f t="shared" si="0"/>
        <v>5.7097560993643072E-4</v>
      </c>
    </row>
    <row r="14" spans="1:4" ht="15.6" thickTop="1" thickBot="1" x14ac:dyDescent="0.35">
      <c r="A14" s="15">
        <v>10</v>
      </c>
      <c r="B14" s="16" t="s">
        <v>97</v>
      </c>
      <c r="C14" s="17">
        <v>486736.12247211015</v>
      </c>
      <c r="D14" s="14">
        <f t="shared" si="0"/>
        <v>8.3369805052337986E-2</v>
      </c>
    </row>
    <row r="15" spans="1:4" ht="15.6" thickTop="1" thickBot="1" x14ac:dyDescent="0.35">
      <c r="A15" s="15">
        <v>11</v>
      </c>
      <c r="B15" s="16" t="s">
        <v>98</v>
      </c>
      <c r="C15" s="17">
        <v>128530.37019547912</v>
      </c>
      <c r="D15" s="14">
        <f t="shared" si="0"/>
        <v>2.2015115401910455E-2</v>
      </c>
    </row>
    <row r="16" spans="1:4" ht="15.6" thickTop="1" thickBot="1" x14ac:dyDescent="0.35">
      <c r="A16" s="15">
        <v>12</v>
      </c>
      <c r="B16" s="16" t="s">
        <v>99</v>
      </c>
      <c r="C16" s="17">
        <v>17853.271350311552</v>
      </c>
      <c r="D16" s="14">
        <f t="shared" si="0"/>
        <v>3.0579685445623595E-3</v>
      </c>
    </row>
    <row r="17" spans="1:4" ht="15.6" thickTop="1" thickBot="1" x14ac:dyDescent="0.35">
      <c r="A17" s="15">
        <v>13</v>
      </c>
      <c r="B17" s="16" t="s">
        <v>100</v>
      </c>
      <c r="C17" s="17">
        <v>208807.28846971379</v>
      </c>
      <c r="D17" s="14">
        <f t="shared" si="0"/>
        <v>3.5765216776621762E-2</v>
      </c>
    </row>
    <row r="18" spans="1:4" ht="15.6" thickTop="1" thickBot="1" x14ac:dyDescent="0.35">
      <c r="A18" s="15">
        <v>14</v>
      </c>
      <c r="B18" s="16" t="s">
        <v>101</v>
      </c>
      <c r="C18" s="17">
        <v>3015966.491725863</v>
      </c>
      <c r="D18" s="14">
        <f t="shared" si="0"/>
        <v>0.51658491501003478</v>
      </c>
    </row>
    <row r="19" spans="1:4" ht="15.6" thickTop="1" thickBot="1" x14ac:dyDescent="0.35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5.6" thickTop="1" thickBot="1" x14ac:dyDescent="0.35">
      <c r="A20" s="15">
        <v>16</v>
      </c>
      <c r="B20" s="16" t="s">
        <v>103</v>
      </c>
      <c r="C20" s="17">
        <v>753360.7026804724</v>
      </c>
      <c r="D20" s="14">
        <f t="shared" si="0"/>
        <v>0.12903816260352075</v>
      </c>
    </row>
    <row r="21" spans="1:4" ht="15.6" thickTop="1" thickBot="1" x14ac:dyDescent="0.35">
      <c r="A21" s="15">
        <v>17</v>
      </c>
      <c r="B21" s="16" t="s">
        <v>104</v>
      </c>
      <c r="C21" s="17">
        <v>217547.20527481101</v>
      </c>
      <c r="D21" s="14">
        <f t="shared" si="0"/>
        <v>3.7262219210946655E-2</v>
      </c>
    </row>
    <row r="22" spans="1:4" ht="15.6" thickTop="1" thickBot="1" x14ac:dyDescent="0.35">
      <c r="A22" s="15">
        <v>18</v>
      </c>
      <c r="B22" s="16" t="s">
        <v>105</v>
      </c>
      <c r="C22" s="17">
        <v>357298.52976957819</v>
      </c>
      <c r="D22" s="14">
        <f t="shared" si="0"/>
        <v>6.1199297518921156E-2</v>
      </c>
    </row>
    <row r="23" spans="1:4" ht="15.6" thickTop="1" thickBot="1" x14ac:dyDescent="0.35">
      <c r="A23" s="31"/>
      <c r="B23" s="18" t="s">
        <v>106</v>
      </c>
      <c r="C23" s="19">
        <f>SUM(C5:C22)</f>
        <v>5838278.2851242898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156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4775.8225036378954</v>
      </c>
      <c r="D5" s="14">
        <f>C5/C$23</f>
        <v>3.6829716578637736E-3</v>
      </c>
    </row>
    <row r="6" spans="1:4" ht="15.6" thickTop="1" thickBot="1" x14ac:dyDescent="0.35">
      <c r="A6" s="15">
        <v>2</v>
      </c>
      <c r="B6" s="16" t="s">
        <v>89</v>
      </c>
      <c r="C6" s="17">
        <v>545.52066987118644</v>
      </c>
      <c r="D6" s="14">
        <f t="shared" ref="D6:D23" si="0">C6/C$23</f>
        <v>4.206892455454566E-4</v>
      </c>
    </row>
    <row r="7" spans="1:4" ht="15.6" thickTop="1" thickBot="1" x14ac:dyDescent="0.35">
      <c r="A7" s="15">
        <v>3</v>
      </c>
      <c r="B7" s="16" t="s">
        <v>90</v>
      </c>
      <c r="C7" s="17">
        <v>59946.301373062204</v>
      </c>
      <c r="D7" s="14">
        <f t="shared" si="0"/>
        <v>4.6228796983676171E-2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3114.9958455744231</v>
      </c>
      <c r="D9" s="14">
        <f t="shared" si="0"/>
        <v>2.4021917491437502E-3</v>
      </c>
    </row>
    <row r="10" spans="1:4" ht="15.6" thickTop="1" thickBot="1" x14ac:dyDescent="0.35">
      <c r="A10" s="15">
        <v>6</v>
      </c>
      <c r="B10" s="16" t="s">
        <v>93</v>
      </c>
      <c r="C10" s="17">
        <v>6202.3311267554118</v>
      </c>
      <c r="D10" s="14">
        <f t="shared" si="0"/>
        <v>4.7830524972664332E-3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172244.20250272131</v>
      </c>
      <c r="D14" s="14">
        <f t="shared" si="0"/>
        <v>0.132829583923115</v>
      </c>
    </row>
    <row r="15" spans="1:4" ht="15.6" thickTop="1" thickBot="1" x14ac:dyDescent="0.35">
      <c r="A15" s="15">
        <v>11</v>
      </c>
      <c r="B15" s="16" t="s">
        <v>98</v>
      </c>
      <c r="C15" s="17">
        <v>45659.411128265652</v>
      </c>
      <c r="D15" s="14">
        <f t="shared" si="0"/>
        <v>3.5211173985644904E-2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117648.82447003432</v>
      </c>
      <c r="D17" s="14">
        <f t="shared" si="0"/>
        <v>9.0727259183956299E-2</v>
      </c>
    </row>
    <row r="18" spans="1:4" ht="15.6" thickTop="1" thickBot="1" x14ac:dyDescent="0.35">
      <c r="A18" s="15">
        <v>14</v>
      </c>
      <c r="B18" s="16" t="s">
        <v>101</v>
      </c>
      <c r="C18" s="17">
        <v>260363.21403710538</v>
      </c>
      <c r="D18" s="14">
        <f t="shared" si="0"/>
        <v>0.20078433344592395</v>
      </c>
    </row>
    <row r="19" spans="1:4" ht="15.6" thickTop="1" thickBot="1" x14ac:dyDescent="0.35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5.6" thickTop="1" thickBot="1" x14ac:dyDescent="0.35">
      <c r="A20" s="15">
        <v>16</v>
      </c>
      <c r="B20" s="16" t="s">
        <v>103</v>
      </c>
      <c r="C20" s="17">
        <v>311357.526761338</v>
      </c>
      <c r="D20" s="14">
        <f t="shared" si="0"/>
        <v>0.24010962418537868</v>
      </c>
    </row>
    <row r="21" spans="1:4" ht="15.6" thickTop="1" thickBot="1" x14ac:dyDescent="0.35">
      <c r="A21" s="15">
        <v>17</v>
      </c>
      <c r="B21" s="16" t="s">
        <v>104</v>
      </c>
      <c r="C21" s="17">
        <v>64765.586364384879</v>
      </c>
      <c r="D21" s="14">
        <f t="shared" si="0"/>
        <v>4.9945285613789511E-2</v>
      </c>
    </row>
    <row r="22" spans="1:4" ht="15.6" thickTop="1" thickBot="1" x14ac:dyDescent="0.35">
      <c r="A22" s="15">
        <v>18</v>
      </c>
      <c r="B22" s="16" t="s">
        <v>105</v>
      </c>
      <c r="C22" s="17">
        <v>250106.98701760737</v>
      </c>
      <c r="D22" s="14">
        <f t="shared" si="0"/>
        <v>0.19287503752869617</v>
      </c>
    </row>
    <row r="23" spans="1:4" ht="15.6" thickTop="1" thickBot="1" x14ac:dyDescent="0.35">
      <c r="A23" s="31"/>
      <c r="B23" s="18" t="s">
        <v>106</v>
      </c>
      <c r="C23" s="19">
        <f>SUM(C5:C22)</f>
        <v>1296730.7238003579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157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2675884.9271370224</v>
      </c>
      <c r="D5" s="14">
        <f>C5/C$23</f>
        <v>2.2853733608629839E-2</v>
      </c>
    </row>
    <row r="6" spans="1:4" ht="15.6" thickTop="1" thickBot="1" x14ac:dyDescent="0.35">
      <c r="A6" s="15">
        <v>2</v>
      </c>
      <c r="B6" s="16" t="s">
        <v>89</v>
      </c>
      <c r="C6" s="17">
        <v>1817985.883874391</v>
      </c>
      <c r="D6" s="14">
        <f t="shared" ref="D6:D23" si="0">C6/C$23</f>
        <v>1.5526738341012107E-2</v>
      </c>
    </row>
    <row r="7" spans="1:4" ht="15.6" thickTop="1" thickBot="1" x14ac:dyDescent="0.35">
      <c r="A7" s="15">
        <v>3</v>
      </c>
      <c r="B7" s="16" t="s">
        <v>90</v>
      </c>
      <c r="C7" s="17">
        <v>2393261.9532890799</v>
      </c>
      <c r="D7" s="14">
        <f t="shared" si="0"/>
        <v>2.0439956360401822E-2</v>
      </c>
    </row>
    <row r="8" spans="1:4" ht="15.6" thickTop="1" thickBot="1" x14ac:dyDescent="0.35">
      <c r="A8" s="15">
        <v>4</v>
      </c>
      <c r="B8" s="16" t="s">
        <v>91</v>
      </c>
      <c r="C8" s="17">
        <v>3502.7315003442882</v>
      </c>
      <c r="D8" s="14">
        <f t="shared" si="0"/>
        <v>2.9915521328890682E-5</v>
      </c>
    </row>
    <row r="9" spans="1:4" ht="15.6" thickTop="1" thickBot="1" x14ac:dyDescent="0.35">
      <c r="A9" s="15">
        <v>5</v>
      </c>
      <c r="B9" s="16" t="s">
        <v>92</v>
      </c>
      <c r="C9" s="17">
        <v>715422.29646562296</v>
      </c>
      <c r="D9" s="14">
        <f t="shared" si="0"/>
        <v>6.1101545942010239E-3</v>
      </c>
    </row>
    <row r="10" spans="1:4" ht="15.6" thickTop="1" thickBot="1" x14ac:dyDescent="0.35">
      <c r="A10" s="15">
        <v>6</v>
      </c>
      <c r="B10" s="16" t="s">
        <v>93</v>
      </c>
      <c r="C10" s="17">
        <v>3043714.2032681182</v>
      </c>
      <c r="D10" s="14">
        <f t="shared" si="0"/>
        <v>2.599522605656901E-2</v>
      </c>
    </row>
    <row r="11" spans="1:4" ht="15.6" thickTop="1" thickBot="1" x14ac:dyDescent="0.35">
      <c r="A11" s="15">
        <v>7</v>
      </c>
      <c r="B11" s="16" t="s">
        <v>94</v>
      </c>
      <c r="C11" s="17">
        <v>4729546.096430636</v>
      </c>
      <c r="D11" s="14">
        <f t="shared" si="0"/>
        <v>4.0393286527909841E-2</v>
      </c>
    </row>
    <row r="12" spans="1:4" ht="15.6" thickTop="1" thickBot="1" x14ac:dyDescent="0.35">
      <c r="A12" s="15">
        <v>8</v>
      </c>
      <c r="B12" s="16" t="s">
        <v>95</v>
      </c>
      <c r="C12" s="17">
        <v>656384.71211571118</v>
      </c>
      <c r="D12" s="14">
        <f t="shared" si="0"/>
        <v>5.6059366392557548E-3</v>
      </c>
    </row>
    <row r="13" spans="1:4" ht="15.6" thickTop="1" thickBot="1" x14ac:dyDescent="0.35">
      <c r="A13" s="15">
        <v>9</v>
      </c>
      <c r="B13" s="16" t="s">
        <v>96</v>
      </c>
      <c r="C13" s="17">
        <v>1108757.3648462777</v>
      </c>
      <c r="D13" s="14">
        <f t="shared" si="0"/>
        <v>9.469482486271991E-3</v>
      </c>
    </row>
    <row r="14" spans="1:4" ht="15.6" thickTop="1" thickBot="1" x14ac:dyDescent="0.35">
      <c r="A14" s="15">
        <v>10</v>
      </c>
      <c r="B14" s="16" t="s">
        <v>97</v>
      </c>
      <c r="C14" s="17">
        <v>3105089.9373569912</v>
      </c>
      <c r="D14" s="14">
        <f t="shared" si="0"/>
        <v>2.6519413275038803E-2</v>
      </c>
    </row>
    <row r="15" spans="1:4" ht="15.6" thickTop="1" thickBot="1" x14ac:dyDescent="0.35">
      <c r="A15" s="15">
        <v>11</v>
      </c>
      <c r="B15" s="16" t="s">
        <v>98</v>
      </c>
      <c r="C15" s="17">
        <v>961994.16980477981</v>
      </c>
      <c r="D15" s="14">
        <f t="shared" si="0"/>
        <v>8.2160328595653684E-3</v>
      </c>
    </row>
    <row r="16" spans="1:4" ht="15.6" thickTop="1" thickBot="1" x14ac:dyDescent="0.35">
      <c r="A16" s="15">
        <v>12</v>
      </c>
      <c r="B16" s="16" t="s">
        <v>99</v>
      </c>
      <c r="C16" s="17">
        <v>10009659.441849573</v>
      </c>
      <c r="D16" s="14">
        <f t="shared" si="0"/>
        <v>8.5488762269717258E-2</v>
      </c>
    </row>
    <row r="17" spans="1:4" ht="15.6" thickTop="1" thickBot="1" x14ac:dyDescent="0.35">
      <c r="A17" s="15">
        <v>13</v>
      </c>
      <c r="B17" s="16" t="s">
        <v>100</v>
      </c>
      <c r="C17" s="17">
        <v>6048055.1811411018</v>
      </c>
      <c r="D17" s="14">
        <f t="shared" si="0"/>
        <v>5.1654180102571522E-2</v>
      </c>
    </row>
    <row r="18" spans="1:4" ht="15.6" thickTop="1" thickBot="1" x14ac:dyDescent="0.35">
      <c r="A18" s="15">
        <v>14</v>
      </c>
      <c r="B18" s="16" t="s">
        <v>101</v>
      </c>
      <c r="C18" s="17">
        <v>10625078.52560409</v>
      </c>
      <c r="D18" s="14">
        <f t="shared" si="0"/>
        <v>9.0744826779501978E-2</v>
      </c>
    </row>
    <row r="19" spans="1:4" ht="15.6" thickTop="1" thickBot="1" x14ac:dyDescent="0.35">
      <c r="A19" s="15">
        <v>15</v>
      </c>
      <c r="B19" s="16" t="s">
        <v>102</v>
      </c>
      <c r="C19" s="17">
        <v>346504.37055302766</v>
      </c>
      <c r="D19" s="14">
        <f t="shared" si="0"/>
        <v>2.9593643951339307E-3</v>
      </c>
    </row>
    <row r="20" spans="1:4" ht="15.6" thickTop="1" thickBot="1" x14ac:dyDescent="0.35">
      <c r="A20" s="15">
        <v>16</v>
      </c>
      <c r="B20" s="16" t="s">
        <v>103</v>
      </c>
      <c r="C20" s="17">
        <v>5341694.503890723</v>
      </c>
      <c r="D20" s="14">
        <f t="shared" si="0"/>
        <v>4.5621417413197141E-2</v>
      </c>
    </row>
    <row r="21" spans="1:4" ht="15.6" thickTop="1" thickBot="1" x14ac:dyDescent="0.35">
      <c r="A21" s="15">
        <v>17</v>
      </c>
      <c r="B21" s="16" t="s">
        <v>104</v>
      </c>
      <c r="C21" s="17">
        <v>57947024.069731474</v>
      </c>
      <c r="D21" s="14">
        <f t="shared" si="0"/>
        <v>0.4949038869617623</v>
      </c>
    </row>
    <row r="22" spans="1:4" ht="15.6" thickTop="1" thickBot="1" x14ac:dyDescent="0.35">
      <c r="A22" s="15">
        <v>18</v>
      </c>
      <c r="B22" s="16" t="s">
        <v>105</v>
      </c>
      <c r="C22" s="17">
        <v>5557869.3247547075</v>
      </c>
      <c r="D22" s="14">
        <f t="shared" si="0"/>
        <v>4.7467685807931363E-2</v>
      </c>
    </row>
    <row r="23" spans="1:4" ht="15.6" thickTop="1" thickBot="1" x14ac:dyDescent="0.35">
      <c r="A23" s="31"/>
      <c r="B23" s="18" t="s">
        <v>106</v>
      </c>
      <c r="C23" s="19">
        <f>SUM(C5:C22)</f>
        <v>117087429.69361368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1097595.6733223659</v>
      </c>
      <c r="D5" s="14">
        <f>C5/C$23</f>
        <v>9.7853888721815996E-2</v>
      </c>
    </row>
    <row r="6" spans="1:4" ht="15.6" thickTop="1" thickBot="1" x14ac:dyDescent="0.35">
      <c r="A6" s="15">
        <v>2</v>
      </c>
      <c r="B6" s="16" t="s">
        <v>89</v>
      </c>
      <c r="C6" s="17">
        <v>31788.767744707893</v>
      </c>
      <c r="D6" s="14">
        <f t="shared" ref="D6:D23" si="0">C6/C$23</f>
        <v>2.8340623210353117E-3</v>
      </c>
    </row>
    <row r="7" spans="1:4" ht="15.6" thickTop="1" thickBot="1" x14ac:dyDescent="0.35">
      <c r="A7" s="15">
        <v>3</v>
      </c>
      <c r="B7" s="16" t="s">
        <v>90</v>
      </c>
      <c r="C7" s="17">
        <v>371901.54061902291</v>
      </c>
      <c r="D7" s="14">
        <f t="shared" si="0"/>
        <v>3.3156118282654162E-2</v>
      </c>
    </row>
    <row r="8" spans="1:4" ht="15.6" thickTop="1" thickBot="1" x14ac:dyDescent="0.35">
      <c r="A8" s="15">
        <v>4</v>
      </c>
      <c r="B8" s="16" t="s">
        <v>91</v>
      </c>
      <c r="C8" s="17">
        <v>9188.667421011387</v>
      </c>
      <c r="D8" s="14">
        <f t="shared" si="0"/>
        <v>8.1919677816855163E-4</v>
      </c>
    </row>
    <row r="9" spans="1:4" ht="15.6" thickTop="1" thickBot="1" x14ac:dyDescent="0.35">
      <c r="A9" s="15">
        <v>5</v>
      </c>
      <c r="B9" s="16" t="s">
        <v>92</v>
      </c>
      <c r="C9" s="17">
        <v>75228.94399266805</v>
      </c>
      <c r="D9" s="14">
        <f t="shared" si="0"/>
        <v>6.7068820450390003E-3</v>
      </c>
    </row>
    <row r="10" spans="1:4" ht="15.6" thickTop="1" thickBot="1" x14ac:dyDescent="0.35">
      <c r="A10" s="15">
        <v>6</v>
      </c>
      <c r="B10" s="16" t="s">
        <v>93</v>
      </c>
      <c r="C10" s="17">
        <v>171613.31085670681</v>
      </c>
      <c r="D10" s="14">
        <f t="shared" si="0"/>
        <v>1.5299832380828328E-2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464.51981337794018</v>
      </c>
      <c r="D12" s="14">
        <f t="shared" si="0"/>
        <v>4.1413310230873561E-5</v>
      </c>
    </row>
    <row r="13" spans="1:4" ht="15.6" thickTop="1" thickBot="1" x14ac:dyDescent="0.35">
      <c r="A13" s="15">
        <v>9</v>
      </c>
      <c r="B13" s="16" t="s">
        <v>96</v>
      </c>
      <c r="C13" s="17">
        <v>68170.764912360639</v>
      </c>
      <c r="D13" s="14">
        <f t="shared" si="0"/>
        <v>6.077624580664685E-3</v>
      </c>
    </row>
    <row r="14" spans="1:4" ht="15.6" thickTop="1" thickBot="1" x14ac:dyDescent="0.35">
      <c r="A14" s="15">
        <v>10</v>
      </c>
      <c r="B14" s="16" t="s">
        <v>97</v>
      </c>
      <c r="C14" s="17">
        <v>835128.21964589588</v>
      </c>
      <c r="D14" s="14">
        <f t="shared" si="0"/>
        <v>7.445414177546264E-2</v>
      </c>
    </row>
    <row r="15" spans="1:4" ht="15.6" thickTop="1" thickBot="1" x14ac:dyDescent="0.35">
      <c r="A15" s="15">
        <v>11</v>
      </c>
      <c r="B15" s="16" t="s">
        <v>98</v>
      </c>
      <c r="C15" s="17">
        <v>707726.69112528965</v>
      </c>
      <c r="D15" s="14">
        <f t="shared" si="0"/>
        <v>6.3095920075199832E-2</v>
      </c>
    </row>
    <row r="16" spans="1:4" ht="15.6" thickTop="1" thickBot="1" x14ac:dyDescent="0.35">
      <c r="A16" s="15">
        <v>12</v>
      </c>
      <c r="B16" s="16" t="s">
        <v>99</v>
      </c>
      <c r="C16" s="17">
        <v>421620.27529761015</v>
      </c>
      <c r="D16" s="14">
        <f t="shared" si="0"/>
        <v>3.7588689992691375E-2</v>
      </c>
    </row>
    <row r="17" spans="1:4" ht="15.6" thickTop="1" thickBot="1" x14ac:dyDescent="0.35">
      <c r="A17" s="15">
        <v>13</v>
      </c>
      <c r="B17" s="16" t="s">
        <v>100</v>
      </c>
      <c r="C17" s="17">
        <v>725317.42180407757</v>
      </c>
      <c r="D17" s="14">
        <f t="shared" si="0"/>
        <v>6.4664185552383416E-2</v>
      </c>
    </row>
    <row r="18" spans="1:4" ht="15.6" thickTop="1" thickBot="1" x14ac:dyDescent="0.35">
      <c r="A18" s="15">
        <v>14</v>
      </c>
      <c r="B18" s="16" t="s">
        <v>101</v>
      </c>
      <c r="C18" s="17">
        <v>3491819.8115466787</v>
      </c>
      <c r="D18" s="14">
        <f t="shared" si="0"/>
        <v>0.31130602605370034</v>
      </c>
    </row>
    <row r="19" spans="1:4" ht="15.6" thickTop="1" thickBot="1" x14ac:dyDescent="0.35">
      <c r="A19" s="15">
        <v>15</v>
      </c>
      <c r="B19" s="16" t="s">
        <v>102</v>
      </c>
      <c r="C19" s="17">
        <v>23194.965805003525</v>
      </c>
      <c r="D19" s="14">
        <f t="shared" si="0"/>
        <v>2.0678995535020864E-3</v>
      </c>
    </row>
    <row r="20" spans="1:4" ht="15.6" thickTop="1" thickBot="1" x14ac:dyDescent="0.35">
      <c r="A20" s="15">
        <v>16</v>
      </c>
      <c r="B20" s="16" t="s">
        <v>103</v>
      </c>
      <c r="C20" s="17">
        <v>1574727.2709390402</v>
      </c>
      <c r="D20" s="14">
        <f t="shared" si="0"/>
        <v>0.14039157668255528</v>
      </c>
    </row>
    <row r="21" spans="1:4" ht="15.6" thickTop="1" thickBot="1" x14ac:dyDescent="0.35">
      <c r="A21" s="15">
        <v>17</v>
      </c>
      <c r="B21" s="16" t="s">
        <v>104</v>
      </c>
      <c r="C21" s="17">
        <v>859476.19610633375</v>
      </c>
      <c r="D21" s="14">
        <f t="shared" si="0"/>
        <v>7.6624835626641227E-2</v>
      </c>
    </row>
    <row r="22" spans="1:4" ht="15.6" thickTop="1" thickBot="1" x14ac:dyDescent="0.35">
      <c r="A22" s="15">
        <v>18</v>
      </c>
      <c r="B22" s="16" t="s">
        <v>105</v>
      </c>
      <c r="C22" s="17">
        <v>751716.10853639676</v>
      </c>
      <c r="D22" s="14">
        <f t="shared" si="0"/>
        <v>6.7017706267427049E-2</v>
      </c>
    </row>
    <row r="23" spans="1:4" ht="15.6" thickTop="1" thickBot="1" x14ac:dyDescent="0.35">
      <c r="A23" s="31"/>
      <c r="B23" s="18" t="s">
        <v>106</v>
      </c>
      <c r="C23" s="19">
        <f>SUM(C5:C22)</f>
        <v>11216679.149488546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159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6461.121881443557</v>
      </c>
      <c r="D5" s="14">
        <f>C5/C$23</f>
        <v>7.3082987503638754E-4</v>
      </c>
    </row>
    <row r="6" spans="1:4" ht="15.6" thickTop="1" thickBot="1" x14ac:dyDescent="0.35">
      <c r="A6" s="15">
        <v>2</v>
      </c>
      <c r="B6" s="16" t="s">
        <v>89</v>
      </c>
      <c r="C6" s="17">
        <v>9887.8866097814116</v>
      </c>
      <c r="D6" s="14">
        <f t="shared" ref="D6:D23" si="0">C6/C$23</f>
        <v>1.1184377988836191E-3</v>
      </c>
    </row>
    <row r="7" spans="1:4" ht="15.6" thickTop="1" thickBot="1" x14ac:dyDescent="0.35">
      <c r="A7" s="15">
        <v>3</v>
      </c>
      <c r="B7" s="16" t="s">
        <v>90</v>
      </c>
      <c r="C7" s="17">
        <v>590088.6404980896</v>
      </c>
      <c r="D7" s="14">
        <f t="shared" si="0"/>
        <v>6.6746056692442227E-2</v>
      </c>
    </row>
    <row r="8" spans="1:4" ht="15.6" thickTop="1" thickBot="1" x14ac:dyDescent="0.35">
      <c r="A8" s="15">
        <v>4</v>
      </c>
      <c r="B8" s="16" t="s">
        <v>91</v>
      </c>
      <c r="C8" s="17">
        <v>55893.424481141185</v>
      </c>
      <c r="D8" s="14">
        <f t="shared" si="0"/>
        <v>6.3222123306829964E-3</v>
      </c>
    </row>
    <row r="9" spans="1:4" ht="15.6" thickTop="1" thickBot="1" x14ac:dyDescent="0.35">
      <c r="A9" s="15">
        <v>5</v>
      </c>
      <c r="B9" s="16" t="s">
        <v>92</v>
      </c>
      <c r="C9" s="17">
        <v>95534.389423232409</v>
      </c>
      <c r="D9" s="14">
        <f t="shared" si="0"/>
        <v>1.0806077824407073E-2</v>
      </c>
    </row>
    <row r="10" spans="1:4" ht="15.6" thickTop="1" thickBot="1" x14ac:dyDescent="0.35">
      <c r="A10" s="15">
        <v>6</v>
      </c>
      <c r="B10" s="16" t="s">
        <v>93</v>
      </c>
      <c r="C10" s="17">
        <v>187728.67583045937</v>
      </c>
      <c r="D10" s="14">
        <f t="shared" si="0"/>
        <v>2.1234350197286193E-2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2156.4867816257497</v>
      </c>
      <c r="D12" s="14">
        <f t="shared" si="0"/>
        <v>2.4392435153708161E-4</v>
      </c>
    </row>
    <row r="13" spans="1:4" ht="15.6" thickTop="1" thickBot="1" x14ac:dyDescent="0.35">
      <c r="A13" s="15">
        <v>9</v>
      </c>
      <c r="B13" s="16" t="s">
        <v>96</v>
      </c>
      <c r="C13" s="17">
        <v>1444.155882695426</v>
      </c>
      <c r="D13" s="14">
        <f t="shared" si="0"/>
        <v>1.6335123878634454E-4</v>
      </c>
    </row>
    <row r="14" spans="1:4" ht="15.6" thickTop="1" thickBot="1" x14ac:dyDescent="0.35">
      <c r="A14" s="15">
        <v>10</v>
      </c>
      <c r="B14" s="16" t="s">
        <v>97</v>
      </c>
      <c r="C14" s="17">
        <v>821728.90804390889</v>
      </c>
      <c r="D14" s="14">
        <f t="shared" si="0"/>
        <v>9.2947331159978427E-2</v>
      </c>
    </row>
    <row r="15" spans="1:4" ht="15.6" thickTop="1" thickBot="1" x14ac:dyDescent="0.35">
      <c r="A15" s="15">
        <v>11</v>
      </c>
      <c r="B15" s="16" t="s">
        <v>98</v>
      </c>
      <c r="C15" s="17">
        <v>1015187.9845850588</v>
      </c>
      <c r="D15" s="14">
        <f t="shared" si="0"/>
        <v>0.11482985796067002</v>
      </c>
    </row>
    <row r="16" spans="1:4" ht="15.6" thickTop="1" thickBot="1" x14ac:dyDescent="0.35">
      <c r="A16" s="15">
        <v>12</v>
      </c>
      <c r="B16" s="16" t="s">
        <v>99</v>
      </c>
      <c r="C16" s="17">
        <v>418.01029976328829</v>
      </c>
      <c r="D16" s="14">
        <f t="shared" si="0"/>
        <v>4.7281945882697495E-5</v>
      </c>
    </row>
    <row r="17" spans="1:4" ht="15.6" thickTop="1" thickBot="1" x14ac:dyDescent="0.35">
      <c r="A17" s="15">
        <v>13</v>
      </c>
      <c r="B17" s="16" t="s">
        <v>100</v>
      </c>
      <c r="C17" s="17">
        <v>285887.14375181333</v>
      </c>
      <c r="D17" s="14">
        <f t="shared" si="0"/>
        <v>3.233724256815395E-2</v>
      </c>
    </row>
    <row r="18" spans="1:4" ht="15.6" thickTop="1" thickBot="1" x14ac:dyDescent="0.35">
      <c r="A18" s="15">
        <v>14</v>
      </c>
      <c r="B18" s="16" t="s">
        <v>101</v>
      </c>
      <c r="C18" s="17">
        <v>2711813.9027614952</v>
      </c>
      <c r="D18" s="14">
        <f t="shared" si="0"/>
        <v>0.30673846617397776</v>
      </c>
    </row>
    <row r="19" spans="1:4" ht="15.6" thickTop="1" thickBot="1" x14ac:dyDescent="0.35">
      <c r="A19" s="15">
        <v>15</v>
      </c>
      <c r="B19" s="16" t="s">
        <v>102</v>
      </c>
      <c r="C19" s="17">
        <v>17000.917885277704</v>
      </c>
      <c r="D19" s="14">
        <f t="shared" si="0"/>
        <v>1.9230063944909552E-3</v>
      </c>
    </row>
    <row r="20" spans="1:4" ht="15.6" thickTop="1" thickBot="1" x14ac:dyDescent="0.35">
      <c r="A20" s="15">
        <v>16</v>
      </c>
      <c r="B20" s="16" t="s">
        <v>103</v>
      </c>
      <c r="C20" s="17">
        <v>1846000.2542153555</v>
      </c>
      <c r="D20" s="14">
        <f t="shared" si="0"/>
        <v>0.20880462555272625</v>
      </c>
    </row>
    <row r="21" spans="1:4" ht="15.6" thickTop="1" thickBot="1" x14ac:dyDescent="0.35">
      <c r="A21" s="15">
        <v>17</v>
      </c>
      <c r="B21" s="16" t="s">
        <v>104</v>
      </c>
      <c r="C21" s="17">
        <v>653441.98139988235</v>
      </c>
      <c r="D21" s="14">
        <f t="shared" si="0"/>
        <v>7.3912074462107069E-2</v>
      </c>
    </row>
    <row r="22" spans="1:4" ht="15.6" thickTop="1" thickBot="1" x14ac:dyDescent="0.35">
      <c r="A22" s="15">
        <v>18</v>
      </c>
      <c r="B22" s="16" t="s">
        <v>105</v>
      </c>
      <c r="C22" s="17">
        <v>540127.65121356782</v>
      </c>
      <c r="D22" s="14">
        <f t="shared" si="0"/>
        <v>6.1094873472951013E-2</v>
      </c>
    </row>
    <row r="23" spans="1:4" ht="15.6" thickTop="1" thickBot="1" x14ac:dyDescent="0.35">
      <c r="A23" s="31"/>
      <c r="B23" s="18" t="s">
        <v>106</v>
      </c>
      <c r="C23" s="19">
        <f>SUM(C5:C22)</f>
        <v>8840801.535544591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124299.30891164701</v>
      </c>
      <c r="D5" s="14">
        <f>C5/C$23</f>
        <v>1.2026708866424807E-2</v>
      </c>
    </row>
    <row r="6" spans="1:4" ht="15.6" thickTop="1" thickBot="1" x14ac:dyDescent="0.35">
      <c r="A6" s="15">
        <v>2</v>
      </c>
      <c r="B6" s="16" t="s">
        <v>89</v>
      </c>
      <c r="C6" s="17">
        <v>16206.019279507189</v>
      </c>
      <c r="D6" s="14">
        <f t="shared" ref="D6:D23" si="0">C6/C$23</f>
        <v>1.5680302446157656E-3</v>
      </c>
    </row>
    <row r="7" spans="1:4" ht="15.6" thickTop="1" thickBot="1" x14ac:dyDescent="0.35">
      <c r="A7" s="15">
        <v>3</v>
      </c>
      <c r="B7" s="16" t="s">
        <v>90</v>
      </c>
      <c r="C7" s="17">
        <v>84712.769995813796</v>
      </c>
      <c r="D7" s="14">
        <f t="shared" si="0"/>
        <v>8.1964721359170396E-3</v>
      </c>
    </row>
    <row r="8" spans="1:4" ht="15.6" thickTop="1" thickBot="1" x14ac:dyDescent="0.35">
      <c r="A8" s="15">
        <v>4</v>
      </c>
      <c r="B8" s="16" t="s">
        <v>91</v>
      </c>
      <c r="C8" s="17">
        <v>158893.47014980417</v>
      </c>
      <c r="D8" s="14">
        <f t="shared" si="0"/>
        <v>1.5373902904206696E-2</v>
      </c>
    </row>
    <row r="9" spans="1:4" ht="15.6" thickTop="1" thickBot="1" x14ac:dyDescent="0.35">
      <c r="A9" s="15">
        <v>5</v>
      </c>
      <c r="B9" s="16" t="s">
        <v>92</v>
      </c>
      <c r="C9" s="17">
        <v>778582.2081852525</v>
      </c>
      <c r="D9" s="14">
        <f t="shared" si="0"/>
        <v>7.5332531036661154E-2</v>
      </c>
    </row>
    <row r="10" spans="1:4" ht="15.6" thickTop="1" thickBot="1" x14ac:dyDescent="0.35">
      <c r="A10" s="15">
        <v>6</v>
      </c>
      <c r="B10" s="16" t="s">
        <v>93</v>
      </c>
      <c r="C10" s="17">
        <v>66363.511402039541</v>
      </c>
      <c r="D10" s="14">
        <f t="shared" si="0"/>
        <v>6.4210705431460889E-3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2002.3391995549471</v>
      </c>
      <c r="D12" s="14">
        <f t="shared" si="0"/>
        <v>1.9373841106385236E-4</v>
      </c>
    </row>
    <row r="13" spans="1:4" ht="15.6" thickTop="1" thickBot="1" x14ac:dyDescent="0.35">
      <c r="A13" s="15">
        <v>9</v>
      </c>
      <c r="B13" s="16" t="s">
        <v>96</v>
      </c>
      <c r="C13" s="17">
        <v>181105.07638897025</v>
      </c>
      <c r="D13" s="14">
        <f t="shared" si="0"/>
        <v>1.7523009959049578E-2</v>
      </c>
    </row>
    <row r="14" spans="1:4" ht="15.6" thickTop="1" thickBot="1" x14ac:dyDescent="0.35">
      <c r="A14" s="15">
        <v>10</v>
      </c>
      <c r="B14" s="16" t="s">
        <v>97</v>
      </c>
      <c r="C14" s="17">
        <v>799991.36443712097</v>
      </c>
      <c r="D14" s="14">
        <f t="shared" si="0"/>
        <v>7.7403996208684281E-2</v>
      </c>
    </row>
    <row r="15" spans="1:4" ht="15.6" thickTop="1" thickBot="1" x14ac:dyDescent="0.35">
      <c r="A15" s="15">
        <v>11</v>
      </c>
      <c r="B15" s="16" t="s">
        <v>98</v>
      </c>
      <c r="C15" s="17">
        <v>256558.62525236394</v>
      </c>
      <c r="D15" s="14">
        <f t="shared" si="0"/>
        <v>2.482359652758491E-2</v>
      </c>
    </row>
    <row r="16" spans="1:4" ht="15.6" thickTop="1" thickBot="1" x14ac:dyDescent="0.35">
      <c r="A16" s="15">
        <v>12</v>
      </c>
      <c r="B16" s="16" t="s">
        <v>99</v>
      </c>
      <c r="C16" s="17">
        <v>2497135.8968119384</v>
      </c>
      <c r="D16" s="14">
        <f t="shared" si="0"/>
        <v>0.24161297994185174</v>
      </c>
    </row>
    <row r="17" spans="1:4" ht="15.6" thickTop="1" thickBot="1" x14ac:dyDescent="0.35">
      <c r="A17" s="15">
        <v>13</v>
      </c>
      <c r="B17" s="16" t="s">
        <v>100</v>
      </c>
      <c r="C17" s="17">
        <v>292625.67660524795</v>
      </c>
      <c r="D17" s="14">
        <f t="shared" si="0"/>
        <v>2.8313301579765488E-2</v>
      </c>
    </row>
    <row r="18" spans="1:4" ht="15.6" thickTop="1" thickBot="1" x14ac:dyDescent="0.35">
      <c r="A18" s="15">
        <v>14</v>
      </c>
      <c r="B18" s="16" t="s">
        <v>101</v>
      </c>
      <c r="C18" s="17">
        <v>2879317.5650185845</v>
      </c>
      <c r="D18" s="14">
        <f t="shared" si="0"/>
        <v>0.2785913645994289</v>
      </c>
    </row>
    <row r="19" spans="1:4" ht="15.6" thickTop="1" thickBot="1" x14ac:dyDescent="0.35">
      <c r="A19" s="15">
        <v>15</v>
      </c>
      <c r="B19" s="16" t="s">
        <v>102</v>
      </c>
      <c r="C19" s="17">
        <v>6451.3011993450718</v>
      </c>
      <c r="D19" s="14">
        <f t="shared" si="0"/>
        <v>6.2420235489233907E-4</v>
      </c>
    </row>
    <row r="20" spans="1:4" ht="15.6" thickTop="1" thickBot="1" x14ac:dyDescent="0.35">
      <c r="A20" s="15">
        <v>16</v>
      </c>
      <c r="B20" s="16" t="s">
        <v>103</v>
      </c>
      <c r="C20" s="17">
        <v>1078743.0910863616</v>
      </c>
      <c r="D20" s="14">
        <f t="shared" si="0"/>
        <v>0.10437490933585708</v>
      </c>
    </row>
    <row r="21" spans="1:4" ht="15.6" thickTop="1" thickBot="1" x14ac:dyDescent="0.35">
      <c r="A21" s="15">
        <v>17</v>
      </c>
      <c r="B21" s="16" t="s">
        <v>104</v>
      </c>
      <c r="C21" s="17">
        <v>107965.85580487552</v>
      </c>
      <c r="D21" s="14">
        <f t="shared" si="0"/>
        <v>1.044634862936048E-2</v>
      </c>
    </row>
    <row r="22" spans="1:4" ht="15.6" thickTop="1" thickBot="1" x14ac:dyDescent="0.35">
      <c r="A22" s="15">
        <v>18</v>
      </c>
      <c r="B22" s="16" t="s">
        <v>105</v>
      </c>
      <c r="C22" s="17">
        <v>1004318.0460196044</v>
      </c>
      <c r="D22" s="14">
        <f t="shared" si="0"/>
        <v>9.7173836721489854E-2</v>
      </c>
    </row>
    <row r="23" spans="1:4" ht="15.6" thickTop="1" thickBot="1" x14ac:dyDescent="0.35">
      <c r="A23" s="31"/>
      <c r="B23" s="18" t="s">
        <v>106</v>
      </c>
      <c r="C23" s="19">
        <f>SUM(C5:C22)</f>
        <v>10335272.125748031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161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127748.75525632003</v>
      </c>
      <c r="D5" s="14">
        <f>C5/C$23</f>
        <v>1.0967385346512549E-2</v>
      </c>
    </row>
    <row r="6" spans="1:4" ht="15.6" thickTop="1" thickBot="1" x14ac:dyDescent="0.35">
      <c r="A6" s="15">
        <v>2</v>
      </c>
      <c r="B6" s="16" t="s">
        <v>89</v>
      </c>
      <c r="C6" s="17">
        <v>48755.688855053093</v>
      </c>
      <c r="D6" s="14">
        <f t="shared" ref="D6:D23" si="0">C6/C$23</f>
        <v>4.185734932877795E-3</v>
      </c>
    </row>
    <row r="7" spans="1:4" ht="15.6" thickTop="1" thickBot="1" x14ac:dyDescent="0.35">
      <c r="A7" s="15">
        <v>3</v>
      </c>
      <c r="B7" s="16" t="s">
        <v>90</v>
      </c>
      <c r="C7" s="17">
        <v>338490.91316509206</v>
      </c>
      <c r="D7" s="14">
        <f t="shared" si="0"/>
        <v>2.9059854818357014E-2</v>
      </c>
    </row>
    <row r="8" spans="1:4" ht="15.6" thickTop="1" thickBot="1" x14ac:dyDescent="0.35">
      <c r="A8" s="15">
        <v>4</v>
      </c>
      <c r="B8" s="16" t="s">
        <v>91</v>
      </c>
      <c r="C8" s="17">
        <v>11070.841262161151</v>
      </c>
      <c r="D8" s="14">
        <f t="shared" si="0"/>
        <v>9.5044512949323532E-4</v>
      </c>
    </row>
    <row r="9" spans="1:4" ht="15.6" thickTop="1" thickBot="1" x14ac:dyDescent="0.35">
      <c r="A9" s="15">
        <v>5</v>
      </c>
      <c r="B9" s="16" t="s">
        <v>92</v>
      </c>
      <c r="C9" s="17">
        <v>60656.938014184198</v>
      </c>
      <c r="D9" s="14">
        <f t="shared" si="0"/>
        <v>5.2074715859759613E-3</v>
      </c>
    </row>
    <row r="10" spans="1:4" ht="15.6" thickTop="1" thickBot="1" x14ac:dyDescent="0.35">
      <c r="A10" s="15">
        <v>6</v>
      </c>
      <c r="B10" s="16" t="s">
        <v>93</v>
      </c>
      <c r="C10" s="17">
        <v>423109.84358093352</v>
      </c>
      <c r="D10" s="14">
        <f t="shared" si="0"/>
        <v>3.632449247074112E-2</v>
      </c>
    </row>
    <row r="11" spans="1:4" ht="15.6" thickTop="1" thickBot="1" x14ac:dyDescent="0.35">
      <c r="A11" s="15">
        <v>7</v>
      </c>
      <c r="B11" s="16" t="s">
        <v>94</v>
      </c>
      <c r="C11" s="17">
        <v>102986.21736081326</v>
      </c>
      <c r="D11" s="14">
        <f t="shared" si="0"/>
        <v>8.84149147997167E-3</v>
      </c>
    </row>
    <row r="12" spans="1:4" ht="15.6" thickTop="1" thickBot="1" x14ac:dyDescent="0.35">
      <c r="A12" s="15">
        <v>8</v>
      </c>
      <c r="B12" s="16" t="s">
        <v>95</v>
      </c>
      <c r="C12" s="17">
        <v>35089.222826812213</v>
      </c>
      <c r="D12" s="14">
        <f t="shared" si="0"/>
        <v>3.0124522738334482E-3</v>
      </c>
    </row>
    <row r="13" spans="1:4" ht="15.6" thickTop="1" thickBot="1" x14ac:dyDescent="0.35">
      <c r="A13" s="15">
        <v>9</v>
      </c>
      <c r="B13" s="16" t="s">
        <v>96</v>
      </c>
      <c r="C13" s="17">
        <v>26334.890440501436</v>
      </c>
      <c r="D13" s="14">
        <f t="shared" si="0"/>
        <v>2.2608822366970188E-3</v>
      </c>
    </row>
    <row r="14" spans="1:4" ht="15.6" thickTop="1" thickBot="1" x14ac:dyDescent="0.35">
      <c r="A14" s="15">
        <v>10</v>
      </c>
      <c r="B14" s="16" t="s">
        <v>97</v>
      </c>
      <c r="C14" s="17">
        <v>1218127.029607493</v>
      </c>
      <c r="D14" s="14">
        <f t="shared" si="0"/>
        <v>0.10457768068191915</v>
      </c>
    </row>
    <row r="15" spans="1:4" ht="15.6" thickTop="1" thickBot="1" x14ac:dyDescent="0.35">
      <c r="A15" s="15">
        <v>11</v>
      </c>
      <c r="B15" s="16" t="s">
        <v>98</v>
      </c>
      <c r="C15" s="17">
        <v>143166.88600697671</v>
      </c>
      <c r="D15" s="14">
        <f t="shared" si="0"/>
        <v>1.2291050543297322E-2</v>
      </c>
    </row>
    <row r="16" spans="1:4" ht="15.6" thickTop="1" thickBot="1" x14ac:dyDescent="0.35">
      <c r="A16" s="15">
        <v>12</v>
      </c>
      <c r="B16" s="16" t="s">
        <v>99</v>
      </c>
      <c r="C16" s="17">
        <v>1123238.2739474764</v>
      </c>
      <c r="D16" s="14">
        <f t="shared" si="0"/>
        <v>9.6431366095241486E-2</v>
      </c>
    </row>
    <row r="17" spans="1:4" ht="15.6" thickTop="1" thickBot="1" x14ac:dyDescent="0.35">
      <c r="A17" s="15">
        <v>13</v>
      </c>
      <c r="B17" s="16" t="s">
        <v>100</v>
      </c>
      <c r="C17" s="17">
        <v>667253.09226190578</v>
      </c>
      <c r="D17" s="14">
        <f t="shared" si="0"/>
        <v>5.7284486035149622E-2</v>
      </c>
    </row>
    <row r="18" spans="1:4" ht="15.6" thickTop="1" thickBot="1" x14ac:dyDescent="0.35">
      <c r="A18" s="15">
        <v>14</v>
      </c>
      <c r="B18" s="16" t="s">
        <v>101</v>
      </c>
      <c r="C18" s="17">
        <v>3449923.4944888195</v>
      </c>
      <c r="D18" s="14">
        <f t="shared" si="0"/>
        <v>0.29618010996764044</v>
      </c>
    </row>
    <row r="19" spans="1:4" ht="15.6" thickTop="1" thickBot="1" x14ac:dyDescent="0.35">
      <c r="A19" s="15">
        <v>15</v>
      </c>
      <c r="B19" s="16" t="s">
        <v>102</v>
      </c>
      <c r="C19" s="17">
        <v>24229.842631720905</v>
      </c>
      <c r="D19" s="14">
        <f t="shared" si="0"/>
        <v>2.0801613330341568E-3</v>
      </c>
    </row>
    <row r="20" spans="1:4" ht="15.6" thickTop="1" thickBot="1" x14ac:dyDescent="0.35">
      <c r="A20" s="15">
        <v>16</v>
      </c>
      <c r="B20" s="16" t="s">
        <v>103</v>
      </c>
      <c r="C20" s="17">
        <v>2065387.9312275397</v>
      </c>
      <c r="D20" s="14">
        <f t="shared" si="0"/>
        <v>0.17731605514557955</v>
      </c>
    </row>
    <row r="21" spans="1:4" ht="15.6" thickTop="1" thickBot="1" x14ac:dyDescent="0.35">
      <c r="A21" s="15">
        <v>17</v>
      </c>
      <c r="B21" s="16" t="s">
        <v>104</v>
      </c>
      <c r="C21" s="17">
        <v>767138.03713133663</v>
      </c>
      <c r="D21" s="14">
        <f t="shared" si="0"/>
        <v>6.5859729515997667E-2</v>
      </c>
    </row>
    <row r="22" spans="1:4" ht="15.6" thickTop="1" thickBot="1" x14ac:dyDescent="0.35">
      <c r="A22" s="15">
        <v>18</v>
      </c>
      <c r="B22" s="16" t="s">
        <v>105</v>
      </c>
      <c r="C22" s="17">
        <v>1015351.4360533651</v>
      </c>
      <c r="D22" s="14">
        <f t="shared" si="0"/>
        <v>8.7169150407680696E-2</v>
      </c>
    </row>
    <row r="23" spans="1:4" ht="15.6" thickTop="1" thickBot="1" x14ac:dyDescent="0.35">
      <c r="A23" s="31"/>
      <c r="B23" s="18" t="s">
        <v>106</v>
      </c>
      <c r="C23" s="19">
        <f>SUM(C5:C22)</f>
        <v>11648059.334118506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162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83621.492708066042</v>
      </c>
      <c r="D5" s="14">
        <f>C5/C$23</f>
        <v>1.3560069639296495E-2</v>
      </c>
    </row>
    <row r="6" spans="1:4" ht="15.6" thickTop="1" thickBot="1" x14ac:dyDescent="0.35">
      <c r="A6" s="15">
        <v>2</v>
      </c>
      <c r="B6" s="16" t="s">
        <v>89</v>
      </c>
      <c r="C6" s="17">
        <v>66436.769541749396</v>
      </c>
      <c r="D6" s="14">
        <f t="shared" ref="D6:D23" si="0">C6/C$23</f>
        <v>1.0773393208144865E-2</v>
      </c>
    </row>
    <row r="7" spans="1:4" ht="15.6" thickTop="1" thickBot="1" x14ac:dyDescent="0.35">
      <c r="A7" s="15">
        <v>3</v>
      </c>
      <c r="B7" s="16" t="s">
        <v>90</v>
      </c>
      <c r="C7" s="17">
        <v>169047.7998966079</v>
      </c>
      <c r="D7" s="14">
        <f t="shared" si="0"/>
        <v>2.7412808175651584E-2</v>
      </c>
    </row>
    <row r="8" spans="1:4" ht="15.6" thickTop="1" thickBot="1" x14ac:dyDescent="0.35">
      <c r="A8" s="15">
        <v>4</v>
      </c>
      <c r="B8" s="16" t="s">
        <v>91</v>
      </c>
      <c r="C8" s="17">
        <v>32072.723768980632</v>
      </c>
      <c r="D8" s="14">
        <f t="shared" si="0"/>
        <v>5.2009161011705605E-3</v>
      </c>
    </row>
    <row r="9" spans="1:4" ht="15.6" thickTop="1" thickBot="1" x14ac:dyDescent="0.35">
      <c r="A9" s="15">
        <v>5</v>
      </c>
      <c r="B9" s="16" t="s">
        <v>92</v>
      </c>
      <c r="C9" s="17">
        <v>462048.28370925493</v>
      </c>
      <c r="D9" s="14">
        <f t="shared" si="0"/>
        <v>7.4925795999460393E-2</v>
      </c>
    </row>
    <row r="10" spans="1:4" ht="15.6" thickTop="1" thickBot="1" x14ac:dyDescent="0.35">
      <c r="A10" s="15">
        <v>6</v>
      </c>
      <c r="B10" s="16" t="s">
        <v>93</v>
      </c>
      <c r="C10" s="17">
        <v>115783.18757884165</v>
      </c>
      <c r="D10" s="14">
        <f t="shared" si="0"/>
        <v>1.8775413303252102E-2</v>
      </c>
    </row>
    <row r="11" spans="1:4" ht="15.6" thickTop="1" thickBot="1" x14ac:dyDescent="0.35">
      <c r="A11" s="15">
        <v>7</v>
      </c>
      <c r="B11" s="16" t="s">
        <v>94</v>
      </c>
      <c r="C11" s="17">
        <v>27515.870364963666</v>
      </c>
      <c r="D11" s="14">
        <f t="shared" si="0"/>
        <v>4.4619762964213565E-3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2117.7492006175694</v>
      </c>
      <c r="D13" s="14">
        <f t="shared" si="0"/>
        <v>3.4341442264362653E-4</v>
      </c>
    </row>
    <row r="14" spans="1:4" ht="15.6" thickTop="1" thickBot="1" x14ac:dyDescent="0.35">
      <c r="A14" s="15">
        <v>10</v>
      </c>
      <c r="B14" s="16" t="s">
        <v>97</v>
      </c>
      <c r="C14" s="17">
        <v>391839.0287510975</v>
      </c>
      <c r="D14" s="14">
        <f t="shared" si="0"/>
        <v>6.3540656178057708E-2</v>
      </c>
    </row>
    <row r="15" spans="1:4" ht="15.6" thickTop="1" thickBot="1" x14ac:dyDescent="0.35">
      <c r="A15" s="15">
        <v>11</v>
      </c>
      <c r="B15" s="16" t="s">
        <v>98</v>
      </c>
      <c r="C15" s="17">
        <v>398329.33758224145</v>
      </c>
      <c r="D15" s="14">
        <f t="shared" si="0"/>
        <v>6.4593125308668703E-2</v>
      </c>
    </row>
    <row r="16" spans="1:4" ht="15.6" thickTop="1" thickBot="1" x14ac:dyDescent="0.35">
      <c r="A16" s="15">
        <v>12</v>
      </c>
      <c r="B16" s="16" t="s">
        <v>99</v>
      </c>
      <c r="C16" s="17">
        <v>9775.0100867722795</v>
      </c>
      <c r="D16" s="14">
        <f t="shared" si="0"/>
        <v>1.5851166154640069E-3</v>
      </c>
    </row>
    <row r="17" spans="1:4" ht="15.6" thickTop="1" thickBot="1" x14ac:dyDescent="0.35">
      <c r="A17" s="15">
        <v>13</v>
      </c>
      <c r="B17" s="16" t="s">
        <v>100</v>
      </c>
      <c r="C17" s="17">
        <v>337612.88829224365</v>
      </c>
      <c r="D17" s="14">
        <f t="shared" si="0"/>
        <v>5.4747339805921183E-2</v>
      </c>
    </row>
    <row r="18" spans="1:4" ht="15.6" thickTop="1" thickBot="1" x14ac:dyDescent="0.35">
      <c r="A18" s="15">
        <v>14</v>
      </c>
      <c r="B18" s="16" t="s">
        <v>101</v>
      </c>
      <c r="C18" s="17">
        <v>1791651.1196993289</v>
      </c>
      <c r="D18" s="14">
        <f t="shared" si="0"/>
        <v>0.29053432515565436</v>
      </c>
    </row>
    <row r="19" spans="1:4" ht="15.6" thickTop="1" thickBot="1" x14ac:dyDescent="0.35">
      <c r="A19" s="15">
        <v>15</v>
      </c>
      <c r="B19" s="16" t="s">
        <v>102</v>
      </c>
      <c r="C19" s="17">
        <v>5191.7244825657863</v>
      </c>
      <c r="D19" s="14">
        <f t="shared" si="0"/>
        <v>8.4189056248265104E-4</v>
      </c>
    </row>
    <row r="20" spans="1:4" ht="15.6" thickTop="1" thickBot="1" x14ac:dyDescent="0.35">
      <c r="A20" s="15">
        <v>16</v>
      </c>
      <c r="B20" s="16" t="s">
        <v>103</v>
      </c>
      <c r="C20" s="17">
        <v>1244241.70699195</v>
      </c>
      <c r="D20" s="14">
        <f t="shared" si="0"/>
        <v>0.20176635992173017</v>
      </c>
    </row>
    <row r="21" spans="1:4" ht="15.6" thickTop="1" thickBot="1" x14ac:dyDescent="0.35">
      <c r="A21" s="15">
        <v>17</v>
      </c>
      <c r="B21" s="16" t="s">
        <v>104</v>
      </c>
      <c r="C21" s="17">
        <v>419314.19383112033</v>
      </c>
      <c r="D21" s="14">
        <f t="shared" si="0"/>
        <v>6.7996031701392984E-2</v>
      </c>
    </row>
    <row r="22" spans="1:4" ht="15.6" thickTop="1" thickBot="1" x14ac:dyDescent="0.35">
      <c r="A22" s="15">
        <v>18</v>
      </c>
      <c r="B22" s="16" t="s">
        <v>105</v>
      </c>
      <c r="C22" s="17">
        <v>610146.19170512597</v>
      </c>
      <c r="D22" s="14">
        <f t="shared" si="0"/>
        <v>9.8941367604587049E-2</v>
      </c>
    </row>
    <row r="23" spans="1:4" ht="15.6" thickTop="1" thickBot="1" x14ac:dyDescent="0.35">
      <c r="A23" s="31"/>
      <c r="B23" s="18" t="s">
        <v>106</v>
      </c>
      <c r="C23" s="19">
        <f>SUM(C5:C22)</f>
        <v>6166745.078191529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163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51400.031975359401</v>
      </c>
      <c r="D5" s="14">
        <f>C5/C$23</f>
        <v>1.4253464936839049E-2</v>
      </c>
    </row>
    <row r="6" spans="1:4" ht="15.6" thickTop="1" thickBot="1" x14ac:dyDescent="0.35">
      <c r="A6" s="15">
        <v>2</v>
      </c>
      <c r="B6" s="16" t="s">
        <v>89</v>
      </c>
      <c r="C6" s="17">
        <v>6086.339992847541</v>
      </c>
      <c r="D6" s="14">
        <f t="shared" ref="D6:D23" si="0">C6/C$23</f>
        <v>1.6877700333595379E-3</v>
      </c>
    </row>
    <row r="7" spans="1:4" ht="15.6" thickTop="1" thickBot="1" x14ac:dyDescent="0.35">
      <c r="A7" s="15">
        <v>3</v>
      </c>
      <c r="B7" s="16" t="s">
        <v>90</v>
      </c>
      <c r="C7" s="17">
        <v>39004.190613673723</v>
      </c>
      <c r="D7" s="14">
        <f t="shared" si="0"/>
        <v>1.0816041195622191E-2</v>
      </c>
    </row>
    <row r="8" spans="1:4" ht="15.6" thickTop="1" thickBot="1" x14ac:dyDescent="0.35">
      <c r="A8" s="15">
        <v>4</v>
      </c>
      <c r="B8" s="16" t="s">
        <v>91</v>
      </c>
      <c r="C8" s="17">
        <v>707.2956573217316</v>
      </c>
      <c r="D8" s="14">
        <f t="shared" si="0"/>
        <v>1.9613633424288033E-4</v>
      </c>
    </row>
    <row r="9" spans="1:4" ht="15.6" thickTop="1" thickBot="1" x14ac:dyDescent="0.35">
      <c r="A9" s="15">
        <v>5</v>
      </c>
      <c r="B9" s="16" t="s">
        <v>92</v>
      </c>
      <c r="C9" s="17">
        <v>16505.585885930534</v>
      </c>
      <c r="D9" s="14">
        <f t="shared" si="0"/>
        <v>4.577074773025009E-3</v>
      </c>
    </row>
    <row r="10" spans="1:4" ht="15.6" thickTop="1" thickBot="1" x14ac:dyDescent="0.35">
      <c r="A10" s="15">
        <v>6</v>
      </c>
      <c r="B10" s="16" t="s">
        <v>93</v>
      </c>
      <c r="C10" s="17">
        <v>53899.629998339835</v>
      </c>
      <c r="D10" s="14">
        <f t="shared" si="0"/>
        <v>1.4946614948765568E-2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705109.15776013792</v>
      </c>
      <c r="D14" s="14">
        <f t="shared" si="0"/>
        <v>0.19553000787229502</v>
      </c>
    </row>
    <row r="15" spans="1:4" ht="15.6" thickTop="1" thickBot="1" x14ac:dyDescent="0.35">
      <c r="A15" s="15">
        <v>11</v>
      </c>
      <c r="B15" s="16" t="s">
        <v>98</v>
      </c>
      <c r="C15" s="17">
        <v>41078.265085274586</v>
      </c>
      <c r="D15" s="14">
        <f t="shared" si="0"/>
        <v>1.1391191572406546E-2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114198.14156944018</v>
      </c>
      <c r="D17" s="14">
        <f t="shared" si="0"/>
        <v>3.1667669146441535E-2</v>
      </c>
    </row>
    <row r="18" spans="1:4" ht="15.6" thickTop="1" thickBot="1" x14ac:dyDescent="0.35">
      <c r="A18" s="15">
        <v>14</v>
      </c>
      <c r="B18" s="16" t="s">
        <v>101</v>
      </c>
      <c r="C18" s="17">
        <v>866833.74104797363</v>
      </c>
      <c r="D18" s="14">
        <f t="shared" si="0"/>
        <v>0.2403769775866938</v>
      </c>
    </row>
    <row r="19" spans="1:4" ht="15.6" thickTop="1" thickBot="1" x14ac:dyDescent="0.35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5.6" thickTop="1" thickBot="1" x14ac:dyDescent="0.35">
      <c r="A20" s="15">
        <v>16</v>
      </c>
      <c r="B20" s="16" t="s">
        <v>103</v>
      </c>
      <c r="C20" s="17">
        <v>954069.61387563543</v>
      </c>
      <c r="D20" s="14">
        <f t="shared" si="0"/>
        <v>0.26456788577872969</v>
      </c>
    </row>
    <row r="21" spans="1:4" ht="15.6" thickTop="1" thickBot="1" x14ac:dyDescent="0.35">
      <c r="A21" s="15">
        <v>17</v>
      </c>
      <c r="B21" s="16" t="s">
        <v>104</v>
      </c>
      <c r="C21" s="17">
        <v>318948.12210066163</v>
      </c>
      <c r="D21" s="14">
        <f t="shared" si="0"/>
        <v>8.8445779123479867E-2</v>
      </c>
    </row>
    <row r="22" spans="1:4" ht="15.6" thickTop="1" thickBot="1" x14ac:dyDescent="0.35">
      <c r="A22" s="15">
        <v>18</v>
      </c>
      <c r="B22" s="16" t="s">
        <v>105</v>
      </c>
      <c r="C22" s="17">
        <v>438302.82603980158</v>
      </c>
      <c r="D22" s="14">
        <f t="shared" si="0"/>
        <v>0.1215433866980993</v>
      </c>
    </row>
    <row r="23" spans="1:4" ht="15.6" thickTop="1" thickBot="1" x14ac:dyDescent="0.35">
      <c r="A23" s="31"/>
      <c r="B23" s="18" t="s">
        <v>106</v>
      </c>
      <c r="C23" s="19">
        <f>SUM(C5:C22)</f>
        <v>3606142.9416023977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131518.93180748224</v>
      </c>
      <c r="D5" s="14">
        <f>C5/C$23</f>
        <v>3.2632644560585352E-3</v>
      </c>
    </row>
    <row r="6" spans="1:4" ht="15.6" thickTop="1" thickBot="1" x14ac:dyDescent="0.35">
      <c r="A6" s="15">
        <v>2</v>
      </c>
      <c r="B6" s="16" t="s">
        <v>89</v>
      </c>
      <c r="C6" s="17">
        <v>4880.2487538821097</v>
      </c>
      <c r="D6" s="14">
        <f t="shared" ref="D6:D23" si="0">C6/C$23</f>
        <v>1.2108935250918323E-4</v>
      </c>
    </row>
    <row r="7" spans="1:4" ht="15.6" thickTop="1" thickBot="1" x14ac:dyDescent="0.35">
      <c r="A7" s="15">
        <v>3</v>
      </c>
      <c r="B7" s="16" t="s">
        <v>90</v>
      </c>
      <c r="C7" s="17">
        <v>137984.07658307033</v>
      </c>
      <c r="D7" s="14">
        <f t="shared" si="0"/>
        <v>3.4236784501467149E-3</v>
      </c>
    </row>
    <row r="8" spans="1:4" ht="15.6" thickTop="1" thickBot="1" x14ac:dyDescent="0.35">
      <c r="A8" s="15">
        <v>4</v>
      </c>
      <c r="B8" s="16" t="s">
        <v>91</v>
      </c>
      <c r="C8" s="17">
        <v>39537.64861745997</v>
      </c>
      <c r="D8" s="14">
        <f t="shared" si="0"/>
        <v>9.8101316393256195E-4</v>
      </c>
    </row>
    <row r="9" spans="1:4" ht="15.6" thickTop="1" thickBot="1" x14ac:dyDescent="0.35">
      <c r="A9" s="15">
        <v>5</v>
      </c>
      <c r="B9" s="16" t="s">
        <v>92</v>
      </c>
      <c r="C9" s="17">
        <v>9470.247047768944</v>
      </c>
      <c r="D9" s="14">
        <f t="shared" si="0"/>
        <v>2.349769737053135E-4</v>
      </c>
    </row>
    <row r="10" spans="1:4" ht="15.6" thickTop="1" thickBot="1" x14ac:dyDescent="0.35">
      <c r="A10" s="15">
        <v>6</v>
      </c>
      <c r="B10" s="16" t="s">
        <v>93</v>
      </c>
      <c r="C10" s="17">
        <v>119224.5145092957</v>
      </c>
      <c r="D10" s="14">
        <f t="shared" si="0"/>
        <v>2.9582138110620338E-3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79339.485805724427</v>
      </c>
      <c r="D13" s="14">
        <f t="shared" si="0"/>
        <v>1.9685814082703174E-3</v>
      </c>
    </row>
    <row r="14" spans="1:4" ht="15.6" thickTop="1" thickBot="1" x14ac:dyDescent="0.35">
      <c r="A14" s="15">
        <v>10</v>
      </c>
      <c r="B14" s="16" t="s">
        <v>97</v>
      </c>
      <c r="C14" s="17">
        <v>719918.0504597195</v>
      </c>
      <c r="D14" s="14">
        <f t="shared" si="0"/>
        <v>1.7862698191459192E-2</v>
      </c>
    </row>
    <row r="15" spans="1:4" ht="15.6" thickTop="1" thickBot="1" x14ac:dyDescent="0.35">
      <c r="A15" s="15">
        <v>11</v>
      </c>
      <c r="B15" s="16" t="s">
        <v>98</v>
      </c>
      <c r="C15" s="17">
        <v>34881245.129843965</v>
      </c>
      <c r="D15" s="14">
        <f t="shared" si="0"/>
        <v>0.8654778886275063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197407.87401136346</v>
      </c>
      <c r="D17" s="14">
        <f t="shared" si="0"/>
        <v>4.8981092665072497E-3</v>
      </c>
    </row>
    <row r="18" spans="1:4" ht="15.6" thickTop="1" thickBot="1" x14ac:dyDescent="0.35">
      <c r="A18" s="15">
        <v>14</v>
      </c>
      <c r="B18" s="16" t="s">
        <v>101</v>
      </c>
      <c r="C18" s="17">
        <v>1386489.3955537633</v>
      </c>
      <c r="D18" s="14">
        <f t="shared" si="0"/>
        <v>3.4401751147398511E-2</v>
      </c>
    </row>
    <row r="19" spans="1:4" ht="15.6" thickTop="1" thickBot="1" x14ac:dyDescent="0.35">
      <c r="A19" s="15">
        <v>15</v>
      </c>
      <c r="B19" s="16" t="s">
        <v>102</v>
      </c>
      <c r="C19" s="17">
        <v>15340.225146645924</v>
      </c>
      <c r="D19" s="14">
        <f t="shared" si="0"/>
        <v>3.8062361654717347E-4</v>
      </c>
    </row>
    <row r="20" spans="1:4" ht="15.6" thickTop="1" thickBot="1" x14ac:dyDescent="0.35">
      <c r="A20" s="15">
        <v>16</v>
      </c>
      <c r="B20" s="16" t="s">
        <v>103</v>
      </c>
      <c r="C20" s="17">
        <v>1642074.6999210478</v>
      </c>
      <c r="D20" s="14">
        <f t="shared" si="0"/>
        <v>4.0743366212015485E-2</v>
      </c>
    </row>
    <row r="21" spans="1:4" ht="15.6" thickTop="1" thickBot="1" x14ac:dyDescent="0.35">
      <c r="A21" s="15">
        <v>17</v>
      </c>
      <c r="B21" s="16" t="s">
        <v>104</v>
      </c>
      <c r="C21" s="17">
        <v>485228.6361035587</v>
      </c>
      <c r="D21" s="14">
        <f t="shared" si="0"/>
        <v>1.2039554606300578E-2</v>
      </c>
    </row>
    <row r="22" spans="1:4" ht="15.6" thickTop="1" thickBot="1" x14ac:dyDescent="0.35">
      <c r="A22" s="15">
        <v>18</v>
      </c>
      <c r="B22" s="16" t="s">
        <v>105</v>
      </c>
      <c r="C22" s="17">
        <v>453213.48941559612</v>
      </c>
      <c r="D22" s="14">
        <f t="shared" si="0"/>
        <v>1.1245190716581206E-2</v>
      </c>
    </row>
    <row r="23" spans="1:4" ht="15.6" thickTop="1" thickBot="1" x14ac:dyDescent="0.35">
      <c r="A23" s="31"/>
      <c r="B23" s="18" t="s">
        <v>106</v>
      </c>
      <c r="C23" s="19">
        <f>SUM(C5:C22)</f>
        <v>40302872.65358033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4154154.4054880217</v>
      </c>
      <c r="D5" s="14">
        <f>C5/C$23</f>
        <v>2.1850031291234209E-2</v>
      </c>
    </row>
    <row r="6" spans="1:4" ht="15.6" thickTop="1" thickBot="1" x14ac:dyDescent="0.35">
      <c r="A6" s="15">
        <v>2</v>
      </c>
      <c r="B6" s="16" t="s">
        <v>89</v>
      </c>
      <c r="C6" s="17">
        <v>3105856.7932662163</v>
      </c>
      <c r="D6" s="14">
        <f t="shared" ref="D6:D23" si="0">C6/C$23</f>
        <v>1.6336192999784935E-2</v>
      </c>
    </row>
    <row r="7" spans="1:4" ht="15.6" thickTop="1" thickBot="1" x14ac:dyDescent="0.35">
      <c r="A7" s="15">
        <v>3</v>
      </c>
      <c r="B7" s="16" t="s">
        <v>90</v>
      </c>
      <c r="C7" s="17">
        <v>3293367.3407447417</v>
      </c>
      <c r="D7" s="14">
        <f t="shared" si="0"/>
        <v>1.7322461426502435E-2</v>
      </c>
    </row>
    <row r="8" spans="1:4" ht="15.6" thickTop="1" thickBot="1" x14ac:dyDescent="0.35">
      <c r="A8" s="15">
        <v>4</v>
      </c>
      <c r="B8" s="16" t="s">
        <v>91</v>
      </c>
      <c r="C8" s="17">
        <v>50538.364242677664</v>
      </c>
      <c r="D8" s="14">
        <f t="shared" si="0"/>
        <v>2.6582180928360851E-4</v>
      </c>
    </row>
    <row r="9" spans="1:4" ht="15.6" thickTop="1" thickBot="1" x14ac:dyDescent="0.35">
      <c r="A9" s="15">
        <v>5</v>
      </c>
      <c r="B9" s="16" t="s">
        <v>92</v>
      </c>
      <c r="C9" s="17">
        <v>105964.71750736986</v>
      </c>
      <c r="D9" s="14">
        <f t="shared" si="0"/>
        <v>5.5735347493199988E-4</v>
      </c>
    </row>
    <row r="10" spans="1:4" ht="15.6" thickTop="1" thickBot="1" x14ac:dyDescent="0.35">
      <c r="A10" s="15">
        <v>6</v>
      </c>
      <c r="B10" s="16" t="s">
        <v>93</v>
      </c>
      <c r="C10" s="17">
        <v>6576101.7728969641</v>
      </c>
      <c r="D10" s="14">
        <f t="shared" si="0"/>
        <v>3.4588995854923997E-2</v>
      </c>
    </row>
    <row r="11" spans="1:4" ht="15.6" thickTop="1" thickBot="1" x14ac:dyDescent="0.35">
      <c r="A11" s="15">
        <v>7</v>
      </c>
      <c r="B11" s="16" t="s">
        <v>94</v>
      </c>
      <c r="C11" s="17">
        <v>5440762.4313023938</v>
      </c>
      <c r="D11" s="14">
        <f t="shared" si="0"/>
        <v>2.861733526685389E-2</v>
      </c>
    </row>
    <row r="12" spans="1:4" ht="15.6" thickTop="1" thickBot="1" x14ac:dyDescent="0.35">
      <c r="A12" s="15">
        <v>8</v>
      </c>
      <c r="B12" s="16" t="s">
        <v>95</v>
      </c>
      <c r="C12" s="17">
        <v>919321.42764819239</v>
      </c>
      <c r="D12" s="14">
        <f t="shared" si="0"/>
        <v>4.835449046929517E-3</v>
      </c>
    </row>
    <row r="13" spans="1:4" ht="15.6" thickTop="1" thickBot="1" x14ac:dyDescent="0.35">
      <c r="A13" s="15">
        <v>9</v>
      </c>
      <c r="B13" s="16" t="s">
        <v>96</v>
      </c>
      <c r="C13" s="17">
        <v>1444929.4027907655</v>
      </c>
      <c r="D13" s="14">
        <f t="shared" si="0"/>
        <v>7.6000431334216616E-3</v>
      </c>
    </row>
    <row r="14" spans="1:4" ht="15.6" thickTop="1" thickBot="1" x14ac:dyDescent="0.35">
      <c r="A14" s="15">
        <v>10</v>
      </c>
      <c r="B14" s="16" t="s">
        <v>97</v>
      </c>
      <c r="C14" s="17">
        <v>6144183.0542697283</v>
      </c>
      <c r="D14" s="14">
        <f t="shared" si="0"/>
        <v>3.2317188744238085E-2</v>
      </c>
    </row>
    <row r="15" spans="1:4" ht="15.6" thickTop="1" thickBot="1" x14ac:dyDescent="0.35">
      <c r="A15" s="15">
        <v>11</v>
      </c>
      <c r="B15" s="16" t="s">
        <v>98</v>
      </c>
      <c r="C15" s="17">
        <v>2775696.0604549418</v>
      </c>
      <c r="D15" s="14">
        <f t="shared" si="0"/>
        <v>1.4599612786605383E-2</v>
      </c>
    </row>
    <row r="16" spans="1:4" ht="15.6" thickTop="1" thickBot="1" x14ac:dyDescent="0.35">
      <c r="A16" s="15">
        <v>12</v>
      </c>
      <c r="B16" s="16" t="s">
        <v>99</v>
      </c>
      <c r="C16" s="17">
        <v>25269742.868075792</v>
      </c>
      <c r="D16" s="14">
        <f t="shared" si="0"/>
        <v>0.13291385405883432</v>
      </c>
    </row>
    <row r="17" spans="1:4" ht="15.6" thickTop="1" thickBot="1" x14ac:dyDescent="0.35">
      <c r="A17" s="15">
        <v>13</v>
      </c>
      <c r="B17" s="16" t="s">
        <v>100</v>
      </c>
      <c r="C17" s="17">
        <v>7347067.1674471172</v>
      </c>
      <c r="D17" s="14">
        <f t="shared" si="0"/>
        <v>3.8644121483650012E-2</v>
      </c>
    </row>
    <row r="18" spans="1:4" ht="15.6" thickTop="1" thickBot="1" x14ac:dyDescent="0.35">
      <c r="A18" s="15">
        <v>14</v>
      </c>
      <c r="B18" s="16" t="s">
        <v>101</v>
      </c>
      <c r="C18" s="17">
        <v>21482157.826687947</v>
      </c>
      <c r="D18" s="14">
        <f t="shared" si="0"/>
        <v>0.11299190518683212</v>
      </c>
    </row>
    <row r="19" spans="1:4" ht="15.6" thickTop="1" thickBot="1" x14ac:dyDescent="0.35">
      <c r="A19" s="15">
        <v>15</v>
      </c>
      <c r="B19" s="16" t="s">
        <v>102</v>
      </c>
      <c r="C19" s="17">
        <v>743010.51856185216</v>
      </c>
      <c r="D19" s="14">
        <f t="shared" si="0"/>
        <v>3.9080885050504985E-3</v>
      </c>
    </row>
    <row r="20" spans="1:4" ht="15.6" thickTop="1" thickBot="1" x14ac:dyDescent="0.35">
      <c r="A20" s="15">
        <v>16</v>
      </c>
      <c r="B20" s="16" t="s">
        <v>103</v>
      </c>
      <c r="C20" s="17">
        <v>8784884.5294086058</v>
      </c>
      <c r="D20" s="14">
        <f t="shared" si="0"/>
        <v>4.6206756687684425E-2</v>
      </c>
    </row>
    <row r="21" spans="1:4" ht="15.6" thickTop="1" thickBot="1" x14ac:dyDescent="0.35">
      <c r="A21" s="15">
        <v>17</v>
      </c>
      <c r="B21" s="16" t="s">
        <v>104</v>
      </c>
      <c r="C21" s="17">
        <v>82815669.103980154</v>
      </c>
      <c r="D21" s="14">
        <f t="shared" si="0"/>
        <v>0.43559405469760942</v>
      </c>
    </row>
    <row r="22" spans="1:4" ht="15.6" thickTop="1" thickBot="1" x14ac:dyDescent="0.35">
      <c r="A22" s="15">
        <v>18</v>
      </c>
      <c r="B22" s="16" t="s">
        <v>105</v>
      </c>
      <c r="C22" s="17">
        <v>9667803.0326492097</v>
      </c>
      <c r="D22" s="14">
        <f t="shared" si="0"/>
        <v>5.0850733545629474E-2</v>
      </c>
    </row>
    <row r="23" spans="1:4" ht="15.6" thickTop="1" thickBot="1" x14ac:dyDescent="0.35">
      <c r="A23" s="31"/>
      <c r="B23" s="18" t="s">
        <v>106</v>
      </c>
      <c r="C23" s="19">
        <f>SUM(C5:C22)</f>
        <v>190121210.81742269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213404.92473074421</v>
      </c>
      <c r="D5" s="14">
        <f>C5/C$23</f>
        <v>2.0743541666778723E-2</v>
      </c>
    </row>
    <row r="6" spans="1:4" ht="15.6" thickTop="1" thickBot="1" x14ac:dyDescent="0.35">
      <c r="A6" s="15">
        <v>2</v>
      </c>
      <c r="B6" s="16" t="s">
        <v>89</v>
      </c>
      <c r="C6" s="17">
        <v>24851.192046908262</v>
      </c>
      <c r="D6" s="14">
        <f t="shared" ref="D6:D23" si="0">C6/C$23</f>
        <v>2.4156037558391722E-3</v>
      </c>
    </row>
    <row r="7" spans="1:4" ht="15.6" thickTop="1" thickBot="1" x14ac:dyDescent="0.35">
      <c r="A7" s="15">
        <v>3</v>
      </c>
      <c r="B7" s="16" t="s">
        <v>90</v>
      </c>
      <c r="C7" s="17">
        <v>258251.60521679325</v>
      </c>
      <c r="D7" s="14">
        <f t="shared" si="0"/>
        <v>2.5102761522894115E-2</v>
      </c>
    </row>
    <row r="8" spans="1:4" ht="15.6" thickTop="1" thickBot="1" x14ac:dyDescent="0.35">
      <c r="A8" s="15">
        <v>4</v>
      </c>
      <c r="B8" s="16" t="s">
        <v>91</v>
      </c>
      <c r="C8" s="17">
        <v>132914.15856566693</v>
      </c>
      <c r="D8" s="14">
        <f t="shared" si="0"/>
        <v>1.2919619309584483E-2</v>
      </c>
    </row>
    <row r="9" spans="1:4" ht="15.6" thickTop="1" thickBot="1" x14ac:dyDescent="0.35">
      <c r="A9" s="15">
        <v>5</v>
      </c>
      <c r="B9" s="16" t="s">
        <v>92</v>
      </c>
      <c r="C9" s="17">
        <v>80986.540824643715</v>
      </c>
      <c r="D9" s="14">
        <f t="shared" si="0"/>
        <v>7.8721130084691577E-3</v>
      </c>
    </row>
    <row r="10" spans="1:4" ht="15.6" thickTop="1" thickBot="1" x14ac:dyDescent="0.35">
      <c r="A10" s="15">
        <v>6</v>
      </c>
      <c r="B10" s="16" t="s">
        <v>93</v>
      </c>
      <c r="C10" s="17">
        <v>240418.43842292792</v>
      </c>
      <c r="D10" s="14">
        <f t="shared" si="0"/>
        <v>2.3369328993603156E-2</v>
      </c>
    </row>
    <row r="11" spans="1:4" ht="15.6" thickTop="1" thickBot="1" x14ac:dyDescent="0.35">
      <c r="A11" s="15">
        <v>7</v>
      </c>
      <c r="B11" s="16" t="s">
        <v>94</v>
      </c>
      <c r="C11" s="17">
        <v>229070.08761961496</v>
      </c>
      <c r="D11" s="14">
        <f t="shared" si="0"/>
        <v>2.2266238293916833E-2</v>
      </c>
    </row>
    <row r="12" spans="1:4" ht="15.6" thickTop="1" thickBot="1" x14ac:dyDescent="0.35">
      <c r="A12" s="15">
        <v>8</v>
      </c>
      <c r="B12" s="16" t="s">
        <v>95</v>
      </c>
      <c r="C12" s="17">
        <v>61341.467175903817</v>
      </c>
      <c r="D12" s="14">
        <f t="shared" si="0"/>
        <v>5.9625581830885744E-3</v>
      </c>
    </row>
    <row r="13" spans="1:4" ht="15.6" thickTop="1" thickBot="1" x14ac:dyDescent="0.35">
      <c r="A13" s="15">
        <v>9</v>
      </c>
      <c r="B13" s="16" t="s">
        <v>96</v>
      </c>
      <c r="C13" s="17">
        <v>156098.36887727282</v>
      </c>
      <c r="D13" s="14">
        <f t="shared" si="0"/>
        <v>1.5173187886865181E-2</v>
      </c>
    </row>
    <row r="14" spans="1:4" ht="15.6" thickTop="1" thickBot="1" x14ac:dyDescent="0.35">
      <c r="A14" s="15">
        <v>10</v>
      </c>
      <c r="B14" s="16" t="s">
        <v>97</v>
      </c>
      <c r="C14" s="17">
        <v>967450.97587160068</v>
      </c>
      <c r="D14" s="14">
        <f t="shared" si="0"/>
        <v>9.4038877752604805E-2</v>
      </c>
    </row>
    <row r="15" spans="1:4" ht="15.6" thickTop="1" thickBot="1" x14ac:dyDescent="0.35">
      <c r="A15" s="15">
        <v>11</v>
      </c>
      <c r="B15" s="16" t="s">
        <v>98</v>
      </c>
      <c r="C15" s="17">
        <v>392922.52692453377</v>
      </c>
      <c r="D15" s="14">
        <f t="shared" si="0"/>
        <v>3.8193143009041503E-2</v>
      </c>
    </row>
    <row r="16" spans="1:4" ht="15.6" thickTop="1" thickBot="1" x14ac:dyDescent="0.35">
      <c r="A16" s="15">
        <v>12</v>
      </c>
      <c r="B16" s="16" t="s">
        <v>99</v>
      </c>
      <c r="C16" s="17">
        <v>225494.92951247704</v>
      </c>
      <c r="D16" s="14">
        <f t="shared" si="0"/>
        <v>2.1918723159229533E-2</v>
      </c>
    </row>
    <row r="17" spans="1:4" ht="15.6" thickTop="1" thickBot="1" x14ac:dyDescent="0.35">
      <c r="A17" s="15">
        <v>13</v>
      </c>
      <c r="B17" s="16" t="s">
        <v>100</v>
      </c>
      <c r="C17" s="17">
        <v>403985.37733199185</v>
      </c>
      <c r="D17" s="14">
        <f t="shared" si="0"/>
        <v>3.926848229031623E-2</v>
      </c>
    </row>
    <row r="18" spans="1:4" ht="15.6" thickTop="1" thickBot="1" x14ac:dyDescent="0.35">
      <c r="A18" s="15">
        <v>14</v>
      </c>
      <c r="B18" s="16" t="s">
        <v>101</v>
      </c>
      <c r="C18" s="17">
        <v>3884557.0371035971</v>
      </c>
      <c r="D18" s="14">
        <f t="shared" si="0"/>
        <v>0.37758955590085441</v>
      </c>
    </row>
    <row r="19" spans="1:4" ht="15.6" thickTop="1" thickBot="1" x14ac:dyDescent="0.35">
      <c r="A19" s="15">
        <v>15</v>
      </c>
      <c r="B19" s="16" t="s">
        <v>102</v>
      </c>
      <c r="C19" s="17">
        <v>2439.8289396118307</v>
      </c>
      <c r="D19" s="14">
        <f t="shared" si="0"/>
        <v>2.3715803809357602E-4</v>
      </c>
    </row>
    <row r="20" spans="1:4" ht="15.6" thickTop="1" thickBot="1" x14ac:dyDescent="0.35">
      <c r="A20" s="15">
        <v>16</v>
      </c>
      <c r="B20" s="16" t="s">
        <v>103</v>
      </c>
      <c r="C20" s="17">
        <v>1246723.0011675167</v>
      </c>
      <c r="D20" s="14">
        <f t="shared" si="0"/>
        <v>0.12118488153110586</v>
      </c>
    </row>
    <row r="21" spans="1:4" ht="15.6" thickTop="1" thickBot="1" x14ac:dyDescent="0.35">
      <c r="A21" s="15">
        <v>17</v>
      </c>
      <c r="B21" s="16" t="s">
        <v>104</v>
      </c>
      <c r="C21" s="17">
        <v>992743.73781757033</v>
      </c>
      <c r="D21" s="14">
        <f t="shared" si="0"/>
        <v>9.6497403308920385E-2</v>
      </c>
    </row>
    <row r="22" spans="1:4" ht="15.6" thickTop="1" thickBot="1" x14ac:dyDescent="0.35">
      <c r="A22" s="15">
        <v>18</v>
      </c>
      <c r="B22" s="16" t="s">
        <v>105</v>
      </c>
      <c r="C22" s="17">
        <v>774122.50646791316</v>
      </c>
      <c r="D22" s="14">
        <f t="shared" si="0"/>
        <v>7.5246822388794349E-2</v>
      </c>
    </row>
    <row r="23" spans="1:4" ht="15.6" thickTop="1" thickBot="1" x14ac:dyDescent="0.35">
      <c r="A23" s="31"/>
      <c r="B23" s="18" t="s">
        <v>106</v>
      </c>
      <c r="C23" s="19">
        <f>SUM(C5:C22)</f>
        <v>10287776.704617288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166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72684.820409942229</v>
      </c>
      <c r="D5" s="14">
        <f>C5/C$23</f>
        <v>7.9721021323891084E-3</v>
      </c>
    </row>
    <row r="6" spans="1:4" ht="15.6" thickTop="1" thickBot="1" x14ac:dyDescent="0.35">
      <c r="A6" s="15">
        <v>2</v>
      </c>
      <c r="B6" s="16" t="s">
        <v>89</v>
      </c>
      <c r="C6" s="17">
        <v>44681.90857647363</v>
      </c>
      <c r="D6" s="14">
        <f t="shared" ref="D6:D23" si="0">C6/C$23</f>
        <v>4.9007308077904585E-3</v>
      </c>
    </row>
    <row r="7" spans="1:4" ht="15.6" thickTop="1" thickBot="1" x14ac:dyDescent="0.35">
      <c r="A7" s="15">
        <v>3</v>
      </c>
      <c r="B7" s="16" t="s">
        <v>90</v>
      </c>
      <c r="C7" s="17">
        <v>397369.46596104186</v>
      </c>
      <c r="D7" s="14">
        <f t="shared" si="0"/>
        <v>4.3583652667332232E-2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38381.340170946867</v>
      </c>
      <c r="D9" s="14">
        <f t="shared" si="0"/>
        <v>4.2096817753009622E-3</v>
      </c>
    </row>
    <row r="10" spans="1:4" ht="15.6" thickTop="1" thickBot="1" x14ac:dyDescent="0.35">
      <c r="A10" s="15">
        <v>6</v>
      </c>
      <c r="B10" s="16" t="s">
        <v>93</v>
      </c>
      <c r="C10" s="17">
        <v>116852.75127459392</v>
      </c>
      <c r="D10" s="14">
        <f t="shared" si="0"/>
        <v>1.2816459645325065E-2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1886.3552381518098</v>
      </c>
      <c r="D12" s="14">
        <f t="shared" si="0"/>
        <v>2.0689624782310663E-4</v>
      </c>
    </row>
    <row r="13" spans="1:4" ht="15.6" thickTop="1" thickBot="1" x14ac:dyDescent="0.35">
      <c r="A13" s="15">
        <v>9</v>
      </c>
      <c r="B13" s="16" t="s">
        <v>96</v>
      </c>
      <c r="C13" s="17">
        <v>64832.452286136417</v>
      </c>
      <c r="D13" s="14">
        <f t="shared" si="0"/>
        <v>7.1108510443210161E-3</v>
      </c>
    </row>
    <row r="14" spans="1:4" ht="15.6" thickTop="1" thickBot="1" x14ac:dyDescent="0.35">
      <c r="A14" s="15">
        <v>10</v>
      </c>
      <c r="B14" s="16" t="s">
        <v>97</v>
      </c>
      <c r="C14" s="17">
        <v>1300302.766717053</v>
      </c>
      <c r="D14" s="14">
        <f t="shared" si="0"/>
        <v>0.14261776256488537</v>
      </c>
    </row>
    <row r="15" spans="1:4" ht="15.6" thickTop="1" thickBot="1" x14ac:dyDescent="0.35">
      <c r="A15" s="15">
        <v>11</v>
      </c>
      <c r="B15" s="16" t="s">
        <v>98</v>
      </c>
      <c r="C15" s="17">
        <v>412244.50863117888</v>
      </c>
      <c r="D15" s="14">
        <f t="shared" si="0"/>
        <v>4.5215153697687083E-2</v>
      </c>
    </row>
    <row r="16" spans="1:4" ht="15.6" thickTop="1" thickBot="1" x14ac:dyDescent="0.35">
      <c r="A16" s="15">
        <v>12</v>
      </c>
      <c r="B16" s="16" t="s">
        <v>99</v>
      </c>
      <c r="C16" s="17">
        <v>1131526.2027464493</v>
      </c>
      <c r="D16" s="14">
        <f t="shared" si="0"/>
        <v>0.12410627697630282</v>
      </c>
    </row>
    <row r="17" spans="1:4" ht="15.6" thickTop="1" thickBot="1" x14ac:dyDescent="0.35">
      <c r="A17" s="15">
        <v>13</v>
      </c>
      <c r="B17" s="16" t="s">
        <v>100</v>
      </c>
      <c r="C17" s="17">
        <v>315962.03438655438</v>
      </c>
      <c r="D17" s="14">
        <f t="shared" si="0"/>
        <v>3.4654850818651869E-2</v>
      </c>
    </row>
    <row r="18" spans="1:4" ht="15.6" thickTop="1" thickBot="1" x14ac:dyDescent="0.35">
      <c r="A18" s="15">
        <v>14</v>
      </c>
      <c r="B18" s="16" t="s">
        <v>101</v>
      </c>
      <c r="C18" s="17">
        <v>1824969.4594084779</v>
      </c>
      <c r="D18" s="14">
        <f t="shared" si="0"/>
        <v>0.20016342940437742</v>
      </c>
    </row>
    <row r="19" spans="1:4" ht="15.6" thickTop="1" thickBot="1" x14ac:dyDescent="0.35">
      <c r="A19" s="15">
        <v>15</v>
      </c>
      <c r="B19" s="16" t="s">
        <v>102</v>
      </c>
      <c r="C19" s="17">
        <v>22359.177871903932</v>
      </c>
      <c r="D19" s="14">
        <f t="shared" si="0"/>
        <v>2.4523641743316562E-3</v>
      </c>
    </row>
    <row r="20" spans="1:4" ht="15.6" thickTop="1" thickBot="1" x14ac:dyDescent="0.35">
      <c r="A20" s="15">
        <v>16</v>
      </c>
      <c r="B20" s="16" t="s">
        <v>103</v>
      </c>
      <c r="C20" s="17">
        <v>1905732.0899426893</v>
      </c>
      <c r="D20" s="14">
        <f t="shared" si="0"/>
        <v>0.20902150919968876</v>
      </c>
    </row>
    <row r="21" spans="1:4" ht="15.6" thickTop="1" thickBot="1" x14ac:dyDescent="0.35">
      <c r="A21" s="15">
        <v>17</v>
      </c>
      <c r="B21" s="16" t="s">
        <v>104</v>
      </c>
      <c r="C21" s="17">
        <v>768278.69476134109</v>
      </c>
      <c r="D21" s="14">
        <f t="shared" si="0"/>
        <v>8.426513522675258E-2</v>
      </c>
    </row>
    <row r="22" spans="1:4" ht="15.6" thickTop="1" thickBot="1" x14ac:dyDescent="0.35">
      <c r="A22" s="15">
        <v>18</v>
      </c>
      <c r="B22" s="16" t="s">
        <v>105</v>
      </c>
      <c r="C22" s="17">
        <v>699333.01481823938</v>
      </c>
      <c r="D22" s="14">
        <f t="shared" si="0"/>
        <v>7.670314361704042E-2</v>
      </c>
    </row>
    <row r="23" spans="1:4" ht="15.6" thickTop="1" thickBot="1" x14ac:dyDescent="0.35">
      <c r="A23" s="31"/>
      <c r="B23" s="18" t="s">
        <v>106</v>
      </c>
      <c r="C23" s="19">
        <f>SUM(C5:C22)</f>
        <v>9117397.0432011746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167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63271.633552239226</v>
      </c>
      <c r="D5" s="14">
        <f>C5/C$23</f>
        <v>8.5718392601554349E-3</v>
      </c>
    </row>
    <row r="6" spans="1:4" ht="15.6" thickTop="1" thickBot="1" x14ac:dyDescent="0.35">
      <c r="A6" s="15">
        <v>2</v>
      </c>
      <c r="B6" s="16" t="s">
        <v>89</v>
      </c>
      <c r="C6" s="17">
        <v>43828.641417402992</v>
      </c>
      <c r="D6" s="14">
        <f t="shared" ref="D6:D23" si="0">C6/C$23</f>
        <v>5.9377646526351385E-3</v>
      </c>
    </row>
    <row r="7" spans="1:4" ht="15.6" thickTop="1" thickBot="1" x14ac:dyDescent="0.35">
      <c r="A7" s="15">
        <v>3</v>
      </c>
      <c r="B7" s="16" t="s">
        <v>90</v>
      </c>
      <c r="C7" s="17">
        <v>63648.887860527691</v>
      </c>
      <c r="D7" s="14">
        <f t="shared" si="0"/>
        <v>8.6229484714922967E-3</v>
      </c>
    </row>
    <row r="8" spans="1:4" ht="15.6" thickTop="1" thickBot="1" x14ac:dyDescent="0.35">
      <c r="A8" s="15">
        <v>4</v>
      </c>
      <c r="B8" s="16" t="s">
        <v>91</v>
      </c>
      <c r="C8" s="17">
        <v>1849.1389733901481</v>
      </c>
      <c r="D8" s="14">
        <f t="shared" si="0"/>
        <v>2.5051545471008668E-4</v>
      </c>
    </row>
    <row r="9" spans="1:4" ht="15.6" thickTop="1" thickBot="1" x14ac:dyDescent="0.35">
      <c r="A9" s="15">
        <v>5</v>
      </c>
      <c r="B9" s="16" t="s">
        <v>92</v>
      </c>
      <c r="C9" s="17">
        <v>8076.0060440547431</v>
      </c>
      <c r="D9" s="14">
        <f t="shared" si="0"/>
        <v>1.0941115597485798E-3</v>
      </c>
    </row>
    <row r="10" spans="1:4" ht="15.6" thickTop="1" thickBot="1" x14ac:dyDescent="0.35">
      <c r="A10" s="15">
        <v>6</v>
      </c>
      <c r="B10" s="16" t="s">
        <v>93</v>
      </c>
      <c r="C10" s="17">
        <v>376199.3487206889</v>
      </c>
      <c r="D10" s="14">
        <f t="shared" si="0"/>
        <v>5.0966288776888732E-2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1831.1105603465046</v>
      </c>
      <c r="D12" s="14">
        <f t="shared" si="0"/>
        <v>2.4807302276942547E-4</v>
      </c>
    </row>
    <row r="13" spans="1:4" ht="15.6" thickTop="1" thickBot="1" x14ac:dyDescent="0.35">
      <c r="A13" s="15">
        <v>9</v>
      </c>
      <c r="B13" s="16" t="s">
        <v>96</v>
      </c>
      <c r="C13" s="17">
        <v>57113.313240764859</v>
      </c>
      <c r="D13" s="14">
        <f t="shared" si="0"/>
        <v>7.73752965158614E-3</v>
      </c>
    </row>
    <row r="14" spans="1:4" ht="15.6" thickTop="1" thickBot="1" x14ac:dyDescent="0.35">
      <c r="A14" s="15">
        <v>10</v>
      </c>
      <c r="B14" s="16" t="s">
        <v>97</v>
      </c>
      <c r="C14" s="17">
        <v>193446.17871046008</v>
      </c>
      <c r="D14" s="14">
        <f t="shared" si="0"/>
        <v>2.6207471757913572E-2</v>
      </c>
    </row>
    <row r="15" spans="1:4" ht="15.6" thickTop="1" thickBot="1" x14ac:dyDescent="0.35">
      <c r="A15" s="15">
        <v>11</v>
      </c>
      <c r="B15" s="16" t="s">
        <v>98</v>
      </c>
      <c r="C15" s="17">
        <v>2743.0718096897099</v>
      </c>
      <c r="D15" s="14">
        <f t="shared" si="0"/>
        <v>3.716226263118463E-4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289451.64049621101</v>
      </c>
      <c r="D17" s="14">
        <f t="shared" si="0"/>
        <v>3.921398574091358E-2</v>
      </c>
    </row>
    <row r="18" spans="1:4" ht="15.6" thickTop="1" thickBot="1" x14ac:dyDescent="0.35">
      <c r="A18" s="15">
        <v>14</v>
      </c>
      <c r="B18" s="16" t="s">
        <v>101</v>
      </c>
      <c r="C18" s="17">
        <v>2539456.3622278417</v>
      </c>
      <c r="D18" s="14">
        <f t="shared" si="0"/>
        <v>0.34403745443404532</v>
      </c>
    </row>
    <row r="19" spans="1:4" ht="15.6" thickTop="1" thickBot="1" x14ac:dyDescent="0.35">
      <c r="A19" s="15">
        <v>15</v>
      </c>
      <c r="B19" s="16" t="s">
        <v>102</v>
      </c>
      <c r="C19" s="17">
        <v>781.75687097355478</v>
      </c>
      <c r="D19" s="14">
        <f t="shared" si="0"/>
        <v>1.0590992933625985E-4</v>
      </c>
    </row>
    <row r="20" spans="1:4" ht="15.6" thickTop="1" thickBot="1" x14ac:dyDescent="0.35">
      <c r="A20" s="15">
        <v>16</v>
      </c>
      <c r="B20" s="16" t="s">
        <v>103</v>
      </c>
      <c r="C20" s="17">
        <v>1019429.6190180855</v>
      </c>
      <c r="D20" s="14">
        <f t="shared" si="0"/>
        <v>0.13810907575271961</v>
      </c>
    </row>
    <row r="21" spans="1:4" ht="15.6" thickTop="1" thickBot="1" x14ac:dyDescent="0.35">
      <c r="A21" s="15">
        <v>17</v>
      </c>
      <c r="B21" s="16" t="s">
        <v>104</v>
      </c>
      <c r="C21" s="17">
        <v>1138291.9400762937</v>
      </c>
      <c r="D21" s="14">
        <f t="shared" si="0"/>
        <v>0.15421216418268305</v>
      </c>
    </row>
    <row r="22" spans="1:4" ht="15.6" thickTop="1" thickBot="1" x14ac:dyDescent="0.35">
      <c r="A22" s="15">
        <v>18</v>
      </c>
      <c r="B22" s="16" t="s">
        <v>105</v>
      </c>
      <c r="C22" s="17">
        <v>1581918.2644652983</v>
      </c>
      <c r="D22" s="14">
        <f t="shared" si="0"/>
        <v>0.21431324472609095</v>
      </c>
    </row>
    <row r="23" spans="1:4" ht="15.6" thickTop="1" thickBot="1" x14ac:dyDescent="0.35">
      <c r="A23" s="31"/>
      <c r="B23" s="18" t="s">
        <v>106</v>
      </c>
      <c r="C23" s="19">
        <f>SUM(C5:C22)</f>
        <v>7381336.9140442684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99989.703675450015</v>
      </c>
      <c r="D5" s="14">
        <f>C5/C$23</f>
        <v>4.3636903591101331E-3</v>
      </c>
    </row>
    <row r="6" spans="1:4" ht="15.6" thickTop="1" thickBot="1" x14ac:dyDescent="0.35">
      <c r="A6" s="15">
        <v>2</v>
      </c>
      <c r="B6" s="16" t="s">
        <v>89</v>
      </c>
      <c r="C6" s="17">
        <v>120803.33467222817</v>
      </c>
      <c r="D6" s="14">
        <f t="shared" ref="D6:D23" si="0">C6/C$23</f>
        <v>5.2720262935131105E-3</v>
      </c>
    </row>
    <row r="7" spans="1:4" ht="15.6" thickTop="1" thickBot="1" x14ac:dyDescent="0.35">
      <c r="A7" s="15">
        <v>3</v>
      </c>
      <c r="B7" s="16" t="s">
        <v>90</v>
      </c>
      <c r="C7" s="17">
        <v>1054797.5997328826</v>
      </c>
      <c r="D7" s="14">
        <f t="shared" si="0"/>
        <v>4.6032840858363247E-2</v>
      </c>
    </row>
    <row r="8" spans="1:4" ht="15.6" thickTop="1" thickBot="1" x14ac:dyDescent="0.35">
      <c r="A8" s="15">
        <v>4</v>
      </c>
      <c r="B8" s="16" t="s">
        <v>91</v>
      </c>
      <c r="C8" s="17">
        <v>56294.160633759435</v>
      </c>
      <c r="D8" s="14">
        <f t="shared" si="0"/>
        <v>2.4567558158695348E-3</v>
      </c>
    </row>
    <row r="9" spans="1:4" ht="15.6" thickTop="1" thickBot="1" x14ac:dyDescent="0.35">
      <c r="A9" s="15">
        <v>5</v>
      </c>
      <c r="B9" s="16" t="s">
        <v>92</v>
      </c>
      <c r="C9" s="17">
        <v>215908.22540925781</v>
      </c>
      <c r="D9" s="14">
        <f t="shared" si="0"/>
        <v>9.4225365916578759E-3</v>
      </c>
    </row>
    <row r="10" spans="1:4" ht="15.6" thickTop="1" thickBot="1" x14ac:dyDescent="0.35">
      <c r="A10" s="15">
        <v>6</v>
      </c>
      <c r="B10" s="16" t="s">
        <v>93</v>
      </c>
      <c r="C10" s="17">
        <v>195477.70370636671</v>
      </c>
      <c r="D10" s="14">
        <f t="shared" si="0"/>
        <v>8.5309200820633448E-3</v>
      </c>
    </row>
    <row r="11" spans="1:4" ht="15.6" thickTop="1" thickBot="1" x14ac:dyDescent="0.35">
      <c r="A11" s="15">
        <v>7</v>
      </c>
      <c r="B11" s="16" t="s">
        <v>94</v>
      </c>
      <c r="C11" s="17">
        <v>70842.574148727581</v>
      </c>
      <c r="D11" s="14">
        <f t="shared" si="0"/>
        <v>3.0916689065381012E-3</v>
      </c>
    </row>
    <row r="12" spans="1:4" ht="15.6" thickTop="1" thickBot="1" x14ac:dyDescent="0.35">
      <c r="A12" s="15">
        <v>8</v>
      </c>
      <c r="B12" s="16" t="s">
        <v>95</v>
      </c>
      <c r="C12" s="17">
        <v>5357.240647714445</v>
      </c>
      <c r="D12" s="14">
        <f t="shared" si="0"/>
        <v>2.3379746620455456E-4</v>
      </c>
    </row>
    <row r="13" spans="1:4" ht="15.6" thickTop="1" thickBot="1" x14ac:dyDescent="0.35">
      <c r="A13" s="15">
        <v>9</v>
      </c>
      <c r="B13" s="16" t="s">
        <v>96</v>
      </c>
      <c r="C13" s="17">
        <v>13826.864415620481</v>
      </c>
      <c r="D13" s="14">
        <f t="shared" si="0"/>
        <v>6.0342367993215784E-4</v>
      </c>
    </row>
    <row r="14" spans="1:4" ht="15.6" thickTop="1" thickBot="1" x14ac:dyDescent="0.35">
      <c r="A14" s="15">
        <v>10</v>
      </c>
      <c r="B14" s="16" t="s">
        <v>97</v>
      </c>
      <c r="C14" s="17">
        <v>1740774.8252626292</v>
      </c>
      <c r="D14" s="14">
        <f t="shared" si="0"/>
        <v>7.596984532563647E-2</v>
      </c>
    </row>
    <row r="15" spans="1:4" ht="15.6" thickTop="1" thickBot="1" x14ac:dyDescent="0.35">
      <c r="A15" s="15">
        <v>11</v>
      </c>
      <c r="B15" s="16" t="s">
        <v>98</v>
      </c>
      <c r="C15" s="17">
        <v>173193.31477101147</v>
      </c>
      <c r="D15" s="14">
        <f t="shared" si="0"/>
        <v>7.5583982164970451E-3</v>
      </c>
    </row>
    <row r="16" spans="1:4" ht="15.6" thickTop="1" thickBot="1" x14ac:dyDescent="0.35">
      <c r="A16" s="15">
        <v>12</v>
      </c>
      <c r="B16" s="16" t="s">
        <v>99</v>
      </c>
      <c r="C16" s="17">
        <v>4497231.5276718996</v>
      </c>
      <c r="D16" s="14">
        <f t="shared" si="0"/>
        <v>0.19626546672931405</v>
      </c>
    </row>
    <row r="17" spans="1:4" ht="15.6" thickTop="1" thickBot="1" x14ac:dyDescent="0.35">
      <c r="A17" s="15">
        <v>13</v>
      </c>
      <c r="B17" s="16" t="s">
        <v>100</v>
      </c>
      <c r="C17" s="17">
        <v>521903.80687375076</v>
      </c>
      <c r="D17" s="14">
        <f t="shared" si="0"/>
        <v>2.2776611258195262E-2</v>
      </c>
    </row>
    <row r="18" spans="1:4" ht="15.6" thickTop="1" thickBot="1" x14ac:dyDescent="0.35">
      <c r="A18" s="15">
        <v>14</v>
      </c>
      <c r="B18" s="16" t="s">
        <v>101</v>
      </c>
      <c r="C18" s="17">
        <v>5118511.3874038775</v>
      </c>
      <c r="D18" s="14">
        <f t="shared" si="0"/>
        <v>0.22337898776765436</v>
      </c>
    </row>
    <row r="19" spans="1:4" ht="15.6" thickTop="1" thickBot="1" x14ac:dyDescent="0.35">
      <c r="A19" s="15">
        <v>15</v>
      </c>
      <c r="B19" s="16" t="s">
        <v>102</v>
      </c>
      <c r="C19" s="17">
        <v>35401.97784599568</v>
      </c>
      <c r="D19" s="14">
        <f t="shared" si="0"/>
        <v>1.5449917715670898E-3</v>
      </c>
    </row>
    <row r="20" spans="1:4" ht="15.6" thickTop="1" thickBot="1" x14ac:dyDescent="0.35">
      <c r="A20" s="15">
        <v>16</v>
      </c>
      <c r="B20" s="16" t="s">
        <v>103</v>
      </c>
      <c r="C20" s="17">
        <v>3417680.1135255806</v>
      </c>
      <c r="D20" s="14">
        <f t="shared" si="0"/>
        <v>0.14915233482760776</v>
      </c>
    </row>
    <row r="21" spans="1:4" ht="15.6" thickTop="1" thickBot="1" x14ac:dyDescent="0.35">
      <c r="A21" s="15">
        <v>17</v>
      </c>
      <c r="B21" s="16" t="s">
        <v>104</v>
      </c>
      <c r="C21" s="17">
        <v>3376072.0947048645</v>
      </c>
      <c r="D21" s="14">
        <f t="shared" si="0"/>
        <v>0.14733650275774823</v>
      </c>
    </row>
    <row r="22" spans="1:4" ht="15.6" thickTop="1" thickBot="1" x14ac:dyDescent="0.35">
      <c r="A22" s="15">
        <v>18</v>
      </c>
      <c r="B22" s="16" t="s">
        <v>105</v>
      </c>
      <c r="C22" s="17">
        <v>2199957.0999153443</v>
      </c>
      <c r="D22" s="14">
        <f t="shared" si="0"/>
        <v>9.6009201292527685E-2</v>
      </c>
    </row>
    <row r="23" spans="1:4" ht="15.6" thickTop="1" thickBot="1" x14ac:dyDescent="0.35">
      <c r="A23" s="31"/>
      <c r="B23" s="18" t="s">
        <v>106</v>
      </c>
      <c r="C23" s="19">
        <f>SUM(C5:C22)</f>
        <v>22914023.555016961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169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90526.38424913639</v>
      </c>
      <c r="D5" s="14">
        <f>C5/C$23</f>
        <v>1.3273343516041628E-2</v>
      </c>
    </row>
    <row r="6" spans="1:4" ht="15.6" thickTop="1" thickBot="1" x14ac:dyDescent="0.35">
      <c r="A6" s="15">
        <v>2</v>
      </c>
      <c r="B6" s="16" t="s">
        <v>89</v>
      </c>
      <c r="C6" s="17">
        <v>25997.129672252282</v>
      </c>
      <c r="D6" s="14">
        <f t="shared" ref="D6:D23" si="0">C6/C$23</f>
        <v>3.811803988782145E-3</v>
      </c>
    </row>
    <row r="7" spans="1:4" ht="15.6" thickTop="1" thickBot="1" x14ac:dyDescent="0.35">
      <c r="A7" s="15">
        <v>3</v>
      </c>
      <c r="B7" s="16" t="s">
        <v>90</v>
      </c>
      <c r="C7" s="17">
        <v>102608.29429470588</v>
      </c>
      <c r="D7" s="14">
        <f t="shared" si="0"/>
        <v>1.504484188853172E-2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11340.972909437065</v>
      </c>
      <c r="D9" s="14">
        <f t="shared" si="0"/>
        <v>1.6628591816812376E-3</v>
      </c>
    </row>
    <row r="10" spans="1:4" ht="15.6" thickTop="1" thickBot="1" x14ac:dyDescent="0.35">
      <c r="A10" s="15">
        <v>6</v>
      </c>
      <c r="B10" s="16" t="s">
        <v>93</v>
      </c>
      <c r="C10" s="17">
        <v>109519.04661353941</v>
      </c>
      <c r="D10" s="14">
        <f t="shared" si="0"/>
        <v>1.6058124261875091E-2</v>
      </c>
    </row>
    <row r="11" spans="1:4" ht="15.6" thickTop="1" thickBot="1" x14ac:dyDescent="0.35">
      <c r="A11" s="15">
        <v>7</v>
      </c>
      <c r="B11" s="16" t="s">
        <v>94</v>
      </c>
      <c r="C11" s="17">
        <v>50003.123549552358</v>
      </c>
      <c r="D11" s="14">
        <f t="shared" si="0"/>
        <v>7.3316596178379994E-3</v>
      </c>
    </row>
    <row r="12" spans="1:4" ht="15.6" thickTop="1" thickBot="1" x14ac:dyDescent="0.35">
      <c r="A12" s="15">
        <v>8</v>
      </c>
      <c r="B12" s="16" t="s">
        <v>95</v>
      </c>
      <c r="C12" s="17">
        <v>5281.7495420431951</v>
      </c>
      <c r="D12" s="14">
        <f t="shared" si="0"/>
        <v>7.7443141708052573E-4</v>
      </c>
    </row>
    <row r="13" spans="1:4" ht="15.6" thickTop="1" thickBot="1" x14ac:dyDescent="0.35">
      <c r="A13" s="15">
        <v>9</v>
      </c>
      <c r="B13" s="16" t="s">
        <v>96</v>
      </c>
      <c r="C13" s="17">
        <v>7950.2039866028254</v>
      </c>
      <c r="D13" s="14">
        <f t="shared" si="0"/>
        <v>1.1656909685729506E-3</v>
      </c>
    </row>
    <row r="14" spans="1:4" ht="15.6" thickTop="1" thickBot="1" x14ac:dyDescent="0.35">
      <c r="A14" s="15">
        <v>10</v>
      </c>
      <c r="B14" s="16" t="s">
        <v>97</v>
      </c>
      <c r="C14" s="17">
        <v>708345.51433254941</v>
      </c>
      <c r="D14" s="14">
        <f t="shared" si="0"/>
        <v>0.10386047579131949</v>
      </c>
    </row>
    <row r="15" spans="1:4" ht="15.6" thickTop="1" thickBot="1" x14ac:dyDescent="0.35">
      <c r="A15" s="15">
        <v>11</v>
      </c>
      <c r="B15" s="16" t="s">
        <v>98</v>
      </c>
      <c r="C15" s="17">
        <v>53748.197905356305</v>
      </c>
      <c r="D15" s="14">
        <f t="shared" si="0"/>
        <v>7.8807775223032756E-3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271089.4935588768</v>
      </c>
      <c r="D17" s="14">
        <f t="shared" si="0"/>
        <v>3.9748234743298638E-2</v>
      </c>
    </row>
    <row r="18" spans="1:4" ht="15.6" thickTop="1" thickBot="1" x14ac:dyDescent="0.35">
      <c r="A18" s="15">
        <v>14</v>
      </c>
      <c r="B18" s="16" t="s">
        <v>101</v>
      </c>
      <c r="C18" s="17">
        <v>3291159.2430841164</v>
      </c>
      <c r="D18" s="14">
        <f t="shared" si="0"/>
        <v>0.4825630401765193</v>
      </c>
    </row>
    <row r="19" spans="1:4" ht="15.6" thickTop="1" thickBot="1" x14ac:dyDescent="0.35">
      <c r="A19" s="15">
        <v>15</v>
      </c>
      <c r="B19" s="16" t="s">
        <v>102</v>
      </c>
      <c r="C19" s="17">
        <v>57671.198999102722</v>
      </c>
      <c r="D19" s="14">
        <f t="shared" si="0"/>
        <v>8.4559837625944861E-3</v>
      </c>
    </row>
    <row r="20" spans="1:4" ht="15.6" thickTop="1" thickBot="1" x14ac:dyDescent="0.35">
      <c r="A20" s="15">
        <v>16</v>
      </c>
      <c r="B20" s="16" t="s">
        <v>103</v>
      </c>
      <c r="C20" s="17">
        <v>1293366.2381218933</v>
      </c>
      <c r="D20" s="14">
        <f t="shared" si="0"/>
        <v>0.18963857347264101</v>
      </c>
    </row>
    <row r="21" spans="1:4" ht="15.6" thickTop="1" thickBot="1" x14ac:dyDescent="0.35">
      <c r="A21" s="15">
        <v>17</v>
      </c>
      <c r="B21" s="16" t="s">
        <v>104</v>
      </c>
      <c r="C21" s="17">
        <v>375180.83262314217</v>
      </c>
      <c r="D21" s="14">
        <f t="shared" si="0"/>
        <v>5.5010526636481573E-2</v>
      </c>
    </row>
    <row r="22" spans="1:4" ht="15.6" thickTop="1" thickBot="1" x14ac:dyDescent="0.35">
      <c r="A22" s="15">
        <v>18</v>
      </c>
      <c r="B22" s="16" t="s">
        <v>105</v>
      </c>
      <c r="C22" s="17">
        <v>366376.72623566684</v>
      </c>
      <c r="D22" s="14">
        <f t="shared" si="0"/>
        <v>5.3719633054438928E-2</v>
      </c>
    </row>
    <row r="23" spans="1:4" ht="15.6" thickTop="1" thickBot="1" x14ac:dyDescent="0.35">
      <c r="A23" s="31"/>
      <c r="B23" s="18" t="s">
        <v>106</v>
      </c>
      <c r="C23" s="19">
        <f>SUM(C5:C22)</f>
        <v>6820164.3496779734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128447.14176789096</v>
      </c>
      <c r="D5" s="14">
        <f>C5/C$23</f>
        <v>1.2819628248671174E-2</v>
      </c>
    </row>
    <row r="6" spans="1:4" ht="15.6" thickTop="1" thickBot="1" x14ac:dyDescent="0.35">
      <c r="A6" s="15">
        <v>2</v>
      </c>
      <c r="B6" s="16" t="s">
        <v>89</v>
      </c>
      <c r="C6" s="17">
        <v>17848.290051389071</v>
      </c>
      <c r="D6" s="14">
        <f t="shared" ref="D6:D23" si="0">C6/C$23</f>
        <v>1.7813432061160991E-3</v>
      </c>
    </row>
    <row r="7" spans="1:4" ht="15.6" thickTop="1" thickBot="1" x14ac:dyDescent="0.35">
      <c r="A7" s="15">
        <v>3</v>
      </c>
      <c r="B7" s="16" t="s">
        <v>90</v>
      </c>
      <c r="C7" s="17">
        <v>269330.81909729569</v>
      </c>
      <c r="D7" s="14">
        <f t="shared" si="0"/>
        <v>2.6880481178605281E-2</v>
      </c>
    </row>
    <row r="8" spans="1:4" ht="15.6" thickTop="1" thickBot="1" x14ac:dyDescent="0.35">
      <c r="A8" s="15">
        <v>4</v>
      </c>
      <c r="B8" s="16" t="s">
        <v>91</v>
      </c>
      <c r="C8" s="17">
        <v>70909.486954284017</v>
      </c>
      <c r="D8" s="14">
        <f t="shared" si="0"/>
        <v>7.0770999614812626E-3</v>
      </c>
    </row>
    <row r="9" spans="1:4" ht="15.6" thickTop="1" thickBot="1" x14ac:dyDescent="0.35">
      <c r="A9" s="15">
        <v>5</v>
      </c>
      <c r="B9" s="16" t="s">
        <v>92</v>
      </c>
      <c r="C9" s="17">
        <v>241244.19782403027</v>
      </c>
      <c r="D9" s="14">
        <f t="shared" si="0"/>
        <v>2.4077304412436946E-2</v>
      </c>
    </row>
    <row r="10" spans="1:4" ht="15.6" thickTop="1" thickBot="1" x14ac:dyDescent="0.35">
      <c r="A10" s="15">
        <v>6</v>
      </c>
      <c r="B10" s="16" t="s">
        <v>93</v>
      </c>
      <c r="C10" s="17">
        <v>72992.47708758607</v>
      </c>
      <c r="D10" s="14">
        <f t="shared" si="0"/>
        <v>7.2849921635735129E-3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19457.480778905792</v>
      </c>
      <c r="D12" s="14">
        <f t="shared" si="0"/>
        <v>1.941948001396409E-3</v>
      </c>
    </row>
    <row r="13" spans="1:4" ht="15.6" thickTop="1" thickBot="1" x14ac:dyDescent="0.35">
      <c r="A13" s="15">
        <v>9</v>
      </c>
      <c r="B13" s="16" t="s">
        <v>96</v>
      </c>
      <c r="C13" s="17">
        <v>73697.524304963124</v>
      </c>
      <c r="D13" s="14">
        <f t="shared" si="0"/>
        <v>7.3553591884845592E-3</v>
      </c>
    </row>
    <row r="14" spans="1:4" ht="15.6" thickTop="1" thickBot="1" x14ac:dyDescent="0.35">
      <c r="A14" s="15">
        <v>10</v>
      </c>
      <c r="B14" s="16" t="s">
        <v>97</v>
      </c>
      <c r="C14" s="17">
        <v>1141189.2128182626</v>
      </c>
      <c r="D14" s="14">
        <f t="shared" si="0"/>
        <v>0.11389604523983975</v>
      </c>
    </row>
    <row r="15" spans="1:4" ht="15.6" thickTop="1" thickBot="1" x14ac:dyDescent="0.35">
      <c r="A15" s="15">
        <v>11</v>
      </c>
      <c r="B15" s="16" t="s">
        <v>98</v>
      </c>
      <c r="C15" s="17">
        <v>65634.227300939237</v>
      </c>
      <c r="D15" s="14">
        <f t="shared" si="0"/>
        <v>6.550604262625632E-3</v>
      </c>
    </row>
    <row r="16" spans="1:4" ht="15.6" thickTop="1" thickBot="1" x14ac:dyDescent="0.35">
      <c r="A16" s="15">
        <v>12</v>
      </c>
      <c r="B16" s="16" t="s">
        <v>99</v>
      </c>
      <c r="C16" s="17">
        <v>227152.8934108197</v>
      </c>
      <c r="D16" s="14">
        <f t="shared" si="0"/>
        <v>2.2670926024954786E-2</v>
      </c>
    </row>
    <row r="17" spans="1:4" ht="15.6" thickTop="1" thickBot="1" x14ac:dyDescent="0.35">
      <c r="A17" s="15">
        <v>13</v>
      </c>
      <c r="B17" s="16" t="s">
        <v>100</v>
      </c>
      <c r="C17" s="17">
        <v>423232.49377394409</v>
      </c>
      <c r="D17" s="14">
        <f t="shared" si="0"/>
        <v>4.2240591407977167E-2</v>
      </c>
    </row>
    <row r="18" spans="1:4" ht="15.6" thickTop="1" thickBot="1" x14ac:dyDescent="0.35">
      <c r="A18" s="15">
        <v>14</v>
      </c>
      <c r="B18" s="16" t="s">
        <v>101</v>
      </c>
      <c r="C18" s="17">
        <v>3117005.7812346183</v>
      </c>
      <c r="D18" s="14">
        <f t="shared" si="0"/>
        <v>0.31109182200872865</v>
      </c>
    </row>
    <row r="19" spans="1:4" ht="15.6" thickTop="1" thickBot="1" x14ac:dyDescent="0.35">
      <c r="A19" s="15">
        <v>15</v>
      </c>
      <c r="B19" s="16" t="s">
        <v>102</v>
      </c>
      <c r="C19" s="17">
        <v>17289.676407083211</v>
      </c>
      <c r="D19" s="14">
        <f t="shared" si="0"/>
        <v>1.7255909398058284E-3</v>
      </c>
    </row>
    <row r="20" spans="1:4" ht="15.6" thickTop="1" thickBot="1" x14ac:dyDescent="0.35">
      <c r="A20" s="15">
        <v>16</v>
      </c>
      <c r="B20" s="16" t="s">
        <v>103</v>
      </c>
      <c r="C20" s="17">
        <v>1948637.0214264642</v>
      </c>
      <c r="D20" s="14">
        <f t="shared" si="0"/>
        <v>0.19448313027802866</v>
      </c>
    </row>
    <row r="21" spans="1:4" ht="15.6" thickTop="1" thickBot="1" x14ac:dyDescent="0.35">
      <c r="A21" s="15">
        <v>17</v>
      </c>
      <c r="B21" s="16" t="s">
        <v>104</v>
      </c>
      <c r="C21" s="17">
        <v>809176.73062969197</v>
      </c>
      <c r="D21" s="14">
        <f t="shared" si="0"/>
        <v>8.0759639579157202E-2</v>
      </c>
    </row>
    <row r="22" spans="1:4" ht="15.6" thickTop="1" thickBot="1" x14ac:dyDescent="0.35">
      <c r="A22" s="15">
        <v>18</v>
      </c>
      <c r="B22" s="16" t="s">
        <v>105</v>
      </c>
      <c r="C22" s="17">
        <v>1376322.9192151632</v>
      </c>
      <c r="D22" s="14">
        <f t="shared" si="0"/>
        <v>0.13736349389811714</v>
      </c>
    </row>
    <row r="23" spans="1:4" ht="15.6" thickTop="1" thickBot="1" x14ac:dyDescent="0.35">
      <c r="A23" s="31"/>
      <c r="B23" s="18" t="s">
        <v>106</v>
      </c>
      <c r="C23" s="19">
        <f>SUM(C5:C22)</f>
        <v>10019568.374083331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171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263647.04264653142</v>
      </c>
      <c r="D5" s="14">
        <f>C5/C$23</f>
        <v>1.954594256655439E-2</v>
      </c>
    </row>
    <row r="6" spans="1:4" ht="15.6" thickTop="1" thickBot="1" x14ac:dyDescent="0.35">
      <c r="A6" s="15">
        <v>2</v>
      </c>
      <c r="B6" s="16" t="s">
        <v>89</v>
      </c>
      <c r="C6" s="17">
        <v>466275.09258798754</v>
      </c>
      <c r="D6" s="14">
        <f t="shared" ref="D6:D23" si="0">C6/C$23</f>
        <v>3.4568133548755126E-2</v>
      </c>
    </row>
    <row r="7" spans="1:4" ht="15.6" thickTop="1" thickBot="1" x14ac:dyDescent="0.35">
      <c r="A7" s="15">
        <v>3</v>
      </c>
      <c r="B7" s="16" t="s">
        <v>90</v>
      </c>
      <c r="C7" s="17">
        <v>835593.87776924798</v>
      </c>
      <c r="D7" s="14">
        <f t="shared" si="0"/>
        <v>6.1948238750923319E-2</v>
      </c>
    </row>
    <row r="8" spans="1:4" ht="15.6" thickTop="1" thickBot="1" x14ac:dyDescent="0.35">
      <c r="A8" s="15">
        <v>4</v>
      </c>
      <c r="B8" s="16" t="s">
        <v>91</v>
      </c>
      <c r="C8" s="17">
        <v>19466.061641080563</v>
      </c>
      <c r="D8" s="14">
        <f t="shared" si="0"/>
        <v>1.4431511122378747E-3</v>
      </c>
    </row>
    <row r="9" spans="1:4" ht="15.6" thickTop="1" thickBot="1" x14ac:dyDescent="0.35">
      <c r="A9" s="15">
        <v>5</v>
      </c>
      <c r="B9" s="16" t="s">
        <v>92</v>
      </c>
      <c r="C9" s="17">
        <v>126822.41832168707</v>
      </c>
      <c r="D9" s="14">
        <f t="shared" si="0"/>
        <v>9.4022056146884792E-3</v>
      </c>
    </row>
    <row r="10" spans="1:4" ht="15.6" thickTop="1" thickBot="1" x14ac:dyDescent="0.35">
      <c r="A10" s="15">
        <v>6</v>
      </c>
      <c r="B10" s="16" t="s">
        <v>93</v>
      </c>
      <c r="C10" s="17">
        <v>505493.14348468831</v>
      </c>
      <c r="D10" s="14">
        <f t="shared" si="0"/>
        <v>3.7475633525634551E-2</v>
      </c>
    </row>
    <row r="11" spans="1:4" ht="15.6" thickTop="1" thickBot="1" x14ac:dyDescent="0.35">
      <c r="A11" s="15">
        <v>7</v>
      </c>
      <c r="B11" s="16" t="s">
        <v>94</v>
      </c>
      <c r="C11" s="17">
        <v>45494.346914220165</v>
      </c>
      <c r="D11" s="14">
        <f t="shared" si="0"/>
        <v>3.3728043484274111E-3</v>
      </c>
    </row>
    <row r="12" spans="1:4" ht="15.6" thickTop="1" thickBot="1" x14ac:dyDescent="0.35">
      <c r="A12" s="15">
        <v>8</v>
      </c>
      <c r="B12" s="16" t="s">
        <v>95</v>
      </c>
      <c r="C12" s="17">
        <v>30963.417568365352</v>
      </c>
      <c r="D12" s="14">
        <f t="shared" si="0"/>
        <v>2.2955280490929209E-3</v>
      </c>
    </row>
    <row r="13" spans="1:4" ht="15.6" thickTop="1" thickBot="1" x14ac:dyDescent="0.35">
      <c r="A13" s="15">
        <v>9</v>
      </c>
      <c r="B13" s="16" t="s">
        <v>96</v>
      </c>
      <c r="C13" s="17">
        <v>57698.652588077835</v>
      </c>
      <c r="D13" s="14">
        <f t="shared" si="0"/>
        <v>4.2775922624936806E-3</v>
      </c>
    </row>
    <row r="14" spans="1:4" ht="15.6" thickTop="1" thickBot="1" x14ac:dyDescent="0.35">
      <c r="A14" s="15">
        <v>10</v>
      </c>
      <c r="B14" s="16" t="s">
        <v>97</v>
      </c>
      <c r="C14" s="17">
        <v>1329288.9806883128</v>
      </c>
      <c r="D14" s="14">
        <f t="shared" si="0"/>
        <v>9.8549203549085265E-2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1673379.9124082474</v>
      </c>
      <c r="D16" s="14">
        <f t="shared" si="0"/>
        <v>0.12405899695149768</v>
      </c>
    </row>
    <row r="17" spans="1:4" ht="15.6" thickTop="1" thickBot="1" x14ac:dyDescent="0.35">
      <c r="A17" s="15">
        <v>13</v>
      </c>
      <c r="B17" s="16" t="s">
        <v>100</v>
      </c>
      <c r="C17" s="17">
        <v>860259.88046059071</v>
      </c>
      <c r="D17" s="14">
        <f t="shared" si="0"/>
        <v>6.3776896744245984E-2</v>
      </c>
    </row>
    <row r="18" spans="1:4" ht="15.6" thickTop="1" thickBot="1" x14ac:dyDescent="0.35">
      <c r="A18" s="15">
        <v>14</v>
      </c>
      <c r="B18" s="16" t="s">
        <v>101</v>
      </c>
      <c r="C18" s="17">
        <v>2024038.4076270103</v>
      </c>
      <c r="D18" s="14">
        <f t="shared" si="0"/>
        <v>0.15005568835838495</v>
      </c>
    </row>
    <row r="19" spans="1:4" ht="15.6" thickTop="1" thickBot="1" x14ac:dyDescent="0.35">
      <c r="A19" s="15">
        <v>15</v>
      </c>
      <c r="B19" s="16" t="s">
        <v>102</v>
      </c>
      <c r="C19" s="17">
        <v>86192.846791837204</v>
      </c>
      <c r="D19" s="14">
        <f t="shared" si="0"/>
        <v>6.3900600444047355E-3</v>
      </c>
    </row>
    <row r="20" spans="1:4" ht="15.6" thickTop="1" thickBot="1" x14ac:dyDescent="0.35">
      <c r="A20" s="15">
        <v>16</v>
      </c>
      <c r="B20" s="16" t="s">
        <v>103</v>
      </c>
      <c r="C20" s="17">
        <v>1779443.8135683942</v>
      </c>
      <c r="D20" s="14">
        <f t="shared" si="0"/>
        <v>0.13192223296450442</v>
      </c>
    </row>
    <row r="21" spans="1:4" ht="15.6" thickTop="1" thickBot="1" x14ac:dyDescent="0.35">
      <c r="A21" s="15">
        <v>17</v>
      </c>
      <c r="B21" s="16" t="s">
        <v>104</v>
      </c>
      <c r="C21" s="17">
        <v>1222137.1330994111</v>
      </c>
      <c r="D21" s="14">
        <f t="shared" si="0"/>
        <v>9.0605310691994595E-2</v>
      </c>
    </row>
    <row r="22" spans="1:4" ht="15.6" thickTop="1" thickBot="1" x14ac:dyDescent="0.35">
      <c r="A22" s="15">
        <v>18</v>
      </c>
      <c r="B22" s="16" t="s">
        <v>105</v>
      </c>
      <c r="C22" s="17">
        <v>2162386.6428796994</v>
      </c>
      <c r="D22" s="14">
        <f t="shared" si="0"/>
        <v>0.16031238091707462</v>
      </c>
    </row>
    <row r="23" spans="1:4" ht="15.6" thickTop="1" thickBot="1" x14ac:dyDescent="0.35">
      <c r="A23" s="31"/>
      <c r="B23" s="18" t="s">
        <v>106</v>
      </c>
      <c r="C23" s="19">
        <f>SUM(C5:C22)</f>
        <v>13488581.671045389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172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18414516.793700054</v>
      </c>
      <c r="D5" s="14">
        <f>C5/C$23</f>
        <v>3.0173982980540751E-2</v>
      </c>
    </row>
    <row r="6" spans="1:4" ht="15.6" thickTop="1" thickBot="1" x14ac:dyDescent="0.35">
      <c r="A6" s="15">
        <v>2</v>
      </c>
      <c r="B6" s="16" t="s">
        <v>89</v>
      </c>
      <c r="C6" s="17">
        <v>38458437.445974983</v>
      </c>
      <c r="D6" s="14">
        <f t="shared" ref="D6:D23" si="0">C6/C$23</f>
        <v>6.3017903209388021E-2</v>
      </c>
    </row>
    <row r="7" spans="1:4" ht="15.6" thickTop="1" thickBot="1" x14ac:dyDescent="0.35">
      <c r="A7" s="15">
        <v>3</v>
      </c>
      <c r="B7" s="16" t="s">
        <v>90</v>
      </c>
      <c r="C7" s="17">
        <v>5751692.3223133497</v>
      </c>
      <c r="D7" s="14">
        <f t="shared" si="0"/>
        <v>9.4247092219202338E-3</v>
      </c>
    </row>
    <row r="8" spans="1:4" ht="15.6" thickTop="1" thickBot="1" x14ac:dyDescent="0.35">
      <c r="A8" s="15">
        <v>4</v>
      </c>
      <c r="B8" s="16" t="s">
        <v>91</v>
      </c>
      <c r="C8" s="17">
        <v>734321.91440982302</v>
      </c>
      <c r="D8" s="14">
        <f t="shared" si="0"/>
        <v>1.2032581248735542E-3</v>
      </c>
    </row>
    <row r="9" spans="1:4" ht="15.6" thickTop="1" thickBot="1" x14ac:dyDescent="0.35">
      <c r="A9" s="15">
        <v>5</v>
      </c>
      <c r="B9" s="16" t="s">
        <v>92</v>
      </c>
      <c r="C9" s="17">
        <v>1889149.6833692966</v>
      </c>
      <c r="D9" s="14">
        <f t="shared" si="0"/>
        <v>3.0955561328213045E-3</v>
      </c>
    </row>
    <row r="10" spans="1:4" ht="15.6" thickTop="1" thickBot="1" x14ac:dyDescent="0.35">
      <c r="A10" s="15">
        <v>6</v>
      </c>
      <c r="B10" s="16" t="s">
        <v>93</v>
      </c>
      <c r="C10" s="17">
        <v>29023027.339384209</v>
      </c>
      <c r="D10" s="14">
        <f t="shared" si="0"/>
        <v>4.7557062875630544E-2</v>
      </c>
    </row>
    <row r="11" spans="1:4" ht="15.6" thickTop="1" thickBot="1" x14ac:dyDescent="0.35">
      <c r="A11" s="15">
        <v>7</v>
      </c>
      <c r="B11" s="16" t="s">
        <v>94</v>
      </c>
      <c r="C11" s="17">
        <v>15433360.429732371</v>
      </c>
      <c r="D11" s="14">
        <f t="shared" si="0"/>
        <v>2.528906732424363E-2</v>
      </c>
    </row>
    <row r="12" spans="1:4" ht="15.6" thickTop="1" thickBot="1" x14ac:dyDescent="0.35">
      <c r="A12" s="15">
        <v>8</v>
      </c>
      <c r="B12" s="16" t="s">
        <v>95</v>
      </c>
      <c r="C12" s="17">
        <v>8774095.8200718686</v>
      </c>
      <c r="D12" s="14">
        <f t="shared" si="0"/>
        <v>1.437721233255808E-2</v>
      </c>
    </row>
    <row r="13" spans="1:4" ht="15.6" thickTop="1" thickBot="1" x14ac:dyDescent="0.35">
      <c r="A13" s="15">
        <v>9</v>
      </c>
      <c r="B13" s="16" t="s">
        <v>96</v>
      </c>
      <c r="C13" s="17">
        <v>10126655.024737492</v>
      </c>
      <c r="D13" s="14">
        <f t="shared" si="0"/>
        <v>1.6593512596039164E-2</v>
      </c>
    </row>
    <row r="14" spans="1:4" ht="15.6" thickTop="1" thickBot="1" x14ac:dyDescent="0.35">
      <c r="A14" s="15">
        <v>10</v>
      </c>
      <c r="B14" s="16" t="s">
        <v>97</v>
      </c>
      <c r="C14" s="17">
        <v>80802009.420793489</v>
      </c>
      <c r="D14" s="14">
        <f t="shared" si="0"/>
        <v>0.13240197852439123</v>
      </c>
    </row>
    <row r="15" spans="1:4" ht="15.6" thickTop="1" thickBot="1" x14ac:dyDescent="0.35">
      <c r="A15" s="15">
        <v>11</v>
      </c>
      <c r="B15" s="16" t="s">
        <v>98</v>
      </c>
      <c r="C15" s="17">
        <v>1061341.5310066543</v>
      </c>
      <c r="D15" s="14">
        <f t="shared" si="0"/>
        <v>1.7391116830223945E-3</v>
      </c>
    </row>
    <row r="16" spans="1:4" ht="15.6" thickTop="1" thickBot="1" x14ac:dyDescent="0.35">
      <c r="A16" s="15">
        <v>12</v>
      </c>
      <c r="B16" s="16" t="s">
        <v>99</v>
      </c>
      <c r="C16" s="17">
        <v>104636053.85469303</v>
      </c>
      <c r="D16" s="14">
        <f t="shared" si="0"/>
        <v>0.17145638647670727</v>
      </c>
    </row>
    <row r="17" spans="1:4" ht="15.6" thickTop="1" thickBot="1" x14ac:dyDescent="0.35">
      <c r="A17" s="15">
        <v>13</v>
      </c>
      <c r="B17" s="16" t="s">
        <v>100</v>
      </c>
      <c r="C17" s="17">
        <v>13312128.711734883</v>
      </c>
      <c r="D17" s="14">
        <f t="shared" si="0"/>
        <v>2.1813222127016571E-2</v>
      </c>
    </row>
    <row r="18" spans="1:4" ht="15.6" thickTop="1" thickBot="1" x14ac:dyDescent="0.35">
      <c r="A18" s="15">
        <v>14</v>
      </c>
      <c r="B18" s="16" t="s">
        <v>101</v>
      </c>
      <c r="C18" s="17">
        <v>43871766.428441897</v>
      </c>
      <c r="D18" s="14">
        <f t="shared" si="0"/>
        <v>7.1888171075493904E-2</v>
      </c>
    </row>
    <row r="19" spans="1:4" ht="15.6" thickTop="1" thickBot="1" x14ac:dyDescent="0.35">
      <c r="A19" s="15">
        <v>15</v>
      </c>
      <c r="B19" s="16" t="s">
        <v>102</v>
      </c>
      <c r="C19" s="17">
        <v>5412861.3000925165</v>
      </c>
      <c r="D19" s="14">
        <f t="shared" si="0"/>
        <v>8.8695015228907152E-3</v>
      </c>
    </row>
    <row r="20" spans="1:4" ht="15.6" thickTop="1" thickBot="1" x14ac:dyDescent="0.35">
      <c r="A20" s="15">
        <v>16</v>
      </c>
      <c r="B20" s="16" t="s">
        <v>103</v>
      </c>
      <c r="C20" s="17">
        <v>24634018.468762863</v>
      </c>
      <c r="D20" s="14">
        <f t="shared" si="0"/>
        <v>4.036524348404711E-2</v>
      </c>
    </row>
    <row r="21" spans="1:4" ht="15.6" thickTop="1" thickBot="1" x14ac:dyDescent="0.35">
      <c r="A21" s="15">
        <v>17</v>
      </c>
      <c r="B21" s="16" t="s">
        <v>104</v>
      </c>
      <c r="C21" s="17">
        <v>159045923.36700827</v>
      </c>
      <c r="D21" s="14">
        <f t="shared" si="0"/>
        <v>0.2606122679495092</v>
      </c>
    </row>
    <row r="22" spans="1:4" ht="15.6" thickTop="1" thickBot="1" x14ac:dyDescent="0.35">
      <c r="A22" s="15">
        <v>18</v>
      </c>
      <c r="B22" s="16" t="s">
        <v>105</v>
      </c>
      <c r="C22" s="17">
        <v>48896600.649537362</v>
      </c>
      <c r="D22" s="14">
        <f t="shared" si="0"/>
        <v>8.0121852358906398E-2</v>
      </c>
    </row>
    <row r="23" spans="1:4" ht="15.6" thickTop="1" thickBot="1" x14ac:dyDescent="0.35">
      <c r="A23" s="31"/>
      <c r="B23" s="18" t="s">
        <v>106</v>
      </c>
      <c r="C23" s="19">
        <f>SUM(C5:C22)</f>
        <v>610277960.50576437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173</v>
      </c>
      <c r="B3" s="54"/>
      <c r="C3" s="54"/>
      <c r="D3" s="55"/>
    </row>
    <row r="4" spans="1:4" ht="15" thickBot="1" x14ac:dyDescent="0.35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" thickBot="1" x14ac:dyDescent="0.35">
      <c r="A5" s="11">
        <v>1</v>
      </c>
      <c r="B5" s="12" t="s">
        <v>88</v>
      </c>
      <c r="C5" s="13">
        <v>6665.6061647770794</v>
      </c>
      <c r="D5" s="14">
        <f>C5/C$23</f>
        <v>5.4835335515944299E-4</v>
      </c>
    </row>
    <row r="6" spans="1:4" ht="15.6" thickTop="1" thickBot="1" x14ac:dyDescent="0.35">
      <c r="A6" s="15">
        <v>2</v>
      </c>
      <c r="B6" s="16" t="s">
        <v>89</v>
      </c>
      <c r="C6" s="17">
        <v>177195.35360769968</v>
      </c>
      <c r="D6" s="14">
        <f t="shared" ref="D6:D23" si="0">C6/C$23</f>
        <v>1.4577168867686256E-2</v>
      </c>
    </row>
    <row r="7" spans="1:4" ht="15.6" thickTop="1" thickBot="1" x14ac:dyDescent="0.35">
      <c r="A7" s="15">
        <v>3</v>
      </c>
      <c r="B7" s="16" t="s">
        <v>90</v>
      </c>
      <c r="C7" s="17">
        <v>587503.0770834845</v>
      </c>
      <c r="D7" s="14">
        <f t="shared" si="0"/>
        <v>4.8331580882711764E-2</v>
      </c>
    </row>
    <row r="8" spans="1:4" ht="15.6" thickTop="1" thickBot="1" x14ac:dyDescent="0.35">
      <c r="A8" s="15">
        <v>4</v>
      </c>
      <c r="B8" s="16" t="s">
        <v>91</v>
      </c>
      <c r="C8" s="17">
        <v>74676.016620572147</v>
      </c>
      <c r="D8" s="14">
        <f t="shared" si="0"/>
        <v>6.1433038873820907E-3</v>
      </c>
    </row>
    <row r="9" spans="1:4" ht="15.6" thickTop="1" thickBot="1" x14ac:dyDescent="0.35">
      <c r="A9" s="15">
        <v>5</v>
      </c>
      <c r="B9" s="16" t="s">
        <v>92</v>
      </c>
      <c r="C9" s="17">
        <v>113331.95314981468</v>
      </c>
      <c r="D9" s="14">
        <f t="shared" si="0"/>
        <v>9.3233766322514278E-3</v>
      </c>
    </row>
    <row r="10" spans="1:4" ht="15.6" thickTop="1" thickBot="1" x14ac:dyDescent="0.35">
      <c r="A10" s="15">
        <v>6</v>
      </c>
      <c r="B10" s="16" t="s">
        <v>93</v>
      </c>
      <c r="C10" s="17">
        <v>206449.08556136332</v>
      </c>
      <c r="D10" s="14">
        <f t="shared" si="0"/>
        <v>1.698375900685373E-2</v>
      </c>
    </row>
    <row r="11" spans="1:4" ht="15.6" thickTop="1" thickBot="1" x14ac:dyDescent="0.35">
      <c r="A11" s="15">
        <v>7</v>
      </c>
      <c r="B11" s="16" t="s">
        <v>94</v>
      </c>
      <c r="C11" s="17">
        <v>56860.824381916987</v>
      </c>
      <c r="D11" s="14">
        <f t="shared" si="0"/>
        <v>4.6777176833097218E-3</v>
      </c>
    </row>
    <row r="12" spans="1:4" ht="15.6" thickTop="1" thickBot="1" x14ac:dyDescent="0.35">
      <c r="A12" s="15">
        <v>8</v>
      </c>
      <c r="B12" s="16" t="s">
        <v>95</v>
      </c>
      <c r="C12" s="17">
        <v>5105.0727490235631</v>
      </c>
      <c r="D12" s="14">
        <f t="shared" si="0"/>
        <v>4.1997437308145141E-4</v>
      </c>
    </row>
    <row r="13" spans="1:4" ht="15.6" thickTop="1" thickBot="1" x14ac:dyDescent="0.35">
      <c r="A13" s="15">
        <v>9</v>
      </c>
      <c r="B13" s="16" t="s">
        <v>96</v>
      </c>
      <c r="C13" s="17">
        <v>16722.459886607063</v>
      </c>
      <c r="D13" s="14">
        <f t="shared" si="0"/>
        <v>1.3756913862982259E-3</v>
      </c>
    </row>
    <row r="14" spans="1:4" ht="15.6" thickTop="1" thickBot="1" x14ac:dyDescent="0.35">
      <c r="A14" s="15">
        <v>10</v>
      </c>
      <c r="B14" s="16" t="s">
        <v>97</v>
      </c>
      <c r="C14" s="17">
        <v>1048300.4369428846</v>
      </c>
      <c r="D14" s="14">
        <f t="shared" si="0"/>
        <v>8.6239577857202335E-2</v>
      </c>
    </row>
    <row r="15" spans="1:4" ht="15.6" thickTop="1" thickBot="1" x14ac:dyDescent="0.35">
      <c r="A15" s="15">
        <v>11</v>
      </c>
      <c r="B15" s="16" t="s">
        <v>98</v>
      </c>
      <c r="C15" s="17">
        <v>17618.833357025178</v>
      </c>
      <c r="D15" s="14">
        <f t="shared" si="0"/>
        <v>1.4494325266879876E-3</v>
      </c>
    </row>
    <row r="16" spans="1:4" ht="15.6" thickTop="1" thickBot="1" x14ac:dyDescent="0.35">
      <c r="A16" s="15">
        <v>12</v>
      </c>
      <c r="B16" s="16" t="s">
        <v>99</v>
      </c>
      <c r="C16" s="17">
        <v>594.86081120160259</v>
      </c>
      <c r="D16" s="14">
        <f t="shared" si="0"/>
        <v>4.8936872898216864E-5</v>
      </c>
    </row>
    <row r="17" spans="1:4" ht="15.6" thickTop="1" thickBot="1" x14ac:dyDescent="0.35">
      <c r="A17" s="15">
        <v>13</v>
      </c>
      <c r="B17" s="16" t="s">
        <v>100</v>
      </c>
      <c r="C17" s="17">
        <v>569977.2624371748</v>
      </c>
      <c r="D17" s="14">
        <f t="shared" si="0"/>
        <v>4.6889800641630293E-2</v>
      </c>
    </row>
    <row r="18" spans="1:4" ht="15.6" thickTop="1" thickBot="1" x14ac:dyDescent="0.35">
      <c r="A18" s="15">
        <v>14</v>
      </c>
      <c r="B18" s="16" t="s">
        <v>101</v>
      </c>
      <c r="C18" s="17">
        <v>5597379.0746742487</v>
      </c>
      <c r="D18" s="14">
        <f t="shared" si="0"/>
        <v>0.46047448946445996</v>
      </c>
    </row>
    <row r="19" spans="1:4" ht="15.6" thickTop="1" thickBot="1" x14ac:dyDescent="0.35">
      <c r="A19" s="15">
        <v>15</v>
      </c>
      <c r="B19" s="16" t="s">
        <v>102</v>
      </c>
      <c r="C19" s="17">
        <v>53251.467005447164</v>
      </c>
      <c r="D19" s="14">
        <f t="shared" si="0"/>
        <v>4.3807899653453188E-3</v>
      </c>
    </row>
    <row r="20" spans="1:4" ht="15.6" thickTop="1" thickBot="1" x14ac:dyDescent="0.35">
      <c r="A20" s="15">
        <v>16</v>
      </c>
      <c r="B20" s="16" t="s">
        <v>103</v>
      </c>
      <c r="C20" s="17">
        <v>1988524.7627679983</v>
      </c>
      <c r="D20" s="14">
        <f t="shared" si="0"/>
        <v>0.16358815665460702</v>
      </c>
    </row>
    <row r="21" spans="1:4" ht="15.6" thickTop="1" thickBot="1" x14ac:dyDescent="0.35">
      <c r="A21" s="15">
        <v>17</v>
      </c>
      <c r="B21" s="16" t="s">
        <v>104</v>
      </c>
      <c r="C21" s="17">
        <v>499127.03636418557</v>
      </c>
      <c r="D21" s="14">
        <f t="shared" si="0"/>
        <v>4.1061229582897783E-2</v>
      </c>
    </row>
    <row r="22" spans="1:4" ht="15.6" thickTop="1" thickBot="1" x14ac:dyDescent="0.35">
      <c r="A22" s="15">
        <v>18</v>
      </c>
      <c r="B22" s="16" t="s">
        <v>105</v>
      </c>
      <c r="C22" s="17">
        <v>1136393.6296801949</v>
      </c>
      <c r="D22" s="14">
        <f t="shared" si="0"/>
        <v>9.3486660359537233E-2</v>
      </c>
    </row>
    <row r="23" spans="1:4" ht="15.6" thickTop="1" thickBot="1" x14ac:dyDescent="0.35">
      <c r="A23" s="32"/>
      <c r="B23" s="33" t="s">
        <v>106</v>
      </c>
      <c r="C23" s="34">
        <f>SUM(C5:C22)</f>
        <v>12155676.813245617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420888.69207362272</v>
      </c>
      <c r="D5" s="14">
        <f>C5/C$23</f>
        <v>1.6229312441298823E-2</v>
      </c>
    </row>
    <row r="6" spans="1:4" ht="15.6" thickTop="1" thickBot="1" x14ac:dyDescent="0.35">
      <c r="A6" s="15">
        <v>2</v>
      </c>
      <c r="B6" s="16" t="s">
        <v>89</v>
      </c>
      <c r="C6" s="17">
        <v>415151.67012945894</v>
      </c>
      <c r="D6" s="14">
        <f t="shared" ref="D6:D23" si="0">C6/C$23</f>
        <v>1.6008094995052641E-2</v>
      </c>
    </row>
    <row r="7" spans="1:4" ht="15.6" thickTop="1" thickBot="1" x14ac:dyDescent="0.35">
      <c r="A7" s="15">
        <v>3</v>
      </c>
      <c r="B7" s="16" t="s">
        <v>90</v>
      </c>
      <c r="C7" s="17">
        <v>707806.32132021536</v>
      </c>
      <c r="D7" s="14">
        <f t="shared" si="0"/>
        <v>2.7292750204424013E-2</v>
      </c>
    </row>
    <row r="8" spans="1:4" ht="15.6" thickTop="1" thickBot="1" x14ac:dyDescent="0.35">
      <c r="A8" s="15">
        <v>4</v>
      </c>
      <c r="B8" s="16" t="s">
        <v>91</v>
      </c>
      <c r="C8" s="17">
        <v>33412.600623404272</v>
      </c>
      <c r="D8" s="14">
        <f t="shared" si="0"/>
        <v>1.2883775335515782E-3</v>
      </c>
    </row>
    <row r="9" spans="1:4" ht="15.6" thickTop="1" thickBot="1" x14ac:dyDescent="0.35">
      <c r="A9" s="15">
        <v>5</v>
      </c>
      <c r="B9" s="16" t="s">
        <v>92</v>
      </c>
      <c r="C9" s="17">
        <v>268248.5335156364</v>
      </c>
      <c r="D9" s="14">
        <f t="shared" si="0"/>
        <v>1.0343564330267063E-2</v>
      </c>
    </row>
    <row r="10" spans="1:4" ht="15.6" thickTop="1" thickBot="1" x14ac:dyDescent="0.35">
      <c r="A10" s="15">
        <v>6</v>
      </c>
      <c r="B10" s="16" t="s">
        <v>93</v>
      </c>
      <c r="C10" s="17">
        <v>577843.05014600919</v>
      </c>
      <c r="D10" s="14">
        <f t="shared" si="0"/>
        <v>2.2281414491440572E-2</v>
      </c>
    </row>
    <row r="11" spans="1:4" ht="15.6" thickTop="1" thickBot="1" x14ac:dyDescent="0.35">
      <c r="A11" s="15">
        <v>7</v>
      </c>
      <c r="B11" s="16" t="s">
        <v>94</v>
      </c>
      <c r="C11" s="17">
        <v>179268.810122984</v>
      </c>
      <c r="D11" s="14">
        <f t="shared" si="0"/>
        <v>6.9125390756681589E-3</v>
      </c>
    </row>
    <row r="12" spans="1:4" ht="15.6" thickTop="1" thickBot="1" x14ac:dyDescent="0.35">
      <c r="A12" s="15">
        <v>8</v>
      </c>
      <c r="B12" s="16" t="s">
        <v>95</v>
      </c>
      <c r="C12" s="17">
        <v>38482.712599468745</v>
      </c>
      <c r="D12" s="14">
        <f t="shared" si="0"/>
        <v>1.4838791778616798E-3</v>
      </c>
    </row>
    <row r="13" spans="1:4" ht="15.6" thickTop="1" thickBot="1" x14ac:dyDescent="0.35">
      <c r="A13" s="15">
        <v>9</v>
      </c>
      <c r="B13" s="16" t="s">
        <v>96</v>
      </c>
      <c r="C13" s="17">
        <v>295995.4482408996</v>
      </c>
      <c r="D13" s="14">
        <f t="shared" si="0"/>
        <v>1.1413475109147295E-2</v>
      </c>
    </row>
    <row r="14" spans="1:4" ht="15.6" thickTop="1" thickBot="1" x14ac:dyDescent="0.35">
      <c r="A14" s="15">
        <v>10</v>
      </c>
      <c r="B14" s="16" t="s">
        <v>97</v>
      </c>
      <c r="C14" s="17">
        <v>1775662.851193229</v>
      </c>
      <c r="D14" s="14">
        <f t="shared" si="0"/>
        <v>6.846890340637031E-2</v>
      </c>
    </row>
    <row r="15" spans="1:4" ht="15.6" thickTop="1" thickBot="1" x14ac:dyDescent="0.35">
      <c r="A15" s="15">
        <v>11</v>
      </c>
      <c r="B15" s="16" t="s">
        <v>98</v>
      </c>
      <c r="C15" s="17">
        <v>552525.4004748424</v>
      </c>
      <c r="D15" s="14">
        <f t="shared" si="0"/>
        <v>2.1305175275394259E-2</v>
      </c>
    </row>
    <row r="16" spans="1:4" ht="15.6" thickTop="1" thickBot="1" x14ac:dyDescent="0.35">
      <c r="A16" s="15">
        <v>12</v>
      </c>
      <c r="B16" s="16" t="s">
        <v>99</v>
      </c>
      <c r="C16" s="17">
        <v>7008282.2285134895</v>
      </c>
      <c r="D16" s="14">
        <f t="shared" si="0"/>
        <v>0.27023677305982802</v>
      </c>
    </row>
    <row r="17" spans="1:4" ht="15.6" thickTop="1" thickBot="1" x14ac:dyDescent="0.35">
      <c r="A17" s="15">
        <v>13</v>
      </c>
      <c r="B17" s="16" t="s">
        <v>100</v>
      </c>
      <c r="C17" s="17">
        <v>939286.2799935845</v>
      </c>
      <c r="D17" s="14">
        <f t="shared" si="0"/>
        <v>3.6218531875345947E-2</v>
      </c>
    </row>
    <row r="18" spans="1:4" ht="15.6" thickTop="1" thickBot="1" x14ac:dyDescent="0.35">
      <c r="A18" s="15">
        <v>14</v>
      </c>
      <c r="B18" s="16" t="s">
        <v>101</v>
      </c>
      <c r="C18" s="17">
        <v>5703006.6378599349</v>
      </c>
      <c r="D18" s="14">
        <f t="shared" si="0"/>
        <v>0.21990582860429983</v>
      </c>
    </row>
    <row r="19" spans="1:4" ht="15.6" thickTop="1" thickBot="1" x14ac:dyDescent="0.35">
      <c r="A19" s="15">
        <v>15</v>
      </c>
      <c r="B19" s="16" t="s">
        <v>102</v>
      </c>
      <c r="C19" s="17">
        <v>158805.06827115879</v>
      </c>
      <c r="D19" s="14">
        <f t="shared" si="0"/>
        <v>6.1234647515395826E-3</v>
      </c>
    </row>
    <row r="20" spans="1:4" ht="15.6" thickTop="1" thickBot="1" x14ac:dyDescent="0.35">
      <c r="A20" s="15">
        <v>16</v>
      </c>
      <c r="B20" s="16" t="s">
        <v>103</v>
      </c>
      <c r="C20" s="17">
        <v>2834268.4325704207</v>
      </c>
      <c r="D20" s="14">
        <f t="shared" si="0"/>
        <v>0.10928834345269019</v>
      </c>
    </row>
    <row r="21" spans="1:4" ht="15.6" thickTop="1" thickBot="1" x14ac:dyDescent="0.35">
      <c r="A21" s="15">
        <v>17</v>
      </c>
      <c r="B21" s="16" t="s">
        <v>104</v>
      </c>
      <c r="C21" s="17">
        <v>2739207.0198003286</v>
      </c>
      <c r="D21" s="14">
        <f t="shared" si="0"/>
        <v>0.10562281050297807</v>
      </c>
    </row>
    <row r="22" spans="1:4" ht="15.6" thickTop="1" thickBot="1" x14ac:dyDescent="0.35">
      <c r="A22" s="15">
        <v>18</v>
      </c>
      <c r="B22" s="16" t="s">
        <v>105</v>
      </c>
      <c r="C22" s="17">
        <v>1285716.7221369846</v>
      </c>
      <c r="D22" s="14">
        <f t="shared" si="0"/>
        <v>4.9576761712841949E-2</v>
      </c>
    </row>
    <row r="23" spans="1:4" ht="15.6" thickTop="1" thickBot="1" x14ac:dyDescent="0.35">
      <c r="A23" s="31"/>
      <c r="B23" s="18" t="s">
        <v>106</v>
      </c>
      <c r="C23" s="19">
        <f>SUM(C5:C22)</f>
        <v>25933858.479585674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110997.9454727406</v>
      </c>
      <c r="D5" s="14">
        <f>C5/C$23</f>
        <v>4.0598979800429364E-3</v>
      </c>
    </row>
    <row r="6" spans="1:4" ht="15.6" thickTop="1" thickBot="1" x14ac:dyDescent="0.35">
      <c r="A6" s="15">
        <v>2</v>
      </c>
      <c r="B6" s="16" t="s">
        <v>89</v>
      </c>
      <c r="C6" s="17">
        <v>407283.05248736741</v>
      </c>
      <c r="D6" s="14">
        <f t="shared" ref="D6:D23" si="0">C6/C$23</f>
        <v>1.4896921155223231E-2</v>
      </c>
    </row>
    <row r="7" spans="1:4" ht="15.6" thickTop="1" thickBot="1" x14ac:dyDescent="0.35">
      <c r="A7" s="15">
        <v>3</v>
      </c>
      <c r="B7" s="16" t="s">
        <v>90</v>
      </c>
      <c r="C7" s="17">
        <v>386656.27493326302</v>
      </c>
      <c r="D7" s="14">
        <f t="shared" si="0"/>
        <v>1.4142469240189639E-2</v>
      </c>
    </row>
    <row r="8" spans="1:4" ht="15.6" thickTop="1" thickBot="1" x14ac:dyDescent="0.35">
      <c r="A8" s="15">
        <v>4</v>
      </c>
      <c r="B8" s="16" t="s">
        <v>91</v>
      </c>
      <c r="C8" s="17">
        <v>160936.73173262086</v>
      </c>
      <c r="D8" s="14">
        <f t="shared" si="0"/>
        <v>5.8864757297371877E-3</v>
      </c>
    </row>
    <row r="9" spans="1:4" ht="15.6" thickTop="1" thickBot="1" x14ac:dyDescent="0.35">
      <c r="A9" s="15">
        <v>5</v>
      </c>
      <c r="B9" s="16" t="s">
        <v>92</v>
      </c>
      <c r="C9" s="17">
        <v>37813.621953093978</v>
      </c>
      <c r="D9" s="14">
        <f t="shared" si="0"/>
        <v>1.3830836844018477E-3</v>
      </c>
    </row>
    <row r="10" spans="1:4" ht="15.6" thickTop="1" thickBot="1" x14ac:dyDescent="0.35">
      <c r="A10" s="15">
        <v>6</v>
      </c>
      <c r="B10" s="16" t="s">
        <v>93</v>
      </c>
      <c r="C10" s="17">
        <v>290298.70710438251</v>
      </c>
      <c r="D10" s="14">
        <f t="shared" si="0"/>
        <v>1.0618062609740832E-2</v>
      </c>
    </row>
    <row r="11" spans="1:4" ht="15.6" thickTop="1" thickBot="1" x14ac:dyDescent="0.35">
      <c r="A11" s="15">
        <v>7</v>
      </c>
      <c r="B11" s="16" t="s">
        <v>94</v>
      </c>
      <c r="C11" s="17">
        <v>585993.48865549685</v>
      </c>
      <c r="D11" s="14">
        <f t="shared" si="0"/>
        <v>2.1433493843316487E-2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89520.360026996976</v>
      </c>
      <c r="D13" s="14">
        <f t="shared" si="0"/>
        <v>3.2743266309877565E-3</v>
      </c>
    </row>
    <row r="14" spans="1:4" ht="15.6" thickTop="1" thickBot="1" x14ac:dyDescent="0.35">
      <c r="A14" s="15">
        <v>10</v>
      </c>
      <c r="B14" s="16" t="s">
        <v>97</v>
      </c>
      <c r="C14" s="17">
        <v>698273.75770540698</v>
      </c>
      <c r="D14" s="14">
        <f t="shared" si="0"/>
        <v>2.5540294519427711E-2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1456223.6774379176</v>
      </c>
      <c r="D16" s="14">
        <f t="shared" si="0"/>
        <v>5.3263324301554969E-2</v>
      </c>
    </row>
    <row r="17" spans="1:4" ht="15.6" thickTop="1" thickBot="1" x14ac:dyDescent="0.35">
      <c r="A17" s="15">
        <v>13</v>
      </c>
      <c r="B17" s="16" t="s">
        <v>100</v>
      </c>
      <c r="C17" s="17">
        <v>189080.21058746049</v>
      </c>
      <c r="D17" s="14">
        <f t="shared" si="0"/>
        <v>6.9158610257218324E-3</v>
      </c>
    </row>
    <row r="18" spans="1:4" ht="15.6" thickTop="1" thickBot="1" x14ac:dyDescent="0.35">
      <c r="A18" s="15">
        <v>14</v>
      </c>
      <c r="B18" s="16" t="s">
        <v>101</v>
      </c>
      <c r="C18" s="17">
        <v>1491979.2260970236</v>
      </c>
      <c r="D18" s="14">
        <f t="shared" si="0"/>
        <v>5.4571131208774541E-2</v>
      </c>
    </row>
    <row r="19" spans="1:4" ht="15.6" thickTop="1" thickBot="1" x14ac:dyDescent="0.35">
      <c r="A19" s="15">
        <v>15</v>
      </c>
      <c r="B19" s="16" t="s">
        <v>102</v>
      </c>
      <c r="C19" s="17">
        <v>51299.012784856473</v>
      </c>
      <c r="D19" s="14">
        <f t="shared" si="0"/>
        <v>1.876329850038379E-3</v>
      </c>
    </row>
    <row r="20" spans="1:4" ht="15.6" thickTop="1" thickBot="1" x14ac:dyDescent="0.35">
      <c r="A20" s="15">
        <v>16</v>
      </c>
      <c r="B20" s="16" t="s">
        <v>103</v>
      </c>
      <c r="C20" s="17">
        <v>1672469.2032617764</v>
      </c>
      <c r="D20" s="14">
        <f t="shared" si="0"/>
        <v>6.1172792983578583E-2</v>
      </c>
    </row>
    <row r="21" spans="1:4" ht="15.6" thickTop="1" thickBot="1" x14ac:dyDescent="0.35">
      <c r="A21" s="15">
        <v>17</v>
      </c>
      <c r="B21" s="16" t="s">
        <v>104</v>
      </c>
      <c r="C21" s="17">
        <v>17809267.706296217</v>
      </c>
      <c r="D21" s="14">
        <f t="shared" si="0"/>
        <v>0.65139773244354882</v>
      </c>
    </row>
    <row r="22" spans="1:4" ht="15.6" thickTop="1" thickBot="1" x14ac:dyDescent="0.35">
      <c r="A22" s="15">
        <v>18</v>
      </c>
      <c r="B22" s="16" t="s">
        <v>105</v>
      </c>
      <c r="C22" s="17">
        <v>1901989.4635563011</v>
      </c>
      <c r="D22" s="14">
        <f t="shared" si="0"/>
        <v>6.956780279371523E-2</v>
      </c>
    </row>
    <row r="23" spans="1:4" ht="15.6" thickTop="1" thickBot="1" x14ac:dyDescent="0.35">
      <c r="A23" s="31"/>
      <c r="B23" s="18" t="s">
        <v>106</v>
      </c>
      <c r="C23" s="19">
        <f>SUM(C5:C22)</f>
        <v>27340082.440092921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111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140237.85091287576</v>
      </c>
      <c r="D5" s="14">
        <f>C5/C$23</f>
        <v>1.3930947300445385E-2</v>
      </c>
    </row>
    <row r="6" spans="1:4" ht="15.6" thickTop="1" thickBot="1" x14ac:dyDescent="0.35">
      <c r="A6" s="15">
        <v>2</v>
      </c>
      <c r="B6" s="16" t="s">
        <v>89</v>
      </c>
      <c r="C6" s="17">
        <v>292594.05613627803</v>
      </c>
      <c r="D6" s="14">
        <f t="shared" ref="D6:D23" si="0">C6/C$23</f>
        <v>2.9065707652567892E-2</v>
      </c>
    </row>
    <row r="7" spans="1:4" ht="15.6" thickTop="1" thickBot="1" x14ac:dyDescent="0.35">
      <c r="A7" s="15">
        <v>3</v>
      </c>
      <c r="B7" s="16" t="s">
        <v>90</v>
      </c>
      <c r="C7" s="17">
        <v>152713.85549914881</v>
      </c>
      <c r="D7" s="14">
        <f t="shared" si="0"/>
        <v>1.5170288614363989E-2</v>
      </c>
    </row>
    <row r="8" spans="1:4" ht="15.6" thickTop="1" thickBot="1" x14ac:dyDescent="0.35">
      <c r="A8" s="15">
        <v>4</v>
      </c>
      <c r="B8" s="16" t="s">
        <v>91</v>
      </c>
      <c r="C8" s="17">
        <v>47275.521541351271</v>
      </c>
      <c r="D8" s="14">
        <f t="shared" si="0"/>
        <v>4.6962556464359463E-3</v>
      </c>
    </row>
    <row r="9" spans="1:4" ht="15.6" thickTop="1" thickBot="1" x14ac:dyDescent="0.35">
      <c r="A9" s="15">
        <v>5</v>
      </c>
      <c r="B9" s="16" t="s">
        <v>92</v>
      </c>
      <c r="C9" s="17">
        <v>27406.118700861829</v>
      </c>
      <c r="D9" s="14">
        <f t="shared" si="0"/>
        <v>2.7224689543242499E-3</v>
      </c>
    </row>
    <row r="10" spans="1:4" ht="15.6" thickTop="1" thickBot="1" x14ac:dyDescent="0.35">
      <c r="A10" s="15">
        <v>6</v>
      </c>
      <c r="B10" s="16" t="s">
        <v>93</v>
      </c>
      <c r="C10" s="17">
        <v>278955.36617197125</v>
      </c>
      <c r="D10" s="14">
        <f t="shared" si="0"/>
        <v>2.7710867501331473E-2</v>
      </c>
    </row>
    <row r="11" spans="1:4" ht="15.6" thickTop="1" thickBot="1" x14ac:dyDescent="0.35">
      <c r="A11" s="15">
        <v>7</v>
      </c>
      <c r="B11" s="16" t="s">
        <v>94</v>
      </c>
      <c r="C11" s="17">
        <v>805.51281826946513</v>
      </c>
      <c r="D11" s="14">
        <f t="shared" si="0"/>
        <v>8.0018030425442485E-5</v>
      </c>
    </row>
    <row r="12" spans="1:4" ht="15.6" thickTop="1" thickBot="1" x14ac:dyDescent="0.35">
      <c r="A12" s="15">
        <v>8</v>
      </c>
      <c r="B12" s="16" t="s">
        <v>95</v>
      </c>
      <c r="C12" s="17">
        <v>1184.5255241137475</v>
      </c>
      <c r="D12" s="14">
        <f t="shared" si="0"/>
        <v>1.1766839369716836E-4</v>
      </c>
    </row>
    <row r="13" spans="1:4" ht="15.6" thickTop="1" thickBot="1" x14ac:dyDescent="0.35">
      <c r="A13" s="15">
        <v>9</v>
      </c>
      <c r="B13" s="16" t="s">
        <v>96</v>
      </c>
      <c r="C13" s="17">
        <v>2853.7023651519639</v>
      </c>
      <c r="D13" s="14">
        <f t="shared" si="0"/>
        <v>2.834810787622982E-4</v>
      </c>
    </row>
    <row r="14" spans="1:4" ht="15.6" thickTop="1" thickBot="1" x14ac:dyDescent="0.35">
      <c r="A14" s="15">
        <v>10</v>
      </c>
      <c r="B14" s="16" t="s">
        <v>97</v>
      </c>
      <c r="C14" s="17">
        <v>1282443.9829834902</v>
      </c>
      <c r="D14" s="14">
        <f t="shared" si="0"/>
        <v>0.12739541733148427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1302410.3567123266</v>
      </c>
      <c r="D16" s="14">
        <f t="shared" si="0"/>
        <v>0.12937883691747196</v>
      </c>
    </row>
    <row r="17" spans="1:4" ht="15.6" thickTop="1" thickBot="1" x14ac:dyDescent="0.35">
      <c r="A17" s="15">
        <v>13</v>
      </c>
      <c r="B17" s="16" t="s">
        <v>100</v>
      </c>
      <c r="C17" s="17">
        <v>483998.86222456943</v>
      </c>
      <c r="D17" s="14">
        <f t="shared" si="0"/>
        <v>4.807947782453463E-2</v>
      </c>
    </row>
    <row r="18" spans="1:4" ht="15.6" thickTop="1" thickBot="1" x14ac:dyDescent="0.35">
      <c r="A18" s="15">
        <v>14</v>
      </c>
      <c r="B18" s="16" t="s">
        <v>101</v>
      </c>
      <c r="C18" s="17">
        <v>3192112.3754566796</v>
      </c>
      <c r="D18" s="14">
        <f t="shared" si="0"/>
        <v>0.31709805156108295</v>
      </c>
    </row>
    <row r="19" spans="1:4" ht="15.6" thickTop="1" thickBot="1" x14ac:dyDescent="0.35">
      <c r="A19" s="15">
        <v>15</v>
      </c>
      <c r="B19" s="16" t="s">
        <v>102</v>
      </c>
      <c r="C19" s="17">
        <v>51755.037361726339</v>
      </c>
      <c r="D19" s="14">
        <f t="shared" si="0"/>
        <v>5.1412417783464068E-3</v>
      </c>
    </row>
    <row r="20" spans="1:4" ht="15.6" thickTop="1" thickBot="1" x14ac:dyDescent="0.35">
      <c r="A20" s="15">
        <v>16</v>
      </c>
      <c r="B20" s="16" t="s">
        <v>103</v>
      </c>
      <c r="C20" s="17">
        <v>1391477.7790594234</v>
      </c>
      <c r="D20" s="14">
        <f t="shared" si="0"/>
        <v>0.13822661630675234</v>
      </c>
    </row>
    <row r="21" spans="1:4" ht="15.6" thickTop="1" thickBot="1" x14ac:dyDescent="0.35">
      <c r="A21" s="15">
        <v>17</v>
      </c>
      <c r="B21" s="16" t="s">
        <v>104</v>
      </c>
      <c r="C21" s="17">
        <v>411934.96360492869</v>
      </c>
      <c r="D21" s="14">
        <f t="shared" si="0"/>
        <v>4.0920794434851561E-2</v>
      </c>
    </row>
    <row r="22" spans="1:4" ht="15.6" thickTop="1" thickBot="1" x14ac:dyDescent="0.35">
      <c r="A22" s="15">
        <v>18</v>
      </c>
      <c r="B22" s="16" t="s">
        <v>105</v>
      </c>
      <c r="C22" s="17">
        <v>1006481.5384536652</v>
      </c>
      <c r="D22" s="14">
        <f t="shared" si="0"/>
        <v>9.998186067312205E-2</v>
      </c>
    </row>
    <row r="23" spans="1:4" ht="15.6" thickTop="1" thickBot="1" x14ac:dyDescent="0.35">
      <c r="A23" s="31"/>
      <c r="B23" s="18" t="s">
        <v>106</v>
      </c>
      <c r="C23" s="19">
        <f>SUM(C5:C22)</f>
        <v>10066641.405526832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176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5739.6121708188793</v>
      </c>
      <c r="D5" s="14">
        <f>C5/C$23</f>
        <v>3.5269900911665827E-4</v>
      </c>
    </row>
    <row r="6" spans="1:4" ht="15.6" thickTop="1" thickBot="1" x14ac:dyDescent="0.35">
      <c r="A6" s="15">
        <v>2</v>
      </c>
      <c r="B6" s="16" t="s">
        <v>89</v>
      </c>
      <c r="C6" s="17">
        <v>118387.53131542861</v>
      </c>
      <c r="D6" s="14">
        <f t="shared" ref="D6:D23" si="0">C6/C$23</f>
        <v>7.2749105242701012E-3</v>
      </c>
    </row>
    <row r="7" spans="1:4" ht="15.6" thickTop="1" thickBot="1" x14ac:dyDescent="0.35">
      <c r="A7" s="15">
        <v>3</v>
      </c>
      <c r="B7" s="16" t="s">
        <v>90</v>
      </c>
      <c r="C7" s="17">
        <v>238529.76893820721</v>
      </c>
      <c r="D7" s="14">
        <f t="shared" si="0"/>
        <v>1.4657647702584807E-2</v>
      </c>
    </row>
    <row r="8" spans="1:4" ht="15.6" thickTop="1" thickBot="1" x14ac:dyDescent="0.35">
      <c r="A8" s="15">
        <v>4</v>
      </c>
      <c r="B8" s="16" t="s">
        <v>91</v>
      </c>
      <c r="C8" s="17">
        <v>34542.988523532542</v>
      </c>
      <c r="D8" s="14">
        <f t="shared" si="0"/>
        <v>2.1226656891766642E-3</v>
      </c>
    </row>
    <row r="9" spans="1:4" ht="15.6" thickTop="1" thickBot="1" x14ac:dyDescent="0.35">
      <c r="A9" s="15">
        <v>5</v>
      </c>
      <c r="B9" s="16" t="s">
        <v>92</v>
      </c>
      <c r="C9" s="17">
        <v>45355.764414364632</v>
      </c>
      <c r="D9" s="14">
        <f t="shared" si="0"/>
        <v>2.787110468544548E-3</v>
      </c>
    </row>
    <row r="10" spans="1:4" ht="15.6" thickTop="1" thickBot="1" x14ac:dyDescent="0.35">
      <c r="A10" s="15">
        <v>6</v>
      </c>
      <c r="B10" s="16" t="s">
        <v>93</v>
      </c>
      <c r="C10" s="17">
        <v>124436.01495233487</v>
      </c>
      <c r="D10" s="14">
        <f t="shared" si="0"/>
        <v>7.6465896764332337E-3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13463.144571146167</v>
      </c>
      <c r="D12" s="14">
        <f t="shared" si="0"/>
        <v>8.273098614536013E-4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1822944.7365334313</v>
      </c>
      <c r="D14" s="14">
        <f t="shared" si="0"/>
        <v>0.1120199036301852</v>
      </c>
    </row>
    <row r="15" spans="1:4" ht="15.6" thickTop="1" thickBot="1" x14ac:dyDescent="0.35">
      <c r="A15" s="15">
        <v>11</v>
      </c>
      <c r="B15" s="16" t="s">
        <v>98</v>
      </c>
      <c r="C15" s="17">
        <v>1108904.251603259</v>
      </c>
      <c r="D15" s="14">
        <f t="shared" si="0"/>
        <v>6.8142135584383715E-2</v>
      </c>
    </row>
    <row r="16" spans="1:4" ht="15.6" thickTop="1" thickBot="1" x14ac:dyDescent="0.35">
      <c r="A16" s="15">
        <v>12</v>
      </c>
      <c r="B16" s="16" t="s">
        <v>99</v>
      </c>
      <c r="C16" s="17">
        <v>138040.73101245309</v>
      </c>
      <c r="D16" s="14">
        <f t="shared" si="0"/>
        <v>8.4825991019677454E-3</v>
      </c>
    </row>
    <row r="17" spans="1:4" ht="15.6" thickTop="1" thickBot="1" x14ac:dyDescent="0.35">
      <c r="A17" s="15">
        <v>13</v>
      </c>
      <c r="B17" s="16" t="s">
        <v>100</v>
      </c>
      <c r="C17" s="17">
        <v>847555.67898686719</v>
      </c>
      <c r="D17" s="14">
        <f t="shared" si="0"/>
        <v>5.2082273027031979E-2</v>
      </c>
    </row>
    <row r="18" spans="1:4" ht="15.6" thickTop="1" thickBot="1" x14ac:dyDescent="0.35">
      <c r="A18" s="15">
        <v>14</v>
      </c>
      <c r="B18" s="16" t="s">
        <v>101</v>
      </c>
      <c r="C18" s="17">
        <v>5095266.2306769351</v>
      </c>
      <c r="D18" s="14">
        <f t="shared" si="0"/>
        <v>0.3131039689200692</v>
      </c>
    </row>
    <row r="19" spans="1:4" ht="15.6" thickTop="1" thickBot="1" x14ac:dyDescent="0.35">
      <c r="A19" s="15">
        <v>15</v>
      </c>
      <c r="B19" s="16" t="s">
        <v>102</v>
      </c>
      <c r="C19" s="17">
        <v>38754.972081862608</v>
      </c>
      <c r="D19" s="14">
        <f t="shared" si="0"/>
        <v>2.3814919623160779E-3</v>
      </c>
    </row>
    <row r="20" spans="1:4" ht="15.6" thickTop="1" thickBot="1" x14ac:dyDescent="0.35">
      <c r="A20" s="15">
        <v>16</v>
      </c>
      <c r="B20" s="16" t="s">
        <v>103</v>
      </c>
      <c r="C20" s="17">
        <v>2633508.3756182669</v>
      </c>
      <c r="D20" s="14">
        <f t="shared" si="0"/>
        <v>0.16182901682858211</v>
      </c>
    </row>
    <row r="21" spans="1:4" ht="15.6" thickTop="1" thickBot="1" x14ac:dyDescent="0.35">
      <c r="A21" s="15">
        <v>17</v>
      </c>
      <c r="B21" s="16" t="s">
        <v>104</v>
      </c>
      <c r="C21" s="17">
        <v>2014475.4622000474</v>
      </c>
      <c r="D21" s="14">
        <f t="shared" si="0"/>
        <v>0.12378946142390843</v>
      </c>
    </row>
    <row r="22" spans="1:4" ht="15.6" thickTop="1" thickBot="1" x14ac:dyDescent="0.35">
      <c r="A22" s="15">
        <v>18</v>
      </c>
      <c r="B22" s="16" t="s">
        <v>105</v>
      </c>
      <c r="C22" s="17">
        <v>1993495.0648960215</v>
      </c>
      <c r="D22" s="14">
        <f t="shared" si="0"/>
        <v>0.12250021658997602</v>
      </c>
    </row>
    <row r="23" spans="1:4" ht="15.6" thickTop="1" thickBot="1" x14ac:dyDescent="0.35">
      <c r="A23" s="31"/>
      <c r="B23" s="18" t="s">
        <v>106</v>
      </c>
      <c r="C23" s="19">
        <f>SUM(C5:C22)</f>
        <v>16273400.328494975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177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3550874.6195097044</v>
      </c>
      <c r="D5" s="14">
        <f>C5/C$23</f>
        <v>3.8386348535611632E-2</v>
      </c>
    </row>
    <row r="6" spans="1:4" ht="15.6" thickTop="1" thickBot="1" x14ac:dyDescent="0.35">
      <c r="A6" s="15">
        <v>2</v>
      </c>
      <c r="B6" s="16" t="s">
        <v>89</v>
      </c>
      <c r="C6" s="17">
        <v>805076.0648288969</v>
      </c>
      <c r="D6" s="14">
        <f t="shared" ref="D6:D23" si="0">C6/C$23</f>
        <v>8.7031882940625596E-3</v>
      </c>
    </row>
    <row r="7" spans="1:4" ht="15.6" thickTop="1" thickBot="1" x14ac:dyDescent="0.35">
      <c r="A7" s="15">
        <v>3</v>
      </c>
      <c r="B7" s="16" t="s">
        <v>90</v>
      </c>
      <c r="C7" s="17">
        <v>3350233.0678948844</v>
      </c>
      <c r="D7" s="14">
        <f t="shared" si="0"/>
        <v>3.6217334600651616E-2</v>
      </c>
    </row>
    <row r="8" spans="1:4" ht="15.6" thickTop="1" thickBot="1" x14ac:dyDescent="0.35">
      <c r="A8" s="15">
        <v>4</v>
      </c>
      <c r="B8" s="16" t="s">
        <v>91</v>
      </c>
      <c r="C8" s="17">
        <v>32852.875501853945</v>
      </c>
      <c r="D8" s="14">
        <f t="shared" si="0"/>
        <v>3.5515248059796384E-4</v>
      </c>
    </row>
    <row r="9" spans="1:4" ht="15.6" thickTop="1" thickBot="1" x14ac:dyDescent="0.35">
      <c r="A9" s="15">
        <v>5</v>
      </c>
      <c r="B9" s="16" t="s">
        <v>92</v>
      </c>
      <c r="C9" s="17">
        <v>133801.47349920819</v>
      </c>
      <c r="D9" s="14">
        <f t="shared" si="0"/>
        <v>1.4464464524033788E-3</v>
      </c>
    </row>
    <row r="10" spans="1:4" ht="15.6" thickTop="1" thickBot="1" x14ac:dyDescent="0.35">
      <c r="A10" s="15">
        <v>6</v>
      </c>
      <c r="B10" s="16" t="s">
        <v>93</v>
      </c>
      <c r="C10" s="17">
        <v>172622.84232469325</v>
      </c>
      <c r="D10" s="14">
        <f t="shared" si="0"/>
        <v>1.8661206887666897E-3</v>
      </c>
    </row>
    <row r="11" spans="1:4" ht="15.6" thickTop="1" thickBot="1" x14ac:dyDescent="0.35">
      <c r="A11" s="15">
        <v>7</v>
      </c>
      <c r="B11" s="16" t="s">
        <v>94</v>
      </c>
      <c r="C11" s="17">
        <v>1987.3384430537055</v>
      </c>
      <c r="D11" s="14">
        <f t="shared" si="0"/>
        <v>2.1483908700728156E-5</v>
      </c>
    </row>
    <row r="12" spans="1:4" ht="15.6" thickTop="1" thickBot="1" x14ac:dyDescent="0.35">
      <c r="A12" s="15">
        <v>8</v>
      </c>
      <c r="B12" s="16" t="s">
        <v>95</v>
      </c>
      <c r="C12" s="17">
        <v>232.25990668897009</v>
      </c>
      <c r="D12" s="14">
        <f t="shared" si="0"/>
        <v>2.5108207651225055E-6</v>
      </c>
    </row>
    <row r="13" spans="1:4" ht="15.6" thickTop="1" thickBot="1" x14ac:dyDescent="0.35">
      <c r="A13" s="15">
        <v>9</v>
      </c>
      <c r="B13" s="16" t="s">
        <v>96</v>
      </c>
      <c r="C13" s="17">
        <v>426912.86700781784</v>
      </c>
      <c r="D13" s="14">
        <f t="shared" si="0"/>
        <v>4.6150956773466914E-3</v>
      </c>
    </row>
    <row r="14" spans="1:4" ht="15.6" thickTop="1" thickBot="1" x14ac:dyDescent="0.35">
      <c r="A14" s="15">
        <v>10</v>
      </c>
      <c r="B14" s="16" t="s">
        <v>97</v>
      </c>
      <c r="C14" s="17">
        <v>2761957.9877237477</v>
      </c>
      <c r="D14" s="14">
        <f t="shared" si="0"/>
        <v>2.9857850056141805E-2</v>
      </c>
    </row>
    <row r="15" spans="1:4" ht="15.6" thickTop="1" thickBot="1" x14ac:dyDescent="0.35">
      <c r="A15" s="15">
        <v>11</v>
      </c>
      <c r="B15" s="16" t="s">
        <v>98</v>
      </c>
      <c r="C15" s="17">
        <v>115171.37773680335</v>
      </c>
      <c r="D15" s="14">
        <f t="shared" si="0"/>
        <v>1.2450478039525814E-3</v>
      </c>
    </row>
    <row r="16" spans="1:4" ht="15.6" thickTop="1" thickBot="1" x14ac:dyDescent="0.35">
      <c r="A16" s="15">
        <v>12</v>
      </c>
      <c r="B16" s="16" t="s">
        <v>99</v>
      </c>
      <c r="C16" s="17">
        <v>35638799.359798118</v>
      </c>
      <c r="D16" s="14">
        <f t="shared" si="0"/>
        <v>0.38526941111901025</v>
      </c>
    </row>
    <row r="17" spans="1:4" ht="15.6" thickTop="1" thickBot="1" x14ac:dyDescent="0.35">
      <c r="A17" s="15">
        <v>13</v>
      </c>
      <c r="B17" s="16" t="s">
        <v>100</v>
      </c>
      <c r="C17" s="17">
        <v>3346083.2181543498</v>
      </c>
      <c r="D17" s="14">
        <f t="shared" si="0"/>
        <v>3.617247309592956E-2</v>
      </c>
    </row>
    <row r="18" spans="1:4" ht="15.6" thickTop="1" thickBot="1" x14ac:dyDescent="0.35">
      <c r="A18" s="15">
        <v>14</v>
      </c>
      <c r="B18" s="16" t="s">
        <v>101</v>
      </c>
      <c r="C18" s="17">
        <v>10351552.274068229</v>
      </c>
      <c r="D18" s="14">
        <f t="shared" si="0"/>
        <v>0.11190434359291809</v>
      </c>
    </row>
    <row r="19" spans="1:4" ht="15.6" thickTop="1" thickBot="1" x14ac:dyDescent="0.35">
      <c r="A19" s="15">
        <v>15</v>
      </c>
      <c r="B19" s="16" t="s">
        <v>102</v>
      </c>
      <c r="C19" s="17">
        <v>42358.790913581899</v>
      </c>
      <c r="D19" s="14">
        <f t="shared" si="0"/>
        <v>4.579151577535474E-4</v>
      </c>
    </row>
    <row r="20" spans="1:4" ht="15.6" thickTop="1" thickBot="1" x14ac:dyDescent="0.35">
      <c r="A20" s="15">
        <v>16</v>
      </c>
      <c r="B20" s="16" t="s">
        <v>103</v>
      </c>
      <c r="C20" s="17">
        <v>6557864.6944761714</v>
      </c>
      <c r="D20" s="14">
        <f t="shared" si="0"/>
        <v>7.0893091642391812E-2</v>
      </c>
    </row>
    <row r="21" spans="1:4" ht="15.6" thickTop="1" thickBot="1" x14ac:dyDescent="0.35">
      <c r="A21" s="15">
        <v>17</v>
      </c>
      <c r="B21" s="16" t="s">
        <v>104</v>
      </c>
      <c r="C21" s="17">
        <v>21974762.026732776</v>
      </c>
      <c r="D21" s="14">
        <f t="shared" si="0"/>
        <v>0.23755580371963694</v>
      </c>
    </row>
    <row r="22" spans="1:4" ht="15.6" thickTop="1" thickBot="1" x14ac:dyDescent="0.35">
      <c r="A22" s="15">
        <v>18</v>
      </c>
      <c r="B22" s="16" t="s">
        <v>105</v>
      </c>
      <c r="C22" s="17">
        <v>3240435.7370659118</v>
      </c>
      <c r="D22" s="14">
        <f t="shared" si="0"/>
        <v>3.503038235335916E-2</v>
      </c>
    </row>
    <row r="23" spans="1:4" ht="15.6" thickTop="1" thickBot="1" x14ac:dyDescent="0.35">
      <c r="A23" s="31"/>
      <c r="B23" s="18" t="s">
        <v>106</v>
      </c>
      <c r="C23" s="19">
        <f>SUM(C5:C22)</f>
        <v>92503578.87558648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178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1122316.3888800461</v>
      </c>
      <c r="D5" s="14">
        <f>C5/C$23</f>
        <v>4.7767609287968506E-2</v>
      </c>
    </row>
    <row r="6" spans="1:4" ht="15.6" thickTop="1" thickBot="1" x14ac:dyDescent="0.35">
      <c r="A6" s="15">
        <v>2</v>
      </c>
      <c r="B6" s="16" t="s">
        <v>89</v>
      </c>
      <c r="C6" s="17">
        <v>444755.18170596357</v>
      </c>
      <c r="D6" s="14">
        <f t="shared" ref="D6:D23" si="0">C6/C$23</f>
        <v>1.8929503265768113E-2</v>
      </c>
    </row>
    <row r="7" spans="1:4" ht="15.6" thickTop="1" thickBot="1" x14ac:dyDescent="0.35">
      <c r="A7" s="15">
        <v>3</v>
      </c>
      <c r="B7" s="16" t="s">
        <v>90</v>
      </c>
      <c r="C7" s="17">
        <v>822836.7651382935</v>
      </c>
      <c r="D7" s="14">
        <f t="shared" si="0"/>
        <v>3.5021269843634836E-2</v>
      </c>
    </row>
    <row r="8" spans="1:4" ht="15.6" thickTop="1" thickBot="1" x14ac:dyDescent="0.35">
      <c r="A8" s="15">
        <v>4</v>
      </c>
      <c r="B8" s="16" t="s">
        <v>91</v>
      </c>
      <c r="C8" s="17">
        <v>202377.72979109827</v>
      </c>
      <c r="D8" s="14">
        <f t="shared" si="0"/>
        <v>8.6135250460825912E-3</v>
      </c>
    </row>
    <row r="9" spans="1:4" ht="15.6" thickTop="1" thickBot="1" x14ac:dyDescent="0.35">
      <c r="A9" s="15">
        <v>5</v>
      </c>
      <c r="B9" s="16" t="s">
        <v>92</v>
      </c>
      <c r="C9" s="17">
        <v>72656.84930782867</v>
      </c>
      <c r="D9" s="14">
        <f t="shared" si="0"/>
        <v>3.0923935747695025E-3</v>
      </c>
    </row>
    <row r="10" spans="1:4" ht="15.6" thickTop="1" thickBot="1" x14ac:dyDescent="0.35">
      <c r="A10" s="15">
        <v>6</v>
      </c>
      <c r="B10" s="16" t="s">
        <v>93</v>
      </c>
      <c r="C10" s="17">
        <v>530213.94616335514</v>
      </c>
      <c r="D10" s="14">
        <f t="shared" si="0"/>
        <v>2.2566767152564577E-2</v>
      </c>
    </row>
    <row r="11" spans="1:4" ht="15.6" thickTop="1" thickBot="1" x14ac:dyDescent="0.35">
      <c r="A11" s="15">
        <v>7</v>
      </c>
      <c r="B11" s="16" t="s">
        <v>94</v>
      </c>
      <c r="C11" s="17">
        <v>8052.7482584588543</v>
      </c>
      <c r="D11" s="14">
        <f t="shared" si="0"/>
        <v>3.4273805168993584E-4</v>
      </c>
    </row>
    <row r="12" spans="1:4" ht="15.6" thickTop="1" thickBot="1" x14ac:dyDescent="0.35">
      <c r="A12" s="15">
        <v>8</v>
      </c>
      <c r="B12" s="16" t="s">
        <v>95</v>
      </c>
      <c r="C12" s="17">
        <v>1454.9623234650505</v>
      </c>
      <c r="D12" s="14">
        <f t="shared" si="0"/>
        <v>6.1925560817433279E-5</v>
      </c>
    </row>
    <row r="13" spans="1:4" ht="15.6" thickTop="1" thickBot="1" x14ac:dyDescent="0.35">
      <c r="A13" s="15">
        <v>9</v>
      </c>
      <c r="B13" s="16" t="s">
        <v>96</v>
      </c>
      <c r="C13" s="17">
        <v>190106.32066619146</v>
      </c>
      <c r="D13" s="14">
        <f t="shared" si="0"/>
        <v>8.0912339325434745E-3</v>
      </c>
    </row>
    <row r="14" spans="1:4" ht="15.6" thickTop="1" thickBot="1" x14ac:dyDescent="0.35">
      <c r="A14" s="15">
        <v>10</v>
      </c>
      <c r="B14" s="16" t="s">
        <v>97</v>
      </c>
      <c r="C14" s="17">
        <v>2282718.4361380362</v>
      </c>
      <c r="D14" s="14">
        <f t="shared" si="0"/>
        <v>9.7156206086141783E-2</v>
      </c>
    </row>
    <row r="15" spans="1:4" ht="15.6" thickTop="1" thickBot="1" x14ac:dyDescent="0.35">
      <c r="A15" s="15">
        <v>11</v>
      </c>
      <c r="B15" s="16" t="s">
        <v>98</v>
      </c>
      <c r="C15" s="17">
        <v>213487.09456807008</v>
      </c>
      <c r="D15" s="14">
        <f t="shared" si="0"/>
        <v>9.0863576638379635E-3</v>
      </c>
    </row>
    <row r="16" spans="1:4" ht="15.6" thickTop="1" thickBot="1" x14ac:dyDescent="0.35">
      <c r="A16" s="15">
        <v>12</v>
      </c>
      <c r="B16" s="16" t="s">
        <v>99</v>
      </c>
      <c r="C16" s="17">
        <v>459559.23737422138</v>
      </c>
      <c r="D16" s="14">
        <f t="shared" si="0"/>
        <v>1.9559587931772447E-2</v>
      </c>
    </row>
    <row r="17" spans="1:4" ht="15.6" thickTop="1" thickBot="1" x14ac:dyDescent="0.35">
      <c r="A17" s="15">
        <v>13</v>
      </c>
      <c r="B17" s="16" t="s">
        <v>100</v>
      </c>
      <c r="C17" s="17">
        <v>720312.44028204691</v>
      </c>
      <c r="D17" s="14">
        <f t="shared" si="0"/>
        <v>3.0657667974528235E-2</v>
      </c>
    </row>
    <row r="18" spans="1:4" ht="15.6" thickTop="1" thickBot="1" x14ac:dyDescent="0.35">
      <c r="A18" s="15">
        <v>14</v>
      </c>
      <c r="B18" s="16" t="s">
        <v>101</v>
      </c>
      <c r="C18" s="17">
        <v>9972580.5210516527</v>
      </c>
      <c r="D18" s="14">
        <f t="shared" si="0"/>
        <v>0.42444923253572403</v>
      </c>
    </row>
    <row r="19" spans="1:4" ht="15.6" thickTop="1" thickBot="1" x14ac:dyDescent="0.35">
      <c r="A19" s="15">
        <v>15</v>
      </c>
      <c r="B19" s="16" t="s">
        <v>102</v>
      </c>
      <c r="C19" s="17">
        <v>85602.095899641456</v>
      </c>
      <c r="D19" s="14">
        <f t="shared" si="0"/>
        <v>3.643364305893888E-3</v>
      </c>
    </row>
    <row r="20" spans="1:4" ht="15.6" thickTop="1" thickBot="1" x14ac:dyDescent="0.35">
      <c r="A20" s="15">
        <v>16</v>
      </c>
      <c r="B20" s="16" t="s">
        <v>103</v>
      </c>
      <c r="C20" s="17">
        <v>2341238.8471385664</v>
      </c>
      <c r="D20" s="14">
        <f t="shared" si="0"/>
        <v>9.9646929874675383E-2</v>
      </c>
    </row>
    <row r="21" spans="1:4" ht="15.6" thickTop="1" thickBot="1" x14ac:dyDescent="0.35">
      <c r="A21" s="15">
        <v>17</v>
      </c>
      <c r="B21" s="16" t="s">
        <v>104</v>
      </c>
      <c r="C21" s="17">
        <v>2207816.1150563695</v>
      </c>
      <c r="D21" s="14">
        <f t="shared" si="0"/>
        <v>9.3968241583759882E-2</v>
      </c>
    </row>
    <row r="22" spans="1:4" ht="15.6" thickTop="1" thickBot="1" x14ac:dyDescent="0.35">
      <c r="A22" s="15">
        <v>18</v>
      </c>
      <c r="B22" s="16" t="s">
        <v>105</v>
      </c>
      <c r="C22" s="17">
        <v>1817257.8304191392</v>
      </c>
      <c r="D22" s="14">
        <f t="shared" si="0"/>
        <v>7.73454463278275E-2</v>
      </c>
    </row>
    <row r="23" spans="1:4" ht="15.6" thickTop="1" thickBot="1" x14ac:dyDescent="0.35">
      <c r="A23" s="31"/>
      <c r="B23" s="18" t="s">
        <v>106</v>
      </c>
      <c r="C23" s="19">
        <f>SUM(C5:C22)</f>
        <v>23495343.510162443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179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157757.58944017705</v>
      </c>
      <c r="D5" s="14">
        <f>C5/C$23</f>
        <v>1.9371461928175467E-2</v>
      </c>
    </row>
    <row r="6" spans="1:4" ht="15.6" thickTop="1" thickBot="1" x14ac:dyDescent="0.35">
      <c r="A6" s="15">
        <v>2</v>
      </c>
      <c r="B6" s="16" t="s">
        <v>89</v>
      </c>
      <c r="C6" s="17">
        <v>21850.367523487992</v>
      </c>
      <c r="D6" s="14">
        <f t="shared" ref="D6:D23" si="0">C6/C$23</f>
        <v>2.6830630722739206E-3</v>
      </c>
    </row>
    <row r="7" spans="1:4" ht="15.6" thickTop="1" thickBot="1" x14ac:dyDescent="0.35">
      <c r="A7" s="15">
        <v>3</v>
      </c>
      <c r="B7" s="16" t="s">
        <v>90</v>
      </c>
      <c r="C7" s="17">
        <v>179499.91628113828</v>
      </c>
      <c r="D7" s="14">
        <f t="shared" si="0"/>
        <v>2.2041258405950268E-2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157628.53981541729</v>
      </c>
      <c r="D9" s="14">
        <f t="shared" si="0"/>
        <v>1.9355615591389069E-2</v>
      </c>
    </row>
    <row r="10" spans="1:4" ht="15.6" thickTop="1" thickBot="1" x14ac:dyDescent="0.35">
      <c r="A10" s="15">
        <v>6</v>
      </c>
      <c r="B10" s="16" t="s">
        <v>93</v>
      </c>
      <c r="C10" s="17">
        <v>197490.74827400025</v>
      </c>
      <c r="D10" s="14">
        <f t="shared" si="0"/>
        <v>2.4250399140431915E-2</v>
      </c>
    </row>
    <row r="11" spans="1:4" ht="15.6" thickTop="1" thickBot="1" x14ac:dyDescent="0.35">
      <c r="A11" s="15">
        <v>7</v>
      </c>
      <c r="B11" s="16" t="s">
        <v>94</v>
      </c>
      <c r="C11" s="17">
        <v>43794.043606989697</v>
      </c>
      <c r="D11" s="14">
        <f t="shared" si="0"/>
        <v>5.3775837436674323E-3</v>
      </c>
    </row>
    <row r="12" spans="1:4" ht="15.6" thickTop="1" thickBot="1" x14ac:dyDescent="0.35">
      <c r="A12" s="15">
        <v>8</v>
      </c>
      <c r="B12" s="16" t="s">
        <v>95</v>
      </c>
      <c r="C12" s="17">
        <v>10967.96975758923</v>
      </c>
      <c r="D12" s="14">
        <f t="shared" si="0"/>
        <v>1.3467853390919638E-3</v>
      </c>
    </row>
    <row r="13" spans="1:4" ht="15.6" thickTop="1" thickBot="1" x14ac:dyDescent="0.35">
      <c r="A13" s="15">
        <v>9</v>
      </c>
      <c r="B13" s="16" t="s">
        <v>96</v>
      </c>
      <c r="C13" s="17">
        <v>70052.509466440111</v>
      </c>
      <c r="D13" s="14">
        <f t="shared" si="0"/>
        <v>8.601928597653229E-3</v>
      </c>
    </row>
    <row r="14" spans="1:4" ht="15.6" thickTop="1" thickBot="1" x14ac:dyDescent="0.35">
      <c r="A14" s="15">
        <v>10</v>
      </c>
      <c r="B14" s="16" t="s">
        <v>97</v>
      </c>
      <c r="C14" s="17">
        <v>950912.42836737819</v>
      </c>
      <c r="D14" s="14">
        <f t="shared" si="0"/>
        <v>0.11676499348472089</v>
      </c>
    </row>
    <row r="15" spans="1:4" ht="15.6" thickTop="1" thickBot="1" x14ac:dyDescent="0.35">
      <c r="A15" s="15">
        <v>11</v>
      </c>
      <c r="B15" s="16" t="s">
        <v>98</v>
      </c>
      <c r="C15" s="17">
        <v>79714.331776688356</v>
      </c>
      <c r="D15" s="14">
        <f t="shared" si="0"/>
        <v>9.7883287176344248E-3</v>
      </c>
    </row>
    <row r="16" spans="1:4" ht="15.6" thickTop="1" thickBot="1" x14ac:dyDescent="0.35">
      <c r="A16" s="15">
        <v>12</v>
      </c>
      <c r="B16" s="16" t="s">
        <v>99</v>
      </c>
      <c r="C16" s="17">
        <v>771.71132263991683</v>
      </c>
      <c r="D16" s="14">
        <f t="shared" si="0"/>
        <v>9.4760426798546707E-5</v>
      </c>
    </row>
    <row r="17" spans="1:4" ht="15.6" thickTop="1" thickBot="1" x14ac:dyDescent="0.35">
      <c r="A17" s="15">
        <v>13</v>
      </c>
      <c r="B17" s="16" t="s">
        <v>100</v>
      </c>
      <c r="C17" s="17">
        <v>509964.43443038763</v>
      </c>
      <c r="D17" s="14">
        <f t="shared" si="0"/>
        <v>6.2619850248395767E-2</v>
      </c>
    </row>
    <row r="18" spans="1:4" ht="15.6" thickTop="1" thickBot="1" x14ac:dyDescent="0.35">
      <c r="A18" s="15">
        <v>14</v>
      </c>
      <c r="B18" s="16" t="s">
        <v>101</v>
      </c>
      <c r="C18" s="17">
        <v>3233326.5708105513</v>
      </c>
      <c r="D18" s="14">
        <f t="shared" si="0"/>
        <v>0.39702852198794625</v>
      </c>
    </row>
    <row r="19" spans="1:4" ht="15.6" thickTop="1" thickBot="1" x14ac:dyDescent="0.35">
      <c r="A19" s="15">
        <v>15</v>
      </c>
      <c r="B19" s="16" t="s">
        <v>102</v>
      </c>
      <c r="C19" s="17">
        <v>10540.866294949448</v>
      </c>
      <c r="D19" s="14">
        <f t="shared" si="0"/>
        <v>1.2943402016169401E-3</v>
      </c>
    </row>
    <row r="20" spans="1:4" ht="15.6" thickTop="1" thickBot="1" x14ac:dyDescent="0.35">
      <c r="A20" s="15">
        <v>16</v>
      </c>
      <c r="B20" s="16" t="s">
        <v>103</v>
      </c>
      <c r="C20" s="17">
        <v>1365726.3663433227</v>
      </c>
      <c r="D20" s="14">
        <f t="shared" si="0"/>
        <v>0.16770106847986205</v>
      </c>
    </row>
    <row r="21" spans="1:4" ht="15.6" thickTop="1" thickBot="1" x14ac:dyDescent="0.35">
      <c r="A21" s="15">
        <v>17</v>
      </c>
      <c r="B21" s="16" t="s">
        <v>104</v>
      </c>
      <c r="C21" s="17">
        <v>617986.73261527065</v>
      </c>
      <c r="D21" s="14">
        <f t="shared" si="0"/>
        <v>7.5884187286684446E-2</v>
      </c>
    </row>
    <row r="22" spans="1:4" ht="15.6" thickTop="1" thickBot="1" x14ac:dyDescent="0.35">
      <c r="A22" s="15">
        <v>18</v>
      </c>
      <c r="B22" s="16" t="s">
        <v>105</v>
      </c>
      <c r="C22" s="17">
        <v>535829.21401489561</v>
      </c>
      <c r="D22" s="14">
        <f t="shared" si="0"/>
        <v>6.5795853347707475E-2</v>
      </c>
    </row>
    <row r="23" spans="1:4" ht="15.6" thickTop="1" thickBot="1" x14ac:dyDescent="0.35">
      <c r="A23" s="31"/>
      <c r="B23" s="18" t="s">
        <v>106</v>
      </c>
      <c r="C23" s="19">
        <f>SUM(C5:C22)</f>
        <v>8143814.3401413234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180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561521.02321176347</v>
      </c>
      <c r="D5" s="14">
        <f>C5/C$23</f>
        <v>2.9193060004377484E-2</v>
      </c>
    </row>
    <row r="6" spans="1:4" ht="15.6" thickTop="1" thickBot="1" x14ac:dyDescent="0.35">
      <c r="A6" s="15">
        <v>2</v>
      </c>
      <c r="B6" s="16" t="s">
        <v>89</v>
      </c>
      <c r="C6" s="17">
        <v>287849.71326175635</v>
      </c>
      <c r="D6" s="14">
        <f t="shared" ref="D6:D23" si="0">C6/C$23</f>
        <v>1.4965092319124526E-2</v>
      </c>
    </row>
    <row r="7" spans="1:4" ht="15.6" thickTop="1" thickBot="1" x14ac:dyDescent="0.35">
      <c r="A7" s="15">
        <v>3</v>
      </c>
      <c r="B7" s="16" t="s">
        <v>90</v>
      </c>
      <c r="C7" s="17">
        <v>224629.52421811462</v>
      </c>
      <c r="D7" s="14">
        <f t="shared" si="0"/>
        <v>1.1678321751421129E-2</v>
      </c>
    </row>
    <row r="8" spans="1:4" ht="15.6" thickTop="1" thickBot="1" x14ac:dyDescent="0.35">
      <c r="A8" s="15">
        <v>4</v>
      </c>
      <c r="B8" s="16" t="s">
        <v>91</v>
      </c>
      <c r="C8" s="17">
        <v>158898.21319127097</v>
      </c>
      <c r="D8" s="14">
        <f t="shared" si="0"/>
        <v>8.26099982107306E-3</v>
      </c>
    </row>
    <row r="9" spans="1:4" ht="15.6" thickTop="1" thickBot="1" x14ac:dyDescent="0.35">
      <c r="A9" s="15">
        <v>5</v>
      </c>
      <c r="B9" s="16" t="s">
        <v>92</v>
      </c>
      <c r="C9" s="17">
        <v>92412.400999097401</v>
      </c>
      <c r="D9" s="14">
        <f t="shared" si="0"/>
        <v>4.8044519367849868E-3</v>
      </c>
    </row>
    <row r="10" spans="1:4" ht="15.6" thickTop="1" thickBot="1" x14ac:dyDescent="0.35">
      <c r="A10" s="15">
        <v>6</v>
      </c>
      <c r="B10" s="16" t="s">
        <v>93</v>
      </c>
      <c r="C10" s="17">
        <v>407759.45706552331</v>
      </c>
      <c r="D10" s="14">
        <f t="shared" si="0"/>
        <v>2.1199110639490714E-2</v>
      </c>
    </row>
    <row r="11" spans="1:4" ht="15.6" thickTop="1" thickBot="1" x14ac:dyDescent="0.35">
      <c r="A11" s="15">
        <v>7</v>
      </c>
      <c r="B11" s="16" t="s">
        <v>94</v>
      </c>
      <c r="C11" s="17">
        <v>866093.20793239842</v>
      </c>
      <c r="D11" s="14">
        <f t="shared" si="0"/>
        <v>4.502754116655594E-2</v>
      </c>
    </row>
    <row r="12" spans="1:4" ht="15.6" thickTop="1" thickBot="1" x14ac:dyDescent="0.35">
      <c r="A12" s="15">
        <v>8</v>
      </c>
      <c r="B12" s="16" t="s">
        <v>95</v>
      </c>
      <c r="C12" s="17">
        <v>40752.701479494732</v>
      </c>
      <c r="D12" s="14">
        <f t="shared" si="0"/>
        <v>2.1187026138871903E-3</v>
      </c>
    </row>
    <row r="13" spans="1:4" ht="15.6" thickTop="1" thickBot="1" x14ac:dyDescent="0.35">
      <c r="A13" s="15">
        <v>9</v>
      </c>
      <c r="B13" s="16" t="s">
        <v>96</v>
      </c>
      <c r="C13" s="17">
        <v>27771.463718235434</v>
      </c>
      <c r="D13" s="14">
        <f t="shared" si="0"/>
        <v>1.4438177258237605E-3</v>
      </c>
    </row>
    <row r="14" spans="1:4" ht="15.6" thickTop="1" thickBot="1" x14ac:dyDescent="0.35">
      <c r="A14" s="15">
        <v>10</v>
      </c>
      <c r="B14" s="16" t="s">
        <v>97</v>
      </c>
      <c r="C14" s="17">
        <v>1304388.0193394732</v>
      </c>
      <c r="D14" s="14">
        <f t="shared" si="0"/>
        <v>6.7814162147955367E-2</v>
      </c>
    </row>
    <row r="15" spans="1:4" ht="15.6" thickTop="1" thickBot="1" x14ac:dyDescent="0.35">
      <c r="A15" s="15">
        <v>11</v>
      </c>
      <c r="B15" s="16" t="s">
        <v>98</v>
      </c>
      <c r="C15" s="17">
        <v>47438.517629997499</v>
      </c>
      <c r="D15" s="14">
        <f t="shared" si="0"/>
        <v>2.4662932186760981E-3</v>
      </c>
    </row>
    <row r="16" spans="1:4" ht="15.6" thickTop="1" thickBot="1" x14ac:dyDescent="0.35">
      <c r="A16" s="15">
        <v>12</v>
      </c>
      <c r="B16" s="16" t="s">
        <v>99</v>
      </c>
      <c r="C16" s="17">
        <v>5587847.120258864</v>
      </c>
      <c r="D16" s="14">
        <f t="shared" si="0"/>
        <v>0.29050801222715034</v>
      </c>
    </row>
    <row r="17" spans="1:4" ht="15.6" thickTop="1" thickBot="1" x14ac:dyDescent="0.35">
      <c r="A17" s="15">
        <v>13</v>
      </c>
      <c r="B17" s="16" t="s">
        <v>100</v>
      </c>
      <c r="C17" s="17">
        <v>419549.85443858994</v>
      </c>
      <c r="D17" s="14">
        <f t="shared" si="0"/>
        <v>2.1812084622225433E-2</v>
      </c>
    </row>
    <row r="18" spans="1:4" ht="15.6" thickTop="1" thickBot="1" x14ac:dyDescent="0.35">
      <c r="A18" s="15">
        <v>14</v>
      </c>
      <c r="B18" s="16" t="s">
        <v>101</v>
      </c>
      <c r="C18" s="17">
        <v>2873186.4814894446</v>
      </c>
      <c r="D18" s="14">
        <f t="shared" si="0"/>
        <v>0.14937482639230668</v>
      </c>
    </row>
    <row r="19" spans="1:4" ht="15.6" thickTop="1" thickBot="1" x14ac:dyDescent="0.35">
      <c r="A19" s="15">
        <v>15</v>
      </c>
      <c r="B19" s="16" t="s">
        <v>102</v>
      </c>
      <c r="C19" s="17">
        <v>89303.547346444902</v>
      </c>
      <c r="D19" s="14">
        <f t="shared" si="0"/>
        <v>4.6428249495929401E-3</v>
      </c>
    </row>
    <row r="20" spans="1:4" ht="15.6" thickTop="1" thickBot="1" x14ac:dyDescent="0.35">
      <c r="A20" s="15">
        <v>16</v>
      </c>
      <c r="B20" s="16" t="s">
        <v>103</v>
      </c>
      <c r="C20" s="17">
        <v>1884797.2162731613</v>
      </c>
      <c r="D20" s="14">
        <f t="shared" si="0"/>
        <v>9.7989204243908626E-2</v>
      </c>
    </row>
    <row r="21" spans="1:4" ht="15.6" thickTop="1" thickBot="1" x14ac:dyDescent="0.35">
      <c r="A21" s="15">
        <v>17</v>
      </c>
      <c r="B21" s="16" t="s">
        <v>104</v>
      </c>
      <c r="C21" s="17">
        <v>3036281.6241808804</v>
      </c>
      <c r="D21" s="14">
        <f t="shared" si="0"/>
        <v>0.15785402145392774</v>
      </c>
    </row>
    <row r="22" spans="1:4" ht="15.6" thickTop="1" thickBot="1" x14ac:dyDescent="0.35">
      <c r="A22" s="15">
        <v>18</v>
      </c>
      <c r="B22" s="16" t="s">
        <v>105</v>
      </c>
      <c r="C22" s="17">
        <v>1324263.4841004338</v>
      </c>
      <c r="D22" s="14">
        <f t="shared" si="0"/>
        <v>6.8847472765717926E-2</v>
      </c>
    </row>
    <row r="23" spans="1:4" ht="15.6" thickTop="1" thickBot="1" x14ac:dyDescent="0.35">
      <c r="A23" s="31"/>
      <c r="B23" s="18" t="s">
        <v>106</v>
      </c>
      <c r="C23" s="19">
        <f>SUM(C5:C22)</f>
        <v>19234743.570134945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181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130565.73462000192</v>
      </c>
      <c r="D5" s="14">
        <f>C5/C$23</f>
        <v>5.2863682149154705E-3</v>
      </c>
    </row>
    <row r="6" spans="1:4" ht="15.6" thickTop="1" thickBot="1" x14ac:dyDescent="0.35">
      <c r="A6" s="15">
        <v>2</v>
      </c>
      <c r="B6" s="16" t="s">
        <v>89</v>
      </c>
      <c r="C6" s="17">
        <v>494753.39940940391</v>
      </c>
      <c r="D6" s="14">
        <f t="shared" ref="D6:D23" si="0">C6/C$23</f>
        <v>2.0031661848119983E-2</v>
      </c>
    </row>
    <row r="7" spans="1:4" ht="15.6" thickTop="1" thickBot="1" x14ac:dyDescent="0.35">
      <c r="A7" s="15">
        <v>3</v>
      </c>
      <c r="B7" s="16" t="s">
        <v>90</v>
      </c>
      <c r="C7" s="17">
        <v>1024011.6552459818</v>
      </c>
      <c r="D7" s="14">
        <f t="shared" si="0"/>
        <v>4.1460362335877743E-2</v>
      </c>
    </row>
    <row r="8" spans="1:4" ht="15.6" thickTop="1" thickBot="1" x14ac:dyDescent="0.35">
      <c r="A8" s="15">
        <v>4</v>
      </c>
      <c r="B8" s="16" t="s">
        <v>91</v>
      </c>
      <c r="C8" s="17">
        <v>48162.192924786716</v>
      </c>
      <c r="D8" s="14">
        <f t="shared" si="0"/>
        <v>1.9499992596006541E-3</v>
      </c>
    </row>
    <row r="9" spans="1:4" ht="15.6" thickTop="1" thickBot="1" x14ac:dyDescent="0.35">
      <c r="A9" s="15">
        <v>5</v>
      </c>
      <c r="B9" s="16" t="s">
        <v>92</v>
      </c>
      <c r="C9" s="17">
        <v>188540.03814870102</v>
      </c>
      <c r="D9" s="14">
        <f t="shared" si="0"/>
        <v>7.633641918448301E-3</v>
      </c>
    </row>
    <row r="10" spans="1:4" ht="15.6" thickTop="1" thickBot="1" x14ac:dyDescent="0.35">
      <c r="A10" s="15">
        <v>6</v>
      </c>
      <c r="B10" s="16" t="s">
        <v>93</v>
      </c>
      <c r="C10" s="17">
        <v>906200.32435832103</v>
      </c>
      <c r="D10" s="14">
        <f t="shared" si="0"/>
        <v>3.6690396641785056E-2</v>
      </c>
    </row>
    <row r="11" spans="1:4" ht="15.6" thickTop="1" thickBot="1" x14ac:dyDescent="0.35">
      <c r="A11" s="15">
        <v>7</v>
      </c>
      <c r="B11" s="16" t="s">
        <v>94</v>
      </c>
      <c r="C11" s="17">
        <v>41736.182109871843</v>
      </c>
      <c r="D11" s="14">
        <f t="shared" si="0"/>
        <v>1.6898218139673417E-3</v>
      </c>
    </row>
    <row r="12" spans="1:4" ht="15.6" thickTop="1" thickBot="1" x14ac:dyDescent="0.35">
      <c r="A12" s="15">
        <v>8</v>
      </c>
      <c r="B12" s="16" t="s">
        <v>95</v>
      </c>
      <c r="C12" s="17">
        <v>35727.26733447615</v>
      </c>
      <c r="D12" s="14">
        <f t="shared" si="0"/>
        <v>1.4465318254627969E-3</v>
      </c>
    </row>
    <row r="13" spans="1:4" ht="15.6" thickTop="1" thickBot="1" x14ac:dyDescent="0.35">
      <c r="A13" s="15">
        <v>9</v>
      </c>
      <c r="B13" s="16" t="s">
        <v>96</v>
      </c>
      <c r="C13" s="17">
        <v>327368.77516817843</v>
      </c>
      <c r="D13" s="14">
        <f t="shared" si="0"/>
        <v>1.3254564014376177E-2</v>
      </c>
    </row>
    <row r="14" spans="1:4" ht="15.6" thickTop="1" thickBot="1" x14ac:dyDescent="0.35">
      <c r="A14" s="15">
        <v>10</v>
      </c>
      <c r="B14" s="16" t="s">
        <v>97</v>
      </c>
      <c r="C14" s="17">
        <v>2117116.2558253719</v>
      </c>
      <c r="D14" s="14">
        <f t="shared" si="0"/>
        <v>8.5718171882146837E-2</v>
      </c>
    </row>
    <row r="15" spans="1:4" ht="15.6" thickTop="1" thickBot="1" x14ac:dyDescent="0.35">
      <c r="A15" s="15">
        <v>11</v>
      </c>
      <c r="B15" s="16" t="s">
        <v>98</v>
      </c>
      <c r="C15" s="17">
        <v>4771.2824810966467</v>
      </c>
      <c r="D15" s="14">
        <f t="shared" si="0"/>
        <v>1.9318051651040421E-4</v>
      </c>
    </row>
    <row r="16" spans="1:4" ht="15.6" thickTop="1" thickBot="1" x14ac:dyDescent="0.35">
      <c r="A16" s="15">
        <v>12</v>
      </c>
      <c r="B16" s="16" t="s">
        <v>99</v>
      </c>
      <c r="C16" s="17">
        <v>4811257.2508578319</v>
      </c>
      <c r="D16" s="14">
        <f t="shared" si="0"/>
        <v>0.19479902195426452</v>
      </c>
    </row>
    <row r="17" spans="1:4" ht="15.6" thickTop="1" thickBot="1" x14ac:dyDescent="0.35">
      <c r="A17" s="15">
        <v>13</v>
      </c>
      <c r="B17" s="16" t="s">
        <v>100</v>
      </c>
      <c r="C17" s="17">
        <v>1126406.8127038586</v>
      </c>
      <c r="D17" s="14">
        <f t="shared" si="0"/>
        <v>4.5606155313813172E-2</v>
      </c>
    </row>
    <row r="18" spans="1:4" ht="15.6" thickTop="1" thickBot="1" x14ac:dyDescent="0.35">
      <c r="A18" s="15">
        <v>14</v>
      </c>
      <c r="B18" s="16" t="s">
        <v>101</v>
      </c>
      <c r="C18" s="17">
        <v>5579878.6386996526</v>
      </c>
      <c r="D18" s="14">
        <f t="shared" si="0"/>
        <v>0.22591909864066917</v>
      </c>
    </row>
    <row r="19" spans="1:4" ht="15.6" thickTop="1" thickBot="1" x14ac:dyDescent="0.35">
      <c r="A19" s="15">
        <v>15</v>
      </c>
      <c r="B19" s="16" t="s">
        <v>102</v>
      </c>
      <c r="C19" s="17">
        <v>82886.674482127171</v>
      </c>
      <c r="D19" s="14">
        <f t="shared" si="0"/>
        <v>3.3559301197791996E-3</v>
      </c>
    </row>
    <row r="20" spans="1:4" ht="15.6" thickTop="1" thickBot="1" x14ac:dyDescent="0.35">
      <c r="A20" s="15">
        <v>16</v>
      </c>
      <c r="B20" s="16" t="s">
        <v>103</v>
      </c>
      <c r="C20" s="17">
        <v>3717982.049382986</v>
      </c>
      <c r="D20" s="14">
        <f t="shared" si="0"/>
        <v>0.15053430508921228</v>
      </c>
    </row>
    <row r="21" spans="1:4" ht="15.6" thickTop="1" thickBot="1" x14ac:dyDescent="0.35">
      <c r="A21" s="15">
        <v>17</v>
      </c>
      <c r="B21" s="16" t="s">
        <v>104</v>
      </c>
      <c r="C21" s="17">
        <v>1918222.5315579472</v>
      </c>
      <c r="D21" s="14">
        <f t="shared" si="0"/>
        <v>7.7665328115950907E-2</v>
      </c>
    </row>
    <row r="22" spans="1:4" ht="15.6" thickTop="1" thickBot="1" x14ac:dyDescent="0.35">
      <c r="A22" s="15">
        <v>18</v>
      </c>
      <c r="B22" s="16" t="s">
        <v>105</v>
      </c>
      <c r="C22" s="17">
        <v>2142982.7867877032</v>
      </c>
      <c r="D22" s="14">
        <f t="shared" si="0"/>
        <v>8.6765460495100019E-2</v>
      </c>
    </row>
    <row r="23" spans="1:4" ht="15.6" thickTop="1" thickBot="1" x14ac:dyDescent="0.35">
      <c r="A23" s="31"/>
      <c r="B23" s="18" t="s">
        <v>106</v>
      </c>
      <c r="C23" s="19">
        <f>SUM(C5:C22)</f>
        <v>24698569.852098297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182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5.6" thickTop="1" thickBot="1" x14ac:dyDescent="0.35">
      <c r="A6" s="15">
        <v>2</v>
      </c>
      <c r="B6" s="16" t="s">
        <v>89</v>
      </c>
      <c r="C6" s="17">
        <v>29466.072701675046</v>
      </c>
      <c r="D6" s="14">
        <f t="shared" ref="D6:D23" si="0">C6/C$23</f>
        <v>7.5411230256379773E-3</v>
      </c>
    </row>
    <row r="7" spans="1:4" ht="15.6" thickTop="1" thickBot="1" x14ac:dyDescent="0.35">
      <c r="A7" s="15">
        <v>3</v>
      </c>
      <c r="B7" s="16" t="s">
        <v>90</v>
      </c>
      <c r="C7" s="17">
        <v>40217.300246537961</v>
      </c>
      <c r="D7" s="14">
        <f t="shared" si="0"/>
        <v>1.0292637637486134E-2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130884.03778828701</v>
      </c>
      <c r="D9" s="14">
        <f t="shared" si="0"/>
        <v>3.3496578965462674E-2</v>
      </c>
    </row>
    <row r="10" spans="1:4" ht="15.6" thickTop="1" thickBot="1" x14ac:dyDescent="0.35">
      <c r="A10" s="15">
        <v>6</v>
      </c>
      <c r="B10" s="16" t="s">
        <v>93</v>
      </c>
      <c r="C10" s="17">
        <v>20924.694927448701</v>
      </c>
      <c r="D10" s="14">
        <f t="shared" si="0"/>
        <v>5.3551655939837357E-3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32659.884186522766</v>
      </c>
      <c r="D13" s="14">
        <f t="shared" si="0"/>
        <v>8.3585012209535341E-3</v>
      </c>
    </row>
    <row r="14" spans="1:4" ht="15.6" thickTop="1" thickBot="1" x14ac:dyDescent="0.35">
      <c r="A14" s="15">
        <v>10</v>
      </c>
      <c r="B14" s="16" t="s">
        <v>97</v>
      </c>
      <c r="C14" s="17">
        <v>131157.07310120558</v>
      </c>
      <c r="D14" s="14">
        <f t="shared" si="0"/>
        <v>3.3566455698134462E-2</v>
      </c>
    </row>
    <row r="15" spans="1:4" ht="15.6" thickTop="1" thickBot="1" x14ac:dyDescent="0.35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224720.00318616559</v>
      </c>
      <c r="D17" s="14">
        <f t="shared" si="0"/>
        <v>5.7511606908249371E-2</v>
      </c>
    </row>
    <row r="18" spans="1:4" ht="15.6" thickTop="1" thickBot="1" x14ac:dyDescent="0.35">
      <c r="A18" s="15">
        <v>14</v>
      </c>
      <c r="B18" s="16" t="s">
        <v>101</v>
      </c>
      <c r="C18" s="17">
        <v>1619393.9292461129</v>
      </c>
      <c r="D18" s="14">
        <f t="shared" si="0"/>
        <v>0.41444440088963758</v>
      </c>
    </row>
    <row r="19" spans="1:4" ht="15.6" thickTop="1" thickBot="1" x14ac:dyDescent="0.35">
      <c r="A19" s="15">
        <v>15</v>
      </c>
      <c r="B19" s="16" t="s">
        <v>102</v>
      </c>
      <c r="C19" s="17">
        <v>7897.6994953091053</v>
      </c>
      <c r="D19" s="14">
        <f t="shared" si="0"/>
        <v>2.0212236668464907E-3</v>
      </c>
    </row>
    <row r="20" spans="1:4" ht="15.6" thickTop="1" thickBot="1" x14ac:dyDescent="0.35">
      <c r="A20" s="15">
        <v>16</v>
      </c>
      <c r="B20" s="16" t="s">
        <v>103</v>
      </c>
      <c r="C20" s="17">
        <v>664222.80710969772</v>
      </c>
      <c r="D20" s="14">
        <f t="shared" si="0"/>
        <v>0.16999163599308198</v>
      </c>
    </row>
    <row r="21" spans="1:4" ht="15.6" thickTop="1" thickBot="1" x14ac:dyDescent="0.35">
      <c r="A21" s="15">
        <v>17</v>
      </c>
      <c r="B21" s="16" t="s">
        <v>104</v>
      </c>
      <c r="C21" s="17">
        <v>278021.28302400099</v>
      </c>
      <c r="D21" s="14">
        <f t="shared" si="0"/>
        <v>7.115277017932975E-2</v>
      </c>
    </row>
    <row r="22" spans="1:4" ht="15.6" thickTop="1" thickBot="1" x14ac:dyDescent="0.35">
      <c r="A22" s="15">
        <v>18</v>
      </c>
      <c r="B22" s="16" t="s">
        <v>105</v>
      </c>
      <c r="C22" s="17">
        <v>727820.441497411</v>
      </c>
      <c r="D22" s="14">
        <f t="shared" si="0"/>
        <v>0.18626790022119633</v>
      </c>
    </row>
    <row r="23" spans="1:4" ht="15.6" thickTop="1" thickBot="1" x14ac:dyDescent="0.35">
      <c r="A23" s="31"/>
      <c r="B23" s="18" t="s">
        <v>106</v>
      </c>
      <c r="C23" s="19">
        <f>SUM(C5:C22)</f>
        <v>3907385.2265103743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183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200387.63938649916</v>
      </c>
      <c r="D5" s="14">
        <f>C5/C$23</f>
        <v>4.0243047481355425E-2</v>
      </c>
    </row>
    <row r="6" spans="1:4" ht="15.6" thickTop="1" thickBot="1" x14ac:dyDescent="0.35">
      <c r="A6" s="15">
        <v>2</v>
      </c>
      <c r="B6" s="16" t="s">
        <v>89</v>
      </c>
      <c r="C6" s="17">
        <v>18870.421834063894</v>
      </c>
      <c r="D6" s="14">
        <f t="shared" ref="D6:D23" si="0">C6/C$23</f>
        <v>3.7896712800570232E-3</v>
      </c>
    </row>
    <row r="7" spans="1:4" ht="15.6" thickTop="1" thickBot="1" x14ac:dyDescent="0.35">
      <c r="A7" s="15">
        <v>3</v>
      </c>
      <c r="B7" s="16" t="s">
        <v>90</v>
      </c>
      <c r="C7" s="17">
        <v>174598.1980807574</v>
      </c>
      <c r="D7" s="14">
        <f t="shared" si="0"/>
        <v>3.506385721711542E-2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33993.048543667479</v>
      </c>
      <c r="D9" s="14">
        <f t="shared" si="0"/>
        <v>6.8266878674104305E-3</v>
      </c>
    </row>
    <row r="10" spans="1:4" ht="15.6" thickTop="1" thickBot="1" x14ac:dyDescent="0.35">
      <c r="A10" s="15">
        <v>6</v>
      </c>
      <c r="B10" s="16" t="s">
        <v>93</v>
      </c>
      <c r="C10" s="17">
        <v>56684.635925859213</v>
      </c>
      <c r="D10" s="14">
        <f t="shared" si="0"/>
        <v>1.1383748528659938E-2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810.6003463391736</v>
      </c>
      <c r="D12" s="14">
        <f t="shared" si="0"/>
        <v>1.6278962278313218E-4</v>
      </c>
    </row>
    <row r="13" spans="1:4" ht="15.6" thickTop="1" thickBot="1" x14ac:dyDescent="0.35">
      <c r="A13" s="15">
        <v>9</v>
      </c>
      <c r="B13" s="16" t="s">
        <v>96</v>
      </c>
      <c r="C13" s="17">
        <v>22025.170607299446</v>
      </c>
      <c r="D13" s="14">
        <f t="shared" si="0"/>
        <v>4.4232268479640711E-3</v>
      </c>
    </row>
    <row r="14" spans="1:4" ht="15.6" thickTop="1" thickBot="1" x14ac:dyDescent="0.35">
      <c r="A14" s="15">
        <v>10</v>
      </c>
      <c r="B14" s="16" t="s">
        <v>97</v>
      </c>
      <c r="C14" s="17">
        <v>1439392.1161921038</v>
      </c>
      <c r="D14" s="14">
        <f t="shared" si="0"/>
        <v>0.28906735691657715</v>
      </c>
    </row>
    <row r="15" spans="1:4" ht="15.6" thickTop="1" thickBot="1" x14ac:dyDescent="0.35">
      <c r="A15" s="15">
        <v>11</v>
      </c>
      <c r="B15" s="16" t="s">
        <v>98</v>
      </c>
      <c r="C15" s="17">
        <v>46000.483014614707</v>
      </c>
      <c r="D15" s="14">
        <f t="shared" si="0"/>
        <v>9.2380928673545006E-3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203329.99860133952</v>
      </c>
      <c r="D17" s="14">
        <f t="shared" si="0"/>
        <v>4.0833949704429384E-2</v>
      </c>
    </row>
    <row r="18" spans="1:4" ht="15.6" thickTop="1" thickBot="1" x14ac:dyDescent="0.35">
      <c r="A18" s="15">
        <v>14</v>
      </c>
      <c r="B18" s="16" t="s">
        <v>101</v>
      </c>
      <c r="C18" s="17">
        <v>1470141.8318557523</v>
      </c>
      <c r="D18" s="14">
        <f t="shared" si="0"/>
        <v>0.29524269922451069</v>
      </c>
    </row>
    <row r="19" spans="1:4" ht="15.6" thickTop="1" thickBot="1" x14ac:dyDescent="0.35">
      <c r="A19" s="15">
        <v>15</v>
      </c>
      <c r="B19" s="16" t="s">
        <v>102</v>
      </c>
      <c r="C19" s="17">
        <v>103996.80186967118</v>
      </c>
      <c r="D19" s="14">
        <f t="shared" si="0"/>
        <v>2.0885261428117103E-2</v>
      </c>
    </row>
    <row r="20" spans="1:4" ht="15.6" thickTop="1" thickBot="1" x14ac:dyDescent="0.35">
      <c r="A20" s="15">
        <v>16</v>
      </c>
      <c r="B20" s="16" t="s">
        <v>103</v>
      </c>
      <c r="C20" s="17">
        <v>619221.4529950117</v>
      </c>
      <c r="D20" s="14">
        <f t="shared" si="0"/>
        <v>0.12435576570812711</v>
      </c>
    </row>
    <row r="21" spans="1:4" ht="15.6" thickTop="1" thickBot="1" x14ac:dyDescent="0.35">
      <c r="A21" s="15">
        <v>17</v>
      </c>
      <c r="B21" s="16" t="s">
        <v>104</v>
      </c>
      <c r="C21" s="17">
        <v>129003.73339115168</v>
      </c>
      <c r="D21" s="14">
        <f t="shared" si="0"/>
        <v>2.5907303384711682E-2</v>
      </c>
    </row>
    <row r="22" spans="1:4" ht="15.6" thickTop="1" thickBot="1" x14ac:dyDescent="0.35">
      <c r="A22" s="15">
        <v>18</v>
      </c>
      <c r="B22" s="16" t="s">
        <v>105</v>
      </c>
      <c r="C22" s="17">
        <v>460978.87359734648</v>
      </c>
      <c r="D22" s="14">
        <f t="shared" si="0"/>
        <v>9.257654192082676E-2</v>
      </c>
    </row>
    <row r="23" spans="1:4" ht="15.6" thickTop="1" thickBot="1" x14ac:dyDescent="0.35">
      <c r="A23" s="31"/>
      <c r="B23" s="18" t="s">
        <v>106</v>
      </c>
      <c r="C23" s="19">
        <f>SUM(C5:C22)</f>
        <v>4979435.006241478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184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86576.232455045872</v>
      </c>
      <c r="D5" s="14">
        <f>C5/C$23</f>
        <v>9.4300583678136214E-3</v>
      </c>
    </row>
    <row r="6" spans="1:4" ht="15.6" thickTop="1" thickBot="1" x14ac:dyDescent="0.35">
      <c r="A6" s="15">
        <v>2</v>
      </c>
      <c r="B6" s="16" t="s">
        <v>89</v>
      </c>
      <c r="C6" s="17">
        <v>24238.050288553975</v>
      </c>
      <c r="D6" s="14">
        <f t="shared" ref="D6:D23" si="0">C6/C$23</f>
        <v>2.6400574668312953E-3</v>
      </c>
    </row>
    <row r="7" spans="1:4" ht="15.6" thickTop="1" thickBot="1" x14ac:dyDescent="0.35">
      <c r="A7" s="15">
        <v>3</v>
      </c>
      <c r="B7" s="16" t="s">
        <v>90</v>
      </c>
      <c r="C7" s="17">
        <v>424802.88756707142</v>
      </c>
      <c r="D7" s="14">
        <f t="shared" si="0"/>
        <v>4.6270389816896872E-2</v>
      </c>
    </row>
    <row r="8" spans="1:4" ht="15.6" thickTop="1" thickBot="1" x14ac:dyDescent="0.35">
      <c r="A8" s="15">
        <v>4</v>
      </c>
      <c r="B8" s="16" t="s">
        <v>91</v>
      </c>
      <c r="C8" s="17">
        <v>184065.54011510799</v>
      </c>
      <c r="D8" s="14">
        <f t="shared" si="0"/>
        <v>2.0048790962229546E-2</v>
      </c>
    </row>
    <row r="9" spans="1:4" ht="15.6" thickTop="1" thickBot="1" x14ac:dyDescent="0.35">
      <c r="A9" s="15">
        <v>5</v>
      </c>
      <c r="B9" s="16" t="s">
        <v>92</v>
      </c>
      <c r="C9" s="17">
        <v>54558.037380729664</v>
      </c>
      <c r="D9" s="14">
        <f t="shared" si="0"/>
        <v>5.9425717930239258E-3</v>
      </c>
    </row>
    <row r="10" spans="1:4" ht="15.6" thickTop="1" thickBot="1" x14ac:dyDescent="0.35">
      <c r="A10" s="15">
        <v>6</v>
      </c>
      <c r="B10" s="16" t="s">
        <v>93</v>
      </c>
      <c r="C10" s="17">
        <v>105144.57765058955</v>
      </c>
      <c r="D10" s="14">
        <f t="shared" si="0"/>
        <v>1.1452560087077143E-2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3813.1767880461716</v>
      </c>
      <c r="D12" s="14">
        <f t="shared" si="0"/>
        <v>4.1533892915401085E-4</v>
      </c>
    </row>
    <row r="13" spans="1:4" ht="15.6" thickTop="1" thickBot="1" x14ac:dyDescent="0.35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5.6" thickTop="1" thickBot="1" x14ac:dyDescent="0.35">
      <c r="A14" s="15">
        <v>10</v>
      </c>
      <c r="B14" s="16" t="s">
        <v>97</v>
      </c>
      <c r="C14" s="17">
        <v>1265181.9830058564</v>
      </c>
      <c r="D14" s="14">
        <f t="shared" si="0"/>
        <v>0.13780618083428803</v>
      </c>
    </row>
    <row r="15" spans="1:4" ht="15.6" thickTop="1" thickBot="1" x14ac:dyDescent="0.35">
      <c r="A15" s="15">
        <v>11</v>
      </c>
      <c r="B15" s="16" t="s">
        <v>98</v>
      </c>
      <c r="C15" s="17">
        <v>302992.8294817846</v>
      </c>
      <c r="D15" s="14">
        <f t="shared" si="0"/>
        <v>3.3002591889475345E-2</v>
      </c>
    </row>
    <row r="16" spans="1:4" ht="15.6" thickTop="1" thickBot="1" x14ac:dyDescent="0.35">
      <c r="A16" s="15">
        <v>12</v>
      </c>
      <c r="B16" s="16" t="s">
        <v>99</v>
      </c>
      <c r="C16" s="17">
        <v>397.92008166389576</v>
      </c>
      <c r="D16" s="14">
        <f t="shared" si="0"/>
        <v>4.3342260218635796E-5</v>
      </c>
    </row>
    <row r="17" spans="1:4" ht="15.6" thickTop="1" thickBot="1" x14ac:dyDescent="0.35">
      <c r="A17" s="15">
        <v>13</v>
      </c>
      <c r="B17" s="16" t="s">
        <v>100</v>
      </c>
      <c r="C17" s="17">
        <v>159120.80961666928</v>
      </c>
      <c r="D17" s="14">
        <f t="shared" si="0"/>
        <v>1.7331760457445229E-2</v>
      </c>
    </row>
    <row r="18" spans="1:4" ht="15.6" thickTop="1" thickBot="1" x14ac:dyDescent="0.35">
      <c r="A18" s="15">
        <v>14</v>
      </c>
      <c r="B18" s="16" t="s">
        <v>101</v>
      </c>
      <c r="C18" s="17">
        <v>3495973.1057470255</v>
      </c>
      <c r="D18" s="14">
        <f t="shared" si="0"/>
        <v>0.38078846242956033</v>
      </c>
    </row>
    <row r="19" spans="1:4" ht="15.6" thickTop="1" thickBot="1" x14ac:dyDescent="0.35">
      <c r="A19" s="15">
        <v>15</v>
      </c>
      <c r="B19" s="16" t="s">
        <v>102</v>
      </c>
      <c r="C19" s="17">
        <v>1428.9773178224616</v>
      </c>
      <c r="D19" s="14">
        <f t="shared" si="0"/>
        <v>1.5564710003226982E-4</v>
      </c>
    </row>
    <row r="20" spans="1:4" ht="15.6" thickTop="1" thickBot="1" x14ac:dyDescent="0.35">
      <c r="A20" s="15">
        <v>16</v>
      </c>
      <c r="B20" s="16" t="s">
        <v>103</v>
      </c>
      <c r="C20" s="17">
        <v>1673741.6435083908</v>
      </c>
      <c r="D20" s="14">
        <f t="shared" si="0"/>
        <v>0.18230732550206422</v>
      </c>
    </row>
    <row r="21" spans="1:4" ht="15.6" thickTop="1" thickBot="1" x14ac:dyDescent="0.35">
      <c r="A21" s="15">
        <v>17</v>
      </c>
      <c r="B21" s="16" t="s">
        <v>104</v>
      </c>
      <c r="C21" s="17">
        <v>731801.28286397364</v>
      </c>
      <c r="D21" s="14">
        <f t="shared" si="0"/>
        <v>7.9709276037524715E-2</v>
      </c>
    </row>
    <row r="22" spans="1:4" ht="15.6" thickTop="1" thickBot="1" x14ac:dyDescent="0.35">
      <c r="A22" s="15">
        <v>18</v>
      </c>
      <c r="B22" s="16" t="s">
        <v>105</v>
      </c>
      <c r="C22" s="17">
        <v>667042.75389035139</v>
      </c>
      <c r="D22" s="14">
        <f t="shared" si="0"/>
        <v>7.2655646066364946E-2</v>
      </c>
    </row>
    <row r="23" spans="1:4" ht="15.6" thickTop="1" thickBot="1" x14ac:dyDescent="0.35">
      <c r="A23" s="7"/>
      <c r="B23" s="8" t="s">
        <v>106</v>
      </c>
      <c r="C23" s="9">
        <f>SUM(C5:C22)</f>
        <v>9180879.8077586815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185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548498.60153243947</v>
      </c>
      <c r="D5" s="14">
        <f>C5/C$23</f>
        <v>2.7039920660648614E-2</v>
      </c>
    </row>
    <row r="6" spans="1:4" ht="15.6" thickTop="1" thickBot="1" x14ac:dyDescent="0.35">
      <c r="A6" s="15">
        <v>2</v>
      </c>
      <c r="B6" s="16" t="s">
        <v>89</v>
      </c>
      <c r="C6" s="17">
        <v>380595.23509227432</v>
      </c>
      <c r="D6" s="14">
        <f t="shared" ref="D6:D23" si="0">C6/C$23</f>
        <v>1.8762609297386434E-2</v>
      </c>
    </row>
    <row r="7" spans="1:4" ht="15.6" thickTop="1" thickBot="1" x14ac:dyDescent="0.35">
      <c r="A7" s="15">
        <v>3</v>
      </c>
      <c r="B7" s="16" t="s">
        <v>90</v>
      </c>
      <c r="C7" s="17">
        <v>832859.72006426204</v>
      </c>
      <c r="D7" s="14">
        <f t="shared" si="0"/>
        <v>4.1058374057961478E-2</v>
      </c>
    </row>
    <row r="8" spans="1:4" ht="15.6" thickTop="1" thickBot="1" x14ac:dyDescent="0.35">
      <c r="A8" s="15">
        <v>4</v>
      </c>
      <c r="B8" s="16" t="s">
        <v>91</v>
      </c>
      <c r="C8" s="17">
        <v>116994.22771663612</v>
      </c>
      <c r="D8" s="14">
        <f t="shared" si="0"/>
        <v>5.7675892452108656E-3</v>
      </c>
    </row>
    <row r="9" spans="1:4" ht="15.6" thickTop="1" thickBot="1" x14ac:dyDescent="0.35">
      <c r="A9" s="15">
        <v>5</v>
      </c>
      <c r="B9" s="16" t="s">
        <v>92</v>
      </c>
      <c r="C9" s="17">
        <v>171896.48736841572</v>
      </c>
      <c r="D9" s="14">
        <f t="shared" si="0"/>
        <v>8.4741645052512516E-3</v>
      </c>
    </row>
    <row r="10" spans="1:4" ht="15.6" thickTop="1" thickBot="1" x14ac:dyDescent="0.35">
      <c r="A10" s="15">
        <v>6</v>
      </c>
      <c r="B10" s="16" t="s">
        <v>93</v>
      </c>
      <c r="C10" s="17">
        <v>991070.10317726887</v>
      </c>
      <c r="D10" s="14">
        <f t="shared" si="0"/>
        <v>4.8857840082331121E-2</v>
      </c>
    </row>
    <row r="11" spans="1:4" ht="15.6" thickTop="1" thickBot="1" x14ac:dyDescent="0.35">
      <c r="A11" s="15">
        <v>7</v>
      </c>
      <c r="B11" s="16" t="s">
        <v>94</v>
      </c>
      <c r="C11" s="17">
        <v>345160.90010710206</v>
      </c>
      <c r="D11" s="14">
        <f t="shared" si="0"/>
        <v>1.7015765086690234E-2</v>
      </c>
    </row>
    <row r="12" spans="1:4" ht="15.6" thickTop="1" thickBot="1" x14ac:dyDescent="0.35">
      <c r="A12" s="15">
        <v>8</v>
      </c>
      <c r="B12" s="16" t="s">
        <v>95</v>
      </c>
      <c r="C12" s="17">
        <v>50430.540451397406</v>
      </c>
      <c r="D12" s="14">
        <f t="shared" si="0"/>
        <v>2.4861281484940445E-3</v>
      </c>
    </row>
    <row r="13" spans="1:4" ht="15.6" thickTop="1" thickBot="1" x14ac:dyDescent="0.35">
      <c r="A13" s="15">
        <v>9</v>
      </c>
      <c r="B13" s="16" t="s">
        <v>96</v>
      </c>
      <c r="C13" s="17">
        <v>114111.91205128339</v>
      </c>
      <c r="D13" s="14">
        <f t="shared" si="0"/>
        <v>5.6254966551981759E-3</v>
      </c>
    </row>
    <row r="14" spans="1:4" ht="15.6" thickTop="1" thickBot="1" x14ac:dyDescent="0.35">
      <c r="A14" s="15">
        <v>10</v>
      </c>
      <c r="B14" s="16" t="s">
        <v>97</v>
      </c>
      <c r="C14" s="17">
        <v>1621589.0241778805</v>
      </c>
      <c r="D14" s="14">
        <f t="shared" si="0"/>
        <v>7.994120392548576E-2</v>
      </c>
    </row>
    <row r="15" spans="1:4" ht="15.6" thickTop="1" thickBot="1" x14ac:dyDescent="0.35">
      <c r="A15" s="15">
        <v>11</v>
      </c>
      <c r="B15" s="16" t="s">
        <v>98</v>
      </c>
      <c r="C15" s="17">
        <v>129852.51418307194</v>
      </c>
      <c r="D15" s="14">
        <f t="shared" si="0"/>
        <v>6.4014779094899001E-3</v>
      </c>
    </row>
    <row r="16" spans="1:4" ht="15.6" thickTop="1" thickBot="1" x14ac:dyDescent="0.35">
      <c r="A16" s="15">
        <v>12</v>
      </c>
      <c r="B16" s="16" t="s">
        <v>99</v>
      </c>
      <c r="C16" s="17">
        <v>91270.915497681082</v>
      </c>
      <c r="D16" s="14">
        <f t="shared" si="0"/>
        <v>4.4994796828777325E-3</v>
      </c>
    </row>
    <row r="17" spans="1:4" ht="15.6" thickTop="1" thickBot="1" x14ac:dyDescent="0.35">
      <c r="A17" s="15">
        <v>13</v>
      </c>
      <c r="B17" s="16" t="s">
        <v>100</v>
      </c>
      <c r="C17" s="17">
        <v>797569.07002542878</v>
      </c>
      <c r="D17" s="14">
        <f t="shared" si="0"/>
        <v>3.9318613237338255E-2</v>
      </c>
    </row>
    <row r="18" spans="1:4" ht="15.6" thickTop="1" thickBot="1" x14ac:dyDescent="0.35">
      <c r="A18" s="15">
        <v>14</v>
      </c>
      <c r="B18" s="16" t="s">
        <v>101</v>
      </c>
      <c r="C18" s="17">
        <v>5470062.2300217422</v>
      </c>
      <c r="D18" s="14">
        <f t="shared" si="0"/>
        <v>0.26966349284274482</v>
      </c>
    </row>
    <row r="19" spans="1:4" ht="15.6" thickTop="1" thickBot="1" x14ac:dyDescent="0.35">
      <c r="A19" s="15">
        <v>15</v>
      </c>
      <c r="B19" s="16" t="s">
        <v>102</v>
      </c>
      <c r="C19" s="17">
        <v>98893.142177518079</v>
      </c>
      <c r="D19" s="14">
        <f t="shared" si="0"/>
        <v>4.8752407223852908E-3</v>
      </c>
    </row>
    <row r="20" spans="1:4" ht="15.6" thickTop="1" thickBot="1" x14ac:dyDescent="0.35">
      <c r="A20" s="15">
        <v>16</v>
      </c>
      <c r="B20" s="16" t="s">
        <v>103</v>
      </c>
      <c r="C20" s="17">
        <v>2293160.197485981</v>
      </c>
      <c r="D20" s="14">
        <f t="shared" si="0"/>
        <v>0.11304836444238593</v>
      </c>
    </row>
    <row r="21" spans="1:4" ht="15.6" thickTop="1" thickBot="1" x14ac:dyDescent="0.35">
      <c r="A21" s="15">
        <v>17</v>
      </c>
      <c r="B21" s="16" t="s">
        <v>104</v>
      </c>
      <c r="C21" s="17">
        <v>4720090.1595180389</v>
      </c>
      <c r="D21" s="14">
        <f t="shared" si="0"/>
        <v>0.23269131966406237</v>
      </c>
    </row>
    <row r="22" spans="1:4" ht="15.6" thickTop="1" thickBot="1" x14ac:dyDescent="0.35">
      <c r="A22" s="15">
        <v>18</v>
      </c>
      <c r="B22" s="16" t="s">
        <v>105</v>
      </c>
      <c r="C22" s="17">
        <v>1510666.1329988623</v>
      </c>
      <c r="D22" s="14">
        <f t="shared" si="0"/>
        <v>7.4472919834057627E-2</v>
      </c>
    </row>
    <row r="23" spans="1:4" ht="15.6" thickTop="1" thickBot="1" x14ac:dyDescent="0.35">
      <c r="A23" s="31"/>
      <c r="B23" s="18" t="s">
        <v>106</v>
      </c>
      <c r="C23" s="19">
        <f>SUM(C5:C22)</f>
        <v>20284771.113647286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112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418341.01172725228</v>
      </c>
      <c r="D5" s="14">
        <f>C5/C$23</f>
        <v>1.0528765711051885E-2</v>
      </c>
    </row>
    <row r="6" spans="1:4" ht="15.6" thickTop="1" thickBot="1" x14ac:dyDescent="0.35">
      <c r="A6" s="15">
        <v>2</v>
      </c>
      <c r="B6" s="16" t="s">
        <v>89</v>
      </c>
      <c r="C6" s="17">
        <v>296011.23019085609</v>
      </c>
      <c r="D6" s="14">
        <f t="shared" ref="D6:D23" si="0">C6/C$23</f>
        <v>7.4499817210169619E-3</v>
      </c>
    </row>
    <row r="7" spans="1:4" ht="15.6" thickTop="1" thickBot="1" x14ac:dyDescent="0.35">
      <c r="A7" s="15">
        <v>3</v>
      </c>
      <c r="B7" s="16" t="s">
        <v>90</v>
      </c>
      <c r="C7" s="17">
        <v>756776.71712564654</v>
      </c>
      <c r="D7" s="14">
        <f t="shared" si="0"/>
        <v>1.9046482479202407E-2</v>
      </c>
    </row>
    <row r="8" spans="1:4" ht="15.6" thickTop="1" thickBot="1" x14ac:dyDescent="0.35">
      <c r="A8" s="15">
        <v>4</v>
      </c>
      <c r="B8" s="16" t="s">
        <v>91</v>
      </c>
      <c r="C8" s="17">
        <v>355356.68270603969</v>
      </c>
      <c r="D8" s="14">
        <f t="shared" si="0"/>
        <v>8.9435822718424672E-3</v>
      </c>
    </row>
    <row r="9" spans="1:4" ht="15.6" thickTop="1" thickBot="1" x14ac:dyDescent="0.35">
      <c r="A9" s="15">
        <v>5</v>
      </c>
      <c r="B9" s="16" t="s">
        <v>92</v>
      </c>
      <c r="C9" s="17">
        <v>486612.88235398359</v>
      </c>
      <c r="D9" s="14">
        <f t="shared" si="0"/>
        <v>1.2247025480793873E-2</v>
      </c>
    </row>
    <row r="10" spans="1:4" ht="15.6" thickTop="1" thickBot="1" x14ac:dyDescent="0.35">
      <c r="A10" s="15">
        <v>6</v>
      </c>
      <c r="B10" s="16" t="s">
        <v>93</v>
      </c>
      <c r="C10" s="17">
        <v>818104.58851062926</v>
      </c>
      <c r="D10" s="14">
        <f t="shared" si="0"/>
        <v>2.0589976354459825E-2</v>
      </c>
    </row>
    <row r="11" spans="1:4" ht="15.6" thickTop="1" thickBot="1" x14ac:dyDescent="0.35">
      <c r="A11" s="15">
        <v>7</v>
      </c>
      <c r="B11" s="16" t="s">
        <v>94</v>
      </c>
      <c r="C11" s="17">
        <v>117941.92569458245</v>
      </c>
      <c r="D11" s="14">
        <f t="shared" si="0"/>
        <v>2.9683508629035869E-3</v>
      </c>
    </row>
    <row r="12" spans="1:4" ht="15.6" thickTop="1" thickBot="1" x14ac:dyDescent="0.35">
      <c r="A12" s="15">
        <v>8</v>
      </c>
      <c r="B12" s="16" t="s">
        <v>95</v>
      </c>
      <c r="C12" s="17">
        <v>88045.808751364209</v>
      </c>
      <c r="D12" s="14">
        <f t="shared" si="0"/>
        <v>2.2159283125403563E-3</v>
      </c>
    </row>
    <row r="13" spans="1:4" ht="15.6" thickTop="1" thickBot="1" x14ac:dyDescent="0.35">
      <c r="A13" s="15">
        <v>9</v>
      </c>
      <c r="B13" s="16" t="s">
        <v>96</v>
      </c>
      <c r="C13" s="17">
        <v>263007.97034957021</v>
      </c>
      <c r="D13" s="14">
        <f t="shared" si="0"/>
        <v>6.6193589017643833E-3</v>
      </c>
    </row>
    <row r="14" spans="1:4" ht="15.6" thickTop="1" thickBot="1" x14ac:dyDescent="0.35">
      <c r="A14" s="15">
        <v>10</v>
      </c>
      <c r="B14" s="16" t="s">
        <v>97</v>
      </c>
      <c r="C14" s="17">
        <v>3639790.4791577985</v>
      </c>
      <c r="D14" s="14">
        <f t="shared" si="0"/>
        <v>9.1605891170323597E-2</v>
      </c>
    </row>
    <row r="15" spans="1:4" ht="15.6" thickTop="1" thickBot="1" x14ac:dyDescent="0.35">
      <c r="A15" s="15">
        <v>11</v>
      </c>
      <c r="B15" s="16" t="s">
        <v>98</v>
      </c>
      <c r="C15" s="17">
        <v>1044687.5939395347</v>
      </c>
      <c r="D15" s="14">
        <f t="shared" si="0"/>
        <v>2.6292595297835904E-2</v>
      </c>
    </row>
    <row r="16" spans="1:4" ht="15.6" thickTop="1" thickBot="1" x14ac:dyDescent="0.35">
      <c r="A16" s="15">
        <v>12</v>
      </c>
      <c r="B16" s="16" t="s">
        <v>99</v>
      </c>
      <c r="C16" s="17">
        <v>6930604.6799867991</v>
      </c>
      <c r="D16" s="14">
        <f t="shared" si="0"/>
        <v>0.17442878146280286</v>
      </c>
    </row>
    <row r="17" spans="1:4" ht="15.6" thickTop="1" thickBot="1" x14ac:dyDescent="0.35">
      <c r="A17" s="15">
        <v>13</v>
      </c>
      <c r="B17" s="16" t="s">
        <v>100</v>
      </c>
      <c r="C17" s="17">
        <v>1725540.6982161349</v>
      </c>
      <c r="D17" s="14">
        <f t="shared" si="0"/>
        <v>4.3428239706623656E-2</v>
      </c>
    </row>
    <row r="18" spans="1:4" ht="15.6" thickTop="1" thickBot="1" x14ac:dyDescent="0.35">
      <c r="A18" s="15">
        <v>14</v>
      </c>
      <c r="B18" s="16" t="s">
        <v>101</v>
      </c>
      <c r="C18" s="17">
        <v>5505758.2714744676</v>
      </c>
      <c r="D18" s="14">
        <f t="shared" si="0"/>
        <v>0.13856838626148105</v>
      </c>
    </row>
    <row r="19" spans="1:4" ht="15.6" thickTop="1" thickBot="1" x14ac:dyDescent="0.35">
      <c r="A19" s="15">
        <v>15</v>
      </c>
      <c r="B19" s="16" t="s">
        <v>102</v>
      </c>
      <c r="C19" s="17">
        <v>179770.62557015772</v>
      </c>
      <c r="D19" s="14">
        <f t="shared" si="0"/>
        <v>4.524449540681077E-3</v>
      </c>
    </row>
    <row r="20" spans="1:4" ht="15.6" thickTop="1" thickBot="1" x14ac:dyDescent="0.35">
      <c r="A20" s="15">
        <v>16</v>
      </c>
      <c r="B20" s="16" t="s">
        <v>103</v>
      </c>
      <c r="C20" s="17">
        <v>6386281.913907188</v>
      </c>
      <c r="D20" s="14">
        <f t="shared" si="0"/>
        <v>0.16072931926668324</v>
      </c>
    </row>
    <row r="21" spans="1:4" ht="15.6" thickTop="1" thickBot="1" x14ac:dyDescent="0.35">
      <c r="A21" s="15">
        <v>17</v>
      </c>
      <c r="B21" s="16" t="s">
        <v>104</v>
      </c>
      <c r="C21" s="17">
        <v>7406232.3549648598</v>
      </c>
      <c r="D21" s="14">
        <f t="shared" si="0"/>
        <v>0.18639933231761904</v>
      </c>
    </row>
    <row r="22" spans="1:4" ht="15.6" thickTop="1" thickBot="1" x14ac:dyDescent="0.35">
      <c r="A22" s="15">
        <v>18</v>
      </c>
      <c r="B22" s="16" t="s">
        <v>105</v>
      </c>
      <c r="C22" s="17">
        <v>3314283.085158891</v>
      </c>
      <c r="D22" s="14">
        <f t="shared" si="0"/>
        <v>8.3413552880373679E-2</v>
      </c>
    </row>
    <row r="23" spans="1:4" ht="15.6" thickTop="1" thickBot="1" x14ac:dyDescent="0.35">
      <c r="A23" s="31"/>
      <c r="B23" s="18" t="s">
        <v>106</v>
      </c>
      <c r="C23" s="19">
        <f>SUM(C5:C22)</f>
        <v>39733148.519785762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8671875" defaultRowHeight="14.4" x14ac:dyDescent="0.3"/>
  <cols>
    <col min="1" max="1" width="8.109375" style="1" customWidth="1"/>
    <col min="2" max="2" width="42.6640625" style="1" customWidth="1"/>
    <col min="3" max="3" width="18.33203125" style="1" customWidth="1"/>
    <col min="4" max="4" width="17.33203125" style="1" customWidth="1"/>
    <col min="5" max="16384" width="8.88671875" style="1"/>
  </cols>
  <sheetData>
    <row r="1" spans="1:4" x14ac:dyDescent="0.3">
      <c r="A1" s="47" t="s">
        <v>2</v>
      </c>
      <c r="B1" s="48"/>
      <c r="C1" s="48"/>
      <c r="D1" s="49"/>
    </row>
    <row r="2" spans="1:4" x14ac:dyDescent="0.3">
      <c r="A2" s="50" t="s">
        <v>186</v>
      </c>
      <c r="B2" s="51"/>
      <c r="C2" s="51"/>
      <c r="D2" s="52"/>
    </row>
    <row r="3" spans="1:4" ht="15" thickBot="1" x14ac:dyDescent="0.35">
      <c r="A3" s="53" t="s">
        <v>113</v>
      </c>
      <c r="B3" s="54"/>
      <c r="C3" s="54"/>
      <c r="D3" s="55"/>
    </row>
    <row r="4" spans="1:4" ht="15" thickBot="1" x14ac:dyDescent="0.35">
      <c r="A4" s="5" t="s">
        <v>3</v>
      </c>
      <c r="B4" s="5" t="s">
        <v>85</v>
      </c>
      <c r="C4" s="5" t="s">
        <v>86</v>
      </c>
      <c r="D4" s="6" t="s">
        <v>87</v>
      </c>
    </row>
    <row r="5" spans="1:4" ht="15" thickBot="1" x14ac:dyDescent="0.35">
      <c r="A5" s="11">
        <v>1</v>
      </c>
      <c r="B5" s="12" t="s">
        <v>88</v>
      </c>
      <c r="C5" s="13">
        <v>1695.2910032140435</v>
      </c>
      <c r="D5" s="14">
        <f>C5/C$23</f>
        <v>3.700393477788377E-4</v>
      </c>
    </row>
    <row r="6" spans="1:4" ht="15.6" thickTop="1" thickBot="1" x14ac:dyDescent="0.35">
      <c r="A6" s="15">
        <v>2</v>
      </c>
      <c r="B6" s="16" t="s">
        <v>89</v>
      </c>
      <c r="C6" s="17">
        <v>59852.459953212936</v>
      </c>
      <c r="D6" s="14">
        <f t="shared" ref="D6:D23" si="0">C6/C$23</f>
        <v>1.3064285247816885E-2</v>
      </c>
    </row>
    <row r="7" spans="1:4" ht="15.6" thickTop="1" thickBot="1" x14ac:dyDescent="0.35">
      <c r="A7" s="15">
        <v>3</v>
      </c>
      <c r="B7" s="16" t="s">
        <v>90</v>
      </c>
      <c r="C7" s="17">
        <v>18173.292779177846</v>
      </c>
      <c r="D7" s="14">
        <f t="shared" si="0"/>
        <v>3.9667723088552065E-3</v>
      </c>
    </row>
    <row r="8" spans="1:4" ht="15.6" thickTop="1" thickBot="1" x14ac:dyDescent="0.35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5.6" thickTop="1" thickBot="1" x14ac:dyDescent="0.35">
      <c r="A9" s="15">
        <v>5</v>
      </c>
      <c r="B9" s="16" t="s">
        <v>92</v>
      </c>
      <c r="C9" s="17">
        <v>149122.76725432</v>
      </c>
      <c r="D9" s="14">
        <f t="shared" si="0"/>
        <v>3.2549745990008608E-2</v>
      </c>
    </row>
    <row r="10" spans="1:4" ht="15.6" thickTop="1" thickBot="1" x14ac:dyDescent="0.35">
      <c r="A10" s="15">
        <v>6</v>
      </c>
      <c r="B10" s="16" t="s">
        <v>93</v>
      </c>
      <c r="C10" s="17">
        <v>17390.948179079729</v>
      </c>
      <c r="D10" s="14">
        <f t="shared" si="0"/>
        <v>3.7960061778430365E-3</v>
      </c>
    </row>
    <row r="11" spans="1:4" ht="15.6" thickTop="1" thickBot="1" x14ac:dyDescent="0.35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5.6" thickTop="1" thickBot="1" x14ac:dyDescent="0.35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5.6" thickTop="1" thickBot="1" x14ac:dyDescent="0.35">
      <c r="A13" s="15">
        <v>9</v>
      </c>
      <c r="B13" s="16" t="s">
        <v>96</v>
      </c>
      <c r="C13" s="17">
        <v>5927.1744218208678</v>
      </c>
      <c r="D13" s="14">
        <f t="shared" si="0"/>
        <v>1.2937529622134636E-3</v>
      </c>
    </row>
    <row r="14" spans="1:4" ht="15.6" thickTop="1" thickBot="1" x14ac:dyDescent="0.35">
      <c r="A14" s="15">
        <v>10</v>
      </c>
      <c r="B14" s="16" t="s">
        <v>97</v>
      </c>
      <c r="C14" s="17">
        <v>487617.21576705715</v>
      </c>
      <c r="D14" s="14">
        <f t="shared" si="0"/>
        <v>0.10643456264799925</v>
      </c>
    </row>
    <row r="15" spans="1:4" ht="15.6" thickTop="1" thickBot="1" x14ac:dyDescent="0.35">
      <c r="A15" s="15">
        <v>11</v>
      </c>
      <c r="B15" s="16" t="s">
        <v>98</v>
      </c>
      <c r="C15" s="17">
        <v>30905.691339444926</v>
      </c>
      <c r="D15" s="14">
        <f t="shared" si="0"/>
        <v>6.7459343818969996E-3</v>
      </c>
    </row>
    <row r="16" spans="1:4" ht="15.6" thickTop="1" thickBot="1" x14ac:dyDescent="0.35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5.6" thickTop="1" thickBot="1" x14ac:dyDescent="0.35">
      <c r="A17" s="15">
        <v>13</v>
      </c>
      <c r="B17" s="16" t="s">
        <v>100</v>
      </c>
      <c r="C17" s="17">
        <v>247139.82381495394</v>
      </c>
      <c r="D17" s="14">
        <f t="shared" si="0"/>
        <v>5.3944401899899637E-2</v>
      </c>
    </row>
    <row r="18" spans="1:4" ht="15.6" thickTop="1" thickBot="1" x14ac:dyDescent="0.35">
      <c r="A18" s="15">
        <v>14</v>
      </c>
      <c r="B18" s="16" t="s">
        <v>101</v>
      </c>
      <c r="C18" s="17">
        <v>2080619.3979751766</v>
      </c>
      <c r="D18" s="14">
        <f t="shared" si="0"/>
        <v>0.45414683587837401</v>
      </c>
    </row>
    <row r="19" spans="1:4" ht="15.6" thickTop="1" thickBot="1" x14ac:dyDescent="0.35">
      <c r="A19" s="15">
        <v>15</v>
      </c>
      <c r="B19" s="16" t="s">
        <v>102</v>
      </c>
      <c r="C19" s="17">
        <v>4504.8211552963639</v>
      </c>
      <c r="D19" s="14">
        <f t="shared" si="0"/>
        <v>9.832890512636726E-4</v>
      </c>
    </row>
    <row r="20" spans="1:4" ht="15.6" thickTop="1" thickBot="1" x14ac:dyDescent="0.35">
      <c r="A20" s="15">
        <v>16</v>
      </c>
      <c r="B20" s="16" t="s">
        <v>103</v>
      </c>
      <c r="C20" s="17">
        <v>826461.39844145428</v>
      </c>
      <c r="D20" s="14">
        <f t="shared" si="0"/>
        <v>0.18039571746907296</v>
      </c>
    </row>
    <row r="21" spans="1:4" ht="15.6" thickTop="1" thickBot="1" x14ac:dyDescent="0.35">
      <c r="A21" s="15">
        <v>17</v>
      </c>
      <c r="B21" s="16" t="s">
        <v>104</v>
      </c>
      <c r="C21" s="17">
        <v>227406.51024575828</v>
      </c>
      <c r="D21" s="14">
        <f t="shared" si="0"/>
        <v>4.9637116325436818E-2</v>
      </c>
    </row>
    <row r="22" spans="1:4" ht="15.6" thickTop="1" thickBot="1" x14ac:dyDescent="0.35">
      <c r="A22" s="15">
        <v>18</v>
      </c>
      <c r="B22" s="16" t="s">
        <v>105</v>
      </c>
      <c r="C22" s="17">
        <v>424563.57543371321</v>
      </c>
      <c r="D22" s="14">
        <f t="shared" si="0"/>
        <v>9.2671540311540748E-2</v>
      </c>
    </row>
    <row r="23" spans="1:4" ht="15.6" thickTop="1" thickBot="1" x14ac:dyDescent="0.35">
      <c r="A23" s="31"/>
      <c r="B23" s="18" t="s">
        <v>106</v>
      </c>
      <c r="C23" s="19">
        <f>SUM(C5:C22)</f>
        <v>4581380.3677636795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994EB6-506E-4429-A430-49FADB6EC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2023-07-19T22:01:03Z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