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1" documentId="8_{8B2C2136-A2FB-4E8B-A74C-23C6281D97EC}" xr6:coauthVersionLast="47" xr6:coauthVersionMax="47" xr10:uidLastSave="{77857E5C-9A0A-4907-9FEF-8367CF1B3CC8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5" l="1"/>
  <c r="D21" i="75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C23" i="44"/>
  <c r="C23" i="43"/>
  <c r="D23" i="43" s="1"/>
  <c r="C23" i="42"/>
  <c r="D23" i="42" s="1"/>
  <c r="C23" i="41"/>
  <c r="C23" i="40"/>
  <c r="D23" i="40" s="1"/>
  <c r="C23" i="39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45" l="1"/>
  <c r="D5" i="45"/>
  <c r="D6" i="45"/>
  <c r="D10" i="45"/>
  <c r="D14" i="45"/>
  <c r="D18" i="45"/>
  <c r="D22" i="45"/>
  <c r="D11" i="45"/>
  <c r="D15" i="45"/>
  <c r="D19" i="45"/>
  <c r="D12" i="45"/>
  <c r="D16" i="45"/>
  <c r="D20" i="45"/>
  <c r="D9" i="45"/>
  <c r="D13" i="45"/>
  <c r="D17" i="45"/>
  <c r="D21" i="45"/>
  <c r="D7" i="45"/>
  <c r="D8" i="45"/>
  <c r="D23" i="39"/>
  <c r="D5" i="39"/>
  <c r="D6" i="39"/>
  <c r="D10" i="39"/>
  <c r="D14" i="39"/>
  <c r="D18" i="39"/>
  <c r="D22" i="39"/>
  <c r="D11" i="39"/>
  <c r="D15" i="39"/>
  <c r="D19" i="39"/>
  <c r="D12" i="39"/>
  <c r="D16" i="39"/>
  <c r="D20" i="39"/>
  <c r="D9" i="39"/>
  <c r="D13" i="39"/>
  <c r="D17" i="39"/>
  <c r="D21" i="39"/>
  <c r="D7" i="39"/>
  <c r="D8" i="39"/>
  <c r="D23" i="4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15" i="43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1" i="43"/>
  <c r="D19" i="43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20" l="1"/>
  <c r="D6" i="20"/>
  <c r="D10" i="20"/>
  <c r="D14" i="20"/>
  <c r="D18" i="20"/>
  <c r="D22" i="20"/>
  <c r="D19" i="20"/>
  <c r="D13" i="20"/>
  <c r="D21" i="20"/>
  <c r="D7" i="20"/>
  <c r="D11" i="20"/>
  <c r="D15" i="20"/>
  <c r="D17" i="20"/>
  <c r="D8" i="20"/>
  <c r="D12" i="20"/>
  <c r="D16" i="20"/>
  <c r="D20" i="20"/>
  <c r="D5" i="20"/>
  <c r="D9" i="20"/>
  <c r="D23" i="15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<sst xmlns="http://schemas.openxmlformats.org/spreadsheetml/2006/main" count="2116" uniqueCount="188">
  <si>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</si>
  <si>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</si>
  <si>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</si>
  <si>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</si>
  <si>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</si>
  <si>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</si>
  <si>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</si>
  <si>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</si>
  <si>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</si>
  <si>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</si>
  <si>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</si>
  <si>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</si>
  <si>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</si>
  <si>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</si>
  <si>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</si>
  <si>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</si>
  <si>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</si>
  <si>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</si>
  <si>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</si>
  <si>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</si>
  <si>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</si>
  <si>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</si>
  <si>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</si>
  <si>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</si>
  <si>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</si>
  <si>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</si>
  <si>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</si>
  <si>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</si>
  <si>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</si>
  <si>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</si>
  <si>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</si>
  <si>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</si>
  <si>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</si>
  <si>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</si>
  <si>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</si>
  <si>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</si>
  <si>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</si>
  <si>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</si>
  <si>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</si>
  <si>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</si>
  <si>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</si>
  <si>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</si>
  <si>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</si>
  <si>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</si>
  <si>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</si>
  <si>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</si>
  <si>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</si>
  <si>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</si>
  <si>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</si>
  <si>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</si>
  <si>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</si>
  <si>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</si>
  <si>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</si>
  <si>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</si>
  <si>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</si>
  <si>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</si>
  <si>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</si>
  <si>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</si>
  <si>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</si>
  <si>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</si>
  <si>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</si>
  <si>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</si>
  <si>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</si>
  <si>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</si>
  <si>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</si>
  <si>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</si>
  <si>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</si>
  <si>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</si>
  <si>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</si>
  <si>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</si>
  <si>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</si>
  <si>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</si>
  <si>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</si>
  <si>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</si>
  <si>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</si>
  <si>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</si>
  <si>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</si>
  <si>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</si>
  <si>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</si>
  <si>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</si>
  <si>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</si>
  <si>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</si>
  <si>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</si>
  <si>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</si>
  <si>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</si>
  <si>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</si>
  <si>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</si>
  <si>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</si>
  <si>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</si>
  <si>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</si>
  <si>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</si>
  <si>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</si>
  <si>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</si>
  <si>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</si>
  <si>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</si>
  <si>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</si>
  <si>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</si>
  <si>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</si>
  <si>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</si>
  <si>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</si>
  <si>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</si>
  <si>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</si>
  <si>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</si>
  <si>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</si>
  <si>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</si>
  <si>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</si>
  <si>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</si>
  <si>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</si>
  <si>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</si>
  <si>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</si>
  <si>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</si>
  <si>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</si>
  <si>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</si>
  <si>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</si>
  <si>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</si>
  <si>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</si>
  <si>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</si>
  <si>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</si>
  <si>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</si>
  <si>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</si>
  <si>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</si>
  <si>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</si>
  <si>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</si>
  <si>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</si>
  <si>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</si>
  <si>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</si>
  <si>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</si>
  <si>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</si>
  <si>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</si>
  <si>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</si>
  <si>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</si>
  <si>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</si>
  <si>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</si>
  <si>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</si>
  <si>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</si>
  <si>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</si>
  <si>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</si>
  <si>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</si>
  <si>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</si>
  <si>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</si>
  <si>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</si>
  <si>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</si>
  <si>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</si>
  <si>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</si>
  <si>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</si>
  <si>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</si>
  <si>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</si>
  <si>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</si>
  <si>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</si>
  <si>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</si>
  <si>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</si>
  <si>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</si>
  <si>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</si>
  <si>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</si>
  <si>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</si>
  <si>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</si>
  <si>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</si>
  <si>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</si>
  <si>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</si>
  <si>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</si>
  <si>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</si>
  <si>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</si>
  <si>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</si>
  <si>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</si>
  <si>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</si>
  <si>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</si>
  <si>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</si>
  <si>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</si>
  <si>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</si>
  <si>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</si>
  <si>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</si>
  <si>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</si>
  <si>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</si>
  <si>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</si>
  <si>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</si>
  <si>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</si>
  <si>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</si>
  <si>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</si>
  <si>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</si>
  <si>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</si>
  <si>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</si>
  <si>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</si>
  <si>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</si>
  <si>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</si>
  <si>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</si>
  <si>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</si>
  <si>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Agosto 2022 Revisado</t>
  </si>
  <si>
    <t>Oficina de Estrategia e Inteligencia de 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</si>
</sst>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187</v>
      </c>
      <c r="B3" s="40"/>
      <c r="C3" s="40"/>
    </row>
    <row r="4" spans="1:5" s="38" customFormat="1" ht="15.75" x14ac:dyDescent="0.25">
      <c r="A4" s="44" t="s">
        <v>2</v>
      </c>
      <c r="B4" s="45"/>
      <c r="C4" s="46"/>
    </row>
    <row r="5" spans="1:5" s="38" customFormat="1" thickBot="1" x14ac:dyDescent="0.3">
      <c r="A5" s="39" t="s">
        <v>186</v>
      </c>
      <c r="B5" s="40"/>
      <c r="C5" s="41"/>
    </row>
    <row r="6" spans="1:5" ht="17.25" thickBot="1" x14ac:dyDescent="0.3">
      <c r="A6" s="21" t="s">
        <v>3</v>
      </c>
      <c r="B6" s="21" t="s">
        <v>4</v>
      </c>
      <c r="C6" s="21" t="s">
        <v>5</v>
      </c>
      <c r="E6" s="3"/>
    </row>
    <row r="7" spans="1:5" ht="17.25" thickBot="1" x14ac:dyDescent="0.3">
      <c r="A7" s="22">
        <v>1</v>
      </c>
      <c r="B7" s="23" t="s">
        <v>6</v>
      </c>
      <c r="C7" s="24">
        <v>4432819.4124463517</v>
      </c>
      <c r="E7" s="3"/>
    </row>
    <row r="8" spans="1:5" ht="18" thickTop="1" thickBot="1" x14ac:dyDescent="0.3">
      <c r="A8" s="25">
        <v>2</v>
      </c>
      <c r="B8" s="26" t="s">
        <v>7</v>
      </c>
      <c r="C8" s="27">
        <v>17983178.200498775</v>
      </c>
      <c r="E8" s="3"/>
    </row>
    <row r="9" spans="1:5" ht="18" thickTop="1" thickBot="1" x14ac:dyDescent="0.3">
      <c r="A9" s="25">
        <v>3</v>
      </c>
      <c r="B9" s="26" t="s">
        <v>8</v>
      </c>
      <c r="C9" s="27">
        <v>43179305.76571846</v>
      </c>
    </row>
    <row r="10" spans="1:5" ht="18" thickTop="1" thickBot="1" x14ac:dyDescent="0.3">
      <c r="A10" s="22">
        <v>4</v>
      </c>
      <c r="B10" s="26" t="s">
        <v>9</v>
      </c>
      <c r="C10" s="27">
        <v>6172139.4181986339</v>
      </c>
    </row>
    <row r="11" spans="1:5" ht="18" thickTop="1" thickBot="1" x14ac:dyDescent="0.3">
      <c r="A11" s="25">
        <v>5</v>
      </c>
      <c r="B11" s="26" t="s">
        <v>10</v>
      </c>
      <c r="C11" s="27">
        <v>10778304.607935354</v>
      </c>
    </row>
    <row r="12" spans="1:5" ht="18" thickTop="1" thickBot="1" x14ac:dyDescent="0.3">
      <c r="A12" s="25">
        <v>6</v>
      </c>
      <c r="B12" s="26" t="s">
        <v>11</v>
      </c>
      <c r="C12" s="27">
        <v>10273146.514187416</v>
      </c>
    </row>
    <row r="13" spans="1:5" ht="18" thickTop="1" thickBot="1" x14ac:dyDescent="0.3">
      <c r="A13" s="22">
        <v>7</v>
      </c>
      <c r="B13" s="26" t="s">
        <v>12</v>
      </c>
      <c r="C13" s="27">
        <v>39517649.474549502</v>
      </c>
    </row>
    <row r="14" spans="1:5" ht="18" thickTop="1" thickBot="1" x14ac:dyDescent="0.3">
      <c r="A14" s="25">
        <v>8</v>
      </c>
      <c r="B14" s="26" t="s">
        <v>13</v>
      </c>
      <c r="C14" s="27">
        <v>4872402.6451580003</v>
      </c>
    </row>
    <row r="15" spans="1:5" ht="18" thickTop="1" thickBot="1" x14ac:dyDescent="0.3">
      <c r="A15" s="25">
        <v>9</v>
      </c>
      <c r="B15" s="26" t="s">
        <v>14</v>
      </c>
      <c r="C15" s="27">
        <v>39223991.89874161</v>
      </c>
    </row>
    <row r="16" spans="1:5" ht="18" thickTop="1" thickBot="1" x14ac:dyDescent="0.3">
      <c r="A16" s="22">
        <v>10</v>
      </c>
      <c r="B16" s="26" t="s">
        <v>15</v>
      </c>
      <c r="C16" s="27">
        <v>14494477.909303814</v>
      </c>
    </row>
    <row r="17" spans="1:3" ht="18" thickTop="1" thickBot="1" x14ac:dyDescent="0.3">
      <c r="A17" s="25">
        <v>11</v>
      </c>
      <c r="B17" s="26" t="s">
        <v>16</v>
      </c>
      <c r="C17" s="27">
        <v>330470109.89355713</v>
      </c>
    </row>
    <row r="18" spans="1:3" ht="18" thickTop="1" thickBot="1" x14ac:dyDescent="0.3">
      <c r="A18" s="25">
        <v>12</v>
      </c>
      <c r="B18" s="26" t="s">
        <v>17</v>
      </c>
      <c r="C18" s="27">
        <v>21436174.32375899</v>
      </c>
    </row>
    <row r="19" spans="1:3" ht="18" thickTop="1" thickBot="1" x14ac:dyDescent="0.3">
      <c r="A19" s="22">
        <v>13</v>
      </c>
      <c r="B19" s="26" t="s">
        <v>18</v>
      </c>
      <c r="C19" s="27">
        <v>255938912.46969563</v>
      </c>
    </row>
    <row r="20" spans="1:3" ht="18" thickTop="1" thickBot="1" x14ac:dyDescent="0.3">
      <c r="A20" s="25">
        <v>14</v>
      </c>
      <c r="B20" s="26" t="s">
        <v>19</v>
      </c>
      <c r="C20" s="27">
        <v>12433136.687260343</v>
      </c>
    </row>
    <row r="21" spans="1:3" ht="18" thickTop="1" thickBot="1" x14ac:dyDescent="0.3">
      <c r="A21" s="25">
        <v>15</v>
      </c>
      <c r="B21" s="26" t="s">
        <v>20</v>
      </c>
      <c r="C21" s="27">
        <v>42447126.490998723</v>
      </c>
    </row>
    <row r="22" spans="1:3" ht="18" thickTop="1" thickBot="1" x14ac:dyDescent="0.3">
      <c r="A22" s="22">
        <v>16</v>
      </c>
      <c r="B22" s="26" t="s">
        <v>21</v>
      </c>
      <c r="C22" s="27">
        <v>197259671.89329898</v>
      </c>
    </row>
    <row r="23" spans="1:3" ht="18" thickTop="1" thickBot="1" x14ac:dyDescent="0.3">
      <c r="A23" s="25">
        <v>17</v>
      </c>
      <c r="B23" s="26" t="s">
        <v>22</v>
      </c>
      <c r="C23" s="27">
        <v>9668452.9393752813</v>
      </c>
    </row>
    <row r="24" spans="1:3" ht="18" thickTop="1" thickBot="1" x14ac:dyDescent="0.3">
      <c r="A24" s="25">
        <v>18</v>
      </c>
      <c r="B24" s="26" t="s">
        <v>23</v>
      </c>
      <c r="C24" s="27">
        <v>47808649.828845859</v>
      </c>
    </row>
    <row r="25" spans="1:3" ht="18" thickTop="1" thickBot="1" x14ac:dyDescent="0.3">
      <c r="A25" s="22">
        <v>19</v>
      </c>
      <c r="B25" s="26" t="s">
        <v>24</v>
      </c>
      <c r="C25" s="27">
        <v>2251966.4183682026</v>
      </c>
    </row>
    <row r="26" spans="1:3" ht="18" thickTop="1" thickBot="1" x14ac:dyDescent="0.3">
      <c r="A26" s="25">
        <v>20</v>
      </c>
      <c r="B26" s="26" t="s">
        <v>25</v>
      </c>
      <c r="C26" s="27">
        <v>4413982.7166291336</v>
      </c>
    </row>
    <row r="27" spans="1:3" ht="18" thickTop="1" thickBot="1" x14ac:dyDescent="0.3">
      <c r="A27" s="25">
        <v>21</v>
      </c>
      <c r="B27" s="26" t="s">
        <v>26</v>
      </c>
      <c r="C27" s="27">
        <v>35440276.150821976</v>
      </c>
    </row>
    <row r="28" spans="1:3" ht="18" thickTop="1" thickBot="1" x14ac:dyDescent="0.3">
      <c r="A28" s="22">
        <v>22</v>
      </c>
      <c r="B28" s="26" t="s">
        <v>27</v>
      </c>
      <c r="C28" s="27">
        <v>11187382.499153279</v>
      </c>
    </row>
    <row r="29" spans="1:3" ht="18" thickTop="1" thickBot="1" x14ac:dyDescent="0.3">
      <c r="A29" s="25">
        <v>23</v>
      </c>
      <c r="B29" s="26" t="s">
        <v>28</v>
      </c>
      <c r="C29" s="27">
        <v>4662384.3494290998</v>
      </c>
    </row>
    <row r="30" spans="1:3" ht="18" thickTop="1" thickBot="1" x14ac:dyDescent="0.3">
      <c r="A30" s="25">
        <v>24</v>
      </c>
      <c r="B30" s="26" t="s">
        <v>29</v>
      </c>
      <c r="C30" s="27">
        <v>10028135.500037229</v>
      </c>
    </row>
    <row r="31" spans="1:3" ht="18" thickTop="1" thickBot="1" x14ac:dyDescent="0.3">
      <c r="A31" s="22">
        <v>25</v>
      </c>
      <c r="B31" s="26" t="s">
        <v>30</v>
      </c>
      <c r="C31" s="27">
        <v>1135722.0730595875</v>
      </c>
    </row>
    <row r="32" spans="1:3" ht="18" thickTop="1" thickBot="1" x14ac:dyDescent="0.3">
      <c r="A32" s="25">
        <v>26</v>
      </c>
      <c r="B32" s="26" t="s">
        <v>31</v>
      </c>
      <c r="C32" s="27">
        <v>29373469.55346559</v>
      </c>
    </row>
    <row r="33" spans="1:3" ht="18" thickTop="1" thickBot="1" x14ac:dyDescent="0.3">
      <c r="A33" s="25">
        <v>27</v>
      </c>
      <c r="B33" s="26" t="s">
        <v>32</v>
      </c>
      <c r="C33" s="27">
        <v>42426629.671336815</v>
      </c>
    </row>
    <row r="34" spans="1:3" ht="18" thickTop="1" thickBot="1" x14ac:dyDescent="0.3">
      <c r="A34" s="22">
        <v>28</v>
      </c>
      <c r="B34" s="26" t="s">
        <v>33</v>
      </c>
      <c r="C34" s="27">
        <v>2408338.9714629552</v>
      </c>
    </row>
    <row r="35" spans="1:3" ht="18" thickTop="1" thickBot="1" x14ac:dyDescent="0.3">
      <c r="A35" s="25">
        <v>29</v>
      </c>
      <c r="B35" s="26" t="s">
        <v>34</v>
      </c>
      <c r="C35" s="27">
        <v>3245587.3187002898</v>
      </c>
    </row>
    <row r="36" spans="1:3" ht="18" thickTop="1" thickBot="1" x14ac:dyDescent="0.3">
      <c r="A36" s="25">
        <v>30</v>
      </c>
      <c r="B36" s="26" t="s">
        <v>35</v>
      </c>
      <c r="C36" s="27">
        <v>34284231.950088166</v>
      </c>
    </row>
    <row r="37" spans="1:3" ht="18" thickTop="1" thickBot="1" x14ac:dyDescent="0.3">
      <c r="A37" s="22">
        <v>31</v>
      </c>
      <c r="B37" s="26" t="s">
        <v>36</v>
      </c>
      <c r="C37" s="27">
        <v>5206157.837333479</v>
      </c>
    </row>
    <row r="38" spans="1:3" ht="18" thickTop="1" thickBot="1" x14ac:dyDescent="0.3">
      <c r="A38" s="25">
        <v>32</v>
      </c>
      <c r="B38" s="26" t="s">
        <v>37</v>
      </c>
      <c r="C38" s="27">
        <v>92571998.74114573</v>
      </c>
    </row>
    <row r="39" spans="1:3" ht="18" thickTop="1" thickBot="1" x14ac:dyDescent="0.3">
      <c r="A39" s="25">
        <v>33</v>
      </c>
      <c r="B39" s="26" t="s">
        <v>38</v>
      </c>
      <c r="C39" s="27">
        <v>10647325.20174267</v>
      </c>
    </row>
    <row r="40" spans="1:3" ht="18" thickTop="1" thickBot="1" x14ac:dyDescent="0.3">
      <c r="A40" s="22">
        <v>34</v>
      </c>
      <c r="B40" s="26" t="s">
        <v>39</v>
      </c>
      <c r="C40" s="27">
        <v>112606551.66051677</v>
      </c>
    </row>
    <row r="41" spans="1:3" ht="18" thickTop="1" thickBot="1" x14ac:dyDescent="0.3">
      <c r="A41" s="25">
        <v>35</v>
      </c>
      <c r="B41" s="26" t="s">
        <v>40</v>
      </c>
      <c r="C41" s="27">
        <v>25074600.907640319</v>
      </c>
    </row>
    <row r="42" spans="1:3" ht="18" thickTop="1" thickBot="1" x14ac:dyDescent="0.3">
      <c r="A42" s="25">
        <v>36</v>
      </c>
      <c r="B42" s="26" t="s">
        <v>41</v>
      </c>
      <c r="C42" s="27">
        <v>72430861.045518979</v>
      </c>
    </row>
    <row r="43" spans="1:3" ht="18" thickTop="1" thickBot="1" x14ac:dyDescent="0.3">
      <c r="A43" s="22">
        <v>37</v>
      </c>
      <c r="B43" s="26" t="s">
        <v>42</v>
      </c>
      <c r="C43" s="27">
        <v>37318436.009734705</v>
      </c>
    </row>
    <row r="44" spans="1:3" ht="18" thickTop="1" thickBot="1" x14ac:dyDescent="0.3">
      <c r="A44" s="25">
        <v>38</v>
      </c>
      <c r="B44" s="26" t="s">
        <v>43</v>
      </c>
      <c r="C44" s="27">
        <v>5005012.2216084879</v>
      </c>
    </row>
    <row r="45" spans="1:3" ht="18" thickTop="1" thickBot="1" x14ac:dyDescent="0.3">
      <c r="A45" s="25">
        <v>39</v>
      </c>
      <c r="B45" s="26" t="s">
        <v>44</v>
      </c>
      <c r="C45" s="27">
        <v>19496546.844993498</v>
      </c>
    </row>
    <row r="46" spans="1:3" ht="18" thickTop="1" thickBot="1" x14ac:dyDescent="0.3">
      <c r="A46" s="22">
        <v>40</v>
      </c>
      <c r="B46" s="26" t="s">
        <v>45</v>
      </c>
      <c r="C46" s="27">
        <v>14135033.990613144</v>
      </c>
    </row>
    <row r="47" spans="1:3" ht="18" thickTop="1" thickBot="1" x14ac:dyDescent="0.3">
      <c r="A47" s="25">
        <v>41</v>
      </c>
      <c r="B47" s="26" t="s">
        <v>46</v>
      </c>
      <c r="C47" s="27">
        <v>7000275.5822607279</v>
      </c>
    </row>
    <row r="48" spans="1:3" ht="18" thickTop="1" thickBot="1" x14ac:dyDescent="0.3">
      <c r="A48" s="25">
        <v>42</v>
      </c>
      <c r="B48" s="26" t="s">
        <v>47</v>
      </c>
      <c r="C48" s="27">
        <v>11019087.987924637</v>
      </c>
    </row>
    <row r="49" spans="1:3" ht="18" thickTop="1" thickBot="1" x14ac:dyDescent="0.3">
      <c r="A49" s="22">
        <v>43</v>
      </c>
      <c r="B49" s="26" t="s">
        <v>48</v>
      </c>
      <c r="C49" s="27">
        <v>1060056.5989696931</v>
      </c>
    </row>
    <row r="50" spans="1:3" ht="18" thickTop="1" thickBot="1" x14ac:dyDescent="0.3">
      <c r="A50" s="25">
        <v>44</v>
      </c>
      <c r="B50" s="26" t="s">
        <v>49</v>
      </c>
      <c r="C50" s="27">
        <v>13082976.402316015</v>
      </c>
    </row>
    <row r="51" spans="1:3" ht="18" thickTop="1" thickBot="1" x14ac:dyDescent="0.3">
      <c r="A51" s="25">
        <v>45</v>
      </c>
      <c r="B51" s="26" t="s">
        <v>50</v>
      </c>
      <c r="C51" s="27">
        <v>4690193.0399568062</v>
      </c>
    </row>
    <row r="52" spans="1:3" ht="18" thickTop="1" thickBot="1" x14ac:dyDescent="0.3">
      <c r="A52" s="22">
        <v>46</v>
      </c>
      <c r="B52" s="26" t="s">
        <v>51</v>
      </c>
      <c r="C52" s="27">
        <v>9090751.4284694325</v>
      </c>
    </row>
    <row r="53" spans="1:3" ht="18" thickTop="1" thickBot="1" x14ac:dyDescent="0.3">
      <c r="A53" s="25">
        <v>47</v>
      </c>
      <c r="B53" s="26" t="s">
        <v>52</v>
      </c>
      <c r="C53" s="27">
        <v>50451868.77342584</v>
      </c>
    </row>
    <row r="54" spans="1:3" ht="18" thickTop="1" thickBot="1" x14ac:dyDescent="0.3">
      <c r="A54" s="25">
        <v>48</v>
      </c>
      <c r="B54" s="26" t="s">
        <v>53</v>
      </c>
      <c r="C54" s="27">
        <v>427086.97738899424</v>
      </c>
    </row>
    <row r="55" spans="1:3" ht="18" thickTop="1" thickBot="1" x14ac:dyDescent="0.3">
      <c r="A55" s="22">
        <v>49</v>
      </c>
      <c r="B55" s="26" t="s">
        <v>54</v>
      </c>
      <c r="C55" s="27">
        <v>1379751.7452232572</v>
      </c>
    </row>
    <row r="56" spans="1:3" ht="18" thickTop="1" thickBot="1" x14ac:dyDescent="0.3">
      <c r="A56" s="25">
        <v>50</v>
      </c>
      <c r="B56" s="26" t="s">
        <v>55</v>
      </c>
      <c r="C56" s="27">
        <v>134365045.89197022</v>
      </c>
    </row>
    <row r="57" spans="1:3" ht="18" thickTop="1" thickBot="1" x14ac:dyDescent="0.3">
      <c r="A57" s="25">
        <v>51</v>
      </c>
      <c r="B57" s="26" t="s">
        <v>56</v>
      </c>
      <c r="C57" s="27">
        <v>12175471.148275761</v>
      </c>
    </row>
    <row r="58" spans="1:3" ht="18" thickTop="1" thickBot="1" x14ac:dyDescent="0.3">
      <c r="A58" s="22">
        <v>52</v>
      </c>
      <c r="B58" s="26" t="s">
        <v>57</v>
      </c>
      <c r="C58" s="27">
        <v>8626959.0485004578</v>
      </c>
    </row>
    <row r="59" spans="1:3" ht="18" thickTop="1" thickBot="1" x14ac:dyDescent="0.3">
      <c r="A59" s="25">
        <v>53</v>
      </c>
      <c r="B59" s="26" t="s">
        <v>58</v>
      </c>
      <c r="C59" s="27">
        <v>8609008.0080771446</v>
      </c>
    </row>
    <row r="60" spans="1:3" ht="18" thickTop="1" thickBot="1" x14ac:dyDescent="0.3">
      <c r="A60" s="25">
        <v>54</v>
      </c>
      <c r="B60" s="26" t="s">
        <v>59</v>
      </c>
      <c r="C60" s="27">
        <v>12484506.648412772</v>
      </c>
    </row>
    <row r="61" spans="1:3" ht="18" thickTop="1" thickBot="1" x14ac:dyDescent="0.3">
      <c r="A61" s="22">
        <v>55</v>
      </c>
      <c r="B61" s="26" t="s">
        <v>60</v>
      </c>
      <c r="C61" s="27">
        <v>6115116.4845845327</v>
      </c>
    </row>
    <row r="62" spans="1:3" ht="18" thickTop="1" thickBot="1" x14ac:dyDescent="0.3">
      <c r="A62" s="25">
        <v>56</v>
      </c>
      <c r="B62" s="26" t="s">
        <v>61</v>
      </c>
      <c r="C62" s="27">
        <v>3732375.8929870026</v>
      </c>
    </row>
    <row r="63" spans="1:3" ht="18" thickTop="1" thickBot="1" x14ac:dyDescent="0.3">
      <c r="A63" s="25">
        <v>57</v>
      </c>
      <c r="B63" s="26" t="s">
        <v>62</v>
      </c>
      <c r="C63" s="27">
        <v>60413308.293672197</v>
      </c>
    </row>
    <row r="64" spans="1:3" ht="18" thickTop="1" thickBot="1" x14ac:dyDescent="0.3">
      <c r="A64" s="22">
        <v>58</v>
      </c>
      <c r="B64" s="26" t="s">
        <v>63</v>
      </c>
      <c r="C64" s="27">
        <v>208306061.03033257</v>
      </c>
    </row>
    <row r="65" spans="1:3" ht="18" thickTop="1" thickBot="1" x14ac:dyDescent="0.3">
      <c r="A65" s="25">
        <v>59</v>
      </c>
      <c r="B65" s="26" t="s">
        <v>64</v>
      </c>
      <c r="C65" s="27">
        <v>9536350.8872313481</v>
      </c>
    </row>
    <row r="66" spans="1:3" ht="18" thickTop="1" thickBot="1" x14ac:dyDescent="0.3">
      <c r="A66" s="25">
        <v>60</v>
      </c>
      <c r="B66" s="26" t="s">
        <v>65</v>
      </c>
      <c r="C66" s="27">
        <v>6594926.505177347</v>
      </c>
    </row>
    <row r="67" spans="1:3" ht="18" thickTop="1" thickBot="1" x14ac:dyDescent="0.3">
      <c r="A67" s="22">
        <v>61</v>
      </c>
      <c r="B67" s="26" t="s">
        <v>66</v>
      </c>
      <c r="C67" s="27">
        <v>22649375.733919691</v>
      </c>
    </row>
    <row r="68" spans="1:3" ht="18" thickTop="1" thickBot="1" x14ac:dyDescent="0.3">
      <c r="A68" s="25">
        <v>62</v>
      </c>
      <c r="B68" s="26" t="s">
        <v>67</v>
      </c>
      <c r="C68" s="27">
        <v>6817635.7381109567</v>
      </c>
    </row>
    <row r="69" spans="1:3" ht="18" thickTop="1" thickBot="1" x14ac:dyDescent="0.3">
      <c r="A69" s="25">
        <v>63</v>
      </c>
      <c r="B69" s="26" t="s">
        <v>68</v>
      </c>
      <c r="C69" s="27">
        <v>10288342.333381809</v>
      </c>
    </row>
    <row r="70" spans="1:3" ht="18" thickTop="1" thickBot="1" x14ac:dyDescent="0.3">
      <c r="A70" s="22">
        <v>64</v>
      </c>
      <c r="B70" s="26" t="s">
        <v>69</v>
      </c>
      <c r="C70" s="27">
        <v>13887511.099107444</v>
      </c>
    </row>
    <row r="71" spans="1:3" ht="18" thickTop="1" thickBot="1" x14ac:dyDescent="0.3">
      <c r="A71" s="25">
        <v>65</v>
      </c>
      <c r="B71" s="26" t="s">
        <v>70</v>
      </c>
      <c r="C71" s="27">
        <v>714878542.27015686</v>
      </c>
    </row>
    <row r="72" spans="1:3" ht="18" thickTop="1" thickBot="1" x14ac:dyDescent="0.3">
      <c r="A72" s="25">
        <v>66</v>
      </c>
      <c r="B72" s="26" t="s">
        <v>71</v>
      </c>
      <c r="C72" s="27">
        <v>12997484.087441867</v>
      </c>
    </row>
    <row r="73" spans="1:3" ht="18" thickTop="1" thickBot="1" x14ac:dyDescent="0.3">
      <c r="A73" s="22">
        <v>67</v>
      </c>
      <c r="B73" s="26" t="s">
        <v>72</v>
      </c>
      <c r="C73" s="27">
        <v>24816313.719049152</v>
      </c>
    </row>
    <row r="74" spans="1:3" ht="18" thickTop="1" thickBot="1" x14ac:dyDescent="0.3">
      <c r="A74" s="25">
        <v>68</v>
      </c>
      <c r="B74" s="26" t="s">
        <v>73</v>
      </c>
      <c r="C74" s="27">
        <v>31720543.250325058</v>
      </c>
    </row>
    <row r="75" spans="1:3" ht="18" thickTop="1" thickBot="1" x14ac:dyDescent="0.3">
      <c r="A75" s="25">
        <v>69</v>
      </c>
      <c r="B75" s="26" t="s">
        <v>74</v>
      </c>
      <c r="C75" s="27">
        <v>17337344.674897335</v>
      </c>
    </row>
    <row r="76" spans="1:3" ht="18" thickTop="1" thickBot="1" x14ac:dyDescent="0.3">
      <c r="A76" s="22">
        <v>70</v>
      </c>
      <c r="B76" s="26" t="s">
        <v>75</v>
      </c>
      <c r="C76" s="27">
        <v>90345060.189192906</v>
      </c>
    </row>
    <row r="77" spans="1:3" ht="18" thickTop="1" thickBot="1" x14ac:dyDescent="0.3">
      <c r="A77" s="25">
        <v>71</v>
      </c>
      <c r="B77" s="26" t="s">
        <v>76</v>
      </c>
      <c r="C77" s="27">
        <v>25088458.427122828</v>
      </c>
    </row>
    <row r="78" spans="1:3" ht="18" thickTop="1" thickBot="1" x14ac:dyDescent="0.3">
      <c r="A78" s="25">
        <v>72</v>
      </c>
      <c r="B78" s="26" t="s">
        <v>77</v>
      </c>
      <c r="C78" s="27">
        <v>8410809.2886119094</v>
      </c>
    </row>
    <row r="79" spans="1:3" ht="18" thickTop="1" thickBot="1" x14ac:dyDescent="0.3">
      <c r="A79" s="22">
        <v>73</v>
      </c>
      <c r="B79" s="26" t="s">
        <v>78</v>
      </c>
      <c r="C79" s="27">
        <v>22260046.561818838</v>
      </c>
    </row>
    <row r="80" spans="1:3" ht="18" thickTop="1" thickBot="1" x14ac:dyDescent="0.3">
      <c r="A80" s="25">
        <v>74</v>
      </c>
      <c r="B80" s="26" t="s">
        <v>79</v>
      </c>
      <c r="C80" s="27">
        <v>25221187.530932929</v>
      </c>
    </row>
    <row r="81" spans="1:5" ht="18" thickTop="1" thickBot="1" x14ac:dyDescent="0.3">
      <c r="A81" s="25">
        <v>75</v>
      </c>
      <c r="B81" s="26" t="s">
        <v>80</v>
      </c>
      <c r="C81" s="27">
        <v>3469265.2834726744</v>
      </c>
    </row>
    <row r="82" spans="1:5" ht="18" thickTop="1" thickBot="1" x14ac:dyDescent="0.3">
      <c r="A82" s="22">
        <v>76</v>
      </c>
      <c r="B82" s="26" t="s">
        <v>81</v>
      </c>
      <c r="C82" s="27">
        <v>5191159.1454069894</v>
      </c>
    </row>
    <row r="83" spans="1:5" ht="18" thickTop="1" thickBot="1" x14ac:dyDescent="0.3">
      <c r="A83" s="25">
        <v>77</v>
      </c>
      <c r="B83" s="26" t="s">
        <v>82</v>
      </c>
      <c r="C83" s="27">
        <v>9327726.2519000378</v>
      </c>
    </row>
    <row r="84" spans="1:5" ht="18" thickTop="1" thickBot="1" x14ac:dyDescent="0.3">
      <c r="A84" s="28">
        <v>78</v>
      </c>
      <c r="B84" s="29" t="s">
        <v>83</v>
      </c>
      <c r="C84" s="30">
        <v>20769518.658073388</v>
      </c>
    </row>
    <row r="85" spans="1:5" x14ac:dyDescent="0.25">
      <c r="C85" s="4"/>
      <c r="E85" s="3"/>
    </row>
    <row r="87" spans="1:5" x14ac:dyDescent="0.25">
      <c r="C87" s="4"/>
    </row>
  </sheetData>
  <sheetProtection algorithmName="SHA-512" hashValue="JIK3NWF0rwvPq/jNZUtdV0DWNImF4Gr5b41yTTbVG9tuQEZMNRGuah0bne7obBsA4I/rKnpxaI3gpUjyGVCWlg==" saltValue="J15WGELH/V7W7r8dib4gbQ==" spinCount="100000" sheet="1" objects="1" scenarios="1"/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987133.81255597062</v>
      </c>
      <c r="D6" s="14">
        <f t="shared" ref="D6:D23" si="0">C6/C$23</f>
        <v>2.516658210373636E-2</v>
      </c>
    </row>
    <row r="7" spans="1:4" ht="16.5" thickTop="1" thickBot="1" x14ac:dyDescent="0.3">
      <c r="A7" s="15">
        <v>3</v>
      </c>
      <c r="B7" s="16" t="s">
        <v>90</v>
      </c>
      <c r="C7" s="17">
        <v>599794.55994749931</v>
      </c>
      <c r="D7" s="14">
        <f t="shared" si="0"/>
        <v>1.5291522634817339E-2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172280.03776844332</v>
      </c>
      <c r="D9" s="14">
        <f t="shared" si="0"/>
        <v>4.3922107217743544E-3</v>
      </c>
    </row>
    <row r="10" spans="1:4" ht="16.5" thickTop="1" thickBot="1" x14ac:dyDescent="0.3">
      <c r="A10" s="15">
        <v>6</v>
      </c>
      <c r="B10" s="16" t="s">
        <v>93</v>
      </c>
      <c r="C10" s="17">
        <v>5598705.4024182828</v>
      </c>
      <c r="D10" s="14">
        <f t="shared" si="0"/>
        <v>0.14273675705602779</v>
      </c>
    </row>
    <row r="11" spans="1:4" ht="16.5" thickTop="1" thickBot="1" x14ac:dyDescent="0.3">
      <c r="A11" s="15">
        <v>7</v>
      </c>
      <c r="B11" s="16" t="s">
        <v>94</v>
      </c>
      <c r="C11" s="17">
        <v>4384396.4285334768</v>
      </c>
      <c r="D11" s="14">
        <f t="shared" si="0"/>
        <v>0.11177843499080821</v>
      </c>
    </row>
    <row r="12" spans="1:4" ht="16.5" thickTop="1" thickBot="1" x14ac:dyDescent="0.3">
      <c r="A12" s="15">
        <v>8</v>
      </c>
      <c r="B12" s="16" t="s">
        <v>95</v>
      </c>
      <c r="C12" s="17">
        <v>191344.62442298455</v>
      </c>
      <c r="D12" s="14">
        <f t="shared" si="0"/>
        <v>4.878254740541166E-3</v>
      </c>
    </row>
    <row r="13" spans="1:4" ht="16.5" thickTop="1" thickBot="1" x14ac:dyDescent="0.3">
      <c r="A13" s="15">
        <v>9</v>
      </c>
      <c r="B13" s="16" t="s">
        <v>96</v>
      </c>
      <c r="C13" s="17">
        <v>1491118.5348586012</v>
      </c>
      <c r="D13" s="14">
        <f t="shared" si="0"/>
        <v>3.8015471212312774E-2</v>
      </c>
    </row>
    <row r="14" spans="1:4" ht="16.5" thickTop="1" thickBot="1" x14ac:dyDescent="0.3">
      <c r="A14" s="15">
        <v>10</v>
      </c>
      <c r="B14" s="16" t="s">
        <v>97</v>
      </c>
      <c r="C14" s="17">
        <v>1072051.7584750131</v>
      </c>
      <c r="D14" s="14">
        <f t="shared" si="0"/>
        <v>2.733153120270267E-2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10329.012658139487</v>
      </c>
      <c r="D16" s="14">
        <f t="shared" si="0"/>
        <v>2.6333405036397796E-4</v>
      </c>
    </row>
    <row r="17" spans="1:4" ht="16.5" thickTop="1" thickBot="1" x14ac:dyDescent="0.3">
      <c r="A17" s="15">
        <v>13</v>
      </c>
      <c r="B17" s="16" t="s">
        <v>100</v>
      </c>
      <c r="C17" s="17">
        <v>293001.07146588207</v>
      </c>
      <c r="D17" s="14">
        <f t="shared" si="0"/>
        <v>7.4699452371466092E-3</v>
      </c>
    </row>
    <row r="18" spans="1:4" ht="16.5" thickTop="1" thickBot="1" x14ac:dyDescent="0.3">
      <c r="A18" s="15">
        <v>14</v>
      </c>
      <c r="B18" s="16" t="s">
        <v>101</v>
      </c>
      <c r="C18" s="17">
        <v>3543808.2123154667</v>
      </c>
      <c r="D18" s="14">
        <f t="shared" si="0"/>
        <v>9.0347974307764423E-2</v>
      </c>
    </row>
    <row r="19" spans="1:4" ht="16.5" thickTop="1" thickBot="1" x14ac:dyDescent="0.3">
      <c r="A19" s="15">
        <v>15</v>
      </c>
      <c r="B19" s="16" t="s">
        <v>102</v>
      </c>
      <c r="C19" s="17">
        <v>174575.44937690962</v>
      </c>
      <c r="D19" s="14">
        <f t="shared" si="0"/>
        <v>4.4507313235119849E-3</v>
      </c>
    </row>
    <row r="20" spans="1:4" ht="16.5" thickTop="1" thickBot="1" x14ac:dyDescent="0.3">
      <c r="A20" s="15">
        <v>16</v>
      </c>
      <c r="B20" s="16" t="s">
        <v>103</v>
      </c>
      <c r="C20" s="17">
        <v>1889093.0266708373</v>
      </c>
      <c r="D20" s="14">
        <f t="shared" si="0"/>
        <v>4.816167185501187E-2</v>
      </c>
    </row>
    <row r="21" spans="1:4" ht="16.5" thickTop="1" thickBot="1" x14ac:dyDescent="0.3">
      <c r="A21" s="15">
        <v>17</v>
      </c>
      <c r="B21" s="16" t="s">
        <v>104</v>
      </c>
      <c r="C21" s="17">
        <v>16627845.969986569</v>
      </c>
      <c r="D21" s="14">
        <f t="shared" si="0"/>
        <v>0.42392028870779025</v>
      </c>
    </row>
    <row r="22" spans="1:4" ht="16.5" thickTop="1" thickBot="1" x14ac:dyDescent="0.3">
      <c r="A22" s="15">
        <v>18</v>
      </c>
      <c r="B22" s="16" t="s">
        <v>105</v>
      </c>
      <c r="C22" s="17">
        <v>2188513.9972875351</v>
      </c>
      <c r="D22" s="14">
        <f t="shared" si="0"/>
        <v>5.5795289855690273E-2</v>
      </c>
    </row>
    <row r="23" spans="1:4" ht="16.5" thickTop="1" thickBot="1" x14ac:dyDescent="0.3">
      <c r="A23" s="31"/>
      <c r="B23" s="18" t="s">
        <v>106</v>
      </c>
      <c r="C23" s="19">
        <f>SUM(C5:C22)</f>
        <v>39223991.89874161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311903.81780335656</v>
      </c>
      <c r="D5" s="14">
        <f>C5/C$23</f>
        <v>2.1518803212853193E-2</v>
      </c>
    </row>
    <row r="6" spans="1:4" ht="16.5" thickTop="1" thickBot="1" x14ac:dyDescent="0.3">
      <c r="A6" s="15">
        <v>2</v>
      </c>
      <c r="B6" s="16" t="s">
        <v>89</v>
      </c>
      <c r="C6" s="17">
        <v>75285.087137909577</v>
      </c>
      <c r="D6" s="14">
        <f t="shared" ref="D6:D23" si="0">C6/C$23</f>
        <v>5.1940530462007929E-3</v>
      </c>
    </row>
    <row r="7" spans="1:4" ht="16.5" thickTop="1" thickBot="1" x14ac:dyDescent="0.3">
      <c r="A7" s="15">
        <v>3</v>
      </c>
      <c r="B7" s="16" t="s">
        <v>90</v>
      </c>
      <c r="C7" s="17">
        <v>475168.94944432075</v>
      </c>
      <c r="D7" s="14">
        <f t="shared" si="0"/>
        <v>3.2782757158801565E-2</v>
      </c>
    </row>
    <row r="8" spans="1:4" ht="16.5" thickTop="1" thickBot="1" x14ac:dyDescent="0.3">
      <c r="A8" s="15">
        <v>4</v>
      </c>
      <c r="B8" s="16" t="s">
        <v>91</v>
      </c>
      <c r="C8" s="17">
        <v>41428.548026346994</v>
      </c>
      <c r="D8" s="14">
        <f t="shared" si="0"/>
        <v>2.8582297538122816E-3</v>
      </c>
    </row>
    <row r="9" spans="1:4" ht="16.5" thickTop="1" thickBot="1" x14ac:dyDescent="0.3">
      <c r="A9" s="15">
        <v>5</v>
      </c>
      <c r="B9" s="16" t="s">
        <v>92</v>
      </c>
      <c r="C9" s="17">
        <v>544502.77537274815</v>
      </c>
      <c r="D9" s="14">
        <f t="shared" si="0"/>
        <v>3.7566222031580658E-2</v>
      </c>
    </row>
    <row r="10" spans="1:4" ht="16.5" thickTop="1" thickBot="1" x14ac:dyDescent="0.3">
      <c r="A10" s="15">
        <v>6</v>
      </c>
      <c r="B10" s="16" t="s">
        <v>93</v>
      </c>
      <c r="C10" s="17">
        <v>209323.49022384817</v>
      </c>
      <c r="D10" s="14">
        <f t="shared" si="0"/>
        <v>1.4441602625058071E-2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4629.9591175421519</v>
      </c>
      <c r="D12" s="14">
        <f t="shared" si="0"/>
        <v>3.1942917478733346E-4</v>
      </c>
    </row>
    <row r="13" spans="1:4" ht="16.5" thickTop="1" thickBot="1" x14ac:dyDescent="0.3">
      <c r="A13" s="15">
        <v>9</v>
      </c>
      <c r="B13" s="16" t="s">
        <v>96</v>
      </c>
      <c r="C13" s="17">
        <v>69366.221753775579</v>
      </c>
      <c r="D13" s="14">
        <f t="shared" si="0"/>
        <v>4.7856999188118608E-3</v>
      </c>
    </row>
    <row r="14" spans="1:4" ht="16.5" thickTop="1" thickBot="1" x14ac:dyDescent="0.3">
      <c r="A14" s="15">
        <v>10</v>
      </c>
      <c r="B14" s="16" t="s">
        <v>97</v>
      </c>
      <c r="C14" s="17">
        <v>831295.11919419735</v>
      </c>
      <c r="D14" s="14">
        <f t="shared" si="0"/>
        <v>5.7352539663439686E-2</v>
      </c>
    </row>
    <row r="15" spans="1:4" ht="16.5" thickTop="1" thickBot="1" x14ac:dyDescent="0.3">
      <c r="A15" s="15">
        <v>11</v>
      </c>
      <c r="B15" s="16" t="s">
        <v>98</v>
      </c>
      <c r="C15" s="17">
        <v>57185.278218820422</v>
      </c>
      <c r="D15" s="14">
        <f t="shared" si="0"/>
        <v>3.9453148003429604E-3</v>
      </c>
    </row>
    <row r="16" spans="1:4" ht="16.5" thickTop="1" thickBot="1" x14ac:dyDescent="0.3">
      <c r="A16" s="15">
        <v>12</v>
      </c>
      <c r="B16" s="16" t="s">
        <v>99</v>
      </c>
      <c r="C16" s="17">
        <v>3754788.7949249186</v>
      </c>
      <c r="D16" s="14">
        <f t="shared" si="0"/>
        <v>0.25904960623071283</v>
      </c>
    </row>
    <row r="17" spans="1:4" ht="16.5" thickTop="1" thickBot="1" x14ac:dyDescent="0.3">
      <c r="A17" s="15">
        <v>13</v>
      </c>
      <c r="B17" s="16" t="s">
        <v>100</v>
      </c>
      <c r="C17" s="17">
        <v>513664.19661233854</v>
      </c>
      <c r="D17" s="14">
        <f t="shared" si="0"/>
        <v>3.543861323094806E-2</v>
      </c>
    </row>
    <row r="18" spans="1:4" ht="16.5" thickTop="1" thickBot="1" x14ac:dyDescent="0.3">
      <c r="A18" s="15">
        <v>14</v>
      </c>
      <c r="B18" s="16" t="s">
        <v>101</v>
      </c>
      <c r="C18" s="17">
        <v>3536867.5135834324</v>
      </c>
      <c r="D18" s="14">
        <f t="shared" si="0"/>
        <v>0.24401482659221302</v>
      </c>
    </row>
    <row r="19" spans="1:4" ht="16.5" thickTop="1" thickBot="1" x14ac:dyDescent="0.3">
      <c r="A19" s="15">
        <v>15</v>
      </c>
      <c r="B19" s="16" t="s">
        <v>102</v>
      </c>
      <c r="C19" s="17">
        <v>13616.899521774874</v>
      </c>
      <c r="D19" s="14">
        <f t="shared" si="0"/>
        <v>9.3945429473071026E-4</v>
      </c>
    </row>
    <row r="20" spans="1:4" ht="16.5" thickTop="1" thickBot="1" x14ac:dyDescent="0.3">
      <c r="A20" s="15">
        <v>16</v>
      </c>
      <c r="B20" s="16" t="s">
        <v>103</v>
      </c>
      <c r="C20" s="17">
        <v>2358326.5713647869</v>
      </c>
      <c r="D20" s="14">
        <f t="shared" si="0"/>
        <v>0.16270517545519927</v>
      </c>
    </row>
    <row r="21" spans="1:4" ht="16.5" thickTop="1" thickBot="1" x14ac:dyDescent="0.3">
      <c r="A21" s="15">
        <v>17</v>
      </c>
      <c r="B21" s="16" t="s">
        <v>104</v>
      </c>
      <c r="C21" s="17">
        <v>1011639.2271422757</v>
      </c>
      <c r="D21" s="14">
        <f t="shared" si="0"/>
        <v>6.9794802784370572E-2</v>
      </c>
    </row>
    <row r="22" spans="1:4" ht="16.5" thickTop="1" thickBot="1" x14ac:dyDescent="0.3">
      <c r="A22" s="15">
        <v>18</v>
      </c>
      <c r="B22" s="16" t="s">
        <v>105</v>
      </c>
      <c r="C22" s="17">
        <v>685485.45986142044</v>
      </c>
      <c r="D22" s="14">
        <f t="shared" si="0"/>
        <v>4.7292870026137086E-2</v>
      </c>
    </row>
    <row r="23" spans="1:4" ht="16.5" thickTop="1" thickBot="1" x14ac:dyDescent="0.3">
      <c r="A23" s="31"/>
      <c r="B23" s="18" t="s">
        <v>106</v>
      </c>
      <c r="C23" s="19">
        <f>SUM(C5:C22)</f>
        <v>14494477.909303814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2</v>
      </c>
      <c r="B1" s="48"/>
      <c r="C1" s="48"/>
      <c r="D1" s="49"/>
    </row>
    <row r="2" spans="1:6" x14ac:dyDescent="0.25">
      <c r="A2" s="50" t="s">
        <v>186</v>
      </c>
      <c r="B2" s="51"/>
      <c r="C2" s="51"/>
      <c r="D2" s="52"/>
    </row>
    <row r="3" spans="1:6" ht="15.75" thickBot="1" x14ac:dyDescent="0.3">
      <c r="A3" s="53" t="s">
        <v>116</v>
      </c>
      <c r="B3" s="54"/>
      <c r="C3" s="54"/>
      <c r="D3" s="55"/>
    </row>
    <row r="4" spans="1:6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6" ht="15.75" thickBot="1" x14ac:dyDescent="0.3">
      <c r="A5" s="11">
        <v>1</v>
      </c>
      <c r="B5" s="12" t="s">
        <v>88</v>
      </c>
      <c r="C5" s="13">
        <v>9332736.3328437377</v>
      </c>
      <c r="D5" s="14">
        <f>C5/C$23</f>
        <v>2.8240788057503199E-2</v>
      </c>
    </row>
    <row r="6" spans="1:6" ht="16.5" thickTop="1" thickBot="1" x14ac:dyDescent="0.3">
      <c r="A6" s="15">
        <v>2</v>
      </c>
      <c r="B6" s="16" t="s">
        <v>89</v>
      </c>
      <c r="C6" s="17">
        <v>10745889.688957453</v>
      </c>
      <c r="D6" s="14">
        <f t="shared" ref="D6:D23" si="0">C6/C$23</f>
        <v>3.2516979197963328E-2</v>
      </c>
    </row>
    <row r="7" spans="1:6" ht="16.5" thickTop="1" thickBot="1" x14ac:dyDescent="0.3">
      <c r="A7" s="15">
        <v>3</v>
      </c>
      <c r="B7" s="16" t="s">
        <v>90</v>
      </c>
      <c r="C7" s="17">
        <v>11724653.966112474</v>
      </c>
      <c r="D7" s="14">
        <f t="shared" si="0"/>
        <v>3.5478712340698312E-2</v>
      </c>
    </row>
    <row r="8" spans="1:6" ht="16.5" thickTop="1" thickBot="1" x14ac:dyDescent="0.3">
      <c r="A8" s="15">
        <v>4</v>
      </c>
      <c r="B8" s="16" t="s">
        <v>91</v>
      </c>
      <c r="C8" s="17">
        <v>347887.21734519018</v>
      </c>
      <c r="D8" s="14">
        <f t="shared" si="0"/>
        <v>1.0527040326196006E-3</v>
      </c>
    </row>
    <row r="9" spans="1:6" ht="16.5" thickTop="1" thickBot="1" x14ac:dyDescent="0.3">
      <c r="A9" s="15">
        <v>5</v>
      </c>
      <c r="B9" s="16" t="s">
        <v>92</v>
      </c>
      <c r="C9" s="17">
        <v>574895.16321514011</v>
      </c>
      <c r="D9" s="14">
        <f t="shared" si="0"/>
        <v>1.7396283234217798E-3</v>
      </c>
      <c r="F9" s="1" t="s">
        <v>117</v>
      </c>
    </row>
    <row r="10" spans="1:6" ht="16.5" thickTop="1" thickBot="1" x14ac:dyDescent="0.3">
      <c r="A10" s="15">
        <v>6</v>
      </c>
      <c r="B10" s="16" t="s">
        <v>93</v>
      </c>
      <c r="C10" s="17">
        <v>7165952.9250191608</v>
      </c>
      <c r="D10" s="14">
        <f t="shared" si="0"/>
        <v>2.168411820157436E-2</v>
      </c>
    </row>
    <row r="11" spans="1:6" ht="16.5" thickTop="1" thickBot="1" x14ac:dyDescent="0.3">
      <c r="A11" s="15">
        <v>7</v>
      </c>
      <c r="B11" s="16" t="s">
        <v>94</v>
      </c>
      <c r="C11" s="17">
        <v>8577121.0302580521</v>
      </c>
      <c r="D11" s="14">
        <f t="shared" si="0"/>
        <v>2.5954301988221271E-2</v>
      </c>
    </row>
    <row r="12" spans="1:6" ht="16.5" thickTop="1" thickBot="1" x14ac:dyDescent="0.3">
      <c r="A12" s="15">
        <v>8</v>
      </c>
      <c r="B12" s="16" t="s">
        <v>95</v>
      </c>
      <c r="C12" s="17">
        <v>795981.95508247591</v>
      </c>
      <c r="D12" s="14">
        <f t="shared" si="0"/>
        <v>2.4086352479468051E-3</v>
      </c>
    </row>
    <row r="13" spans="1:6" ht="16.5" thickTop="1" thickBot="1" x14ac:dyDescent="0.3">
      <c r="A13" s="15">
        <v>9</v>
      </c>
      <c r="B13" s="16" t="s">
        <v>96</v>
      </c>
      <c r="C13" s="17">
        <v>2160957.3259327854</v>
      </c>
      <c r="D13" s="14">
        <f t="shared" si="0"/>
        <v>6.5390401771247015E-3</v>
      </c>
    </row>
    <row r="14" spans="1:6" ht="16.5" thickTop="1" thickBot="1" x14ac:dyDescent="0.3">
      <c r="A14" s="15">
        <v>10</v>
      </c>
      <c r="B14" s="16" t="s">
        <v>97</v>
      </c>
      <c r="C14" s="17">
        <v>9802945.0653944723</v>
      </c>
      <c r="D14" s="14">
        <f t="shared" si="0"/>
        <v>2.9663636050328287E-2</v>
      </c>
    </row>
    <row r="15" spans="1:6" ht="16.5" thickTop="1" thickBot="1" x14ac:dyDescent="0.3">
      <c r="A15" s="15">
        <v>11</v>
      </c>
      <c r="B15" s="16" t="s">
        <v>98</v>
      </c>
      <c r="C15" s="17">
        <v>985781.9345097054</v>
      </c>
      <c r="D15" s="14">
        <f t="shared" si="0"/>
        <v>2.982968519686156E-3</v>
      </c>
    </row>
    <row r="16" spans="1:6" ht="16.5" thickTop="1" thickBot="1" x14ac:dyDescent="0.3">
      <c r="A16" s="15">
        <v>12</v>
      </c>
      <c r="B16" s="16" t="s">
        <v>99</v>
      </c>
      <c r="C16" s="17">
        <v>20986134.274840217</v>
      </c>
      <c r="D16" s="14">
        <f t="shared" si="0"/>
        <v>6.3503880219605194E-2</v>
      </c>
    </row>
    <row r="17" spans="1:4" ht="16.5" thickTop="1" thickBot="1" x14ac:dyDescent="0.3">
      <c r="A17" s="15">
        <v>13</v>
      </c>
      <c r="B17" s="16" t="s">
        <v>100</v>
      </c>
      <c r="C17" s="17">
        <v>9877027.5692892931</v>
      </c>
      <c r="D17" s="14">
        <f t="shared" si="0"/>
        <v>2.9887809134903721E-2</v>
      </c>
    </row>
    <row r="18" spans="1:4" ht="16.5" thickTop="1" thickBot="1" x14ac:dyDescent="0.3">
      <c r="A18" s="15">
        <v>14</v>
      </c>
      <c r="B18" s="16" t="s">
        <v>101</v>
      </c>
      <c r="C18" s="17">
        <v>25811698.709632933</v>
      </c>
      <c r="D18" s="14">
        <f t="shared" si="0"/>
        <v>7.8106000926821365E-2</v>
      </c>
    </row>
    <row r="19" spans="1:4" ht="16.5" thickTop="1" thickBot="1" x14ac:dyDescent="0.3">
      <c r="A19" s="15">
        <v>15</v>
      </c>
      <c r="B19" s="16" t="s">
        <v>102</v>
      </c>
      <c r="C19" s="17">
        <v>1386045.9270802422</v>
      </c>
      <c r="D19" s="14">
        <f t="shared" si="0"/>
        <v>4.1941642695815396E-3</v>
      </c>
    </row>
    <row r="20" spans="1:4" ht="16.5" thickTop="1" thickBot="1" x14ac:dyDescent="0.3">
      <c r="A20" s="15">
        <v>16</v>
      </c>
      <c r="B20" s="16" t="s">
        <v>103</v>
      </c>
      <c r="C20" s="17">
        <v>11358403.282933235</v>
      </c>
      <c r="D20" s="14">
        <f t="shared" si="0"/>
        <v>3.4370440602303556E-2</v>
      </c>
    </row>
    <row r="21" spans="1:4" ht="16.5" thickTop="1" thickBot="1" x14ac:dyDescent="0.3">
      <c r="A21" s="15">
        <v>17</v>
      </c>
      <c r="B21" s="16" t="s">
        <v>104</v>
      </c>
      <c r="C21" s="17">
        <v>185038539.02665341</v>
      </c>
      <c r="D21" s="14">
        <f t="shared" si="0"/>
        <v>0.55992518986438278</v>
      </c>
    </row>
    <row r="22" spans="1:4" ht="16.5" thickTop="1" thickBot="1" x14ac:dyDescent="0.3">
      <c r="A22" s="15">
        <v>18</v>
      </c>
      <c r="B22" s="16" t="s">
        <v>105</v>
      </c>
      <c r="C22" s="17">
        <v>13797458.498457108</v>
      </c>
      <c r="D22" s="14">
        <f t="shared" si="0"/>
        <v>4.1751002845313918E-2</v>
      </c>
    </row>
    <row r="23" spans="1:4" ht="16.5" thickTop="1" thickBot="1" x14ac:dyDescent="0.3">
      <c r="A23" s="31"/>
      <c r="B23" s="18" t="s">
        <v>106</v>
      </c>
      <c r="C23" s="19">
        <f>SUM(C5:C22)</f>
        <v>330470109.89355713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146770.4004717698</v>
      </c>
      <c r="D5" s="14">
        <f>C5/C$23</f>
        <v>6.8468560786565076E-3</v>
      </c>
    </row>
    <row r="6" spans="1:4" ht="16.5" thickTop="1" thickBot="1" x14ac:dyDescent="0.3">
      <c r="A6" s="15">
        <v>2</v>
      </c>
      <c r="B6" s="16" t="s">
        <v>89</v>
      </c>
      <c r="C6" s="17">
        <v>505432.39179904148</v>
      </c>
      <c r="D6" s="14">
        <f t="shared" ref="D6:D23" si="0">C6/C$23</f>
        <v>2.3578479264317265E-2</v>
      </c>
    </row>
    <row r="7" spans="1:4" ht="16.5" thickTop="1" thickBot="1" x14ac:dyDescent="0.3">
      <c r="A7" s="15">
        <v>3</v>
      </c>
      <c r="B7" s="16" t="s">
        <v>90</v>
      </c>
      <c r="C7" s="17">
        <v>489133.57872416364</v>
      </c>
      <c r="D7" s="14">
        <f t="shared" si="0"/>
        <v>2.2818137758005997E-2</v>
      </c>
    </row>
    <row r="8" spans="1:4" ht="16.5" thickTop="1" thickBot="1" x14ac:dyDescent="0.3">
      <c r="A8" s="15">
        <v>4</v>
      </c>
      <c r="B8" s="16" t="s">
        <v>91</v>
      </c>
      <c r="C8" s="17">
        <v>15184.246231028847</v>
      </c>
      <c r="D8" s="14">
        <f t="shared" si="0"/>
        <v>7.0834683473343667E-4</v>
      </c>
    </row>
    <row r="9" spans="1:4" ht="16.5" thickTop="1" thickBot="1" x14ac:dyDescent="0.3">
      <c r="A9" s="15">
        <v>5</v>
      </c>
      <c r="B9" s="16" t="s">
        <v>92</v>
      </c>
      <c r="C9" s="17">
        <v>329046.13848943019</v>
      </c>
      <c r="D9" s="14">
        <f t="shared" si="0"/>
        <v>1.5350040241309698E-2</v>
      </c>
    </row>
    <row r="10" spans="1:4" ht="16.5" thickTop="1" thickBot="1" x14ac:dyDescent="0.3">
      <c r="A10" s="15">
        <v>6</v>
      </c>
      <c r="B10" s="16" t="s">
        <v>93</v>
      </c>
      <c r="C10" s="17">
        <v>343601.73438638274</v>
      </c>
      <c r="D10" s="14">
        <f t="shared" si="0"/>
        <v>1.6029060465586366E-2</v>
      </c>
    </row>
    <row r="11" spans="1:4" ht="16.5" thickTop="1" thickBot="1" x14ac:dyDescent="0.3">
      <c r="A11" s="15">
        <v>7</v>
      </c>
      <c r="B11" s="16" t="s">
        <v>94</v>
      </c>
      <c r="C11" s="17">
        <v>99812.980317149326</v>
      </c>
      <c r="D11" s="14">
        <f t="shared" si="0"/>
        <v>4.6562870225645E-3</v>
      </c>
    </row>
    <row r="12" spans="1:4" ht="16.5" thickTop="1" thickBot="1" x14ac:dyDescent="0.3">
      <c r="A12" s="15">
        <v>8</v>
      </c>
      <c r="B12" s="16" t="s">
        <v>95</v>
      </c>
      <c r="C12" s="17">
        <v>3789.1130032772598</v>
      </c>
      <c r="D12" s="14">
        <f t="shared" si="0"/>
        <v>1.7676255781693098E-4</v>
      </c>
    </row>
    <row r="13" spans="1:4" ht="16.5" thickTop="1" thickBot="1" x14ac:dyDescent="0.3">
      <c r="A13" s="15">
        <v>9</v>
      </c>
      <c r="B13" s="16" t="s">
        <v>96</v>
      </c>
      <c r="C13" s="17">
        <v>166417.0196899359</v>
      </c>
      <c r="D13" s="14">
        <f t="shared" si="0"/>
        <v>7.7633731269616518E-3</v>
      </c>
    </row>
    <row r="14" spans="1:4" ht="16.5" thickTop="1" thickBot="1" x14ac:dyDescent="0.3">
      <c r="A14" s="15">
        <v>10</v>
      </c>
      <c r="B14" s="16" t="s">
        <v>97</v>
      </c>
      <c r="C14" s="17">
        <v>1341250.7878750158</v>
      </c>
      <c r="D14" s="14">
        <f t="shared" si="0"/>
        <v>6.2569503663180592E-2</v>
      </c>
    </row>
    <row r="15" spans="1:4" ht="16.5" thickTop="1" thickBot="1" x14ac:dyDescent="0.3">
      <c r="A15" s="15">
        <v>11</v>
      </c>
      <c r="B15" s="16" t="s">
        <v>98</v>
      </c>
      <c r="C15" s="17">
        <v>286567.02519804885</v>
      </c>
      <c r="D15" s="14">
        <f t="shared" si="0"/>
        <v>1.3368384715943905E-2</v>
      </c>
    </row>
    <row r="16" spans="1:4" ht="16.5" thickTop="1" thickBot="1" x14ac:dyDescent="0.3">
      <c r="A16" s="15">
        <v>12</v>
      </c>
      <c r="B16" s="16" t="s">
        <v>99</v>
      </c>
      <c r="C16" s="17">
        <v>27895.624229905501</v>
      </c>
      <c r="D16" s="14">
        <f t="shared" si="0"/>
        <v>1.3013340817529702E-3</v>
      </c>
    </row>
    <row r="17" spans="1:4" ht="16.5" thickTop="1" thickBot="1" x14ac:dyDescent="0.3">
      <c r="A17" s="15">
        <v>13</v>
      </c>
      <c r="B17" s="16" t="s">
        <v>100</v>
      </c>
      <c r="C17" s="17">
        <v>607248.49060073588</v>
      </c>
      <c r="D17" s="14">
        <f t="shared" si="0"/>
        <v>2.8328211994790797E-2</v>
      </c>
    </row>
    <row r="18" spans="1:4" ht="16.5" thickTop="1" thickBot="1" x14ac:dyDescent="0.3">
      <c r="A18" s="15">
        <v>14</v>
      </c>
      <c r="B18" s="16" t="s">
        <v>101</v>
      </c>
      <c r="C18" s="17">
        <v>9254746.826730907</v>
      </c>
      <c r="D18" s="14">
        <f t="shared" si="0"/>
        <v>0.43173500490119265</v>
      </c>
    </row>
    <row r="19" spans="1:4" ht="16.5" thickTop="1" thickBot="1" x14ac:dyDescent="0.3">
      <c r="A19" s="15">
        <v>15</v>
      </c>
      <c r="B19" s="16" t="s">
        <v>102</v>
      </c>
      <c r="C19" s="17">
        <v>39336.707906585238</v>
      </c>
      <c r="D19" s="14">
        <f t="shared" si="0"/>
        <v>1.8350619524019273E-3</v>
      </c>
    </row>
    <row r="20" spans="1:4" ht="16.5" thickTop="1" thickBot="1" x14ac:dyDescent="0.3">
      <c r="A20" s="15">
        <v>16</v>
      </c>
      <c r="B20" s="16" t="s">
        <v>103</v>
      </c>
      <c r="C20" s="17">
        <v>2775135.9297058457</v>
      </c>
      <c r="D20" s="14">
        <f t="shared" si="0"/>
        <v>0.12946041060274441</v>
      </c>
    </row>
    <row r="21" spans="1:4" ht="16.5" thickTop="1" thickBot="1" x14ac:dyDescent="0.3">
      <c r="A21" s="15">
        <v>17</v>
      </c>
      <c r="B21" s="16" t="s">
        <v>104</v>
      </c>
      <c r="C21" s="17">
        <v>2345888.6253965441</v>
      </c>
      <c r="D21" s="14">
        <f t="shared" si="0"/>
        <v>0.10943597444047914</v>
      </c>
    </row>
    <row r="22" spans="1:4" ht="16.5" thickTop="1" thickBot="1" x14ac:dyDescent="0.3">
      <c r="A22" s="15">
        <v>18</v>
      </c>
      <c r="B22" s="16" t="s">
        <v>105</v>
      </c>
      <c r="C22" s="17">
        <v>2658916.7030032254</v>
      </c>
      <c r="D22" s="14">
        <f t="shared" si="0"/>
        <v>0.12403877029756143</v>
      </c>
    </row>
    <row r="23" spans="1:4" ht="16.5" thickTop="1" thickBot="1" x14ac:dyDescent="0.3">
      <c r="A23" s="31"/>
      <c r="B23" s="18" t="s">
        <v>106</v>
      </c>
      <c r="C23" s="19">
        <f>SUM(C5:C22)</f>
        <v>21436174.32375899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3998880.7379872906</v>
      </c>
      <c r="D5" s="14">
        <f>C5/C$23</f>
        <v>1.5624356216098156E-2</v>
      </c>
    </row>
    <row r="6" spans="1:4" ht="16.5" thickTop="1" thickBot="1" x14ac:dyDescent="0.3">
      <c r="A6" s="15">
        <v>2</v>
      </c>
      <c r="B6" s="16" t="s">
        <v>89</v>
      </c>
      <c r="C6" s="17">
        <v>4169399.8258628654</v>
      </c>
      <c r="D6" s="14">
        <f t="shared" ref="D6:D23" si="0">C6/C$23</f>
        <v>1.6290605385597793E-2</v>
      </c>
    </row>
    <row r="7" spans="1:4" ht="16.5" thickTop="1" thickBot="1" x14ac:dyDescent="0.3">
      <c r="A7" s="15">
        <v>3</v>
      </c>
      <c r="B7" s="16" t="s">
        <v>90</v>
      </c>
      <c r="C7" s="17">
        <v>5995193.3637695313</v>
      </c>
      <c r="D7" s="14">
        <f t="shared" si="0"/>
        <v>2.3424313661094386E-2</v>
      </c>
    </row>
    <row r="8" spans="1:4" ht="16.5" thickTop="1" thickBot="1" x14ac:dyDescent="0.3">
      <c r="A8" s="15">
        <v>4</v>
      </c>
      <c r="B8" s="16" t="s">
        <v>91</v>
      </c>
      <c r="C8" s="17">
        <v>346411.85945514205</v>
      </c>
      <c r="D8" s="14">
        <f t="shared" si="0"/>
        <v>1.3534943010909248E-3</v>
      </c>
    </row>
    <row r="9" spans="1:4" ht="16.5" thickTop="1" thickBot="1" x14ac:dyDescent="0.3">
      <c r="A9" s="15">
        <v>5</v>
      </c>
      <c r="B9" s="16" t="s">
        <v>92</v>
      </c>
      <c r="C9" s="17">
        <v>2857033.9069624306</v>
      </c>
      <c r="D9" s="14">
        <f t="shared" si="0"/>
        <v>1.116295243811633E-2</v>
      </c>
    </row>
    <row r="10" spans="1:4" ht="16.5" thickTop="1" thickBot="1" x14ac:dyDescent="0.3">
      <c r="A10" s="15">
        <v>6</v>
      </c>
      <c r="B10" s="16" t="s">
        <v>93</v>
      </c>
      <c r="C10" s="17">
        <v>5256691.0107898721</v>
      </c>
      <c r="D10" s="14">
        <f t="shared" si="0"/>
        <v>2.0538850306368671E-2</v>
      </c>
    </row>
    <row r="11" spans="1:4" ht="16.5" thickTop="1" thickBot="1" x14ac:dyDescent="0.3">
      <c r="A11" s="15">
        <v>7</v>
      </c>
      <c r="B11" s="16" t="s">
        <v>94</v>
      </c>
      <c r="C11" s="17">
        <v>5723032.273423668</v>
      </c>
      <c r="D11" s="14">
        <f t="shared" si="0"/>
        <v>2.2360930654111856E-2</v>
      </c>
    </row>
    <row r="12" spans="1:4" ht="16.5" thickTop="1" thickBot="1" x14ac:dyDescent="0.3">
      <c r="A12" s="15">
        <v>8</v>
      </c>
      <c r="B12" s="16" t="s">
        <v>95</v>
      </c>
      <c r="C12" s="17">
        <v>520412.74489500222</v>
      </c>
      <c r="D12" s="14">
        <f t="shared" si="0"/>
        <v>2.0333474885598788E-3</v>
      </c>
    </row>
    <row r="13" spans="1:4" ht="16.5" thickTop="1" thickBot="1" x14ac:dyDescent="0.3">
      <c r="A13" s="15">
        <v>9</v>
      </c>
      <c r="B13" s="16" t="s">
        <v>96</v>
      </c>
      <c r="C13" s="17">
        <v>955570.52535799716</v>
      </c>
      <c r="D13" s="14">
        <f t="shared" si="0"/>
        <v>3.7335882853340684E-3</v>
      </c>
    </row>
    <row r="14" spans="1:4" ht="16.5" thickTop="1" thickBot="1" x14ac:dyDescent="0.3">
      <c r="A14" s="15">
        <v>10</v>
      </c>
      <c r="B14" s="16" t="s">
        <v>97</v>
      </c>
      <c r="C14" s="17">
        <v>12112630.986250142</v>
      </c>
      <c r="D14" s="14">
        <f t="shared" si="0"/>
        <v>4.7326257931506736E-2</v>
      </c>
    </row>
    <row r="15" spans="1:4" ht="16.5" thickTop="1" thickBot="1" x14ac:dyDescent="0.3">
      <c r="A15" s="15">
        <v>11</v>
      </c>
      <c r="B15" s="16" t="s">
        <v>98</v>
      </c>
      <c r="C15" s="17">
        <v>854940.44077059731</v>
      </c>
      <c r="D15" s="14">
        <f t="shared" si="0"/>
        <v>3.3404081955369968E-3</v>
      </c>
    </row>
    <row r="16" spans="1:4" ht="16.5" thickTop="1" thickBot="1" x14ac:dyDescent="0.3">
      <c r="A16" s="15">
        <v>12</v>
      </c>
      <c r="B16" s="16" t="s">
        <v>99</v>
      </c>
      <c r="C16" s="17">
        <v>33486730.006581236</v>
      </c>
      <c r="D16" s="14">
        <f t="shared" si="0"/>
        <v>0.13083876024731575</v>
      </c>
    </row>
    <row r="17" spans="1:4" ht="16.5" thickTop="1" thickBot="1" x14ac:dyDescent="0.3">
      <c r="A17" s="15">
        <v>13</v>
      </c>
      <c r="B17" s="16" t="s">
        <v>100</v>
      </c>
      <c r="C17" s="17">
        <v>6373216.2976519121</v>
      </c>
      <c r="D17" s="14">
        <f t="shared" si="0"/>
        <v>2.4901318194069183E-2</v>
      </c>
    </row>
    <row r="18" spans="1:4" ht="16.5" thickTop="1" thickBot="1" x14ac:dyDescent="0.3">
      <c r="A18" s="15">
        <v>14</v>
      </c>
      <c r="B18" s="16" t="s">
        <v>101</v>
      </c>
      <c r="C18" s="17">
        <v>22860267.398630224</v>
      </c>
      <c r="D18" s="14">
        <f t="shared" si="0"/>
        <v>8.9319233164034742E-2</v>
      </c>
    </row>
    <row r="19" spans="1:4" ht="16.5" thickTop="1" thickBot="1" x14ac:dyDescent="0.3">
      <c r="A19" s="15">
        <v>15</v>
      </c>
      <c r="B19" s="16" t="s">
        <v>102</v>
      </c>
      <c r="C19" s="17">
        <v>1685838.9273697832</v>
      </c>
      <c r="D19" s="14">
        <f t="shared" si="0"/>
        <v>6.5868800922149516E-3</v>
      </c>
    </row>
    <row r="20" spans="1:4" ht="16.5" thickTop="1" thickBot="1" x14ac:dyDescent="0.3">
      <c r="A20" s="15">
        <v>16</v>
      </c>
      <c r="B20" s="16" t="s">
        <v>103</v>
      </c>
      <c r="C20" s="17">
        <v>11413498.016157372</v>
      </c>
      <c r="D20" s="14">
        <f t="shared" si="0"/>
        <v>4.4594617934499446E-2</v>
      </c>
    </row>
    <row r="21" spans="1:4" ht="16.5" thickTop="1" thickBot="1" x14ac:dyDescent="0.3">
      <c r="A21" s="15">
        <v>17</v>
      </c>
      <c r="B21" s="16" t="s">
        <v>104</v>
      </c>
      <c r="C21" s="17">
        <v>127100845.96567082</v>
      </c>
      <c r="D21" s="14">
        <f t="shared" si="0"/>
        <v>0.49660618129226508</v>
      </c>
    </row>
    <row r="22" spans="1:4" ht="16.5" thickTop="1" thickBot="1" x14ac:dyDescent="0.3">
      <c r="A22" s="15">
        <v>18</v>
      </c>
      <c r="B22" s="16" t="s">
        <v>105</v>
      </c>
      <c r="C22" s="17">
        <v>10228318.182109701</v>
      </c>
      <c r="D22" s="14">
        <f t="shared" si="0"/>
        <v>3.9963904212184938E-2</v>
      </c>
    </row>
    <row r="23" spans="1:4" ht="16.5" thickTop="1" thickBot="1" x14ac:dyDescent="0.3">
      <c r="A23" s="31"/>
      <c r="B23" s="18" t="s">
        <v>106</v>
      </c>
      <c r="C23" s="19">
        <f>SUM(C5:C22)</f>
        <v>255938912.46969563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1284.6408531684663</v>
      </c>
      <c r="D5" s="14">
        <f>C5/C$23</f>
        <v>1.0332395480577142E-4</v>
      </c>
    </row>
    <row r="6" spans="1:4" ht="16.5" thickTop="1" thickBot="1" x14ac:dyDescent="0.3">
      <c r="A6" s="15">
        <v>2</v>
      </c>
      <c r="B6" s="16" t="s">
        <v>89</v>
      </c>
      <c r="C6" s="17">
        <v>78387.901656553237</v>
      </c>
      <c r="D6" s="14">
        <f t="shared" ref="D6:D23" si="0">C6/C$23</f>
        <v>6.3047566859675622E-3</v>
      </c>
    </row>
    <row r="7" spans="1:4" ht="16.5" thickTop="1" thickBot="1" x14ac:dyDescent="0.3">
      <c r="A7" s="15">
        <v>3</v>
      </c>
      <c r="B7" s="16" t="s">
        <v>90</v>
      </c>
      <c r="C7" s="17">
        <v>581105.24984577973</v>
      </c>
      <c r="D7" s="14">
        <f t="shared" si="0"/>
        <v>4.673842687189398E-2</v>
      </c>
    </row>
    <row r="8" spans="1:4" ht="16.5" thickTop="1" thickBot="1" x14ac:dyDescent="0.3">
      <c r="A8" s="15">
        <v>4</v>
      </c>
      <c r="B8" s="16" t="s">
        <v>91</v>
      </c>
      <c r="C8" s="17">
        <v>306911.94119058253</v>
      </c>
      <c r="D8" s="14">
        <f t="shared" si="0"/>
        <v>2.4684996948924474E-2</v>
      </c>
    </row>
    <row r="9" spans="1:4" ht="16.5" thickTop="1" thickBot="1" x14ac:dyDescent="0.3">
      <c r="A9" s="15">
        <v>5</v>
      </c>
      <c r="B9" s="16" t="s">
        <v>92</v>
      </c>
      <c r="C9" s="17">
        <v>143932.6130938491</v>
      </c>
      <c r="D9" s="14">
        <f t="shared" si="0"/>
        <v>1.157653267347492E-2</v>
      </c>
    </row>
    <row r="10" spans="1:4" ht="16.5" thickTop="1" thickBot="1" x14ac:dyDescent="0.3">
      <c r="A10" s="15">
        <v>6</v>
      </c>
      <c r="B10" s="16" t="s">
        <v>93</v>
      </c>
      <c r="C10" s="17">
        <v>144454.40905907642</v>
      </c>
      <c r="D10" s="14">
        <f t="shared" si="0"/>
        <v>1.1618500841150741E-2</v>
      </c>
    </row>
    <row r="11" spans="1:4" ht="16.5" thickTop="1" thickBot="1" x14ac:dyDescent="0.3">
      <c r="A11" s="15">
        <v>7</v>
      </c>
      <c r="B11" s="16" t="s">
        <v>94</v>
      </c>
      <c r="C11" s="17">
        <v>5255.24595764079</v>
      </c>
      <c r="D11" s="14">
        <f t="shared" si="0"/>
        <v>4.2268062274466881E-4</v>
      </c>
    </row>
    <row r="12" spans="1:4" ht="16.5" thickTop="1" thickBot="1" x14ac:dyDescent="0.3">
      <c r="A12" s="15">
        <v>8</v>
      </c>
      <c r="B12" s="16" t="s">
        <v>95</v>
      </c>
      <c r="C12" s="17">
        <v>10125.546361199647</v>
      </c>
      <c r="D12" s="14">
        <f t="shared" si="0"/>
        <v>8.1439998738008117E-4</v>
      </c>
    </row>
    <row r="13" spans="1:4" ht="16.5" thickTop="1" thickBot="1" x14ac:dyDescent="0.3">
      <c r="A13" s="15">
        <v>9</v>
      </c>
      <c r="B13" s="16" t="s">
        <v>96</v>
      </c>
      <c r="C13" s="17">
        <v>48487.908618551068</v>
      </c>
      <c r="D13" s="14">
        <f t="shared" si="0"/>
        <v>3.8998934732402944E-3</v>
      </c>
    </row>
    <row r="14" spans="1:4" ht="16.5" thickTop="1" thickBot="1" x14ac:dyDescent="0.3">
      <c r="A14" s="15">
        <v>10</v>
      </c>
      <c r="B14" s="16" t="s">
        <v>97</v>
      </c>
      <c r="C14" s="17">
        <v>1397466.3304541872</v>
      </c>
      <c r="D14" s="14">
        <f t="shared" si="0"/>
        <v>0.11239853350008659</v>
      </c>
    </row>
    <row r="15" spans="1:4" ht="16.5" thickTop="1" thickBot="1" x14ac:dyDescent="0.3">
      <c r="A15" s="15">
        <v>11</v>
      </c>
      <c r="B15" s="16" t="s">
        <v>98</v>
      </c>
      <c r="C15" s="17">
        <v>381555.15126603068</v>
      </c>
      <c r="D15" s="14">
        <f t="shared" si="0"/>
        <v>3.0688567242809491E-2</v>
      </c>
    </row>
    <row r="16" spans="1:4" ht="16.5" thickTop="1" thickBot="1" x14ac:dyDescent="0.3">
      <c r="A16" s="15">
        <v>12</v>
      </c>
      <c r="B16" s="16" t="s">
        <v>99</v>
      </c>
      <c r="C16" s="17">
        <v>271663.01802704448</v>
      </c>
      <c r="D16" s="14">
        <f t="shared" si="0"/>
        <v>2.1849918074608232E-2</v>
      </c>
    </row>
    <row r="17" spans="1:4" ht="16.5" thickTop="1" thickBot="1" x14ac:dyDescent="0.3">
      <c r="A17" s="15">
        <v>13</v>
      </c>
      <c r="B17" s="16" t="s">
        <v>100</v>
      </c>
      <c r="C17" s="17">
        <v>916535.42042783659</v>
      </c>
      <c r="D17" s="14">
        <f t="shared" si="0"/>
        <v>7.3717151470470671E-2</v>
      </c>
    </row>
    <row r="18" spans="1:4" ht="16.5" thickTop="1" thickBot="1" x14ac:dyDescent="0.3">
      <c r="A18" s="15">
        <v>14</v>
      </c>
      <c r="B18" s="16" t="s">
        <v>101</v>
      </c>
      <c r="C18" s="17">
        <v>4098364.1153391041</v>
      </c>
      <c r="D18" s="14">
        <f t="shared" si="0"/>
        <v>0.32963235412174846</v>
      </c>
    </row>
    <row r="19" spans="1:4" ht="16.5" thickTop="1" thickBot="1" x14ac:dyDescent="0.3">
      <c r="A19" s="15">
        <v>15</v>
      </c>
      <c r="B19" s="16" t="s">
        <v>102</v>
      </c>
      <c r="C19" s="17">
        <v>58281.22672716606</v>
      </c>
      <c r="D19" s="14">
        <f t="shared" si="0"/>
        <v>4.6875722670116004E-3</v>
      </c>
    </row>
    <row r="20" spans="1:4" ht="16.5" thickTop="1" thickBot="1" x14ac:dyDescent="0.3">
      <c r="A20" s="15">
        <v>16</v>
      </c>
      <c r="B20" s="16" t="s">
        <v>103</v>
      </c>
      <c r="C20" s="17">
        <v>1822315.9602767874</v>
      </c>
      <c r="D20" s="14">
        <f t="shared" si="0"/>
        <v>0.14656928545988157</v>
      </c>
    </row>
    <row r="21" spans="1:4" ht="16.5" thickTop="1" thickBot="1" x14ac:dyDescent="0.3">
      <c r="A21" s="15">
        <v>17</v>
      </c>
      <c r="B21" s="16" t="s">
        <v>104</v>
      </c>
      <c r="C21" s="17">
        <v>1122954.2023425703</v>
      </c>
      <c r="D21" s="14">
        <f t="shared" si="0"/>
        <v>9.0319460856021092E-2</v>
      </c>
    </row>
    <row r="22" spans="1:4" ht="16.5" thickTop="1" thickBot="1" x14ac:dyDescent="0.3">
      <c r="A22" s="15">
        <v>18</v>
      </c>
      <c r="B22" s="16" t="s">
        <v>105</v>
      </c>
      <c r="C22" s="17">
        <v>1044055.8057632147</v>
      </c>
      <c r="D22" s="14">
        <f t="shared" si="0"/>
        <v>8.3973644947779758E-2</v>
      </c>
    </row>
    <row r="23" spans="1:4" ht="16.5" thickTop="1" thickBot="1" x14ac:dyDescent="0.3">
      <c r="A23" s="31"/>
      <c r="B23" s="18" t="s">
        <v>106</v>
      </c>
      <c r="C23" s="19">
        <f>SUM(C5:C22)</f>
        <v>12433136.687260343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5205.3574171477239</v>
      </c>
      <c r="D5" s="14">
        <f>C5/C$23</f>
        <v>1.2263156183850429E-4</v>
      </c>
    </row>
    <row r="6" spans="1:4" ht="16.5" thickTop="1" thickBot="1" x14ac:dyDescent="0.3">
      <c r="A6" s="15">
        <v>2</v>
      </c>
      <c r="B6" s="16" t="s">
        <v>89</v>
      </c>
      <c r="C6" s="17">
        <v>871303.12287467858</v>
      </c>
      <c r="D6" s="14">
        <f t="shared" ref="D6:D23" si="0">C6/C$23</f>
        <v>2.0526786967769089E-2</v>
      </c>
    </row>
    <row r="7" spans="1:4" ht="16.5" thickTop="1" thickBot="1" x14ac:dyDescent="0.3">
      <c r="A7" s="15">
        <v>3</v>
      </c>
      <c r="B7" s="16" t="s">
        <v>90</v>
      </c>
      <c r="C7" s="17">
        <v>407250.58341473917</v>
      </c>
      <c r="D7" s="14">
        <f t="shared" si="0"/>
        <v>9.5943027733832627E-3</v>
      </c>
    </row>
    <row r="8" spans="1:4" ht="16.5" thickTop="1" thickBot="1" x14ac:dyDescent="0.3">
      <c r="A8" s="15">
        <v>4</v>
      </c>
      <c r="B8" s="16" t="s">
        <v>91</v>
      </c>
      <c r="C8" s="17">
        <v>159375.93029192265</v>
      </c>
      <c r="D8" s="14">
        <f t="shared" si="0"/>
        <v>3.754693037365431E-3</v>
      </c>
    </row>
    <row r="9" spans="1:4" ht="16.5" thickTop="1" thickBot="1" x14ac:dyDescent="0.3">
      <c r="A9" s="15">
        <v>5</v>
      </c>
      <c r="B9" s="16" t="s">
        <v>92</v>
      </c>
      <c r="C9" s="17">
        <v>70747.024815807192</v>
      </c>
      <c r="D9" s="14">
        <f t="shared" si="0"/>
        <v>1.66670940212666E-3</v>
      </c>
    </row>
    <row r="10" spans="1:4" ht="16.5" thickTop="1" thickBot="1" x14ac:dyDescent="0.3">
      <c r="A10" s="15">
        <v>6</v>
      </c>
      <c r="B10" s="16" t="s">
        <v>93</v>
      </c>
      <c r="C10" s="17">
        <v>2364381.9149741363</v>
      </c>
      <c r="D10" s="14">
        <f t="shared" si="0"/>
        <v>5.5701813301202469E-2</v>
      </c>
    </row>
    <row r="11" spans="1:4" ht="16.5" thickTop="1" thickBot="1" x14ac:dyDescent="0.3">
      <c r="A11" s="15">
        <v>7</v>
      </c>
      <c r="B11" s="16" t="s">
        <v>94</v>
      </c>
      <c r="C11" s="17">
        <v>2506935.1668165112</v>
      </c>
      <c r="D11" s="14">
        <f t="shared" si="0"/>
        <v>5.9060185554565825E-2</v>
      </c>
    </row>
    <row r="12" spans="1:4" ht="16.5" thickTop="1" thickBot="1" x14ac:dyDescent="0.3">
      <c r="A12" s="15">
        <v>8</v>
      </c>
      <c r="B12" s="16" t="s">
        <v>95</v>
      </c>
      <c r="C12" s="17">
        <v>41546.608867579132</v>
      </c>
      <c r="D12" s="14">
        <f t="shared" si="0"/>
        <v>9.7878495677179581E-4</v>
      </c>
    </row>
    <row r="13" spans="1:4" ht="16.5" thickTop="1" thickBot="1" x14ac:dyDescent="0.3">
      <c r="A13" s="15">
        <v>9</v>
      </c>
      <c r="B13" s="16" t="s">
        <v>96</v>
      </c>
      <c r="C13" s="17">
        <v>220864.78470167404</v>
      </c>
      <c r="D13" s="14">
        <f t="shared" si="0"/>
        <v>5.2032917881616866E-3</v>
      </c>
    </row>
    <row r="14" spans="1:4" ht="16.5" thickTop="1" thickBot="1" x14ac:dyDescent="0.3">
      <c r="A14" s="15">
        <v>10</v>
      </c>
      <c r="B14" s="16" t="s">
        <v>97</v>
      </c>
      <c r="C14" s="17">
        <v>1357292.8451238119</v>
      </c>
      <c r="D14" s="14">
        <f t="shared" si="0"/>
        <v>3.1976083125712582E-2</v>
      </c>
    </row>
    <row r="15" spans="1:4" ht="16.5" thickTop="1" thickBot="1" x14ac:dyDescent="0.3">
      <c r="A15" s="15">
        <v>11</v>
      </c>
      <c r="B15" s="16" t="s">
        <v>98</v>
      </c>
      <c r="C15" s="17">
        <v>49728.564406623533</v>
      </c>
      <c r="D15" s="14">
        <f t="shared" si="0"/>
        <v>1.1715413625741874E-3</v>
      </c>
    </row>
    <row r="16" spans="1:4" ht="16.5" thickTop="1" thickBot="1" x14ac:dyDescent="0.3">
      <c r="A16" s="15">
        <v>12</v>
      </c>
      <c r="B16" s="16" t="s">
        <v>99</v>
      </c>
      <c r="C16" s="17">
        <v>290607.46863042889</v>
      </c>
      <c r="D16" s="14">
        <f t="shared" si="0"/>
        <v>6.8463402037839873E-3</v>
      </c>
    </row>
    <row r="17" spans="1:4" ht="16.5" thickTop="1" thickBot="1" x14ac:dyDescent="0.3">
      <c r="A17" s="15">
        <v>13</v>
      </c>
      <c r="B17" s="16" t="s">
        <v>100</v>
      </c>
      <c r="C17" s="17">
        <v>221070.31041705571</v>
      </c>
      <c r="D17" s="14">
        <f t="shared" si="0"/>
        <v>5.2081337110990436E-3</v>
      </c>
    </row>
    <row r="18" spans="1:4" ht="16.5" thickTop="1" thickBot="1" x14ac:dyDescent="0.3">
      <c r="A18" s="15">
        <v>14</v>
      </c>
      <c r="B18" s="16" t="s">
        <v>101</v>
      </c>
      <c r="C18" s="17">
        <v>4601146.2607002808</v>
      </c>
      <c r="D18" s="14">
        <f t="shared" si="0"/>
        <v>0.10839711992461948</v>
      </c>
    </row>
    <row r="19" spans="1:4" ht="16.5" thickTop="1" thickBot="1" x14ac:dyDescent="0.3">
      <c r="A19" s="15">
        <v>15</v>
      </c>
      <c r="B19" s="16" t="s">
        <v>102</v>
      </c>
      <c r="C19" s="17">
        <v>67647.193764019859</v>
      </c>
      <c r="D19" s="14">
        <f t="shared" si="0"/>
        <v>1.5936813479792331E-3</v>
      </c>
    </row>
    <row r="20" spans="1:4" ht="16.5" thickTop="1" thickBot="1" x14ac:dyDescent="0.3">
      <c r="A20" s="15">
        <v>16</v>
      </c>
      <c r="B20" s="16" t="s">
        <v>103</v>
      </c>
      <c r="C20" s="17">
        <v>2307063.7854360878</v>
      </c>
      <c r="D20" s="14">
        <f t="shared" si="0"/>
        <v>5.4351471493018978E-2</v>
      </c>
    </row>
    <row r="21" spans="1:4" ht="16.5" thickTop="1" thickBot="1" x14ac:dyDescent="0.3">
      <c r="A21" s="15">
        <v>17</v>
      </c>
      <c r="B21" s="16" t="s">
        <v>104</v>
      </c>
      <c r="C21" s="17">
        <v>25007916.905280385</v>
      </c>
      <c r="D21" s="14">
        <f t="shared" si="0"/>
        <v>0.58915453112199545</v>
      </c>
    </row>
    <row r="22" spans="1:4" ht="16.5" thickTop="1" thickBot="1" x14ac:dyDescent="0.3">
      <c r="A22" s="15">
        <v>18</v>
      </c>
      <c r="B22" s="16" t="s">
        <v>105</v>
      </c>
      <c r="C22" s="17">
        <v>1897042.663065837</v>
      </c>
      <c r="D22" s="14">
        <f t="shared" si="0"/>
        <v>4.4691898366032413E-2</v>
      </c>
    </row>
    <row r="23" spans="1:4" ht="16.5" thickTop="1" thickBot="1" x14ac:dyDescent="0.3">
      <c r="A23" s="31"/>
      <c r="B23" s="18" t="s">
        <v>106</v>
      </c>
      <c r="C23" s="19">
        <f>SUM(C5:C22)</f>
        <v>42447126.490998723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2773978.2614109647</v>
      </c>
      <c r="D5" s="14">
        <f>C5/C$23</f>
        <v>1.3994209283875892E-2</v>
      </c>
    </row>
    <row r="6" spans="1:4" ht="16.5" thickTop="1" thickBot="1" x14ac:dyDescent="0.3">
      <c r="A6" s="15">
        <v>2</v>
      </c>
      <c r="B6" s="16" t="s">
        <v>89</v>
      </c>
      <c r="C6" s="17">
        <v>4156987.3114761966</v>
      </c>
      <c r="D6" s="14">
        <f t="shared" ref="D6:D23" si="0">C6/C$23</f>
        <v>2.0971235152226753E-2</v>
      </c>
    </row>
    <row r="7" spans="1:4" ht="16.5" thickTop="1" thickBot="1" x14ac:dyDescent="0.3">
      <c r="A7" s="15">
        <v>3</v>
      </c>
      <c r="B7" s="16" t="s">
        <v>90</v>
      </c>
      <c r="C7" s="17">
        <v>3300820.4005340291</v>
      </c>
      <c r="D7" s="14">
        <f t="shared" si="0"/>
        <v>1.6652030816587879E-2</v>
      </c>
    </row>
    <row r="8" spans="1:4" ht="16.5" thickTop="1" thickBot="1" x14ac:dyDescent="0.3">
      <c r="A8" s="15">
        <v>4</v>
      </c>
      <c r="B8" s="16" t="s">
        <v>91</v>
      </c>
      <c r="C8" s="17">
        <v>720.47506465447543</v>
      </c>
      <c r="D8" s="14">
        <f t="shared" si="0"/>
        <v>3.6346639693781741E-6</v>
      </c>
    </row>
    <row r="9" spans="1:4" ht="16.5" thickTop="1" thickBot="1" x14ac:dyDescent="0.3">
      <c r="A9" s="15">
        <v>5</v>
      </c>
      <c r="B9" s="16" t="s">
        <v>92</v>
      </c>
      <c r="C9" s="17">
        <v>731377.25731840078</v>
      </c>
      <c r="D9" s="14">
        <f t="shared" si="0"/>
        <v>3.6896635228766596E-3</v>
      </c>
    </row>
    <row r="10" spans="1:4" ht="16.5" thickTop="1" thickBot="1" x14ac:dyDescent="0.3">
      <c r="A10" s="15">
        <v>6</v>
      </c>
      <c r="B10" s="16" t="s">
        <v>93</v>
      </c>
      <c r="C10" s="17">
        <v>3771383.6819906891</v>
      </c>
      <c r="D10" s="14">
        <f t="shared" si="0"/>
        <v>1.9025935880523887E-2</v>
      </c>
    </row>
    <row r="11" spans="1:4" ht="16.5" thickTop="1" thickBot="1" x14ac:dyDescent="0.3">
      <c r="A11" s="15">
        <v>7</v>
      </c>
      <c r="B11" s="16" t="s">
        <v>94</v>
      </c>
      <c r="C11" s="17">
        <v>4502528.8584468262</v>
      </c>
      <c r="D11" s="14">
        <f t="shared" si="0"/>
        <v>2.2714428598206261E-2</v>
      </c>
    </row>
    <row r="12" spans="1:4" ht="16.5" thickTop="1" thickBot="1" x14ac:dyDescent="0.3">
      <c r="A12" s="15">
        <v>8</v>
      </c>
      <c r="B12" s="16" t="s">
        <v>95</v>
      </c>
      <c r="C12" s="17">
        <v>770981.58828626177</v>
      </c>
      <c r="D12" s="14">
        <f t="shared" si="0"/>
        <v>3.8894600763760469E-3</v>
      </c>
    </row>
    <row r="13" spans="1:4" ht="16.5" thickTop="1" thickBot="1" x14ac:dyDescent="0.3">
      <c r="A13" s="15">
        <v>9</v>
      </c>
      <c r="B13" s="16" t="s">
        <v>96</v>
      </c>
      <c r="C13" s="17">
        <v>256128.72655928571</v>
      </c>
      <c r="D13" s="14">
        <f t="shared" si="0"/>
        <v>1.2921222393646758E-3</v>
      </c>
    </row>
    <row r="14" spans="1:4" ht="16.5" thickTop="1" thickBot="1" x14ac:dyDescent="0.3">
      <c r="A14" s="15">
        <v>10</v>
      </c>
      <c r="B14" s="16" t="s">
        <v>97</v>
      </c>
      <c r="C14" s="17">
        <v>8435610.1217320934</v>
      </c>
      <c r="D14" s="14">
        <f t="shared" si="0"/>
        <v>4.2556098987111581E-2</v>
      </c>
    </row>
    <row r="15" spans="1:4" ht="16.5" thickTop="1" thickBot="1" x14ac:dyDescent="0.3">
      <c r="A15" s="15">
        <v>11</v>
      </c>
      <c r="B15" s="16" t="s">
        <v>98</v>
      </c>
      <c r="C15" s="17">
        <v>458918.10454317142</v>
      </c>
      <c r="D15" s="14">
        <f t="shared" si="0"/>
        <v>2.3151572917771068E-3</v>
      </c>
    </row>
    <row r="16" spans="1:4" ht="16.5" thickTop="1" thickBot="1" x14ac:dyDescent="0.3">
      <c r="A16" s="15">
        <v>12</v>
      </c>
      <c r="B16" s="16" t="s">
        <v>99</v>
      </c>
      <c r="C16" s="17">
        <v>17465757.086533457</v>
      </c>
      <c r="D16" s="14">
        <f t="shared" si="0"/>
        <v>8.8111526817072239E-2</v>
      </c>
    </row>
    <row r="17" spans="1:4" ht="16.5" thickTop="1" thickBot="1" x14ac:dyDescent="0.3">
      <c r="A17" s="15">
        <v>13</v>
      </c>
      <c r="B17" s="16" t="s">
        <v>100</v>
      </c>
      <c r="C17" s="17">
        <v>9277559.9487955626</v>
      </c>
      <c r="D17" s="14">
        <f t="shared" si="0"/>
        <v>4.6803580753769787E-2</v>
      </c>
    </row>
    <row r="18" spans="1:4" ht="16.5" thickTop="1" thickBot="1" x14ac:dyDescent="0.3">
      <c r="A18" s="15">
        <v>14</v>
      </c>
      <c r="B18" s="16" t="s">
        <v>101</v>
      </c>
      <c r="C18" s="17">
        <v>23238569.417374641</v>
      </c>
      <c r="D18" s="14">
        <f t="shared" si="0"/>
        <v>0.11723430151150684</v>
      </c>
    </row>
    <row r="19" spans="1:4" ht="16.5" thickTop="1" thickBot="1" x14ac:dyDescent="0.3">
      <c r="A19" s="15">
        <v>15</v>
      </c>
      <c r="B19" s="16" t="s">
        <v>102</v>
      </c>
      <c r="C19" s="17">
        <v>3332801.5961389397</v>
      </c>
      <c r="D19" s="14">
        <f t="shared" si="0"/>
        <v>1.6813370056577469E-2</v>
      </c>
    </row>
    <row r="20" spans="1:4" ht="16.5" thickTop="1" thickBot="1" x14ac:dyDescent="0.3">
      <c r="A20" s="15">
        <v>16</v>
      </c>
      <c r="B20" s="16" t="s">
        <v>103</v>
      </c>
      <c r="C20" s="17">
        <v>12599881.916711295</v>
      </c>
      <c r="D20" s="14">
        <f t="shared" si="0"/>
        <v>6.356408301660392E-2</v>
      </c>
    </row>
    <row r="21" spans="1:4" ht="16.5" thickTop="1" thickBot="1" x14ac:dyDescent="0.3">
      <c r="A21" s="15">
        <v>17</v>
      </c>
      <c r="B21" s="16" t="s">
        <v>104</v>
      </c>
      <c r="C21" s="17">
        <v>88424388.312567249</v>
      </c>
      <c r="D21" s="14">
        <f t="shared" si="0"/>
        <v>0.44608474877354143</v>
      </c>
    </row>
    <row r="22" spans="1:4" ht="16.5" thickTop="1" thickBot="1" x14ac:dyDescent="0.3">
      <c r="A22" s="15">
        <v>18</v>
      </c>
      <c r="B22" s="16" t="s">
        <v>105</v>
      </c>
      <c r="C22" s="17">
        <v>14724900.951359283</v>
      </c>
      <c r="D22" s="14">
        <f t="shared" si="0"/>
        <v>7.4284412558032212E-2</v>
      </c>
    </row>
    <row r="23" spans="1:4" ht="16.5" thickTop="1" thickBot="1" x14ac:dyDescent="0.3">
      <c r="A23" s="31"/>
      <c r="B23" s="18" t="s">
        <v>106</v>
      </c>
      <c r="C23" s="19">
        <f>SUM(C5:C22)</f>
        <v>198223294.01684299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831827.92773414811</v>
      </c>
      <c r="D5" s="14">
        <f>C5/C$23</f>
        <v>8.603526675363804E-2</v>
      </c>
    </row>
    <row r="6" spans="1:4" ht="16.5" thickTop="1" thickBot="1" x14ac:dyDescent="0.3">
      <c r="A6" s="15">
        <v>2</v>
      </c>
      <c r="B6" s="16" t="s">
        <v>89</v>
      </c>
      <c r="C6" s="17">
        <v>8817.4846749979188</v>
      </c>
      <c r="D6" s="14">
        <f t="shared" ref="D6:D23" si="0">C6/C$23</f>
        <v>9.1198506423796621E-4</v>
      </c>
    </row>
    <row r="7" spans="1:4" ht="16.5" thickTop="1" thickBot="1" x14ac:dyDescent="0.3">
      <c r="A7" s="15">
        <v>3</v>
      </c>
      <c r="B7" s="16" t="s">
        <v>90</v>
      </c>
      <c r="C7" s="17">
        <v>1379912.6362301845</v>
      </c>
      <c r="D7" s="14">
        <f t="shared" si="0"/>
        <v>0.14272320968853433</v>
      </c>
    </row>
    <row r="8" spans="1:4" ht="16.5" thickTop="1" thickBot="1" x14ac:dyDescent="0.3">
      <c r="A8" s="15">
        <v>4</v>
      </c>
      <c r="B8" s="16" t="s">
        <v>91</v>
      </c>
      <c r="C8" s="17">
        <v>2803.8148938158065</v>
      </c>
      <c r="D8" s="14">
        <f t="shared" si="0"/>
        <v>2.8999622911718621E-4</v>
      </c>
    </row>
    <row r="9" spans="1:4" ht="16.5" thickTop="1" thickBot="1" x14ac:dyDescent="0.3">
      <c r="A9" s="15">
        <v>5</v>
      </c>
      <c r="B9" s="16" t="s">
        <v>92</v>
      </c>
      <c r="C9" s="17">
        <v>111707.03163034916</v>
      </c>
      <c r="D9" s="14">
        <f t="shared" si="0"/>
        <v>1.1553764840227583E-2</v>
      </c>
    </row>
    <row r="10" spans="1:4" ht="16.5" thickTop="1" thickBot="1" x14ac:dyDescent="0.3">
      <c r="A10" s="15">
        <v>6</v>
      </c>
      <c r="B10" s="16" t="s">
        <v>93</v>
      </c>
      <c r="C10" s="17">
        <v>32021.48216860466</v>
      </c>
      <c r="D10" s="14">
        <f t="shared" si="0"/>
        <v>3.3119551151969198E-3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15969.251682998001</v>
      </c>
      <c r="D12" s="14">
        <f t="shared" si="0"/>
        <v>1.6516863435268312E-3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368657.87402083649</v>
      </c>
      <c r="D14" s="14">
        <f t="shared" si="0"/>
        <v>3.8129975533051204E-2</v>
      </c>
    </row>
    <row r="15" spans="1:4" ht="16.5" thickTop="1" thickBot="1" x14ac:dyDescent="0.3">
      <c r="A15" s="15">
        <v>11</v>
      </c>
      <c r="B15" s="16" t="s">
        <v>98</v>
      </c>
      <c r="C15" s="17">
        <v>28934.52660822307</v>
      </c>
      <c r="D15" s="14">
        <f t="shared" si="0"/>
        <v>2.9926738837798643E-3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391753.69689330802</v>
      </c>
      <c r="D17" s="14">
        <f t="shared" si="0"/>
        <v>4.0518757173432632E-2</v>
      </c>
    </row>
    <row r="18" spans="1:4" ht="16.5" thickTop="1" thickBot="1" x14ac:dyDescent="0.3">
      <c r="A18" s="15">
        <v>14</v>
      </c>
      <c r="B18" s="16" t="s">
        <v>101</v>
      </c>
      <c r="C18" s="17">
        <v>1502083.2354470768</v>
      </c>
      <c r="D18" s="14">
        <f t="shared" si="0"/>
        <v>0.15535921257161672</v>
      </c>
    </row>
    <row r="19" spans="1:4" ht="16.5" thickTop="1" thickBot="1" x14ac:dyDescent="0.3">
      <c r="A19" s="15">
        <v>15</v>
      </c>
      <c r="B19" s="16" t="s">
        <v>102</v>
      </c>
      <c r="C19" s="17">
        <v>258690.27485307428</v>
      </c>
      <c r="D19" s="14">
        <f t="shared" si="0"/>
        <v>2.6756118737419156E-2</v>
      </c>
    </row>
    <row r="20" spans="1:4" ht="16.5" thickTop="1" thickBot="1" x14ac:dyDescent="0.3">
      <c r="A20" s="15">
        <v>16</v>
      </c>
      <c r="B20" s="16" t="s">
        <v>103</v>
      </c>
      <c r="C20" s="17">
        <v>1685345.4138923897</v>
      </c>
      <c r="D20" s="14">
        <f t="shared" si="0"/>
        <v>0.17431386639208143</v>
      </c>
    </row>
    <row r="21" spans="1:4" ht="16.5" thickTop="1" thickBot="1" x14ac:dyDescent="0.3">
      <c r="A21" s="15">
        <v>17</v>
      </c>
      <c r="B21" s="16" t="s">
        <v>104</v>
      </c>
      <c r="C21" s="17">
        <v>2223105.534851898</v>
      </c>
      <c r="D21" s="14">
        <f t="shared" si="0"/>
        <v>0.22993394587444121</v>
      </c>
    </row>
    <row r="22" spans="1:4" ht="16.5" thickTop="1" thickBot="1" x14ac:dyDescent="0.3">
      <c r="A22" s="15">
        <v>18</v>
      </c>
      <c r="B22" s="16" t="s">
        <v>105</v>
      </c>
      <c r="C22" s="17">
        <v>826822.75379337685</v>
      </c>
      <c r="D22" s="14">
        <f t="shared" si="0"/>
        <v>8.5517585799698925E-2</v>
      </c>
    </row>
    <row r="23" spans="1:4" ht="16.5" thickTop="1" thickBot="1" x14ac:dyDescent="0.3">
      <c r="A23" s="31"/>
      <c r="B23" s="18" t="s">
        <v>106</v>
      </c>
      <c r="C23" s="19">
        <f>SUM(C5:C22)</f>
        <v>9668452.9393752813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544173.4353585717</v>
      </c>
      <c r="D5" s="14">
        <f>C5/C$23</f>
        <v>1.1382321761997112E-2</v>
      </c>
    </row>
    <row r="6" spans="1:4" ht="16.5" thickTop="1" thickBot="1" x14ac:dyDescent="0.3">
      <c r="A6" s="15">
        <v>2</v>
      </c>
      <c r="B6" s="16" t="s">
        <v>89</v>
      </c>
      <c r="C6" s="17">
        <v>919729.32579790382</v>
      </c>
      <c r="D6" s="14">
        <f t="shared" ref="D6:D23" si="0">C6/C$23</f>
        <v>1.9237718050823836E-2</v>
      </c>
    </row>
    <row r="7" spans="1:4" ht="16.5" thickTop="1" thickBot="1" x14ac:dyDescent="0.3">
      <c r="A7" s="15">
        <v>3</v>
      </c>
      <c r="B7" s="16" t="s">
        <v>90</v>
      </c>
      <c r="C7" s="17">
        <v>769266.25299896789</v>
      </c>
      <c r="D7" s="14">
        <f t="shared" si="0"/>
        <v>1.6090524533801474E-2</v>
      </c>
    </row>
    <row r="8" spans="1:4" ht="16.5" thickTop="1" thickBot="1" x14ac:dyDescent="0.3">
      <c r="A8" s="15">
        <v>4</v>
      </c>
      <c r="B8" s="16" t="s">
        <v>91</v>
      </c>
      <c r="C8" s="17">
        <v>11033.041777570876</v>
      </c>
      <c r="D8" s="14">
        <f t="shared" si="0"/>
        <v>2.3077501282861939E-4</v>
      </c>
    </row>
    <row r="9" spans="1:4" ht="16.5" thickTop="1" thickBot="1" x14ac:dyDescent="0.3">
      <c r="A9" s="15">
        <v>5</v>
      </c>
      <c r="B9" s="16" t="s">
        <v>92</v>
      </c>
      <c r="C9" s="17">
        <v>823351.11690681393</v>
      </c>
      <c r="D9" s="14">
        <f t="shared" si="0"/>
        <v>1.7221802327704226E-2</v>
      </c>
    </row>
    <row r="10" spans="1:4" ht="16.5" thickTop="1" thickBot="1" x14ac:dyDescent="0.3">
      <c r="A10" s="15">
        <v>6</v>
      </c>
      <c r="B10" s="16" t="s">
        <v>93</v>
      </c>
      <c r="C10" s="17">
        <v>1326520.3085381452</v>
      </c>
      <c r="D10" s="14">
        <f t="shared" si="0"/>
        <v>2.7746449926677807E-2</v>
      </c>
    </row>
    <row r="11" spans="1:4" ht="16.5" thickTop="1" thickBot="1" x14ac:dyDescent="0.3">
      <c r="A11" s="15">
        <v>7</v>
      </c>
      <c r="B11" s="16" t="s">
        <v>94</v>
      </c>
      <c r="C11" s="17">
        <v>1003407.646686752</v>
      </c>
      <c r="D11" s="14">
        <f t="shared" si="0"/>
        <v>2.0987993810302821E-2</v>
      </c>
    </row>
    <row r="12" spans="1:4" ht="16.5" thickTop="1" thickBot="1" x14ac:dyDescent="0.3">
      <c r="A12" s="15">
        <v>8</v>
      </c>
      <c r="B12" s="16" t="s">
        <v>95</v>
      </c>
      <c r="C12" s="17">
        <v>25725.986357176593</v>
      </c>
      <c r="D12" s="14">
        <f t="shared" si="0"/>
        <v>5.3810317692039365E-4</v>
      </c>
    </row>
    <row r="13" spans="1:4" ht="16.5" thickTop="1" thickBot="1" x14ac:dyDescent="0.3">
      <c r="A13" s="15">
        <v>9</v>
      </c>
      <c r="B13" s="16" t="s">
        <v>96</v>
      </c>
      <c r="C13" s="17">
        <v>89800.324328325485</v>
      </c>
      <c r="D13" s="14">
        <f t="shared" si="0"/>
        <v>1.8783279730720088E-3</v>
      </c>
    </row>
    <row r="14" spans="1:4" ht="16.5" thickTop="1" thickBot="1" x14ac:dyDescent="0.3">
      <c r="A14" s="15">
        <v>10</v>
      </c>
      <c r="B14" s="16" t="s">
        <v>97</v>
      </c>
      <c r="C14" s="17">
        <v>1239419.9291494016</v>
      </c>
      <c r="D14" s="14">
        <f t="shared" si="0"/>
        <v>2.5924595937900433E-2</v>
      </c>
    </row>
    <row r="15" spans="1:4" ht="16.5" thickTop="1" thickBot="1" x14ac:dyDescent="0.3">
      <c r="A15" s="15">
        <v>11</v>
      </c>
      <c r="B15" s="16" t="s">
        <v>98</v>
      </c>
      <c r="C15" s="17">
        <v>175008.87570784215</v>
      </c>
      <c r="D15" s="14">
        <f t="shared" si="0"/>
        <v>3.6606111307131849E-3</v>
      </c>
    </row>
    <row r="16" spans="1:4" ht="16.5" thickTop="1" thickBot="1" x14ac:dyDescent="0.3">
      <c r="A16" s="15">
        <v>12</v>
      </c>
      <c r="B16" s="16" t="s">
        <v>99</v>
      </c>
      <c r="C16" s="17">
        <v>4504613.3153839204</v>
      </c>
      <c r="D16" s="14">
        <f t="shared" si="0"/>
        <v>9.4221722042148404E-2</v>
      </c>
    </row>
    <row r="17" spans="1:4" ht="16.5" thickTop="1" thickBot="1" x14ac:dyDescent="0.3">
      <c r="A17" s="15">
        <v>13</v>
      </c>
      <c r="B17" s="16" t="s">
        <v>100</v>
      </c>
      <c r="C17" s="17">
        <v>571949.95215862384</v>
      </c>
      <c r="D17" s="14">
        <f t="shared" si="0"/>
        <v>1.1963315303950117E-2</v>
      </c>
    </row>
    <row r="18" spans="1:4" ht="16.5" thickTop="1" thickBot="1" x14ac:dyDescent="0.3">
      <c r="A18" s="15">
        <v>14</v>
      </c>
      <c r="B18" s="16" t="s">
        <v>101</v>
      </c>
      <c r="C18" s="17">
        <v>4713664.2116462551</v>
      </c>
      <c r="D18" s="14">
        <f t="shared" si="0"/>
        <v>9.8594380483889243E-2</v>
      </c>
    </row>
    <row r="19" spans="1:4" ht="16.5" thickTop="1" thickBot="1" x14ac:dyDescent="0.3">
      <c r="A19" s="15">
        <v>15</v>
      </c>
      <c r="B19" s="16" t="s">
        <v>102</v>
      </c>
      <c r="C19" s="17">
        <v>121055.86093471893</v>
      </c>
      <c r="D19" s="14">
        <f t="shared" si="0"/>
        <v>2.5320911878519226E-3</v>
      </c>
    </row>
    <row r="20" spans="1:4" ht="16.5" thickTop="1" thickBot="1" x14ac:dyDescent="0.3">
      <c r="A20" s="15">
        <v>16</v>
      </c>
      <c r="B20" s="16" t="s">
        <v>103</v>
      </c>
      <c r="C20" s="17">
        <v>2778988.2532146424</v>
      </c>
      <c r="D20" s="14">
        <f t="shared" si="0"/>
        <v>5.8127310918910539E-2</v>
      </c>
    </row>
    <row r="21" spans="1:4" ht="16.5" thickTop="1" thickBot="1" x14ac:dyDescent="0.3">
      <c r="A21" s="15">
        <v>17</v>
      </c>
      <c r="B21" s="16" t="s">
        <v>104</v>
      </c>
      <c r="C21" s="17">
        <v>25523144.179386772</v>
      </c>
      <c r="D21" s="14">
        <f t="shared" si="0"/>
        <v>0.533860384486054</v>
      </c>
    </row>
    <row r="22" spans="1:4" ht="16.5" thickTop="1" thickBot="1" x14ac:dyDescent="0.3">
      <c r="A22" s="15">
        <v>18</v>
      </c>
      <c r="B22" s="16" t="s">
        <v>105</v>
      </c>
      <c r="C22" s="17">
        <v>2667797.8125134562</v>
      </c>
      <c r="D22" s="14">
        <f t="shared" si="0"/>
        <v>5.5801571934453835E-2</v>
      </c>
    </row>
    <row r="23" spans="1:4" ht="16.5" thickTop="1" thickBot="1" x14ac:dyDescent="0.3">
      <c r="A23" s="31"/>
      <c r="B23" s="18" t="s">
        <v>106</v>
      </c>
      <c r="C23" s="19">
        <f>SUM(C5:C22)</f>
        <v>47808649.828845859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107331.23088986226</v>
      </c>
      <c r="D5" s="14">
        <f>C5/C$23</f>
        <v>2.4212858883558508E-2</v>
      </c>
    </row>
    <row r="6" spans="1:4" ht="16.5" thickTop="1" thickBot="1" x14ac:dyDescent="0.3">
      <c r="A6" s="15">
        <v>2</v>
      </c>
      <c r="B6" s="16" t="s">
        <v>89</v>
      </c>
      <c r="C6" s="17">
        <v>13773.873613364309</v>
      </c>
      <c r="D6" s="14">
        <f t="shared" ref="D6:D23" si="0">C6/C$23</f>
        <v>3.1072489835002968E-3</v>
      </c>
    </row>
    <row r="7" spans="1:4" ht="16.5" thickTop="1" thickBot="1" x14ac:dyDescent="0.3">
      <c r="A7" s="15">
        <v>3</v>
      </c>
      <c r="B7" s="16" t="s">
        <v>90</v>
      </c>
      <c r="C7" s="17">
        <v>81204.866226524347</v>
      </c>
      <c r="D7" s="14">
        <f t="shared" si="0"/>
        <v>1.8319010695206642E-2</v>
      </c>
    </row>
    <row r="8" spans="1:4" ht="16.5" thickTop="1" thickBot="1" x14ac:dyDescent="0.3">
      <c r="A8" s="15">
        <v>4</v>
      </c>
      <c r="B8" s="16" t="s">
        <v>91</v>
      </c>
      <c r="C8" s="17">
        <v>19751.165232720174</v>
      </c>
      <c r="D8" s="14">
        <f t="shared" si="0"/>
        <v>4.4556665622929236E-3</v>
      </c>
    </row>
    <row r="9" spans="1:4" ht="16.5" thickTop="1" thickBot="1" x14ac:dyDescent="0.3">
      <c r="A9" s="15">
        <v>5</v>
      </c>
      <c r="B9" s="16" t="s">
        <v>92</v>
      </c>
      <c r="C9" s="17">
        <v>22327.050799635952</v>
      </c>
      <c r="D9" s="14">
        <f t="shared" si="0"/>
        <v>5.0367607435003233E-3</v>
      </c>
    </row>
    <row r="10" spans="1:4" ht="16.5" thickTop="1" thickBot="1" x14ac:dyDescent="0.3">
      <c r="A10" s="15">
        <v>6</v>
      </c>
      <c r="B10" s="16" t="s">
        <v>93</v>
      </c>
      <c r="C10" s="17">
        <v>45815.803897945363</v>
      </c>
      <c r="D10" s="14">
        <f t="shared" si="0"/>
        <v>1.033558997898831E-2</v>
      </c>
    </row>
    <row r="11" spans="1:4" ht="16.5" thickTop="1" thickBot="1" x14ac:dyDescent="0.3">
      <c r="A11" s="15">
        <v>7</v>
      </c>
      <c r="B11" s="16" t="s">
        <v>94</v>
      </c>
      <c r="C11" s="17">
        <v>38400.082212481248</v>
      </c>
      <c r="D11" s="14">
        <f t="shared" si="0"/>
        <v>8.6626768743753753E-3</v>
      </c>
    </row>
    <row r="12" spans="1:4" ht="16.5" thickTop="1" thickBot="1" x14ac:dyDescent="0.3">
      <c r="A12" s="15">
        <v>8</v>
      </c>
      <c r="B12" s="16" t="s">
        <v>95</v>
      </c>
      <c r="C12" s="17">
        <v>4360.7535065778757</v>
      </c>
      <c r="D12" s="14">
        <f t="shared" si="0"/>
        <v>9.8374264792602849E-4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363494.92321020266</v>
      </c>
      <c r="D14" s="14">
        <f t="shared" si="0"/>
        <v>8.2000841764406501E-2</v>
      </c>
    </row>
    <row r="15" spans="1:4" ht="16.5" thickTop="1" thickBot="1" x14ac:dyDescent="0.3">
      <c r="A15" s="15">
        <v>11</v>
      </c>
      <c r="B15" s="16" t="s">
        <v>98</v>
      </c>
      <c r="C15" s="17">
        <v>13006.698130019169</v>
      </c>
      <c r="D15" s="14">
        <f t="shared" si="0"/>
        <v>2.9341818197013191E-3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173121.32157595438</v>
      </c>
      <c r="D17" s="14">
        <f t="shared" si="0"/>
        <v>3.9054449430055503E-2</v>
      </c>
    </row>
    <row r="18" spans="1:4" ht="16.5" thickTop="1" thickBot="1" x14ac:dyDescent="0.3">
      <c r="A18" s="15">
        <v>14</v>
      </c>
      <c r="B18" s="16" t="s">
        <v>101</v>
      </c>
      <c r="C18" s="17">
        <v>1405323.2737158267</v>
      </c>
      <c r="D18" s="14">
        <f t="shared" si="0"/>
        <v>0.31702696251735352</v>
      </c>
    </row>
    <row r="19" spans="1:4" ht="16.5" thickTop="1" thickBot="1" x14ac:dyDescent="0.3">
      <c r="A19" s="15">
        <v>15</v>
      </c>
      <c r="B19" s="16" t="s">
        <v>102</v>
      </c>
      <c r="C19" s="17">
        <v>2461.5991238314259</v>
      </c>
      <c r="D19" s="14">
        <f t="shared" si="0"/>
        <v>5.5531229558321586E-4</v>
      </c>
    </row>
    <row r="20" spans="1:4" ht="16.5" thickTop="1" thickBot="1" x14ac:dyDescent="0.3">
      <c r="A20" s="15">
        <v>16</v>
      </c>
      <c r="B20" s="16" t="s">
        <v>103</v>
      </c>
      <c r="C20" s="17">
        <v>750966.67629355274</v>
      </c>
      <c r="D20" s="14">
        <f t="shared" si="0"/>
        <v>0.16941061803352706</v>
      </c>
    </row>
    <row r="21" spans="1:4" ht="16.5" thickTop="1" thickBot="1" x14ac:dyDescent="0.3">
      <c r="A21" s="15">
        <v>17</v>
      </c>
      <c r="B21" s="16" t="s">
        <v>104</v>
      </c>
      <c r="C21" s="17">
        <v>884466.86354768253</v>
      </c>
      <c r="D21" s="14">
        <f t="shared" si="0"/>
        <v>0.19952693336983232</v>
      </c>
    </row>
    <row r="22" spans="1:4" ht="16.5" thickTop="1" thickBot="1" x14ac:dyDescent="0.3">
      <c r="A22" s="15">
        <v>18</v>
      </c>
      <c r="B22" s="16" t="s">
        <v>105</v>
      </c>
      <c r="C22" s="17">
        <v>507013.23047017021</v>
      </c>
      <c r="D22" s="14">
        <f t="shared" si="0"/>
        <v>0.11437714540019203</v>
      </c>
    </row>
    <row r="23" spans="1:4" ht="16.5" thickTop="1" thickBot="1" x14ac:dyDescent="0.3">
      <c r="A23" s="7"/>
      <c r="B23" s="18" t="s">
        <v>106</v>
      </c>
      <c r="C23" s="19">
        <f>SUM(C5:C22)</f>
        <v>4432819.4124463517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9736.128662406989</v>
      </c>
      <c r="D6" s="14">
        <f t="shared" ref="D6:D23" si="0">C6/C$23</f>
        <v>4.3233898085664546E-3</v>
      </c>
    </row>
    <row r="7" spans="1:4" ht="16.5" thickTop="1" thickBot="1" x14ac:dyDescent="0.3">
      <c r="A7" s="15">
        <v>3</v>
      </c>
      <c r="B7" s="16" t="s">
        <v>90</v>
      </c>
      <c r="C7" s="17">
        <v>20688.878722292335</v>
      </c>
      <c r="D7" s="14">
        <f t="shared" si="0"/>
        <v>9.1870280806779087E-3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30905.399208472343</v>
      </c>
      <c r="D9" s="14">
        <f t="shared" si="0"/>
        <v>1.3723738931625235E-2</v>
      </c>
    </row>
    <row r="10" spans="1:4" ht="16.5" thickTop="1" thickBot="1" x14ac:dyDescent="0.3">
      <c r="A10" s="15">
        <v>6</v>
      </c>
      <c r="B10" s="16" t="s">
        <v>93</v>
      </c>
      <c r="C10" s="17">
        <v>1904.0735708281491</v>
      </c>
      <c r="D10" s="14">
        <f t="shared" si="0"/>
        <v>8.4551597008620573E-4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291472.68187970738</v>
      </c>
      <c r="D14" s="14">
        <f t="shared" si="0"/>
        <v>0.12943029678520312</v>
      </c>
    </row>
    <row r="15" spans="1:4" ht="16.5" thickTop="1" thickBot="1" x14ac:dyDescent="0.3">
      <c r="A15" s="15">
        <v>11</v>
      </c>
      <c r="B15" s="16" t="s">
        <v>98</v>
      </c>
      <c r="C15" s="17">
        <v>430846.82564630127</v>
      </c>
      <c r="D15" s="14">
        <f t="shared" si="0"/>
        <v>0.19132027108934296</v>
      </c>
    </row>
    <row r="16" spans="1:4" ht="16.5" thickTop="1" thickBot="1" x14ac:dyDescent="0.3">
      <c r="A16" s="15">
        <v>12</v>
      </c>
      <c r="B16" s="16" t="s">
        <v>99</v>
      </c>
      <c r="C16" s="17">
        <v>10015.101583630631</v>
      </c>
      <c r="D16" s="14">
        <f t="shared" si="0"/>
        <v>4.4472695071925954E-3</v>
      </c>
    </row>
    <row r="17" spans="1:4" ht="16.5" thickTop="1" thickBot="1" x14ac:dyDescent="0.3">
      <c r="A17" s="15">
        <v>13</v>
      </c>
      <c r="B17" s="16" t="s">
        <v>100</v>
      </c>
      <c r="C17" s="17">
        <v>58056.811787523213</v>
      </c>
      <c r="D17" s="14">
        <f t="shared" si="0"/>
        <v>2.5780496242742271E-2</v>
      </c>
    </row>
    <row r="18" spans="1:4" ht="16.5" thickTop="1" thickBot="1" x14ac:dyDescent="0.3">
      <c r="A18" s="15">
        <v>14</v>
      </c>
      <c r="B18" s="16" t="s">
        <v>101</v>
      </c>
      <c r="C18" s="17">
        <v>160944.80300743703</v>
      </c>
      <c r="D18" s="14">
        <f t="shared" si="0"/>
        <v>7.146856262806052E-2</v>
      </c>
    </row>
    <row r="19" spans="1:4" ht="16.5" thickTop="1" thickBot="1" x14ac:dyDescent="0.3">
      <c r="A19" s="15">
        <v>15</v>
      </c>
      <c r="B19" s="16" t="s">
        <v>102</v>
      </c>
      <c r="C19" s="17">
        <v>691.93379386942604</v>
      </c>
      <c r="D19" s="14">
        <f t="shared" si="0"/>
        <v>3.0725759861499543E-4</v>
      </c>
    </row>
    <row r="20" spans="1:4" ht="16.5" thickTop="1" thickBot="1" x14ac:dyDescent="0.3">
      <c r="A20" s="15">
        <v>16</v>
      </c>
      <c r="B20" s="16" t="s">
        <v>103</v>
      </c>
      <c r="C20" s="17">
        <v>807496.18152850482</v>
      </c>
      <c r="D20" s="14">
        <f t="shared" si="0"/>
        <v>0.35857381128872456</v>
      </c>
    </row>
    <row r="21" spans="1:4" ht="16.5" thickTop="1" thickBot="1" x14ac:dyDescent="0.3">
      <c r="A21" s="15">
        <v>17</v>
      </c>
      <c r="B21" s="16" t="s">
        <v>104</v>
      </c>
      <c r="C21" s="17">
        <v>216970.46378493746</v>
      </c>
      <c r="D21" s="14">
        <f t="shared" si="0"/>
        <v>9.6347113356226879E-2</v>
      </c>
    </row>
    <row r="22" spans="1:4" ht="16.5" thickTop="1" thickBot="1" x14ac:dyDescent="0.3">
      <c r="A22" s="15">
        <v>18</v>
      </c>
      <c r="B22" s="16" t="s">
        <v>105</v>
      </c>
      <c r="C22" s="17">
        <v>212237.13519229181</v>
      </c>
      <c r="D22" s="14">
        <f t="shared" si="0"/>
        <v>9.424524871293638E-2</v>
      </c>
    </row>
    <row r="23" spans="1:4" ht="16.5" thickTop="1" thickBot="1" x14ac:dyDescent="0.3">
      <c r="A23" s="31"/>
      <c r="B23" s="18" t="s">
        <v>106</v>
      </c>
      <c r="C23" s="19">
        <f>SUM(C5:C22)</f>
        <v>2251966.4183682026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43683.132528085756</v>
      </c>
      <c r="D5" s="14">
        <f>C5/C$23</f>
        <v>9.8965345658275829E-3</v>
      </c>
    </row>
    <row r="6" spans="1:4" ht="16.5" thickTop="1" thickBot="1" x14ac:dyDescent="0.3">
      <c r="A6" s="15">
        <v>2</v>
      </c>
      <c r="B6" s="16" t="s">
        <v>89</v>
      </c>
      <c r="C6" s="17">
        <v>11912.760118309548</v>
      </c>
      <c r="D6" s="14">
        <f t="shared" ref="D6:D23" si="0">C6/C$23</f>
        <v>2.6988687729631788E-3</v>
      </c>
    </row>
    <row r="7" spans="1:4" ht="16.5" thickTop="1" thickBot="1" x14ac:dyDescent="0.3">
      <c r="A7" s="15">
        <v>3</v>
      </c>
      <c r="B7" s="16" t="s">
        <v>90</v>
      </c>
      <c r="C7" s="17">
        <v>78725.978170367307</v>
      </c>
      <c r="D7" s="14">
        <f t="shared" si="0"/>
        <v>1.7835588225974905E-2</v>
      </c>
    </row>
    <row r="8" spans="1:4" ht="16.5" thickTop="1" thickBot="1" x14ac:dyDescent="0.3">
      <c r="A8" s="15">
        <v>4</v>
      </c>
      <c r="B8" s="16" t="s">
        <v>91</v>
      </c>
      <c r="C8" s="17">
        <v>350.73543964038413</v>
      </c>
      <c r="D8" s="14">
        <f t="shared" si="0"/>
        <v>7.9460084498979064E-5</v>
      </c>
    </row>
    <row r="9" spans="1:4" ht="16.5" thickTop="1" thickBot="1" x14ac:dyDescent="0.3">
      <c r="A9" s="15">
        <v>5</v>
      </c>
      <c r="B9" s="16" t="s">
        <v>92</v>
      </c>
      <c r="C9" s="17">
        <v>6911.1558256901617</v>
      </c>
      <c r="D9" s="14">
        <f t="shared" si="0"/>
        <v>1.5657414786997778E-3</v>
      </c>
    </row>
    <row r="10" spans="1:4" ht="16.5" thickTop="1" thickBot="1" x14ac:dyDescent="0.3">
      <c r="A10" s="15">
        <v>6</v>
      </c>
      <c r="B10" s="16" t="s">
        <v>93</v>
      </c>
      <c r="C10" s="17">
        <v>25894.750148702031</v>
      </c>
      <c r="D10" s="14">
        <f t="shared" si="0"/>
        <v>5.8665273090324445E-3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2297.740970385561</v>
      </c>
      <c r="D13" s="14">
        <f t="shared" si="0"/>
        <v>5.2055957576116149E-4</v>
      </c>
    </row>
    <row r="14" spans="1:4" ht="16.5" thickTop="1" thickBot="1" x14ac:dyDescent="0.3">
      <c r="A14" s="15">
        <v>10</v>
      </c>
      <c r="B14" s="16" t="s">
        <v>97</v>
      </c>
      <c r="C14" s="17">
        <v>426219.90334027342</v>
      </c>
      <c r="D14" s="14">
        <f t="shared" si="0"/>
        <v>9.6561298650885669E-2</v>
      </c>
    </row>
    <row r="15" spans="1:4" ht="16.5" thickTop="1" thickBot="1" x14ac:dyDescent="0.3">
      <c r="A15" s="15">
        <v>11</v>
      </c>
      <c r="B15" s="16" t="s">
        <v>98</v>
      </c>
      <c r="C15" s="17">
        <v>79641.864786497754</v>
      </c>
      <c r="D15" s="14">
        <f t="shared" si="0"/>
        <v>1.8043084873544449E-2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49474.115395092318</v>
      </c>
      <c r="D17" s="14">
        <f t="shared" si="0"/>
        <v>1.1208497760696868E-2</v>
      </c>
    </row>
    <row r="18" spans="1:4" ht="16.5" thickTop="1" thickBot="1" x14ac:dyDescent="0.3">
      <c r="A18" s="15">
        <v>14</v>
      </c>
      <c r="B18" s="16" t="s">
        <v>101</v>
      </c>
      <c r="C18" s="17">
        <v>1767835.1914881968</v>
      </c>
      <c r="D18" s="14">
        <f t="shared" si="0"/>
        <v>0.40050795505566811</v>
      </c>
    </row>
    <row r="19" spans="1:4" ht="16.5" thickTop="1" thickBot="1" x14ac:dyDescent="0.3">
      <c r="A19" s="15">
        <v>15</v>
      </c>
      <c r="B19" s="16" t="s">
        <v>102</v>
      </c>
      <c r="C19" s="17">
        <v>7838.9627732228128</v>
      </c>
      <c r="D19" s="14">
        <f t="shared" si="0"/>
        <v>1.7759387103376029E-3</v>
      </c>
    </row>
    <row r="20" spans="1:4" ht="16.5" thickTop="1" thickBot="1" x14ac:dyDescent="0.3">
      <c r="A20" s="15">
        <v>16</v>
      </c>
      <c r="B20" s="16" t="s">
        <v>103</v>
      </c>
      <c r="C20" s="17">
        <v>999829.71969917498</v>
      </c>
      <c r="D20" s="14">
        <f t="shared" si="0"/>
        <v>0.22651418999273384</v>
      </c>
    </row>
    <row r="21" spans="1:4" ht="16.5" thickTop="1" thickBot="1" x14ac:dyDescent="0.3">
      <c r="A21" s="15">
        <v>17</v>
      </c>
      <c r="B21" s="16" t="s">
        <v>104</v>
      </c>
      <c r="C21" s="17">
        <v>455286.58777690533</v>
      </c>
      <c r="D21" s="14">
        <f t="shared" si="0"/>
        <v>0.10314643645106934</v>
      </c>
    </row>
    <row r="22" spans="1:4" ht="16.5" thickTop="1" thickBot="1" x14ac:dyDescent="0.3">
      <c r="A22" s="15">
        <v>18</v>
      </c>
      <c r="B22" s="16" t="s">
        <v>105</v>
      </c>
      <c r="C22" s="17">
        <v>458080.11816858925</v>
      </c>
      <c r="D22" s="14">
        <f t="shared" si="0"/>
        <v>0.10377931849230608</v>
      </c>
    </row>
    <row r="23" spans="1:4" ht="16.5" thickTop="1" thickBot="1" x14ac:dyDescent="0.3">
      <c r="A23" s="31"/>
      <c r="B23" s="18" t="s">
        <v>106</v>
      </c>
      <c r="C23" s="19">
        <f>SUM(C5:C22)</f>
        <v>4413982.7166291336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1508123.1063942823</v>
      </c>
      <c r="D5" s="14">
        <f>C5/C$23</f>
        <v>4.2553932141392303E-2</v>
      </c>
    </row>
    <row r="6" spans="1:4" ht="16.5" thickTop="1" thickBot="1" x14ac:dyDescent="0.3">
      <c r="A6" s="15">
        <v>2</v>
      </c>
      <c r="B6" s="16" t="s">
        <v>89</v>
      </c>
      <c r="C6" s="17">
        <v>702605.50319283828</v>
      </c>
      <c r="D6" s="14">
        <f t="shared" ref="D6:D23" si="0">C6/C$23</f>
        <v>1.9825057237217451E-2</v>
      </c>
    </row>
    <row r="7" spans="1:4" ht="16.5" thickTop="1" thickBot="1" x14ac:dyDescent="0.3">
      <c r="A7" s="15">
        <v>3</v>
      </c>
      <c r="B7" s="16" t="s">
        <v>90</v>
      </c>
      <c r="C7" s="17">
        <v>1171362.2413334965</v>
      </c>
      <c r="D7" s="14">
        <f t="shared" si="0"/>
        <v>3.305172443771516E-2</v>
      </c>
    </row>
    <row r="8" spans="1:4" ht="16.5" thickTop="1" thickBot="1" x14ac:dyDescent="0.3">
      <c r="A8" s="15">
        <v>4</v>
      </c>
      <c r="B8" s="16" t="s">
        <v>91</v>
      </c>
      <c r="C8" s="17">
        <v>178119.13913404528</v>
      </c>
      <c r="D8" s="14">
        <f t="shared" si="0"/>
        <v>5.0258959150326519E-3</v>
      </c>
    </row>
    <row r="9" spans="1:4" ht="16.5" thickTop="1" thickBot="1" x14ac:dyDescent="0.3">
      <c r="A9" s="15">
        <v>5</v>
      </c>
      <c r="B9" s="16" t="s">
        <v>92</v>
      </c>
      <c r="C9" s="17">
        <v>161153.53901448075</v>
      </c>
      <c r="D9" s="14">
        <f t="shared" si="0"/>
        <v>4.5471863235112819E-3</v>
      </c>
    </row>
    <row r="10" spans="1:4" ht="16.5" thickTop="1" thickBot="1" x14ac:dyDescent="0.3">
      <c r="A10" s="15">
        <v>6</v>
      </c>
      <c r="B10" s="16" t="s">
        <v>93</v>
      </c>
      <c r="C10" s="17">
        <v>306841.54552151723</v>
      </c>
      <c r="D10" s="14">
        <f t="shared" si="0"/>
        <v>8.6579896899138739E-3</v>
      </c>
    </row>
    <row r="11" spans="1:4" ht="16.5" thickTop="1" thickBot="1" x14ac:dyDescent="0.3">
      <c r="A11" s="15">
        <v>7</v>
      </c>
      <c r="B11" s="16" t="s">
        <v>94</v>
      </c>
      <c r="C11" s="17">
        <v>30056.666042775101</v>
      </c>
      <c r="D11" s="14">
        <f t="shared" si="0"/>
        <v>8.4809344924018006E-4</v>
      </c>
    </row>
    <row r="12" spans="1:4" ht="16.5" thickTop="1" thickBot="1" x14ac:dyDescent="0.3">
      <c r="A12" s="15">
        <v>8</v>
      </c>
      <c r="B12" s="16" t="s">
        <v>95</v>
      </c>
      <c r="C12" s="17">
        <v>46577.508229637802</v>
      </c>
      <c r="D12" s="14">
        <f t="shared" si="0"/>
        <v>1.3142535354809168E-3</v>
      </c>
    </row>
    <row r="13" spans="1:4" ht="16.5" thickTop="1" thickBot="1" x14ac:dyDescent="0.3">
      <c r="A13" s="15">
        <v>9</v>
      </c>
      <c r="B13" s="16" t="s">
        <v>96</v>
      </c>
      <c r="C13" s="17">
        <v>34805.389782739367</v>
      </c>
      <c r="D13" s="14">
        <f t="shared" si="0"/>
        <v>9.8208573868384256E-4</v>
      </c>
    </row>
    <row r="14" spans="1:4" ht="16.5" thickTop="1" thickBot="1" x14ac:dyDescent="0.3">
      <c r="A14" s="15">
        <v>10</v>
      </c>
      <c r="B14" s="16" t="s">
        <v>97</v>
      </c>
      <c r="C14" s="17">
        <v>1570725.8213271452</v>
      </c>
      <c r="D14" s="14">
        <f t="shared" si="0"/>
        <v>4.4320360672209798E-2</v>
      </c>
    </row>
    <row r="15" spans="1:4" ht="16.5" thickTop="1" thickBot="1" x14ac:dyDescent="0.3">
      <c r="A15" s="15">
        <v>11</v>
      </c>
      <c r="B15" s="16" t="s">
        <v>98</v>
      </c>
      <c r="C15" s="17">
        <v>52000.693822091656</v>
      </c>
      <c r="D15" s="14">
        <f t="shared" si="0"/>
        <v>1.4672767672800876E-3</v>
      </c>
    </row>
    <row r="16" spans="1:4" ht="16.5" thickTop="1" thickBot="1" x14ac:dyDescent="0.3">
      <c r="A16" s="15">
        <v>12</v>
      </c>
      <c r="B16" s="16" t="s">
        <v>99</v>
      </c>
      <c r="C16" s="17">
        <v>5673835.0594263105</v>
      </c>
      <c r="D16" s="14">
        <f t="shared" si="0"/>
        <v>0.16009567857994006</v>
      </c>
    </row>
    <row r="17" spans="1:4" ht="16.5" thickTop="1" thickBot="1" x14ac:dyDescent="0.3">
      <c r="A17" s="15">
        <v>13</v>
      </c>
      <c r="B17" s="16" t="s">
        <v>100</v>
      </c>
      <c r="C17" s="17">
        <v>894607.81848253298</v>
      </c>
      <c r="D17" s="14">
        <f t="shared" si="0"/>
        <v>2.5242687576004796E-2</v>
      </c>
    </row>
    <row r="18" spans="1:4" ht="16.5" thickTop="1" thickBot="1" x14ac:dyDescent="0.3">
      <c r="A18" s="15">
        <v>14</v>
      </c>
      <c r="B18" s="16" t="s">
        <v>101</v>
      </c>
      <c r="C18" s="17">
        <v>3492731.5562941232</v>
      </c>
      <c r="D18" s="14">
        <f t="shared" si="0"/>
        <v>9.8552605556182019E-2</v>
      </c>
    </row>
    <row r="19" spans="1:4" ht="16.5" thickTop="1" thickBot="1" x14ac:dyDescent="0.3">
      <c r="A19" s="15">
        <v>15</v>
      </c>
      <c r="B19" s="16" t="s">
        <v>102</v>
      </c>
      <c r="C19" s="17">
        <v>10113.923247991625</v>
      </c>
      <c r="D19" s="14">
        <f t="shared" si="0"/>
        <v>2.8537935779479102E-4</v>
      </c>
    </row>
    <row r="20" spans="1:4" ht="16.5" thickTop="1" thickBot="1" x14ac:dyDescent="0.3">
      <c r="A20" s="15">
        <v>16</v>
      </c>
      <c r="B20" s="16" t="s">
        <v>103</v>
      </c>
      <c r="C20" s="17">
        <v>1917897.7100707253</v>
      </c>
      <c r="D20" s="14">
        <f t="shared" si="0"/>
        <v>5.411633086347277E-2</v>
      </c>
    </row>
    <row r="21" spans="1:4" ht="16.5" thickTop="1" thickBot="1" x14ac:dyDescent="0.3">
      <c r="A21" s="15">
        <v>17</v>
      </c>
      <c r="B21" s="16" t="s">
        <v>104</v>
      </c>
      <c r="C21" s="17">
        <v>16297146.962752055</v>
      </c>
      <c r="D21" s="14">
        <f t="shared" si="0"/>
        <v>0.45984819343384464</v>
      </c>
    </row>
    <row r="22" spans="1:4" ht="16.5" thickTop="1" thickBot="1" x14ac:dyDescent="0.3">
      <c r="A22" s="15">
        <v>18</v>
      </c>
      <c r="B22" s="16" t="s">
        <v>105</v>
      </c>
      <c r="C22" s="17">
        <v>1391571.9667531906</v>
      </c>
      <c r="D22" s="14">
        <f t="shared" si="0"/>
        <v>3.9265268725083437E-2</v>
      </c>
    </row>
    <row r="23" spans="1:4" ht="16.5" thickTop="1" thickBot="1" x14ac:dyDescent="0.3">
      <c r="A23" s="31"/>
      <c r="B23" s="18" t="s">
        <v>106</v>
      </c>
      <c r="C23" s="19">
        <f>SUM(C5:C22)</f>
        <v>35440276.150821976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192309.70178472958</v>
      </c>
      <c r="D5" s="14">
        <f>C5/C$23</f>
        <v>1.7189874557277773E-2</v>
      </c>
    </row>
    <row r="6" spans="1:4" ht="16.5" thickTop="1" thickBot="1" x14ac:dyDescent="0.3">
      <c r="A6" s="15">
        <v>2</v>
      </c>
      <c r="B6" s="16" t="s">
        <v>89</v>
      </c>
      <c r="C6" s="17">
        <v>31025.694561497832</v>
      </c>
      <c r="D6" s="14">
        <f t="shared" ref="D6:D23" si="0">C6/C$23</f>
        <v>2.773275568601147E-3</v>
      </c>
    </row>
    <row r="7" spans="1:4" ht="16.5" thickTop="1" thickBot="1" x14ac:dyDescent="0.3">
      <c r="A7" s="15">
        <v>3</v>
      </c>
      <c r="B7" s="16" t="s">
        <v>90</v>
      </c>
      <c r="C7" s="17">
        <v>142568.94348515078</v>
      </c>
      <c r="D7" s="14">
        <f t="shared" si="0"/>
        <v>1.2743726559446875E-2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732949.46484901418</v>
      </c>
      <c r="D9" s="14">
        <f t="shared" si="0"/>
        <v>6.5515724067223738E-2</v>
      </c>
    </row>
    <row r="10" spans="1:4" ht="16.5" thickTop="1" thickBot="1" x14ac:dyDescent="0.3">
      <c r="A10" s="15">
        <v>6</v>
      </c>
      <c r="B10" s="16" t="s">
        <v>93</v>
      </c>
      <c r="C10" s="17">
        <v>255254.93090499195</v>
      </c>
      <c r="D10" s="14">
        <f t="shared" si="0"/>
        <v>2.2816322846234232E-2</v>
      </c>
    </row>
    <row r="11" spans="1:4" ht="16.5" thickTop="1" thickBot="1" x14ac:dyDescent="0.3">
      <c r="A11" s="15">
        <v>7</v>
      </c>
      <c r="B11" s="16" t="s">
        <v>94</v>
      </c>
      <c r="C11" s="17">
        <v>77597.610461563381</v>
      </c>
      <c r="D11" s="14">
        <f t="shared" si="0"/>
        <v>6.9361721088410438E-3</v>
      </c>
    </row>
    <row r="12" spans="1:4" ht="16.5" thickTop="1" thickBot="1" x14ac:dyDescent="0.3">
      <c r="A12" s="15">
        <v>8</v>
      </c>
      <c r="B12" s="16" t="s">
        <v>95</v>
      </c>
      <c r="C12" s="17">
        <v>17816.260058092605</v>
      </c>
      <c r="D12" s="14">
        <f t="shared" si="0"/>
        <v>1.5925315916784856E-3</v>
      </c>
    </row>
    <row r="13" spans="1:4" ht="16.5" thickTop="1" thickBot="1" x14ac:dyDescent="0.3">
      <c r="A13" s="15">
        <v>9</v>
      </c>
      <c r="B13" s="16" t="s">
        <v>96</v>
      </c>
      <c r="C13" s="17">
        <v>27074.647117748958</v>
      </c>
      <c r="D13" s="14">
        <f t="shared" si="0"/>
        <v>2.4201056073481098E-3</v>
      </c>
    </row>
    <row r="14" spans="1:4" ht="16.5" thickTop="1" thickBot="1" x14ac:dyDescent="0.3">
      <c r="A14" s="15">
        <v>10</v>
      </c>
      <c r="B14" s="16" t="s">
        <v>97</v>
      </c>
      <c r="C14" s="17">
        <v>1053998.6627527457</v>
      </c>
      <c r="D14" s="14">
        <f t="shared" si="0"/>
        <v>9.4213160480793243E-2</v>
      </c>
    </row>
    <row r="15" spans="1:4" ht="16.5" thickTop="1" thickBot="1" x14ac:dyDescent="0.3">
      <c r="A15" s="15">
        <v>11</v>
      </c>
      <c r="B15" s="16" t="s">
        <v>98</v>
      </c>
      <c r="C15" s="17">
        <v>97966.617288893714</v>
      </c>
      <c r="D15" s="14">
        <f t="shared" si="0"/>
        <v>8.7568845792399038E-3</v>
      </c>
    </row>
    <row r="16" spans="1:4" ht="16.5" thickTop="1" thickBot="1" x14ac:dyDescent="0.3">
      <c r="A16" s="15">
        <v>12</v>
      </c>
      <c r="B16" s="16" t="s">
        <v>99</v>
      </c>
      <c r="C16" s="17">
        <v>842317.38268705038</v>
      </c>
      <c r="D16" s="14">
        <f t="shared" si="0"/>
        <v>7.5291730013772346E-2</v>
      </c>
    </row>
    <row r="17" spans="1:4" ht="16.5" thickTop="1" thickBot="1" x14ac:dyDescent="0.3">
      <c r="A17" s="15">
        <v>13</v>
      </c>
      <c r="B17" s="16" t="s">
        <v>100</v>
      </c>
      <c r="C17" s="17">
        <v>255825.49183968431</v>
      </c>
      <c r="D17" s="14">
        <f t="shared" si="0"/>
        <v>2.2867323241968936E-2</v>
      </c>
    </row>
    <row r="18" spans="1:4" ht="16.5" thickTop="1" thickBot="1" x14ac:dyDescent="0.3">
      <c r="A18" s="15">
        <v>14</v>
      </c>
      <c r="B18" s="16" t="s">
        <v>101</v>
      </c>
      <c r="C18" s="17">
        <v>3252849.1764136045</v>
      </c>
      <c r="D18" s="14">
        <f t="shared" si="0"/>
        <v>0.29076052210244868</v>
      </c>
    </row>
    <row r="19" spans="1:4" ht="16.5" thickTop="1" thickBot="1" x14ac:dyDescent="0.3">
      <c r="A19" s="15">
        <v>15</v>
      </c>
      <c r="B19" s="16" t="s">
        <v>102</v>
      </c>
      <c r="C19" s="17">
        <v>46216.408046485973</v>
      </c>
      <c r="D19" s="14">
        <f t="shared" si="0"/>
        <v>4.1311189681754318E-3</v>
      </c>
    </row>
    <row r="20" spans="1:4" ht="16.5" thickTop="1" thickBot="1" x14ac:dyDescent="0.3">
      <c r="A20" s="15">
        <v>16</v>
      </c>
      <c r="B20" s="16" t="s">
        <v>103</v>
      </c>
      <c r="C20" s="17">
        <v>2108624.5015365095</v>
      </c>
      <c r="D20" s="14">
        <f t="shared" si="0"/>
        <v>0.18848238197774159</v>
      </c>
    </row>
    <row r="21" spans="1:4" ht="16.5" thickTop="1" thickBot="1" x14ac:dyDescent="0.3">
      <c r="A21" s="15">
        <v>17</v>
      </c>
      <c r="B21" s="16" t="s">
        <v>104</v>
      </c>
      <c r="C21" s="17">
        <v>1220569.8935576521</v>
      </c>
      <c r="D21" s="14">
        <f t="shared" si="0"/>
        <v>0.10910236542372904</v>
      </c>
    </row>
    <row r="22" spans="1:4" ht="16.5" thickTop="1" thickBot="1" x14ac:dyDescent="0.3">
      <c r="A22" s="15">
        <v>18</v>
      </c>
      <c r="B22" s="16" t="s">
        <v>105</v>
      </c>
      <c r="C22" s="17">
        <v>832417.11180786428</v>
      </c>
      <c r="D22" s="14">
        <f t="shared" si="0"/>
        <v>7.4406780305479508E-2</v>
      </c>
    </row>
    <row r="23" spans="1:4" ht="16.5" thickTop="1" thickBot="1" x14ac:dyDescent="0.3">
      <c r="A23" s="31"/>
      <c r="B23" s="18" t="s">
        <v>106</v>
      </c>
      <c r="C23" s="19">
        <f>SUM(C5:C22)</f>
        <v>11187382.499153279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186490.24212042196</v>
      </c>
      <c r="D5" s="14">
        <f>C5/C$23</f>
        <v>3.9998899306372571E-2</v>
      </c>
    </row>
    <row r="6" spans="1:4" ht="16.5" thickTop="1" thickBot="1" x14ac:dyDescent="0.3">
      <c r="A6" s="15">
        <v>2</v>
      </c>
      <c r="B6" s="16" t="s">
        <v>89</v>
      </c>
      <c r="C6" s="17">
        <v>27606.749425771726</v>
      </c>
      <c r="D6" s="14">
        <f t="shared" ref="D6:D23" si="0">C6/C$23</f>
        <v>5.9211655146260344E-3</v>
      </c>
    </row>
    <row r="7" spans="1:4" ht="16.5" thickTop="1" thickBot="1" x14ac:dyDescent="0.3">
      <c r="A7" s="15">
        <v>3</v>
      </c>
      <c r="B7" s="16" t="s">
        <v>90</v>
      </c>
      <c r="C7" s="17">
        <v>140894.20695667699</v>
      </c>
      <c r="D7" s="14">
        <f t="shared" si="0"/>
        <v>3.0219346239425592E-2</v>
      </c>
    </row>
    <row r="8" spans="1:4" ht="16.5" thickTop="1" thickBot="1" x14ac:dyDescent="0.3">
      <c r="A8" s="15">
        <v>4</v>
      </c>
      <c r="B8" s="16" t="s">
        <v>91</v>
      </c>
      <c r="C8" s="17">
        <v>15558.266209141686</v>
      </c>
      <c r="D8" s="14">
        <f t="shared" si="0"/>
        <v>3.3369763286561233E-3</v>
      </c>
    </row>
    <row r="9" spans="1:4" ht="16.5" thickTop="1" thickBot="1" x14ac:dyDescent="0.3">
      <c r="A9" s="15">
        <v>5</v>
      </c>
      <c r="B9" s="16" t="s">
        <v>92</v>
      </c>
      <c r="C9" s="17">
        <v>59861.013321868973</v>
      </c>
      <c r="D9" s="14">
        <f t="shared" si="0"/>
        <v>1.2839141699932749E-2</v>
      </c>
    </row>
    <row r="10" spans="1:4" ht="16.5" thickTop="1" thickBot="1" x14ac:dyDescent="0.3">
      <c r="A10" s="15">
        <v>6</v>
      </c>
      <c r="B10" s="16" t="s">
        <v>93</v>
      </c>
      <c r="C10" s="17">
        <v>94597.370218018448</v>
      </c>
      <c r="D10" s="14">
        <f t="shared" si="0"/>
        <v>2.0289483476325094E-2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752.29759577996072</v>
      </c>
      <c r="D12" s="14">
        <f t="shared" si="0"/>
        <v>1.6135469309218965E-4</v>
      </c>
    </row>
    <row r="13" spans="1:4" ht="16.5" thickTop="1" thickBot="1" x14ac:dyDescent="0.3">
      <c r="A13" s="15">
        <v>9</v>
      </c>
      <c r="B13" s="16" t="s">
        <v>96</v>
      </c>
      <c r="C13" s="17">
        <v>17827.57879705129</v>
      </c>
      <c r="D13" s="14">
        <f t="shared" si="0"/>
        <v>3.8237042382046954E-3</v>
      </c>
    </row>
    <row r="14" spans="1:4" ht="16.5" thickTop="1" thickBot="1" x14ac:dyDescent="0.3">
      <c r="A14" s="15">
        <v>10</v>
      </c>
      <c r="B14" s="16" t="s">
        <v>97</v>
      </c>
      <c r="C14" s="17">
        <v>622305.00138484954</v>
      </c>
      <c r="D14" s="14">
        <f t="shared" si="0"/>
        <v>0.13347355231686328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3738.1486307028254</v>
      </c>
      <c r="D16" s="14">
        <f t="shared" si="0"/>
        <v>8.0176758296654689E-4</v>
      </c>
    </row>
    <row r="17" spans="1:4" ht="16.5" thickTop="1" thickBot="1" x14ac:dyDescent="0.3">
      <c r="A17" s="15">
        <v>13</v>
      </c>
      <c r="B17" s="16" t="s">
        <v>100</v>
      </c>
      <c r="C17" s="17">
        <v>121338.27381414539</v>
      </c>
      <c r="D17" s="14">
        <f t="shared" si="0"/>
        <v>2.6024940185165778E-2</v>
      </c>
    </row>
    <row r="18" spans="1:4" ht="16.5" thickTop="1" thickBot="1" x14ac:dyDescent="0.3">
      <c r="A18" s="15">
        <v>14</v>
      </c>
      <c r="B18" s="16" t="s">
        <v>101</v>
      </c>
      <c r="C18" s="17">
        <v>2119186.0033331639</v>
      </c>
      <c r="D18" s="14">
        <f t="shared" si="0"/>
        <v>0.45452837958171644</v>
      </c>
    </row>
    <row r="19" spans="1:4" ht="16.5" thickTop="1" thickBot="1" x14ac:dyDescent="0.3">
      <c r="A19" s="15">
        <v>15</v>
      </c>
      <c r="B19" s="16" t="s">
        <v>102</v>
      </c>
      <c r="C19" s="17">
        <v>12.977915623649938</v>
      </c>
      <c r="D19" s="14">
        <f t="shared" si="0"/>
        <v>2.7835362018661247E-6</v>
      </c>
    </row>
    <row r="20" spans="1:4" ht="16.5" thickTop="1" thickBot="1" x14ac:dyDescent="0.3">
      <c r="A20" s="15">
        <v>16</v>
      </c>
      <c r="B20" s="16" t="s">
        <v>103</v>
      </c>
      <c r="C20" s="17">
        <v>757976.91497163754</v>
      </c>
      <c r="D20" s="14">
        <f t="shared" si="0"/>
        <v>0.16257280785194175</v>
      </c>
    </row>
    <row r="21" spans="1:4" ht="16.5" thickTop="1" thickBot="1" x14ac:dyDescent="0.3">
      <c r="A21" s="15">
        <v>17</v>
      </c>
      <c r="B21" s="16" t="s">
        <v>104</v>
      </c>
      <c r="C21" s="17">
        <v>282803.85079290008</v>
      </c>
      <c r="D21" s="14">
        <f t="shared" si="0"/>
        <v>6.0656485951770339E-2</v>
      </c>
    </row>
    <row r="22" spans="1:4" ht="16.5" thickTop="1" thickBot="1" x14ac:dyDescent="0.3">
      <c r="A22" s="15">
        <v>18</v>
      </c>
      <c r="B22" s="16" t="s">
        <v>105</v>
      </c>
      <c r="C22" s="17">
        <v>211435.45394134536</v>
      </c>
      <c r="D22" s="14">
        <f t="shared" si="0"/>
        <v>4.5349211496738838E-2</v>
      </c>
    </row>
    <row r="23" spans="1:4" ht="16.5" thickTop="1" thickBot="1" x14ac:dyDescent="0.3">
      <c r="A23" s="31"/>
      <c r="B23" s="18" t="s">
        <v>106</v>
      </c>
      <c r="C23" s="19">
        <f>SUM(C5:C22)</f>
        <v>4662384.3494290998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227533.31874701934</v>
      </c>
      <c r="D5" s="14">
        <f>C5/C$23</f>
        <v>2.2689493849198054E-2</v>
      </c>
    </row>
    <row r="6" spans="1:4" ht="16.5" thickTop="1" thickBot="1" x14ac:dyDescent="0.3">
      <c r="A6" s="15">
        <v>2</v>
      </c>
      <c r="B6" s="16" t="s">
        <v>89</v>
      </c>
      <c r="C6" s="17">
        <v>259155.29316670288</v>
      </c>
      <c r="D6" s="14">
        <f t="shared" ref="D6:D23" si="0">C6/C$23</f>
        <v>2.5842819252466301E-2</v>
      </c>
    </row>
    <row r="7" spans="1:4" ht="16.5" thickTop="1" thickBot="1" x14ac:dyDescent="0.3">
      <c r="A7" s="15">
        <v>3</v>
      </c>
      <c r="B7" s="16" t="s">
        <v>90</v>
      </c>
      <c r="C7" s="17">
        <v>432964.75323174236</v>
      </c>
      <c r="D7" s="14">
        <f t="shared" si="0"/>
        <v>4.3175000300916859E-2</v>
      </c>
    </row>
    <row r="8" spans="1:4" ht="16.5" thickTop="1" thickBot="1" x14ac:dyDescent="0.3">
      <c r="A8" s="15">
        <v>4</v>
      </c>
      <c r="B8" s="16" t="s">
        <v>91</v>
      </c>
      <c r="C8" s="17">
        <v>1239.0266245255202</v>
      </c>
      <c r="D8" s="14">
        <f t="shared" si="0"/>
        <v>1.2355503418565899E-4</v>
      </c>
    </row>
    <row r="9" spans="1:4" ht="16.5" thickTop="1" thickBot="1" x14ac:dyDescent="0.3">
      <c r="A9" s="15">
        <v>5</v>
      </c>
      <c r="B9" s="16" t="s">
        <v>92</v>
      </c>
      <c r="C9" s="17">
        <v>57244.293469487864</v>
      </c>
      <c r="D9" s="14">
        <f t="shared" si="0"/>
        <v>5.7083685665471262E-3</v>
      </c>
    </row>
    <row r="10" spans="1:4" ht="16.5" thickTop="1" thickBot="1" x14ac:dyDescent="0.3">
      <c r="A10" s="15">
        <v>6</v>
      </c>
      <c r="B10" s="16" t="s">
        <v>93</v>
      </c>
      <c r="C10" s="17">
        <v>217489.10627701733</v>
      </c>
      <c r="D10" s="14">
        <f t="shared" si="0"/>
        <v>2.1687890662846539E-2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12778.460729790295</v>
      </c>
      <c r="D12" s="14">
        <f t="shared" si="0"/>
        <v>1.2742608762858116E-3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1003855.6758115626</v>
      </c>
      <c r="D14" s="14">
        <f t="shared" si="0"/>
        <v>0.1001039201961158</v>
      </c>
    </row>
    <row r="15" spans="1:4" ht="16.5" thickTop="1" thickBot="1" x14ac:dyDescent="0.3">
      <c r="A15" s="15">
        <v>11</v>
      </c>
      <c r="B15" s="16" t="s">
        <v>98</v>
      </c>
      <c r="C15" s="17">
        <v>721026.82355542784</v>
      </c>
      <c r="D15" s="14">
        <f t="shared" si="0"/>
        <v>7.1900387021371123E-2</v>
      </c>
    </row>
    <row r="16" spans="1:4" ht="16.5" thickTop="1" thickBot="1" x14ac:dyDescent="0.3">
      <c r="A16" s="15">
        <v>12</v>
      </c>
      <c r="B16" s="16" t="s">
        <v>99</v>
      </c>
      <c r="C16" s="17">
        <v>133.19641118191464</v>
      </c>
      <c r="D16" s="14">
        <f t="shared" si="0"/>
        <v>1.3282270785174388E-5</v>
      </c>
    </row>
    <row r="17" spans="1:4" ht="16.5" thickTop="1" thickBot="1" x14ac:dyDescent="0.3">
      <c r="A17" s="15">
        <v>13</v>
      </c>
      <c r="B17" s="16" t="s">
        <v>100</v>
      </c>
      <c r="C17" s="17">
        <v>173959.91844674165</v>
      </c>
      <c r="D17" s="14">
        <f t="shared" si="0"/>
        <v>1.7347184673172381E-2</v>
      </c>
    </row>
    <row r="18" spans="1:4" ht="16.5" thickTop="1" thickBot="1" x14ac:dyDescent="0.3">
      <c r="A18" s="15">
        <v>14</v>
      </c>
      <c r="B18" s="16" t="s">
        <v>101</v>
      </c>
      <c r="C18" s="17">
        <v>2631466.6168463714</v>
      </c>
      <c r="D18" s="14">
        <f t="shared" si="0"/>
        <v>0.26240836263496864</v>
      </c>
    </row>
    <row r="19" spans="1:4" ht="16.5" thickTop="1" thickBot="1" x14ac:dyDescent="0.3">
      <c r="A19" s="15">
        <v>15</v>
      </c>
      <c r="B19" s="16" t="s">
        <v>102</v>
      </c>
      <c r="C19" s="17">
        <v>27211.976678428578</v>
      </c>
      <c r="D19" s="14">
        <f t="shared" si="0"/>
        <v>2.7135629228711117E-3</v>
      </c>
    </row>
    <row r="20" spans="1:4" ht="16.5" thickTop="1" thickBot="1" x14ac:dyDescent="0.3">
      <c r="A20" s="15">
        <v>16</v>
      </c>
      <c r="B20" s="16" t="s">
        <v>103</v>
      </c>
      <c r="C20" s="17">
        <v>2005356.9391910466</v>
      </c>
      <c r="D20" s="14">
        <f t="shared" si="0"/>
        <v>0.19997305971619569</v>
      </c>
    </row>
    <row r="21" spans="1:4" ht="16.5" thickTop="1" thickBot="1" x14ac:dyDescent="0.3">
      <c r="A21" s="15">
        <v>17</v>
      </c>
      <c r="B21" s="16" t="s">
        <v>104</v>
      </c>
      <c r="C21" s="17">
        <v>1428839.6044093058</v>
      </c>
      <c r="D21" s="14">
        <f t="shared" si="0"/>
        <v>0.14248307717860428</v>
      </c>
    </row>
    <row r="22" spans="1:4" ht="16.5" thickTop="1" thickBot="1" x14ac:dyDescent="0.3">
      <c r="A22" s="15">
        <v>18</v>
      </c>
      <c r="B22" s="16" t="s">
        <v>105</v>
      </c>
      <c r="C22" s="17">
        <v>827880.49644087814</v>
      </c>
      <c r="D22" s="14">
        <f t="shared" si="0"/>
        <v>8.2555774843469626E-2</v>
      </c>
    </row>
    <row r="23" spans="1:4" ht="16.5" thickTop="1" thickBot="1" x14ac:dyDescent="0.3">
      <c r="A23" s="31"/>
      <c r="B23" s="18" t="s">
        <v>106</v>
      </c>
      <c r="C23" s="19">
        <f>SUM(C5:C22)</f>
        <v>10028135.500037229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2</v>
      </c>
      <c r="B1" s="48"/>
      <c r="C1" s="48"/>
      <c r="D1" s="49"/>
    </row>
    <row r="2" spans="1:7" x14ac:dyDescent="0.25">
      <c r="A2" s="50" t="s">
        <v>186</v>
      </c>
      <c r="B2" s="51"/>
      <c r="C2" s="51"/>
      <c r="D2" s="52"/>
    </row>
    <row r="3" spans="1:7" ht="15.75" thickBot="1" x14ac:dyDescent="0.3">
      <c r="A3" s="53" t="s">
        <v>131</v>
      </c>
      <c r="B3" s="54"/>
      <c r="C3" s="54"/>
      <c r="D3" s="55"/>
    </row>
    <row r="4" spans="1:7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7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90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91</v>
      </c>
      <c r="C8" s="17">
        <v>83852.189757882676</v>
      </c>
      <c r="D8" s="14">
        <f t="shared" si="0"/>
        <v>7.3831610520686985E-2</v>
      </c>
    </row>
    <row r="9" spans="1:7" ht="16.5" thickTop="1" thickBot="1" x14ac:dyDescent="0.3">
      <c r="A9" s="15">
        <v>5</v>
      </c>
      <c r="B9" s="16" t="s">
        <v>92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93</v>
      </c>
      <c r="C10" s="17">
        <v>994.16317293949351</v>
      </c>
      <c r="D10" s="14">
        <f t="shared" si="0"/>
        <v>8.7535779793489416E-4</v>
      </c>
      <c r="G10" s="1" t="s">
        <v>132</v>
      </c>
    </row>
    <row r="11" spans="1:7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96</v>
      </c>
      <c r="C13" s="17">
        <v>2073.0274319135283</v>
      </c>
      <c r="D13" s="14">
        <f t="shared" si="0"/>
        <v>1.8252946571064518E-3</v>
      </c>
    </row>
    <row r="14" spans="1:7" ht="16.5" thickTop="1" thickBot="1" x14ac:dyDescent="0.3">
      <c r="A14" s="15">
        <v>10</v>
      </c>
      <c r="B14" s="16" t="s">
        <v>97</v>
      </c>
      <c r="C14" s="17">
        <v>15343.539701531339</v>
      </c>
      <c r="D14" s="14">
        <f t="shared" si="0"/>
        <v>1.3509942322593492E-2</v>
      </c>
    </row>
    <row r="15" spans="1:7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28384.314312603758</v>
      </c>
      <c r="D17" s="14">
        <f t="shared" si="0"/>
        <v>2.4992306644298645E-2</v>
      </c>
    </row>
    <row r="18" spans="1:4" ht="16.5" thickTop="1" thickBot="1" x14ac:dyDescent="0.3">
      <c r="A18" s="15">
        <v>14</v>
      </c>
      <c r="B18" s="16" t="s">
        <v>101</v>
      </c>
      <c r="C18" s="17">
        <v>484595.61920058326</v>
      </c>
      <c r="D18" s="14">
        <f t="shared" si="0"/>
        <v>0.42668504090538895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155235.07440207584</v>
      </c>
      <c r="D20" s="14">
        <f t="shared" si="0"/>
        <v>0.13668403395901171</v>
      </c>
    </row>
    <row r="21" spans="1:4" ht="16.5" thickTop="1" thickBot="1" x14ac:dyDescent="0.3">
      <c r="A21" s="15">
        <v>17</v>
      </c>
      <c r="B21" s="16" t="s">
        <v>104</v>
      </c>
      <c r="C21" s="17">
        <v>56544.21647335287</v>
      </c>
      <c r="D21" s="14">
        <f t="shared" si="0"/>
        <v>4.9787019038051383E-2</v>
      </c>
    </row>
    <row r="22" spans="1:4" ht="16.5" thickTop="1" thickBot="1" x14ac:dyDescent="0.3">
      <c r="A22" s="15">
        <v>18</v>
      </c>
      <c r="B22" s="16" t="s">
        <v>105</v>
      </c>
      <c r="C22" s="17">
        <v>308699.92860670475</v>
      </c>
      <c r="D22" s="14">
        <f t="shared" si="0"/>
        <v>0.27180939415492744</v>
      </c>
    </row>
    <row r="23" spans="1:4" ht="16.5" thickTop="1" thickBot="1" x14ac:dyDescent="0.3">
      <c r="A23" s="31"/>
      <c r="B23" s="18" t="s">
        <v>106</v>
      </c>
      <c r="C23" s="19">
        <f>SUM(C5:C22)</f>
        <v>1135722.0730595875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112307.98811416411</v>
      </c>
      <c r="D5" s="14">
        <f>C5/C$23</f>
        <v>3.8234498621193217E-3</v>
      </c>
    </row>
    <row r="6" spans="1:4" ht="16.5" thickTop="1" thickBot="1" x14ac:dyDescent="0.3">
      <c r="A6" s="15">
        <v>2</v>
      </c>
      <c r="B6" s="16" t="s">
        <v>89</v>
      </c>
      <c r="C6" s="17">
        <v>190206.92239769336</v>
      </c>
      <c r="D6" s="14">
        <f t="shared" ref="D6:D23" si="0">C6/C$23</f>
        <v>6.4754666469168283E-3</v>
      </c>
    </row>
    <row r="7" spans="1:4" ht="16.5" thickTop="1" thickBot="1" x14ac:dyDescent="0.3">
      <c r="A7" s="15">
        <v>3</v>
      </c>
      <c r="B7" s="16" t="s">
        <v>90</v>
      </c>
      <c r="C7" s="17">
        <v>830553.11001712573</v>
      </c>
      <c r="D7" s="14">
        <f t="shared" si="0"/>
        <v>2.8275621594696293E-2</v>
      </c>
    </row>
    <row r="8" spans="1:4" ht="16.5" thickTop="1" thickBot="1" x14ac:dyDescent="0.3">
      <c r="A8" s="15">
        <v>4</v>
      </c>
      <c r="B8" s="16" t="s">
        <v>91</v>
      </c>
      <c r="C8" s="17">
        <v>52552.666492366538</v>
      </c>
      <c r="D8" s="14">
        <f t="shared" si="0"/>
        <v>1.789120158131479E-3</v>
      </c>
    </row>
    <row r="9" spans="1:4" ht="16.5" thickTop="1" thickBot="1" x14ac:dyDescent="0.3">
      <c r="A9" s="15">
        <v>5</v>
      </c>
      <c r="B9" s="16" t="s">
        <v>92</v>
      </c>
      <c r="C9" s="17">
        <v>45285.857990300654</v>
      </c>
      <c r="D9" s="14">
        <f t="shared" si="0"/>
        <v>1.5417265538846658E-3</v>
      </c>
    </row>
    <row r="10" spans="1:4" ht="16.5" thickTop="1" thickBot="1" x14ac:dyDescent="0.3">
      <c r="A10" s="15">
        <v>6</v>
      </c>
      <c r="B10" s="16" t="s">
        <v>93</v>
      </c>
      <c r="C10" s="17">
        <v>347667.036173834</v>
      </c>
      <c r="D10" s="14">
        <f t="shared" si="0"/>
        <v>1.1836090235816728E-2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30616.56543944549</v>
      </c>
      <c r="D12" s="14">
        <f t="shared" si="0"/>
        <v>1.042320362724506E-3</v>
      </c>
    </row>
    <row r="13" spans="1:4" ht="16.5" thickTop="1" thickBot="1" x14ac:dyDescent="0.3">
      <c r="A13" s="15">
        <v>9</v>
      </c>
      <c r="B13" s="16" t="s">
        <v>96</v>
      </c>
      <c r="C13" s="17">
        <v>3135.2876134784019</v>
      </c>
      <c r="D13" s="14">
        <f t="shared" si="0"/>
        <v>1.0673875647449654E-4</v>
      </c>
    </row>
    <row r="14" spans="1:4" ht="16.5" thickTop="1" thickBot="1" x14ac:dyDescent="0.3">
      <c r="A14" s="15">
        <v>10</v>
      </c>
      <c r="B14" s="16" t="s">
        <v>97</v>
      </c>
      <c r="C14" s="17">
        <v>2624500.5319515374</v>
      </c>
      <c r="D14" s="14">
        <f t="shared" si="0"/>
        <v>8.9349354088880145E-2</v>
      </c>
    </row>
    <row r="15" spans="1:4" ht="16.5" thickTop="1" thickBot="1" x14ac:dyDescent="0.3">
      <c r="A15" s="15">
        <v>11</v>
      </c>
      <c r="B15" s="16" t="s">
        <v>98</v>
      </c>
      <c r="C15" s="17">
        <v>2695.1715234882395</v>
      </c>
      <c r="D15" s="14">
        <f t="shared" si="0"/>
        <v>9.1755300427907857E-5</v>
      </c>
    </row>
    <row r="16" spans="1:4" ht="16.5" thickTop="1" thickBot="1" x14ac:dyDescent="0.3">
      <c r="A16" s="15">
        <v>12</v>
      </c>
      <c r="B16" s="16" t="s">
        <v>99</v>
      </c>
      <c r="C16" s="17">
        <v>6950656.4797526123</v>
      </c>
      <c r="D16" s="14">
        <f t="shared" si="0"/>
        <v>0.23663042144548255</v>
      </c>
    </row>
    <row r="17" spans="1:4" ht="16.5" thickTop="1" thickBot="1" x14ac:dyDescent="0.3">
      <c r="A17" s="15">
        <v>13</v>
      </c>
      <c r="B17" s="16" t="s">
        <v>100</v>
      </c>
      <c r="C17" s="17">
        <v>636733.71854793467</v>
      </c>
      <c r="D17" s="14">
        <f t="shared" si="0"/>
        <v>2.1677170869752106E-2</v>
      </c>
    </row>
    <row r="18" spans="1:4" ht="16.5" thickTop="1" thickBot="1" x14ac:dyDescent="0.3">
      <c r="A18" s="15">
        <v>14</v>
      </c>
      <c r="B18" s="16" t="s">
        <v>101</v>
      </c>
      <c r="C18" s="17">
        <v>5030512.5459501836</v>
      </c>
      <c r="D18" s="14">
        <f t="shared" si="0"/>
        <v>0.17126041364618655</v>
      </c>
    </row>
    <row r="19" spans="1:4" ht="16.5" thickTop="1" thickBot="1" x14ac:dyDescent="0.3">
      <c r="A19" s="15">
        <v>15</v>
      </c>
      <c r="B19" s="16" t="s">
        <v>102</v>
      </c>
      <c r="C19" s="17">
        <v>87829.963741219603</v>
      </c>
      <c r="D19" s="14">
        <f t="shared" si="0"/>
        <v>2.9901119982217797E-3</v>
      </c>
    </row>
    <row r="20" spans="1:4" ht="16.5" thickTop="1" thickBot="1" x14ac:dyDescent="0.3">
      <c r="A20" s="15">
        <v>16</v>
      </c>
      <c r="B20" s="16" t="s">
        <v>103</v>
      </c>
      <c r="C20" s="17">
        <v>1489903.2976686526</v>
      </c>
      <c r="D20" s="14">
        <f t="shared" si="0"/>
        <v>5.0722754932192485E-2</v>
      </c>
    </row>
    <row r="21" spans="1:4" ht="16.5" thickTop="1" thickBot="1" x14ac:dyDescent="0.3">
      <c r="A21" s="15">
        <v>17</v>
      </c>
      <c r="B21" s="16" t="s">
        <v>104</v>
      </c>
      <c r="C21" s="17">
        <v>6749207.2592276987</v>
      </c>
      <c r="D21" s="14">
        <f t="shared" si="0"/>
        <v>0.22977221832588729</v>
      </c>
    </row>
    <row r="22" spans="1:4" ht="16.5" thickTop="1" thickBot="1" x14ac:dyDescent="0.3">
      <c r="A22" s="15">
        <v>18</v>
      </c>
      <c r="B22" s="16" t="s">
        <v>105</v>
      </c>
      <c r="C22" s="17">
        <v>4189105.1508638505</v>
      </c>
      <c r="D22" s="14">
        <f t="shared" si="0"/>
        <v>0.14261526522220472</v>
      </c>
    </row>
    <row r="23" spans="1:4" ht="16.5" thickTop="1" thickBot="1" x14ac:dyDescent="0.3">
      <c r="A23" s="31"/>
      <c r="B23" s="18" t="s">
        <v>106</v>
      </c>
      <c r="C23" s="19">
        <f>SUM(C5:C22)</f>
        <v>29373469.55346559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922566.1645830234</v>
      </c>
      <c r="D5" s="14">
        <f>C5/C$23</f>
        <v>2.1744978843000196E-2</v>
      </c>
    </row>
    <row r="6" spans="1:4" ht="16.5" thickTop="1" thickBot="1" x14ac:dyDescent="0.3">
      <c r="A6" s="15">
        <v>2</v>
      </c>
      <c r="B6" s="16" t="s">
        <v>89</v>
      </c>
      <c r="C6" s="17">
        <v>975420.37878214812</v>
      </c>
      <c r="D6" s="14">
        <f t="shared" ref="D6:D23" si="0">C6/C$23</f>
        <v>2.2990758076669393E-2</v>
      </c>
    </row>
    <row r="7" spans="1:4" ht="16.5" thickTop="1" thickBot="1" x14ac:dyDescent="0.3">
      <c r="A7" s="15">
        <v>3</v>
      </c>
      <c r="B7" s="16" t="s">
        <v>90</v>
      </c>
      <c r="C7" s="17">
        <v>965273.72987309541</v>
      </c>
      <c r="D7" s="14">
        <f t="shared" si="0"/>
        <v>2.2751600524262918E-2</v>
      </c>
    </row>
    <row r="8" spans="1:4" ht="16.5" thickTop="1" thickBot="1" x14ac:dyDescent="0.3">
      <c r="A8" s="15">
        <v>4</v>
      </c>
      <c r="B8" s="16" t="s">
        <v>91</v>
      </c>
      <c r="C8" s="17">
        <v>652.79738969802111</v>
      </c>
      <c r="D8" s="14">
        <f t="shared" si="0"/>
        <v>1.5386501231773478E-5</v>
      </c>
    </row>
    <row r="9" spans="1:4" ht="16.5" thickTop="1" thickBot="1" x14ac:dyDescent="0.3">
      <c r="A9" s="15">
        <v>5</v>
      </c>
      <c r="B9" s="16" t="s">
        <v>92</v>
      </c>
      <c r="C9" s="17">
        <v>37744.288967750079</v>
      </c>
      <c r="D9" s="14">
        <f t="shared" si="0"/>
        <v>8.8963675078932564E-4</v>
      </c>
    </row>
    <row r="10" spans="1:4" ht="16.5" thickTop="1" thickBot="1" x14ac:dyDescent="0.3">
      <c r="A10" s="15">
        <v>6</v>
      </c>
      <c r="B10" s="16" t="s">
        <v>93</v>
      </c>
      <c r="C10" s="17">
        <v>693365.6724756594</v>
      </c>
      <c r="D10" s="14">
        <f t="shared" si="0"/>
        <v>1.6342699805450094E-2</v>
      </c>
    </row>
    <row r="11" spans="1:4" ht="16.5" thickTop="1" thickBot="1" x14ac:dyDescent="0.3">
      <c r="A11" s="15">
        <v>7</v>
      </c>
      <c r="B11" s="16" t="s">
        <v>94</v>
      </c>
      <c r="C11" s="17">
        <v>1392599.1503188687</v>
      </c>
      <c r="D11" s="14">
        <f t="shared" si="0"/>
        <v>3.282370438346887E-2</v>
      </c>
    </row>
    <row r="12" spans="1:4" ht="16.5" thickTop="1" thickBot="1" x14ac:dyDescent="0.3">
      <c r="A12" s="15">
        <v>8</v>
      </c>
      <c r="B12" s="16" t="s">
        <v>95</v>
      </c>
      <c r="C12" s="17">
        <v>22921.209832718621</v>
      </c>
      <c r="D12" s="14">
        <f t="shared" si="0"/>
        <v>5.4025525973381899E-4</v>
      </c>
    </row>
    <row r="13" spans="1:4" ht="16.5" thickTop="1" thickBot="1" x14ac:dyDescent="0.3">
      <c r="A13" s="15">
        <v>9</v>
      </c>
      <c r="B13" s="16" t="s">
        <v>96</v>
      </c>
      <c r="C13" s="17">
        <v>816396.1299875374</v>
      </c>
      <c r="D13" s="14">
        <f t="shared" si="0"/>
        <v>1.924254027038801E-2</v>
      </c>
    </row>
    <row r="14" spans="1:4" ht="16.5" thickTop="1" thickBot="1" x14ac:dyDescent="0.3">
      <c r="A14" s="15">
        <v>10</v>
      </c>
      <c r="B14" s="16" t="s">
        <v>97</v>
      </c>
      <c r="C14" s="17">
        <v>1609847.0119110332</v>
      </c>
      <c r="D14" s="14">
        <f t="shared" si="0"/>
        <v>3.7944258697471707E-2</v>
      </c>
    </row>
    <row r="15" spans="1:4" ht="16.5" thickTop="1" thickBot="1" x14ac:dyDescent="0.3">
      <c r="A15" s="15">
        <v>11</v>
      </c>
      <c r="B15" s="16" t="s">
        <v>98</v>
      </c>
      <c r="C15" s="17">
        <v>562446.42485424352</v>
      </c>
      <c r="D15" s="14">
        <f t="shared" si="0"/>
        <v>1.3256919750904208E-2</v>
      </c>
    </row>
    <row r="16" spans="1:4" ht="16.5" thickTop="1" thickBot="1" x14ac:dyDescent="0.3">
      <c r="A16" s="15">
        <v>12</v>
      </c>
      <c r="B16" s="16" t="s">
        <v>99</v>
      </c>
      <c r="C16" s="17">
        <v>3077599.7544286954</v>
      </c>
      <c r="D16" s="14">
        <f t="shared" si="0"/>
        <v>7.2539340934448623E-2</v>
      </c>
    </row>
    <row r="17" spans="1:4" ht="16.5" thickTop="1" thickBot="1" x14ac:dyDescent="0.3">
      <c r="A17" s="15">
        <v>13</v>
      </c>
      <c r="B17" s="16" t="s">
        <v>100</v>
      </c>
      <c r="C17" s="17">
        <v>970762.0933619868</v>
      </c>
      <c r="D17" s="14">
        <f t="shared" si="0"/>
        <v>2.2880961812949005E-2</v>
      </c>
    </row>
    <row r="18" spans="1:4" ht="16.5" thickTop="1" thickBot="1" x14ac:dyDescent="0.3">
      <c r="A18" s="15">
        <v>14</v>
      </c>
      <c r="B18" s="16" t="s">
        <v>101</v>
      </c>
      <c r="C18" s="17">
        <v>9784297.5973194446</v>
      </c>
      <c r="D18" s="14">
        <f t="shared" si="0"/>
        <v>0.2306168949340244</v>
      </c>
    </row>
    <row r="19" spans="1:4" ht="16.5" thickTop="1" thickBot="1" x14ac:dyDescent="0.3">
      <c r="A19" s="15">
        <v>15</v>
      </c>
      <c r="B19" s="16" t="s">
        <v>102</v>
      </c>
      <c r="C19" s="17">
        <v>207859.52251055118</v>
      </c>
      <c r="D19" s="14">
        <f t="shared" si="0"/>
        <v>4.8992702017756516E-3</v>
      </c>
    </row>
    <row r="20" spans="1:4" ht="16.5" thickTop="1" thickBot="1" x14ac:dyDescent="0.3">
      <c r="A20" s="15">
        <v>16</v>
      </c>
      <c r="B20" s="16" t="s">
        <v>103</v>
      </c>
      <c r="C20" s="17">
        <v>2646819.1890194803</v>
      </c>
      <c r="D20" s="14">
        <f t="shared" si="0"/>
        <v>6.2385798955123133E-2</v>
      </c>
    </row>
    <row r="21" spans="1:4" ht="16.5" thickTop="1" thickBot="1" x14ac:dyDescent="0.3">
      <c r="A21" s="15">
        <v>17</v>
      </c>
      <c r="B21" s="16" t="s">
        <v>104</v>
      </c>
      <c r="C21" s="17">
        <v>14740864.361800533</v>
      </c>
      <c r="D21" s="14">
        <f t="shared" si="0"/>
        <v>0.34744368044297835</v>
      </c>
    </row>
    <row r="22" spans="1:4" ht="16.5" thickTop="1" thickBot="1" x14ac:dyDescent="0.3">
      <c r="A22" s="15">
        <v>18</v>
      </c>
      <c r="B22" s="16" t="s">
        <v>105</v>
      </c>
      <c r="C22" s="17">
        <v>2999194.1939203446</v>
      </c>
      <c r="D22" s="14">
        <f t="shared" si="0"/>
        <v>7.0691313855330409E-2</v>
      </c>
    </row>
    <row r="23" spans="1:4" ht="16.5" thickTop="1" thickBot="1" x14ac:dyDescent="0.3">
      <c r="A23" s="31"/>
      <c r="B23" s="18" t="s">
        <v>106</v>
      </c>
      <c r="C23" s="19">
        <f>SUM(C5:C22)</f>
        <v>42426629.671336815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11451.566119443565</v>
      </c>
      <c r="D6" s="14">
        <f t="shared" ref="D6:D23" si="0">C6/C$23</f>
        <v>4.7549644195174342E-3</v>
      </c>
    </row>
    <row r="7" spans="1:4" ht="16.5" thickTop="1" thickBot="1" x14ac:dyDescent="0.3">
      <c r="A7" s="15">
        <v>3</v>
      </c>
      <c r="B7" s="16" t="s">
        <v>90</v>
      </c>
      <c r="C7" s="17">
        <v>59102.29249560483</v>
      </c>
      <c r="D7" s="14">
        <f t="shared" si="0"/>
        <v>2.454068683682966E-2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87916.842753372359</v>
      </c>
      <c r="D9" s="14">
        <f t="shared" si="0"/>
        <v>3.6505177965029945E-2</v>
      </c>
    </row>
    <row r="10" spans="1:4" ht="16.5" thickTop="1" thickBot="1" x14ac:dyDescent="0.3">
      <c r="A10" s="15">
        <v>6</v>
      </c>
      <c r="B10" s="16" t="s">
        <v>93</v>
      </c>
      <c r="C10" s="17">
        <v>1442.3244003431332</v>
      </c>
      <c r="D10" s="14">
        <f t="shared" si="0"/>
        <v>5.9888762231297837E-4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97656.822141943136</v>
      </c>
      <c r="D14" s="14">
        <f t="shared" si="0"/>
        <v>4.054945059607664E-2</v>
      </c>
    </row>
    <row r="15" spans="1:4" ht="16.5" thickTop="1" thickBot="1" x14ac:dyDescent="0.3">
      <c r="A15" s="15">
        <v>11</v>
      </c>
      <c r="B15" s="16" t="s">
        <v>98</v>
      </c>
      <c r="C15" s="17">
        <v>16646.341242132356</v>
      </c>
      <c r="D15" s="14">
        <f t="shared" si="0"/>
        <v>6.9119594207373838E-3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86783.800115935795</v>
      </c>
      <c r="D17" s="14">
        <f t="shared" si="0"/>
        <v>3.6034711535319557E-2</v>
      </c>
    </row>
    <row r="18" spans="1:4" ht="16.5" thickTop="1" thickBot="1" x14ac:dyDescent="0.3">
      <c r="A18" s="15">
        <v>14</v>
      </c>
      <c r="B18" s="16" t="s">
        <v>101</v>
      </c>
      <c r="C18" s="17">
        <v>1407024.8163641859</v>
      </c>
      <c r="D18" s="14">
        <f t="shared" si="0"/>
        <v>0.58423038992284504</v>
      </c>
    </row>
    <row r="19" spans="1:4" ht="16.5" thickTop="1" thickBot="1" x14ac:dyDescent="0.3">
      <c r="A19" s="15">
        <v>15</v>
      </c>
      <c r="B19" s="16" t="s">
        <v>102</v>
      </c>
      <c r="C19" s="17">
        <v>569.89271982352795</v>
      </c>
      <c r="D19" s="14">
        <f t="shared" si="0"/>
        <v>2.3663310131021313E-4</v>
      </c>
    </row>
    <row r="20" spans="1:4" ht="16.5" thickTop="1" thickBot="1" x14ac:dyDescent="0.3">
      <c r="A20" s="15">
        <v>16</v>
      </c>
      <c r="B20" s="16" t="s">
        <v>103</v>
      </c>
      <c r="C20" s="17">
        <v>502307.91134289146</v>
      </c>
      <c r="D20" s="14">
        <f t="shared" si="0"/>
        <v>0.20857027075294243</v>
      </c>
    </row>
    <row r="21" spans="1:4" ht="16.5" thickTop="1" thickBot="1" x14ac:dyDescent="0.3">
      <c r="A21" s="15">
        <v>17</v>
      </c>
      <c r="B21" s="16" t="s">
        <v>104</v>
      </c>
      <c r="C21" s="17">
        <v>103786.24714782118</v>
      </c>
      <c r="D21" s="14">
        <f t="shared" si="0"/>
        <v>4.3094534605639757E-2</v>
      </c>
    </row>
    <row r="22" spans="1:4" ht="16.5" thickTop="1" thickBot="1" x14ac:dyDescent="0.3">
      <c r="A22" s="15">
        <v>18</v>
      </c>
      <c r="B22" s="16" t="s">
        <v>105</v>
      </c>
      <c r="C22" s="17">
        <v>33650.114619457665</v>
      </c>
      <c r="D22" s="14">
        <f t="shared" si="0"/>
        <v>1.3972333221438827E-2</v>
      </c>
    </row>
    <row r="23" spans="1:4" ht="16.5" thickTop="1" thickBot="1" x14ac:dyDescent="0.3">
      <c r="A23" s="31"/>
      <c r="B23" s="18" t="s">
        <v>106</v>
      </c>
      <c r="C23" s="19">
        <f>SUM(C5:C22)</f>
        <v>2408338.9714629552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107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143836.77119582338</v>
      </c>
      <c r="D5" s="14">
        <f>C5/C$23</f>
        <v>7.9984065993314781E-3</v>
      </c>
    </row>
    <row r="6" spans="1:4" ht="16.5" thickTop="1" thickBot="1" x14ac:dyDescent="0.3">
      <c r="A6" s="15">
        <v>2</v>
      </c>
      <c r="B6" s="16" t="s">
        <v>89</v>
      </c>
      <c r="C6" s="17">
        <v>122666.59290435666</v>
      </c>
      <c r="D6" s="14">
        <f t="shared" ref="D6:D23" si="0">C6/C$23</f>
        <v>6.8211854176562867E-3</v>
      </c>
    </row>
    <row r="7" spans="1:4" ht="16.5" thickTop="1" thickBot="1" x14ac:dyDescent="0.3">
      <c r="A7" s="15">
        <v>3</v>
      </c>
      <c r="B7" s="16" t="s">
        <v>90</v>
      </c>
      <c r="C7" s="17">
        <v>691689.53800171777</v>
      </c>
      <c r="D7" s="14">
        <f t="shared" si="0"/>
        <v>3.8463142070322885E-2</v>
      </c>
    </row>
    <row r="8" spans="1:4" ht="16.5" thickTop="1" thickBot="1" x14ac:dyDescent="0.3">
      <c r="A8" s="15">
        <v>4</v>
      </c>
      <c r="B8" s="16" t="s">
        <v>91</v>
      </c>
      <c r="C8" s="17">
        <v>33577.929312884553</v>
      </c>
      <c r="D8" s="14">
        <f t="shared" si="0"/>
        <v>1.8671854851526326E-3</v>
      </c>
    </row>
    <row r="9" spans="1:4" ht="16.5" thickTop="1" thickBot="1" x14ac:dyDescent="0.3">
      <c r="A9" s="15">
        <v>5</v>
      </c>
      <c r="B9" s="16" t="s">
        <v>92</v>
      </c>
      <c r="C9" s="17">
        <v>48364.40352024795</v>
      </c>
      <c r="D9" s="14">
        <f t="shared" si="0"/>
        <v>2.6894246935119919E-3</v>
      </c>
    </row>
    <row r="10" spans="1:4" ht="16.5" thickTop="1" thickBot="1" x14ac:dyDescent="0.3">
      <c r="A10" s="15">
        <v>6</v>
      </c>
      <c r="B10" s="16" t="s">
        <v>93</v>
      </c>
      <c r="C10" s="17">
        <v>291538.93199835857</v>
      </c>
      <c r="D10" s="14">
        <f t="shared" si="0"/>
        <v>1.6211757941111463E-2</v>
      </c>
    </row>
    <row r="11" spans="1:4" ht="16.5" thickTop="1" thickBot="1" x14ac:dyDescent="0.3">
      <c r="A11" s="15">
        <v>7</v>
      </c>
      <c r="B11" s="16" t="s">
        <v>94</v>
      </c>
      <c r="C11" s="17">
        <v>131449.31698858456</v>
      </c>
      <c r="D11" s="14">
        <f t="shared" si="0"/>
        <v>7.3095709514205184E-3</v>
      </c>
    </row>
    <row r="12" spans="1:4" ht="16.5" thickTop="1" thickBot="1" x14ac:dyDescent="0.3">
      <c r="A12" s="15">
        <v>8</v>
      </c>
      <c r="B12" s="16" t="s">
        <v>95</v>
      </c>
      <c r="C12" s="17">
        <v>5041.0197318727214</v>
      </c>
      <c r="D12" s="14">
        <f t="shared" si="0"/>
        <v>2.8031862197377912E-4</v>
      </c>
    </row>
    <row r="13" spans="1:4" ht="16.5" thickTop="1" thickBot="1" x14ac:dyDescent="0.3">
      <c r="A13" s="15">
        <v>9</v>
      </c>
      <c r="B13" s="16" t="s">
        <v>96</v>
      </c>
      <c r="C13" s="17">
        <v>192034.69919148667</v>
      </c>
      <c r="D13" s="14">
        <f t="shared" si="0"/>
        <v>1.0678574001238584E-2</v>
      </c>
    </row>
    <row r="14" spans="1:4" ht="16.5" thickTop="1" thickBot="1" x14ac:dyDescent="0.3">
      <c r="A14" s="15">
        <v>10</v>
      </c>
      <c r="B14" s="16" t="s">
        <v>97</v>
      </c>
      <c r="C14" s="17">
        <v>1255045.0615458698</v>
      </c>
      <c r="D14" s="14">
        <f t="shared" si="0"/>
        <v>6.9789947447168169E-2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3463394.1297383262</v>
      </c>
      <c r="D16" s="14">
        <f t="shared" si="0"/>
        <v>0.19259076961391991</v>
      </c>
    </row>
    <row r="17" spans="1:4" ht="16.5" thickTop="1" thickBot="1" x14ac:dyDescent="0.3">
      <c r="A17" s="15">
        <v>13</v>
      </c>
      <c r="B17" s="16" t="s">
        <v>100</v>
      </c>
      <c r="C17" s="17">
        <v>776510.70619767741</v>
      </c>
      <c r="D17" s="14">
        <f t="shared" si="0"/>
        <v>4.317983715337595E-2</v>
      </c>
    </row>
    <row r="18" spans="1:4" ht="16.5" thickTop="1" thickBot="1" x14ac:dyDescent="0.3">
      <c r="A18" s="15">
        <v>14</v>
      </c>
      <c r="B18" s="16" t="s">
        <v>101</v>
      </c>
      <c r="C18" s="17">
        <v>3920171.7805262809</v>
      </c>
      <c r="D18" s="14">
        <f t="shared" si="0"/>
        <v>0.21799104345290604</v>
      </c>
    </row>
    <row r="19" spans="1:4" ht="16.5" thickTop="1" thickBot="1" x14ac:dyDescent="0.3">
      <c r="A19" s="15">
        <v>15</v>
      </c>
      <c r="B19" s="16" t="s">
        <v>102</v>
      </c>
      <c r="C19" s="17">
        <v>82308.306110310339</v>
      </c>
      <c r="D19" s="14">
        <f t="shared" si="0"/>
        <v>4.5769610461863447E-3</v>
      </c>
    </row>
    <row r="20" spans="1:4" ht="16.5" thickTop="1" thickBot="1" x14ac:dyDescent="0.3">
      <c r="A20" s="15">
        <v>16</v>
      </c>
      <c r="B20" s="16" t="s">
        <v>103</v>
      </c>
      <c r="C20" s="17">
        <v>2802060.7803108301</v>
      </c>
      <c r="D20" s="14">
        <f t="shared" si="0"/>
        <v>0.15581566000569982</v>
      </c>
    </row>
    <row r="21" spans="1:4" ht="16.5" thickTop="1" thickBot="1" x14ac:dyDescent="0.3">
      <c r="A21" s="15">
        <v>17</v>
      </c>
      <c r="B21" s="16" t="s">
        <v>104</v>
      </c>
      <c r="C21" s="17">
        <v>2377640.0138572496</v>
      </c>
      <c r="D21" s="14">
        <f t="shared" si="0"/>
        <v>0.13221467236482728</v>
      </c>
    </row>
    <row r="22" spans="1:4" ht="16.5" thickTop="1" thickBot="1" x14ac:dyDescent="0.3">
      <c r="A22" s="15">
        <v>18</v>
      </c>
      <c r="B22" s="16" t="s">
        <v>105</v>
      </c>
      <c r="C22" s="17">
        <v>1645848.2193669004</v>
      </c>
      <c r="D22" s="14">
        <f t="shared" si="0"/>
        <v>9.1521543134197039E-2</v>
      </c>
    </row>
    <row r="23" spans="1:4" ht="16.5" thickTop="1" thickBot="1" x14ac:dyDescent="0.3">
      <c r="A23" s="31"/>
      <c r="B23" s="18" t="s">
        <v>106</v>
      </c>
      <c r="C23" s="19">
        <f>SUM(C5:C22)</f>
        <v>17983178.200498775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748.80206457945724</v>
      </c>
      <c r="D6" s="14">
        <f t="shared" ref="D6:D23" si="0">C6/C$23</f>
        <v>2.3071388659458975E-4</v>
      </c>
    </row>
    <row r="7" spans="1:4" ht="16.5" thickTop="1" thickBot="1" x14ac:dyDescent="0.3">
      <c r="A7" s="15">
        <v>3</v>
      </c>
      <c r="B7" s="16" t="s">
        <v>90</v>
      </c>
      <c r="C7" s="17">
        <v>26707.975298244863</v>
      </c>
      <c r="D7" s="14">
        <f t="shared" si="0"/>
        <v>8.2290114779411307E-3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28325.400730544734</v>
      </c>
      <c r="D9" s="14">
        <f t="shared" si="0"/>
        <v>8.7273574700457504E-3</v>
      </c>
    </row>
    <row r="10" spans="1:4" ht="16.5" thickTop="1" thickBot="1" x14ac:dyDescent="0.3">
      <c r="A10" s="15">
        <v>6</v>
      </c>
      <c r="B10" s="16" t="s">
        <v>93</v>
      </c>
      <c r="C10" s="17">
        <v>7902.8380314840651</v>
      </c>
      <c r="D10" s="14">
        <f t="shared" si="0"/>
        <v>2.4349485179307371E-3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710.43234936458168</v>
      </c>
      <c r="D12" s="14">
        <f t="shared" si="0"/>
        <v>2.1889176891690517E-4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171668.91927259875</v>
      </c>
      <c r="D14" s="14">
        <f t="shared" si="0"/>
        <v>5.289302132883128E-2</v>
      </c>
    </row>
    <row r="15" spans="1:4" ht="16.5" thickTop="1" thickBot="1" x14ac:dyDescent="0.3">
      <c r="A15" s="15">
        <v>11</v>
      </c>
      <c r="B15" s="16" t="s">
        <v>98</v>
      </c>
      <c r="C15" s="17">
        <v>40345.655972382425</v>
      </c>
      <c r="D15" s="14">
        <f t="shared" si="0"/>
        <v>1.2430926057641557E-2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28226.34875538764</v>
      </c>
      <c r="D17" s="14">
        <f t="shared" si="0"/>
        <v>8.6968385021577565E-3</v>
      </c>
    </row>
    <row r="18" spans="1:4" ht="16.5" thickTop="1" thickBot="1" x14ac:dyDescent="0.3">
      <c r="A18" s="15">
        <v>14</v>
      </c>
      <c r="B18" s="16" t="s">
        <v>101</v>
      </c>
      <c r="C18" s="17">
        <v>1753485.6846758334</v>
      </c>
      <c r="D18" s="14">
        <f t="shared" si="0"/>
        <v>0.54026760413213126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493991.27812420944</v>
      </c>
      <c r="D20" s="14">
        <f t="shared" si="0"/>
        <v>0.15220397099716007</v>
      </c>
    </row>
    <row r="21" spans="1:4" ht="16.5" thickTop="1" thickBot="1" x14ac:dyDescent="0.3">
      <c r="A21" s="15">
        <v>17</v>
      </c>
      <c r="B21" s="16" t="s">
        <v>104</v>
      </c>
      <c r="C21" s="17">
        <v>171186.62537249114</v>
      </c>
      <c r="D21" s="14">
        <f t="shared" si="0"/>
        <v>5.2744421444511802E-2</v>
      </c>
    </row>
    <row r="22" spans="1:4" ht="16.5" thickTop="1" thickBot="1" x14ac:dyDescent="0.3">
      <c r="A22" s="15">
        <v>18</v>
      </c>
      <c r="B22" s="16" t="s">
        <v>105</v>
      </c>
      <c r="C22" s="17">
        <v>522287.3580531691</v>
      </c>
      <c r="D22" s="14">
        <f t="shared" si="0"/>
        <v>0.16092229441613712</v>
      </c>
    </row>
    <row r="23" spans="1:4" ht="16.5" thickTop="1" thickBot="1" x14ac:dyDescent="0.3">
      <c r="A23" s="31"/>
      <c r="B23" s="18" t="s">
        <v>106</v>
      </c>
      <c r="C23" s="19">
        <f>SUM(C5:C22)</f>
        <v>3245587.3187002898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885689.14896368783</v>
      </c>
      <c r="D5" s="14">
        <f>C5/C$23</f>
        <v>2.5833717093417641E-2</v>
      </c>
    </row>
    <row r="6" spans="1:4" ht="16.5" thickTop="1" thickBot="1" x14ac:dyDescent="0.3">
      <c r="A6" s="15">
        <v>2</v>
      </c>
      <c r="B6" s="16" t="s">
        <v>89</v>
      </c>
      <c r="C6" s="17">
        <v>834165.63115205907</v>
      </c>
      <c r="D6" s="14">
        <f t="shared" ref="D6:D23" si="0">C6/C$23</f>
        <v>2.4330882849190206E-2</v>
      </c>
    </row>
    <row r="7" spans="1:4" ht="16.5" thickTop="1" thickBot="1" x14ac:dyDescent="0.3">
      <c r="A7" s="15">
        <v>3</v>
      </c>
      <c r="B7" s="16" t="s">
        <v>90</v>
      </c>
      <c r="C7" s="17">
        <v>934944.33215891744</v>
      </c>
      <c r="D7" s="14">
        <f t="shared" si="0"/>
        <v>2.7270388717473167E-2</v>
      </c>
    </row>
    <row r="8" spans="1:4" ht="16.5" thickTop="1" thickBot="1" x14ac:dyDescent="0.3">
      <c r="A8" s="15">
        <v>4</v>
      </c>
      <c r="B8" s="16" t="s">
        <v>91</v>
      </c>
      <c r="C8" s="17">
        <v>2668.4524877129634</v>
      </c>
      <c r="D8" s="14">
        <f t="shared" si="0"/>
        <v>7.7833229328216029E-5</v>
      </c>
    </row>
    <row r="9" spans="1:4" ht="16.5" thickTop="1" thickBot="1" x14ac:dyDescent="0.3">
      <c r="A9" s="15">
        <v>5</v>
      </c>
      <c r="B9" s="16" t="s">
        <v>92</v>
      </c>
      <c r="C9" s="17">
        <v>18792.207779691351</v>
      </c>
      <c r="D9" s="14">
        <f t="shared" si="0"/>
        <v>5.4812975851550394E-4</v>
      </c>
    </row>
    <row r="10" spans="1:4" ht="16.5" thickTop="1" thickBot="1" x14ac:dyDescent="0.3">
      <c r="A10" s="15">
        <v>6</v>
      </c>
      <c r="B10" s="16" t="s">
        <v>93</v>
      </c>
      <c r="C10" s="17">
        <v>513468.77380097349</v>
      </c>
      <c r="D10" s="14">
        <f t="shared" si="0"/>
        <v>1.4976820088852918E-2</v>
      </c>
    </row>
    <row r="11" spans="1:4" ht="16.5" thickTop="1" thickBot="1" x14ac:dyDescent="0.3">
      <c r="A11" s="15">
        <v>7</v>
      </c>
      <c r="B11" s="16" t="s">
        <v>94</v>
      </c>
      <c r="C11" s="17">
        <v>605986.48419117671</v>
      </c>
      <c r="D11" s="14">
        <f t="shared" si="0"/>
        <v>1.7675369979802576E-2</v>
      </c>
    </row>
    <row r="12" spans="1:4" ht="16.5" thickTop="1" thickBot="1" x14ac:dyDescent="0.3">
      <c r="A12" s="15">
        <v>8</v>
      </c>
      <c r="B12" s="16" t="s">
        <v>95</v>
      </c>
      <c r="C12" s="17">
        <v>75327.183075851819</v>
      </c>
      <c r="D12" s="14">
        <f t="shared" si="0"/>
        <v>2.1971378325031459E-3</v>
      </c>
    </row>
    <row r="13" spans="1:4" ht="16.5" thickTop="1" thickBot="1" x14ac:dyDescent="0.3">
      <c r="A13" s="15">
        <v>9</v>
      </c>
      <c r="B13" s="16" t="s">
        <v>96</v>
      </c>
      <c r="C13" s="17">
        <v>162685.23419675251</v>
      </c>
      <c r="D13" s="14">
        <f t="shared" si="0"/>
        <v>4.7451911547440736E-3</v>
      </c>
    </row>
    <row r="14" spans="1:4" ht="16.5" thickTop="1" thickBot="1" x14ac:dyDescent="0.3">
      <c r="A14" s="15">
        <v>10</v>
      </c>
      <c r="B14" s="16" t="s">
        <v>97</v>
      </c>
      <c r="C14" s="17">
        <v>984681.57340791856</v>
      </c>
      <c r="D14" s="14">
        <f t="shared" si="0"/>
        <v>2.8721120976005599E-2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174874.4562168103</v>
      </c>
      <c r="D16" s="14">
        <f t="shared" si="0"/>
        <v>5.1007255017816019E-3</v>
      </c>
    </row>
    <row r="17" spans="1:4" ht="16.5" thickTop="1" thickBot="1" x14ac:dyDescent="0.3">
      <c r="A17" s="15">
        <v>13</v>
      </c>
      <c r="B17" s="16" t="s">
        <v>100</v>
      </c>
      <c r="C17" s="17">
        <v>885040.989252422</v>
      </c>
      <c r="D17" s="14">
        <f t="shared" si="0"/>
        <v>2.5814811617798136E-2</v>
      </c>
    </row>
    <row r="18" spans="1:4" ht="16.5" thickTop="1" thickBot="1" x14ac:dyDescent="0.3">
      <c r="A18" s="15">
        <v>14</v>
      </c>
      <c r="B18" s="16" t="s">
        <v>101</v>
      </c>
      <c r="C18" s="17">
        <v>7465276.6728104753</v>
      </c>
      <c r="D18" s="14">
        <f t="shared" si="0"/>
        <v>0.21774665052081699</v>
      </c>
    </row>
    <row r="19" spans="1:4" ht="16.5" thickTop="1" thickBot="1" x14ac:dyDescent="0.3">
      <c r="A19" s="15">
        <v>15</v>
      </c>
      <c r="B19" s="16" t="s">
        <v>102</v>
      </c>
      <c r="C19" s="17">
        <v>194353.45620511047</v>
      </c>
      <c r="D19" s="14">
        <f t="shared" si="0"/>
        <v>5.6688875658073672E-3</v>
      </c>
    </row>
    <row r="20" spans="1:4" ht="16.5" thickTop="1" thickBot="1" x14ac:dyDescent="0.3">
      <c r="A20" s="15">
        <v>16</v>
      </c>
      <c r="B20" s="16" t="s">
        <v>103</v>
      </c>
      <c r="C20" s="17">
        <v>2401706.8079461786</v>
      </c>
      <c r="D20" s="14">
        <f t="shared" si="0"/>
        <v>7.0052810616922756E-2</v>
      </c>
    </row>
    <row r="21" spans="1:4" ht="16.5" thickTop="1" thickBot="1" x14ac:dyDescent="0.3">
      <c r="A21" s="15">
        <v>17</v>
      </c>
      <c r="B21" s="16" t="s">
        <v>104</v>
      </c>
      <c r="C21" s="17">
        <v>16067491.579242557</v>
      </c>
      <c r="D21" s="14">
        <f t="shared" si="0"/>
        <v>0.46865543328005743</v>
      </c>
    </row>
    <row r="22" spans="1:4" ht="16.5" thickTop="1" thickBot="1" x14ac:dyDescent="0.3">
      <c r="A22" s="15">
        <v>18</v>
      </c>
      <c r="B22" s="16" t="s">
        <v>105</v>
      </c>
      <c r="C22" s="17">
        <v>2077078.9671998671</v>
      </c>
      <c r="D22" s="14">
        <f t="shared" si="0"/>
        <v>6.0584089216982613E-2</v>
      </c>
    </row>
    <row r="23" spans="1:4" ht="16.5" thickTop="1" thickBot="1" x14ac:dyDescent="0.3">
      <c r="A23" s="31"/>
      <c r="B23" s="18" t="s">
        <v>106</v>
      </c>
      <c r="C23" s="19">
        <f>SUM(C5:C22)</f>
        <v>34284231.950088166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67415.234464784022</v>
      </c>
      <c r="D5" s="14">
        <f>C5/C$23</f>
        <v>1.294913380868859E-2</v>
      </c>
    </row>
    <row r="6" spans="1:4" ht="16.5" thickTop="1" thickBot="1" x14ac:dyDescent="0.3">
      <c r="A6" s="15">
        <v>2</v>
      </c>
      <c r="B6" s="16" t="s">
        <v>89</v>
      </c>
      <c r="C6" s="17">
        <v>28909.086398362804</v>
      </c>
      <c r="D6" s="14">
        <f t="shared" ref="D6:D23" si="0">C6/C$23</f>
        <v>5.5528639932994487E-3</v>
      </c>
    </row>
    <row r="7" spans="1:4" ht="16.5" thickTop="1" thickBot="1" x14ac:dyDescent="0.3">
      <c r="A7" s="15">
        <v>3</v>
      </c>
      <c r="B7" s="16" t="s">
        <v>90</v>
      </c>
      <c r="C7" s="17">
        <v>40128.05688112865</v>
      </c>
      <c r="D7" s="14">
        <f t="shared" si="0"/>
        <v>7.707806435173636E-3</v>
      </c>
    </row>
    <row r="8" spans="1:4" ht="16.5" thickTop="1" thickBot="1" x14ac:dyDescent="0.3">
      <c r="A8" s="15">
        <v>4</v>
      </c>
      <c r="B8" s="16" t="s">
        <v>91</v>
      </c>
      <c r="C8" s="17">
        <v>486.73489582747192</v>
      </c>
      <c r="D8" s="14">
        <f t="shared" si="0"/>
        <v>9.3492151224667966E-5</v>
      </c>
    </row>
    <row r="9" spans="1:4" ht="16.5" thickTop="1" thickBot="1" x14ac:dyDescent="0.3">
      <c r="A9" s="15">
        <v>5</v>
      </c>
      <c r="B9" s="16" t="s">
        <v>92</v>
      </c>
      <c r="C9" s="17">
        <v>85835.513436025183</v>
      </c>
      <c r="D9" s="14">
        <f t="shared" si="0"/>
        <v>1.6487305248507205E-2</v>
      </c>
    </row>
    <row r="10" spans="1:4" ht="16.5" thickTop="1" thickBot="1" x14ac:dyDescent="0.3">
      <c r="A10" s="15">
        <v>6</v>
      </c>
      <c r="B10" s="16" t="s">
        <v>93</v>
      </c>
      <c r="C10" s="17">
        <v>1253.4030598610182</v>
      </c>
      <c r="D10" s="14">
        <f t="shared" si="0"/>
        <v>2.4075394927000401E-4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1762.2903757002584</v>
      </c>
      <c r="D12" s="14">
        <f t="shared" si="0"/>
        <v>3.3850114244766711E-4</v>
      </c>
    </row>
    <row r="13" spans="1:4" ht="16.5" thickTop="1" thickBot="1" x14ac:dyDescent="0.3">
      <c r="A13" s="15">
        <v>9</v>
      </c>
      <c r="B13" s="16" t="s">
        <v>96</v>
      </c>
      <c r="C13" s="17">
        <v>3907.816028017291</v>
      </c>
      <c r="D13" s="14">
        <f t="shared" si="0"/>
        <v>7.5061420535394666E-4</v>
      </c>
    </row>
    <row r="14" spans="1:4" ht="16.5" thickTop="1" thickBot="1" x14ac:dyDescent="0.3">
      <c r="A14" s="15">
        <v>10</v>
      </c>
      <c r="B14" s="16" t="s">
        <v>97</v>
      </c>
      <c r="C14" s="17">
        <v>426081.96471314819</v>
      </c>
      <c r="D14" s="14">
        <f t="shared" si="0"/>
        <v>8.1841922205605155E-2</v>
      </c>
    </row>
    <row r="15" spans="1:4" ht="16.5" thickTop="1" thickBot="1" x14ac:dyDescent="0.3">
      <c r="A15" s="15">
        <v>11</v>
      </c>
      <c r="B15" s="16" t="s">
        <v>98</v>
      </c>
      <c r="C15" s="17">
        <v>135075.40856017315</v>
      </c>
      <c r="D15" s="14">
        <f t="shared" si="0"/>
        <v>2.5945315678204042E-2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1724734.5019296578</v>
      </c>
      <c r="D17" s="14">
        <f t="shared" si="0"/>
        <v>0.33128740153852931</v>
      </c>
    </row>
    <row r="18" spans="1:4" ht="16.5" thickTop="1" thickBot="1" x14ac:dyDescent="0.3">
      <c r="A18" s="15">
        <v>14</v>
      </c>
      <c r="B18" s="16" t="s">
        <v>101</v>
      </c>
      <c r="C18" s="17">
        <v>1204533.4255391031</v>
      </c>
      <c r="D18" s="14">
        <f t="shared" si="0"/>
        <v>0.23136705862072907</v>
      </c>
    </row>
    <row r="19" spans="1:4" ht="16.5" thickTop="1" thickBot="1" x14ac:dyDescent="0.3">
      <c r="A19" s="15">
        <v>15</v>
      </c>
      <c r="B19" s="16" t="s">
        <v>102</v>
      </c>
      <c r="C19" s="17">
        <v>2338.1369680247381</v>
      </c>
      <c r="D19" s="14">
        <f t="shared" si="0"/>
        <v>4.4910988891998309E-4</v>
      </c>
    </row>
    <row r="20" spans="1:4" ht="16.5" thickTop="1" thickBot="1" x14ac:dyDescent="0.3">
      <c r="A20" s="15">
        <v>16</v>
      </c>
      <c r="B20" s="16" t="s">
        <v>103</v>
      </c>
      <c r="C20" s="17">
        <v>897586.04704044503</v>
      </c>
      <c r="D20" s="14">
        <f t="shared" si="0"/>
        <v>0.17240853525489269</v>
      </c>
    </row>
    <row r="21" spans="1:4" ht="16.5" thickTop="1" thickBot="1" x14ac:dyDescent="0.3">
      <c r="A21" s="15">
        <v>17</v>
      </c>
      <c r="B21" s="16" t="s">
        <v>104</v>
      </c>
      <c r="C21" s="17">
        <v>106694.74262421016</v>
      </c>
      <c r="D21" s="14">
        <f t="shared" si="0"/>
        <v>2.0493950809385701E-2</v>
      </c>
    </row>
    <row r="22" spans="1:4" ht="16.5" thickTop="1" thickBot="1" x14ac:dyDescent="0.3">
      <c r="A22" s="15">
        <v>18</v>
      </c>
      <c r="B22" s="16" t="s">
        <v>105</v>
      </c>
      <c r="C22" s="17">
        <v>479415.47441901016</v>
      </c>
      <c r="D22" s="14">
        <f t="shared" si="0"/>
        <v>9.2086235069768846E-2</v>
      </c>
    </row>
    <row r="23" spans="1:4" ht="16.5" thickTop="1" thickBot="1" x14ac:dyDescent="0.3">
      <c r="A23" s="31"/>
      <c r="B23" s="18" t="s">
        <v>106</v>
      </c>
      <c r="C23" s="19">
        <f>SUM(C5:C22)</f>
        <v>5206157.837333479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2690640.3644060772</v>
      </c>
      <c r="D5" s="14">
        <f>C5/C$23</f>
        <v>2.9065380471364512E-2</v>
      </c>
    </row>
    <row r="6" spans="1:4" ht="16.5" thickTop="1" thickBot="1" x14ac:dyDescent="0.3">
      <c r="A6" s="15">
        <v>2</v>
      </c>
      <c r="B6" s="16" t="s">
        <v>89</v>
      </c>
      <c r="C6" s="17">
        <v>3783533.1064082137</v>
      </c>
      <c r="D6" s="14">
        <f t="shared" ref="D6:D23" si="0">C6/C$23</f>
        <v>4.0871247870405289E-2</v>
      </c>
    </row>
    <row r="7" spans="1:4" ht="16.5" thickTop="1" thickBot="1" x14ac:dyDescent="0.3">
      <c r="A7" s="15">
        <v>3</v>
      </c>
      <c r="B7" s="16" t="s">
        <v>90</v>
      </c>
      <c r="C7" s="17">
        <v>4035195.8608465255</v>
      </c>
      <c r="D7" s="14">
        <f t="shared" si="0"/>
        <v>4.3589810263575855E-2</v>
      </c>
    </row>
    <row r="8" spans="1:4" ht="16.5" thickTop="1" thickBot="1" x14ac:dyDescent="0.3">
      <c r="A8" s="15">
        <v>4</v>
      </c>
      <c r="B8" s="16" t="s">
        <v>91</v>
      </c>
      <c r="C8" s="17">
        <v>38443.982697392436</v>
      </c>
      <c r="D8" s="14">
        <f t="shared" si="0"/>
        <v>4.1528737869095113E-4</v>
      </c>
    </row>
    <row r="9" spans="1:4" ht="16.5" thickTop="1" thickBot="1" x14ac:dyDescent="0.3">
      <c r="A9" s="15">
        <v>5</v>
      </c>
      <c r="B9" s="16" t="s">
        <v>92</v>
      </c>
      <c r="C9" s="17">
        <v>676504.49401825026</v>
      </c>
      <c r="D9" s="14">
        <f t="shared" si="0"/>
        <v>7.3078739059088986E-3</v>
      </c>
    </row>
    <row r="10" spans="1:4" ht="16.5" thickTop="1" thickBot="1" x14ac:dyDescent="0.3">
      <c r="A10" s="15">
        <v>6</v>
      </c>
      <c r="B10" s="16" t="s">
        <v>93</v>
      </c>
      <c r="C10" s="17">
        <v>2051896.8036104408</v>
      </c>
      <c r="D10" s="14">
        <f t="shared" si="0"/>
        <v>2.2165415368723466E-2</v>
      </c>
    </row>
    <row r="11" spans="1:4" ht="16.5" thickTop="1" thickBot="1" x14ac:dyDescent="0.3">
      <c r="A11" s="15">
        <v>7</v>
      </c>
      <c r="B11" s="16" t="s">
        <v>94</v>
      </c>
      <c r="C11" s="17">
        <v>1881381.3373641269</v>
      </c>
      <c r="D11" s="14">
        <f t="shared" si="0"/>
        <v>2.0323438652598783E-2</v>
      </c>
    </row>
    <row r="12" spans="1:4" ht="16.5" thickTop="1" thickBot="1" x14ac:dyDescent="0.3">
      <c r="A12" s="15">
        <v>8</v>
      </c>
      <c r="B12" s="16" t="s">
        <v>95</v>
      </c>
      <c r="C12" s="17">
        <v>307902.13122278609</v>
      </c>
      <c r="D12" s="14">
        <f t="shared" si="0"/>
        <v>3.3260827832372595E-3</v>
      </c>
    </row>
    <row r="13" spans="1:4" ht="16.5" thickTop="1" thickBot="1" x14ac:dyDescent="0.3">
      <c r="A13" s="15">
        <v>9</v>
      </c>
      <c r="B13" s="16" t="s">
        <v>96</v>
      </c>
      <c r="C13" s="17">
        <v>989142.88127449562</v>
      </c>
      <c r="D13" s="14">
        <f t="shared" si="0"/>
        <v>1.0685119633641967E-2</v>
      </c>
    </row>
    <row r="14" spans="1:4" ht="16.5" thickTop="1" thickBot="1" x14ac:dyDescent="0.3">
      <c r="A14" s="15">
        <v>10</v>
      </c>
      <c r="B14" s="16" t="s">
        <v>97</v>
      </c>
      <c r="C14" s="17">
        <v>5948603.65837231</v>
      </c>
      <c r="D14" s="14">
        <f t="shared" si="0"/>
        <v>6.425921163273228E-2</v>
      </c>
    </row>
    <row r="15" spans="1:4" ht="16.5" thickTop="1" thickBot="1" x14ac:dyDescent="0.3">
      <c r="A15" s="15">
        <v>11</v>
      </c>
      <c r="B15" s="16" t="s">
        <v>98</v>
      </c>
      <c r="C15" s="17">
        <v>84919.536959280202</v>
      </c>
      <c r="D15" s="14">
        <f t="shared" si="0"/>
        <v>9.1733502694196214E-4</v>
      </c>
    </row>
    <row r="16" spans="1:4" ht="16.5" thickTop="1" thickBot="1" x14ac:dyDescent="0.3">
      <c r="A16" s="15">
        <v>12</v>
      </c>
      <c r="B16" s="16" t="s">
        <v>99</v>
      </c>
      <c r="C16" s="17">
        <v>2647656.9039196828</v>
      </c>
      <c r="D16" s="14">
        <f t="shared" si="0"/>
        <v>2.8601055825997538E-2</v>
      </c>
    </row>
    <row r="17" spans="1:4" ht="16.5" thickTop="1" thickBot="1" x14ac:dyDescent="0.3">
      <c r="A17" s="15">
        <v>13</v>
      </c>
      <c r="B17" s="16" t="s">
        <v>100</v>
      </c>
      <c r="C17" s="17">
        <v>1446253.5552649959</v>
      </c>
      <c r="D17" s="14">
        <f t="shared" si="0"/>
        <v>1.562301316739503E-2</v>
      </c>
    </row>
    <row r="18" spans="1:4" ht="16.5" thickTop="1" thickBot="1" x14ac:dyDescent="0.3">
      <c r="A18" s="15">
        <v>14</v>
      </c>
      <c r="B18" s="16" t="s">
        <v>101</v>
      </c>
      <c r="C18" s="17">
        <v>15760525.107569868</v>
      </c>
      <c r="D18" s="14">
        <f t="shared" si="0"/>
        <v>0.17025153741835267</v>
      </c>
    </row>
    <row r="19" spans="1:4" ht="16.5" thickTop="1" thickBot="1" x14ac:dyDescent="0.3">
      <c r="A19" s="15">
        <v>15</v>
      </c>
      <c r="B19" s="16" t="s">
        <v>102</v>
      </c>
      <c r="C19" s="17">
        <v>690662.43887274805</v>
      </c>
      <c r="D19" s="14">
        <f t="shared" si="0"/>
        <v>7.4608137262328275E-3</v>
      </c>
    </row>
    <row r="20" spans="1:4" ht="16.5" thickTop="1" thickBot="1" x14ac:dyDescent="0.3">
      <c r="A20" s="15">
        <v>16</v>
      </c>
      <c r="B20" s="16" t="s">
        <v>103</v>
      </c>
      <c r="C20" s="17">
        <v>6598411.7440196006</v>
      </c>
      <c r="D20" s="14">
        <f t="shared" si="0"/>
        <v>7.127870018741192E-2</v>
      </c>
    </row>
    <row r="21" spans="1:4" ht="16.5" thickTop="1" thickBot="1" x14ac:dyDescent="0.3">
      <c r="A21" s="15">
        <v>17</v>
      </c>
      <c r="B21" s="16" t="s">
        <v>104</v>
      </c>
      <c r="C21" s="17">
        <v>26795313.866580874</v>
      </c>
      <c r="D21" s="14">
        <f t="shared" si="0"/>
        <v>0.28945376821242907</v>
      </c>
    </row>
    <row r="22" spans="1:4" ht="16.5" thickTop="1" thickBot="1" x14ac:dyDescent="0.3">
      <c r="A22" s="15">
        <v>18</v>
      </c>
      <c r="B22" s="16" t="s">
        <v>105</v>
      </c>
      <c r="C22" s="17">
        <v>16145010.967738066</v>
      </c>
      <c r="D22" s="14">
        <f t="shared" si="0"/>
        <v>0.17440490847435974</v>
      </c>
    </row>
    <row r="23" spans="1:4" ht="16.5" thickTop="1" thickBot="1" x14ac:dyDescent="0.3">
      <c r="A23" s="31"/>
      <c r="B23" s="18" t="s">
        <v>106</v>
      </c>
      <c r="C23" s="19">
        <f>SUM(C5:C22)</f>
        <v>92571998.74114573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51226.627796636356</v>
      </c>
      <c r="D5" s="14">
        <f>C5/C$23</f>
        <v>4.8112203606077509E-3</v>
      </c>
    </row>
    <row r="6" spans="1:4" ht="16.5" thickTop="1" thickBot="1" x14ac:dyDescent="0.3">
      <c r="A6" s="15">
        <v>2</v>
      </c>
      <c r="B6" s="16" t="s">
        <v>89</v>
      </c>
      <c r="C6" s="17">
        <v>49151.878065857789</v>
      </c>
      <c r="D6" s="14">
        <f t="shared" ref="D6:D23" si="0">C6/C$23</f>
        <v>4.6163592390146028E-3</v>
      </c>
    </row>
    <row r="7" spans="1:4" ht="16.5" thickTop="1" thickBot="1" x14ac:dyDescent="0.3">
      <c r="A7" s="15">
        <v>3</v>
      </c>
      <c r="B7" s="16" t="s">
        <v>90</v>
      </c>
      <c r="C7" s="17">
        <v>605896.85283994372</v>
      </c>
      <c r="D7" s="14">
        <f t="shared" si="0"/>
        <v>5.6906015488357144E-2</v>
      </c>
    </row>
    <row r="8" spans="1:4" ht="16.5" thickTop="1" thickBot="1" x14ac:dyDescent="0.3">
      <c r="A8" s="15">
        <v>4</v>
      </c>
      <c r="B8" s="16" t="s">
        <v>91</v>
      </c>
      <c r="C8" s="17">
        <v>37868.819523578895</v>
      </c>
      <c r="D8" s="14">
        <f t="shared" si="0"/>
        <v>3.5566509715868194E-3</v>
      </c>
    </row>
    <row r="9" spans="1:4" ht="16.5" thickTop="1" thickBot="1" x14ac:dyDescent="0.3">
      <c r="A9" s="15">
        <v>5</v>
      </c>
      <c r="B9" s="16" t="s">
        <v>92</v>
      </c>
      <c r="C9" s="17">
        <v>210443.01478947719</v>
      </c>
      <c r="D9" s="14">
        <f t="shared" si="0"/>
        <v>1.9764871533653687E-2</v>
      </c>
    </row>
    <row r="10" spans="1:4" ht="16.5" thickTop="1" thickBot="1" x14ac:dyDescent="0.3">
      <c r="A10" s="15">
        <v>6</v>
      </c>
      <c r="B10" s="16" t="s">
        <v>93</v>
      </c>
      <c r="C10" s="17">
        <v>41396.146622003005</v>
      </c>
      <c r="D10" s="14">
        <f t="shared" si="0"/>
        <v>3.8879385984404435E-3</v>
      </c>
    </row>
    <row r="11" spans="1:4" ht="16.5" thickTop="1" thickBot="1" x14ac:dyDescent="0.3">
      <c r="A11" s="15">
        <v>7</v>
      </c>
      <c r="B11" s="16" t="s">
        <v>94</v>
      </c>
      <c r="C11" s="17">
        <v>25672.94632100235</v>
      </c>
      <c r="D11" s="14">
        <f t="shared" si="0"/>
        <v>2.411210875460102E-3</v>
      </c>
    </row>
    <row r="12" spans="1:4" ht="16.5" thickTop="1" thickBot="1" x14ac:dyDescent="0.3">
      <c r="A12" s="15">
        <v>8</v>
      </c>
      <c r="B12" s="16" t="s">
        <v>95</v>
      </c>
      <c r="C12" s="17">
        <v>12973.062421323561</v>
      </c>
      <c r="D12" s="14">
        <f t="shared" si="0"/>
        <v>1.2184339423764602E-3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1234748.6002014726</v>
      </c>
      <c r="D14" s="14">
        <f t="shared" si="0"/>
        <v>0.11596796160592322</v>
      </c>
    </row>
    <row r="15" spans="1:4" ht="16.5" thickTop="1" thickBot="1" x14ac:dyDescent="0.3">
      <c r="A15" s="15">
        <v>11</v>
      </c>
      <c r="B15" s="16" t="s">
        <v>98</v>
      </c>
      <c r="C15" s="17">
        <v>37232.841758572635</v>
      </c>
      <c r="D15" s="14">
        <f t="shared" si="0"/>
        <v>3.4969197477389587E-3</v>
      </c>
    </row>
    <row r="16" spans="1:4" ht="16.5" thickTop="1" thickBot="1" x14ac:dyDescent="0.3">
      <c r="A16" s="15">
        <v>12</v>
      </c>
      <c r="B16" s="16" t="s">
        <v>99</v>
      </c>
      <c r="C16" s="17">
        <v>13968.324938882606</v>
      </c>
      <c r="D16" s="14">
        <f t="shared" si="0"/>
        <v>1.3119092987407186E-3</v>
      </c>
    </row>
    <row r="17" spans="1:4" ht="16.5" thickTop="1" thickBot="1" x14ac:dyDescent="0.3">
      <c r="A17" s="15">
        <v>13</v>
      </c>
      <c r="B17" s="16" t="s">
        <v>100</v>
      </c>
      <c r="C17" s="17">
        <v>390119.70512478368</v>
      </c>
      <c r="D17" s="14">
        <f t="shared" si="0"/>
        <v>3.664016057863359E-2</v>
      </c>
    </row>
    <row r="18" spans="1:4" ht="16.5" thickTop="1" thickBot="1" x14ac:dyDescent="0.3">
      <c r="A18" s="15">
        <v>14</v>
      </c>
      <c r="B18" s="16" t="s">
        <v>101</v>
      </c>
      <c r="C18" s="17">
        <v>4018264.9349197741</v>
      </c>
      <c r="D18" s="14">
        <f t="shared" si="0"/>
        <v>0.37739665679245865</v>
      </c>
    </row>
    <row r="19" spans="1:4" ht="16.5" thickTop="1" thickBot="1" x14ac:dyDescent="0.3">
      <c r="A19" s="15">
        <v>15</v>
      </c>
      <c r="B19" s="16" t="s">
        <v>102</v>
      </c>
      <c r="C19" s="17">
        <v>25458.378008008658</v>
      </c>
      <c r="D19" s="14">
        <f t="shared" si="0"/>
        <v>2.3910585546726639E-3</v>
      </c>
    </row>
    <row r="20" spans="1:4" ht="16.5" thickTop="1" thickBot="1" x14ac:dyDescent="0.3">
      <c r="A20" s="15">
        <v>16</v>
      </c>
      <c r="B20" s="16" t="s">
        <v>103</v>
      </c>
      <c r="C20" s="17">
        <v>1906694.144107793</v>
      </c>
      <c r="D20" s="14">
        <f t="shared" si="0"/>
        <v>0.17907729011561707</v>
      </c>
    </row>
    <row r="21" spans="1:4" ht="16.5" thickTop="1" thickBot="1" x14ac:dyDescent="0.3">
      <c r="A21" s="15">
        <v>17</v>
      </c>
      <c r="B21" s="16" t="s">
        <v>104</v>
      </c>
      <c r="C21" s="17">
        <v>543027.08353430138</v>
      </c>
      <c r="D21" s="14">
        <f t="shared" si="0"/>
        <v>5.1001267759288788E-2</v>
      </c>
    </row>
    <row r="22" spans="1:4" ht="16.5" thickTop="1" thickBot="1" x14ac:dyDescent="0.3">
      <c r="A22" s="15">
        <v>18</v>
      </c>
      <c r="B22" s="16" t="s">
        <v>105</v>
      </c>
      <c r="C22" s="17">
        <v>1443181.8407692581</v>
      </c>
      <c r="D22" s="14">
        <f t="shared" si="0"/>
        <v>0.13554407453742931</v>
      </c>
    </row>
    <row r="23" spans="1:4" ht="16.5" thickTop="1" thickBot="1" x14ac:dyDescent="0.3">
      <c r="A23" s="31"/>
      <c r="B23" s="18" t="s">
        <v>106</v>
      </c>
      <c r="C23" s="19">
        <f>SUM(C5:C22)</f>
        <v>10647325.20174267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2183903.6875741952</v>
      </c>
      <c r="D5" s="14">
        <f>C5/C$23</f>
        <v>1.9394108560913666E-2</v>
      </c>
    </row>
    <row r="6" spans="1:4" ht="16.5" thickTop="1" thickBot="1" x14ac:dyDescent="0.3">
      <c r="A6" s="15">
        <v>2</v>
      </c>
      <c r="B6" s="16" t="s">
        <v>89</v>
      </c>
      <c r="C6" s="17">
        <v>2766869.7844399917</v>
      </c>
      <c r="D6" s="14">
        <f t="shared" ref="D6:D23" si="0">C6/C$23</f>
        <v>2.4571126134662901E-2</v>
      </c>
    </row>
    <row r="7" spans="1:4" ht="16.5" thickTop="1" thickBot="1" x14ac:dyDescent="0.3">
      <c r="A7" s="15">
        <v>3</v>
      </c>
      <c r="B7" s="16" t="s">
        <v>90</v>
      </c>
      <c r="C7" s="17">
        <v>1854385.9093205642</v>
      </c>
      <c r="D7" s="14">
        <f t="shared" si="0"/>
        <v>1.6467833194209851E-2</v>
      </c>
    </row>
    <row r="8" spans="1:4" ht="16.5" thickTop="1" thickBot="1" x14ac:dyDescent="0.3">
      <c r="A8" s="15">
        <v>4</v>
      </c>
      <c r="B8" s="16" t="s">
        <v>91</v>
      </c>
      <c r="C8" s="17">
        <v>277871.29731367278</v>
      </c>
      <c r="D8" s="14">
        <f t="shared" si="0"/>
        <v>2.4676299310842213E-3</v>
      </c>
    </row>
    <row r="9" spans="1:4" ht="16.5" thickTop="1" thickBot="1" x14ac:dyDescent="0.3">
      <c r="A9" s="15">
        <v>5</v>
      </c>
      <c r="B9" s="16" t="s">
        <v>92</v>
      </c>
      <c r="C9" s="17">
        <v>262527.89964435709</v>
      </c>
      <c r="D9" s="14">
        <f t="shared" si="0"/>
        <v>2.3313732262738958E-3</v>
      </c>
    </row>
    <row r="10" spans="1:4" ht="16.5" thickTop="1" thickBot="1" x14ac:dyDescent="0.3">
      <c r="A10" s="15">
        <v>6</v>
      </c>
      <c r="B10" s="16" t="s">
        <v>93</v>
      </c>
      <c r="C10" s="17">
        <v>2002941.1234202676</v>
      </c>
      <c r="D10" s="14">
        <f t="shared" si="0"/>
        <v>1.7787074498637354E-2</v>
      </c>
    </row>
    <row r="11" spans="1:4" ht="16.5" thickTop="1" thickBot="1" x14ac:dyDescent="0.3">
      <c r="A11" s="15">
        <v>7</v>
      </c>
      <c r="B11" s="16" t="s">
        <v>94</v>
      </c>
      <c r="C11" s="17">
        <v>3025488.0782182426</v>
      </c>
      <c r="D11" s="14">
        <f t="shared" si="0"/>
        <v>2.6867780192216556E-2</v>
      </c>
    </row>
    <row r="12" spans="1:4" ht="16.5" thickTop="1" thickBot="1" x14ac:dyDescent="0.3">
      <c r="A12" s="15">
        <v>8</v>
      </c>
      <c r="B12" s="16" t="s">
        <v>95</v>
      </c>
      <c r="C12" s="17">
        <v>115020.53774656796</v>
      </c>
      <c r="D12" s="14">
        <f t="shared" si="0"/>
        <v>1.0214373502292196E-3</v>
      </c>
    </row>
    <row r="13" spans="1:4" ht="16.5" thickTop="1" thickBot="1" x14ac:dyDescent="0.3">
      <c r="A13" s="15">
        <v>9</v>
      </c>
      <c r="B13" s="16" t="s">
        <v>96</v>
      </c>
      <c r="C13" s="17">
        <v>149851.30004490275</v>
      </c>
      <c r="D13" s="14">
        <f t="shared" si="0"/>
        <v>1.3307511670961247E-3</v>
      </c>
    </row>
    <row r="14" spans="1:4" ht="16.5" thickTop="1" thickBot="1" x14ac:dyDescent="0.3">
      <c r="A14" s="15">
        <v>10</v>
      </c>
      <c r="B14" s="16" t="s">
        <v>97</v>
      </c>
      <c r="C14" s="17">
        <v>1807028.5798701779</v>
      </c>
      <c r="D14" s="14">
        <f t="shared" si="0"/>
        <v>1.6047277473853917E-2</v>
      </c>
    </row>
    <row r="15" spans="1:4" ht="16.5" thickTop="1" thickBot="1" x14ac:dyDescent="0.3">
      <c r="A15" s="15">
        <v>11</v>
      </c>
      <c r="B15" s="16" t="s">
        <v>98</v>
      </c>
      <c r="C15" s="17">
        <v>55512.366197422918</v>
      </c>
      <c r="D15" s="14">
        <f t="shared" si="0"/>
        <v>4.9297634443846679E-4</v>
      </c>
    </row>
    <row r="16" spans="1:4" ht="16.5" thickTop="1" thickBot="1" x14ac:dyDescent="0.3">
      <c r="A16" s="15">
        <v>12</v>
      </c>
      <c r="B16" s="16" t="s">
        <v>99</v>
      </c>
      <c r="C16" s="17">
        <v>14626077.866801912</v>
      </c>
      <c r="D16" s="14">
        <f t="shared" si="0"/>
        <v>0.12988656211493113</v>
      </c>
    </row>
    <row r="17" spans="1:4" ht="16.5" thickTop="1" thickBot="1" x14ac:dyDescent="0.3">
      <c r="A17" s="15">
        <v>13</v>
      </c>
      <c r="B17" s="16" t="s">
        <v>100</v>
      </c>
      <c r="C17" s="17">
        <v>4920433.3164218077</v>
      </c>
      <c r="D17" s="14">
        <f t="shared" si="0"/>
        <v>4.3695799612582034E-2</v>
      </c>
    </row>
    <row r="18" spans="1:4" ht="16.5" thickTop="1" thickBot="1" x14ac:dyDescent="0.3">
      <c r="A18" s="15">
        <v>14</v>
      </c>
      <c r="B18" s="16" t="s">
        <v>101</v>
      </c>
      <c r="C18" s="17">
        <v>8549856.4775217436</v>
      </c>
      <c r="D18" s="14">
        <f t="shared" si="0"/>
        <v>7.5926811996673366E-2</v>
      </c>
    </row>
    <row r="19" spans="1:4" ht="16.5" thickTop="1" thickBot="1" x14ac:dyDescent="0.3">
      <c r="A19" s="15">
        <v>15</v>
      </c>
      <c r="B19" s="16" t="s">
        <v>102</v>
      </c>
      <c r="C19" s="17">
        <v>114812.184333055</v>
      </c>
      <c r="D19" s="14">
        <f t="shared" si="0"/>
        <v>1.0195870723329467E-3</v>
      </c>
    </row>
    <row r="20" spans="1:4" ht="16.5" thickTop="1" thickBot="1" x14ac:dyDescent="0.3">
      <c r="A20" s="15">
        <v>16</v>
      </c>
      <c r="B20" s="16" t="s">
        <v>103</v>
      </c>
      <c r="C20" s="17">
        <v>5318928.4625954898</v>
      </c>
      <c r="D20" s="14">
        <f t="shared" si="0"/>
        <v>4.7234626974732817E-2</v>
      </c>
    </row>
    <row r="21" spans="1:4" ht="16.5" thickTop="1" thickBot="1" x14ac:dyDescent="0.3">
      <c r="A21" s="15">
        <v>17</v>
      </c>
      <c r="B21" s="16" t="s">
        <v>104</v>
      </c>
      <c r="C21" s="17">
        <v>61438446.132976681</v>
      </c>
      <c r="D21" s="14">
        <f t="shared" si="0"/>
        <v>0.54560276668625529</v>
      </c>
    </row>
    <row r="22" spans="1:4" ht="16.5" thickTop="1" thickBot="1" x14ac:dyDescent="0.3">
      <c r="A22" s="15">
        <v>18</v>
      </c>
      <c r="B22" s="16" t="s">
        <v>105</v>
      </c>
      <c r="C22" s="17">
        <v>3136596.6560757188</v>
      </c>
      <c r="D22" s="14">
        <f t="shared" si="0"/>
        <v>2.7854477468876294E-2</v>
      </c>
    </row>
    <row r="23" spans="1:4" ht="16.5" thickTop="1" thickBot="1" x14ac:dyDescent="0.3">
      <c r="A23" s="31"/>
      <c r="B23" s="18" t="s">
        <v>106</v>
      </c>
      <c r="C23" s="19">
        <f>SUM(C5:C22)</f>
        <v>112606551.66051677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16946.462422744415</v>
      </c>
      <c r="D5" s="14">
        <f>C5/C$23</f>
        <v>6.7584176055941801E-4</v>
      </c>
    </row>
    <row r="6" spans="1:4" ht="16.5" thickTop="1" thickBot="1" x14ac:dyDescent="0.3">
      <c r="A6" s="15">
        <v>2</v>
      </c>
      <c r="B6" s="16" t="s">
        <v>89</v>
      </c>
      <c r="C6" s="17">
        <v>24388.091824091891</v>
      </c>
      <c r="D6" s="14">
        <f t="shared" ref="D6:D23" si="0">C6/C$23</f>
        <v>9.7262133558667142E-4</v>
      </c>
    </row>
    <row r="7" spans="1:4" ht="16.5" thickTop="1" thickBot="1" x14ac:dyDescent="0.3">
      <c r="A7" s="15">
        <v>3</v>
      </c>
      <c r="B7" s="16" t="s">
        <v>90</v>
      </c>
      <c r="C7" s="17">
        <v>641530.4182222581</v>
      </c>
      <c r="D7" s="14">
        <f t="shared" si="0"/>
        <v>2.5584870546305746E-2</v>
      </c>
    </row>
    <row r="8" spans="1:4" ht="16.5" thickTop="1" thickBot="1" x14ac:dyDescent="0.3">
      <c r="A8" s="15">
        <v>4</v>
      </c>
      <c r="B8" s="16" t="s">
        <v>91</v>
      </c>
      <c r="C8" s="17">
        <v>4032.562822600029</v>
      </c>
      <c r="D8" s="14">
        <f t="shared" si="0"/>
        <v>1.608226123898663E-4</v>
      </c>
    </row>
    <row r="9" spans="1:4" ht="16.5" thickTop="1" thickBot="1" x14ac:dyDescent="0.3">
      <c r="A9" s="15">
        <v>5</v>
      </c>
      <c r="B9" s="16" t="s">
        <v>92</v>
      </c>
      <c r="C9" s="17">
        <v>16075.27010126242</v>
      </c>
      <c r="D9" s="14">
        <f t="shared" si="0"/>
        <v>6.4109774510366104E-4</v>
      </c>
    </row>
    <row r="10" spans="1:4" ht="16.5" thickTop="1" thickBot="1" x14ac:dyDescent="0.3">
      <c r="A10" s="15">
        <v>6</v>
      </c>
      <c r="B10" s="16" t="s">
        <v>93</v>
      </c>
      <c r="C10" s="17">
        <v>259072.6912340803</v>
      </c>
      <c r="D10" s="14">
        <f t="shared" si="0"/>
        <v>1.0332076358397391E-2</v>
      </c>
    </row>
    <row r="11" spans="1:4" ht="16.5" thickTop="1" thickBot="1" x14ac:dyDescent="0.3">
      <c r="A11" s="15">
        <v>7</v>
      </c>
      <c r="B11" s="16" t="s">
        <v>94</v>
      </c>
      <c r="C11" s="17">
        <v>8173.784337687729</v>
      </c>
      <c r="D11" s="14">
        <f t="shared" si="0"/>
        <v>3.2597864140669727E-4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10077.811981232962</v>
      </c>
      <c r="D13" s="14">
        <f t="shared" si="0"/>
        <v>4.0191315580070578E-4</v>
      </c>
    </row>
    <row r="14" spans="1:4" ht="16.5" thickTop="1" thickBot="1" x14ac:dyDescent="0.3">
      <c r="A14" s="15">
        <v>10</v>
      </c>
      <c r="B14" s="16" t="s">
        <v>97</v>
      </c>
      <c r="C14" s="17">
        <v>1062629.648191395</v>
      </c>
      <c r="D14" s="14">
        <f t="shared" si="0"/>
        <v>4.2378726269880852E-2</v>
      </c>
    </row>
    <row r="15" spans="1:4" ht="16.5" thickTop="1" thickBot="1" x14ac:dyDescent="0.3">
      <c r="A15" s="15">
        <v>11</v>
      </c>
      <c r="B15" s="16" t="s">
        <v>98</v>
      </c>
      <c r="C15" s="17">
        <v>13931667.375828292</v>
      </c>
      <c r="D15" s="14">
        <f t="shared" si="0"/>
        <v>0.55560873838607194</v>
      </c>
    </row>
    <row r="16" spans="1:4" ht="16.5" thickTop="1" thickBot="1" x14ac:dyDescent="0.3">
      <c r="A16" s="15">
        <v>12</v>
      </c>
      <c r="B16" s="16" t="s">
        <v>99</v>
      </c>
      <c r="C16" s="17">
        <v>1569813.6582604137</v>
      </c>
      <c r="D16" s="14">
        <f t="shared" si="0"/>
        <v>6.2605728563443888E-2</v>
      </c>
    </row>
    <row r="17" spans="1:4" ht="16.5" thickTop="1" thickBot="1" x14ac:dyDescent="0.3">
      <c r="A17" s="15">
        <v>13</v>
      </c>
      <c r="B17" s="16" t="s">
        <v>100</v>
      </c>
      <c r="C17" s="17">
        <v>268116.05269641016</v>
      </c>
      <c r="D17" s="14">
        <f t="shared" si="0"/>
        <v>1.0692734599604903E-2</v>
      </c>
    </row>
    <row r="18" spans="1:4" ht="16.5" thickTop="1" thickBot="1" x14ac:dyDescent="0.3">
      <c r="A18" s="15">
        <v>14</v>
      </c>
      <c r="B18" s="16" t="s">
        <v>101</v>
      </c>
      <c r="C18" s="17">
        <v>3470920.549083373</v>
      </c>
      <c r="D18" s="14">
        <f t="shared" si="0"/>
        <v>0.13842376043663257</v>
      </c>
    </row>
    <row r="19" spans="1:4" ht="16.5" thickTop="1" thickBot="1" x14ac:dyDescent="0.3">
      <c r="A19" s="15">
        <v>15</v>
      </c>
      <c r="B19" s="16" t="s">
        <v>102</v>
      </c>
      <c r="C19" s="17">
        <v>95786.234867108273</v>
      </c>
      <c r="D19" s="14">
        <f t="shared" si="0"/>
        <v>3.8200502261203236E-3</v>
      </c>
    </row>
    <row r="20" spans="1:4" ht="16.5" thickTop="1" thickBot="1" x14ac:dyDescent="0.3">
      <c r="A20" s="15">
        <v>16</v>
      </c>
      <c r="B20" s="16" t="s">
        <v>103</v>
      </c>
      <c r="C20" s="17">
        <v>1356150.6621827299</v>
      </c>
      <c r="D20" s="14">
        <f t="shared" si="0"/>
        <v>5.4084635969998872E-2</v>
      </c>
    </row>
    <row r="21" spans="1:4" ht="16.5" thickTop="1" thickBot="1" x14ac:dyDescent="0.3">
      <c r="A21" s="15">
        <v>17</v>
      </c>
      <c r="B21" s="16" t="s">
        <v>104</v>
      </c>
      <c r="C21" s="17">
        <v>1105644.5031876431</v>
      </c>
      <c r="D21" s="14">
        <f t="shared" si="0"/>
        <v>4.4094201429572877E-2</v>
      </c>
    </row>
    <row r="22" spans="1:4" ht="16.5" thickTop="1" thickBot="1" x14ac:dyDescent="0.3">
      <c r="A22" s="15">
        <v>18</v>
      </c>
      <c r="B22" s="16" t="s">
        <v>105</v>
      </c>
      <c r="C22" s="17">
        <v>1233575.1303969994</v>
      </c>
      <c r="D22" s="14">
        <f t="shared" si="0"/>
        <v>4.9196201963123756E-2</v>
      </c>
    </row>
    <row r="23" spans="1:4" ht="16.5" thickTop="1" thickBot="1" x14ac:dyDescent="0.3">
      <c r="A23" s="31"/>
      <c r="B23" s="18" t="s">
        <v>106</v>
      </c>
      <c r="C23" s="19">
        <f>SUM(C5:C22)</f>
        <v>25074600.907640319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1215943.6221611018</v>
      </c>
      <c r="D5" s="14">
        <f>C5/C$23</f>
        <v>1.6787645550657548E-2</v>
      </c>
    </row>
    <row r="6" spans="1:4" ht="16.5" thickTop="1" thickBot="1" x14ac:dyDescent="0.3">
      <c r="A6" s="15">
        <v>2</v>
      </c>
      <c r="B6" s="16" t="s">
        <v>89</v>
      </c>
      <c r="C6" s="17">
        <v>1646825.690664734</v>
      </c>
      <c r="D6" s="14">
        <f t="shared" ref="D6:D23" si="0">C6/C$23</f>
        <v>2.2736519584238973E-2</v>
      </c>
    </row>
    <row r="7" spans="1:4" ht="16.5" thickTop="1" thickBot="1" x14ac:dyDescent="0.3">
      <c r="A7" s="15">
        <v>3</v>
      </c>
      <c r="B7" s="16" t="s">
        <v>90</v>
      </c>
      <c r="C7" s="17">
        <v>1420957.7722441833</v>
      </c>
      <c r="D7" s="14">
        <f t="shared" si="0"/>
        <v>1.9618126192800418E-2</v>
      </c>
    </row>
    <row r="8" spans="1:4" ht="16.5" thickTop="1" thickBot="1" x14ac:dyDescent="0.3">
      <c r="A8" s="15">
        <v>4</v>
      </c>
      <c r="B8" s="16" t="s">
        <v>91</v>
      </c>
      <c r="C8" s="17">
        <v>28762.453410346032</v>
      </c>
      <c r="D8" s="14">
        <f t="shared" si="0"/>
        <v>3.971021881442269E-4</v>
      </c>
    </row>
    <row r="9" spans="1:4" ht="16.5" thickTop="1" thickBot="1" x14ac:dyDescent="0.3">
      <c r="A9" s="15">
        <v>5</v>
      </c>
      <c r="B9" s="16" t="s">
        <v>92</v>
      </c>
      <c r="C9" s="17">
        <v>51164.275112988274</v>
      </c>
      <c r="D9" s="14">
        <f t="shared" si="0"/>
        <v>7.0638777966251461E-4</v>
      </c>
    </row>
    <row r="10" spans="1:4" ht="16.5" thickTop="1" thickBot="1" x14ac:dyDescent="0.3">
      <c r="A10" s="15">
        <v>6</v>
      </c>
      <c r="B10" s="16" t="s">
        <v>93</v>
      </c>
      <c r="C10" s="17">
        <v>1509865.3378503746</v>
      </c>
      <c r="D10" s="14">
        <f t="shared" si="0"/>
        <v>2.0845608019232353E-2</v>
      </c>
    </row>
    <row r="11" spans="1:4" ht="16.5" thickTop="1" thickBot="1" x14ac:dyDescent="0.3">
      <c r="A11" s="15">
        <v>7</v>
      </c>
      <c r="B11" s="16" t="s">
        <v>94</v>
      </c>
      <c r="C11" s="17">
        <v>1787882.7602899089</v>
      </c>
      <c r="D11" s="14">
        <f t="shared" si="0"/>
        <v>2.4683991526295936E-2</v>
      </c>
    </row>
    <row r="12" spans="1:4" ht="16.5" thickTop="1" thickBot="1" x14ac:dyDescent="0.3">
      <c r="A12" s="15">
        <v>8</v>
      </c>
      <c r="B12" s="16" t="s">
        <v>95</v>
      </c>
      <c r="C12" s="17">
        <v>39051.399926177903</v>
      </c>
      <c r="D12" s="14">
        <f t="shared" si="0"/>
        <v>5.3915415835849518E-4</v>
      </c>
    </row>
    <row r="13" spans="1:4" ht="16.5" thickTop="1" thickBot="1" x14ac:dyDescent="0.3">
      <c r="A13" s="15">
        <v>9</v>
      </c>
      <c r="B13" s="16" t="s">
        <v>96</v>
      </c>
      <c r="C13" s="17">
        <v>226638.29852915442</v>
      </c>
      <c r="D13" s="14">
        <f t="shared" si="0"/>
        <v>3.1290294669660793E-3</v>
      </c>
    </row>
    <row r="14" spans="1:4" ht="16.5" thickTop="1" thickBot="1" x14ac:dyDescent="0.3">
      <c r="A14" s="15">
        <v>10</v>
      </c>
      <c r="B14" s="16" t="s">
        <v>97</v>
      </c>
      <c r="C14" s="17">
        <v>2598249.753914366</v>
      </c>
      <c r="D14" s="14">
        <f t="shared" si="0"/>
        <v>3.587213677166564E-2</v>
      </c>
    </row>
    <row r="15" spans="1:4" ht="16.5" thickTop="1" thickBot="1" x14ac:dyDescent="0.3">
      <c r="A15" s="15">
        <v>11</v>
      </c>
      <c r="B15" s="16" t="s">
        <v>98</v>
      </c>
      <c r="C15" s="17">
        <v>48335.895775759243</v>
      </c>
      <c r="D15" s="14">
        <f t="shared" si="0"/>
        <v>6.6733841180464059E-4</v>
      </c>
    </row>
    <row r="16" spans="1:4" ht="16.5" thickTop="1" thickBot="1" x14ac:dyDescent="0.3">
      <c r="A16" s="15">
        <v>12</v>
      </c>
      <c r="B16" s="16" t="s">
        <v>99</v>
      </c>
      <c r="C16" s="17">
        <v>6787852.0805043634</v>
      </c>
      <c r="D16" s="14">
        <f t="shared" si="0"/>
        <v>9.3714916301195925E-2</v>
      </c>
    </row>
    <row r="17" spans="1:4" ht="16.5" thickTop="1" thickBot="1" x14ac:dyDescent="0.3">
      <c r="A17" s="15">
        <v>13</v>
      </c>
      <c r="B17" s="16" t="s">
        <v>100</v>
      </c>
      <c r="C17" s="17">
        <v>3889776.9671339775</v>
      </c>
      <c r="D17" s="14">
        <f t="shared" si="0"/>
        <v>5.3703309763078168E-2</v>
      </c>
    </row>
    <row r="18" spans="1:4" ht="16.5" thickTop="1" thickBot="1" x14ac:dyDescent="0.3">
      <c r="A18" s="15">
        <v>14</v>
      </c>
      <c r="B18" s="16" t="s">
        <v>101</v>
      </c>
      <c r="C18" s="17">
        <v>8619119.5323338211</v>
      </c>
      <c r="D18" s="14">
        <f t="shared" si="0"/>
        <v>0.11899788857842182</v>
      </c>
    </row>
    <row r="19" spans="1:4" ht="16.5" thickTop="1" thickBot="1" x14ac:dyDescent="0.3">
      <c r="A19" s="15">
        <v>15</v>
      </c>
      <c r="B19" s="16" t="s">
        <v>102</v>
      </c>
      <c r="C19" s="17">
        <v>287925.04971057823</v>
      </c>
      <c r="D19" s="14">
        <f t="shared" si="0"/>
        <v>3.9751708809540797E-3</v>
      </c>
    </row>
    <row r="20" spans="1:4" ht="16.5" thickTop="1" thickBot="1" x14ac:dyDescent="0.3">
      <c r="A20" s="15">
        <v>16</v>
      </c>
      <c r="B20" s="16" t="s">
        <v>103</v>
      </c>
      <c r="C20" s="17">
        <v>3690788.1770161917</v>
      </c>
      <c r="D20" s="14">
        <f t="shared" si="0"/>
        <v>5.0956016865472936E-2</v>
      </c>
    </row>
    <row r="21" spans="1:4" ht="16.5" thickTop="1" thickBot="1" x14ac:dyDescent="0.3">
      <c r="A21" s="15">
        <v>17</v>
      </c>
      <c r="B21" s="16" t="s">
        <v>104</v>
      </c>
      <c r="C21" s="17">
        <v>35089190.248888835</v>
      </c>
      <c r="D21" s="14">
        <f t="shared" si="0"/>
        <v>0.48445082306611165</v>
      </c>
    </row>
    <row r="22" spans="1:4" ht="16.5" thickTop="1" thickBot="1" x14ac:dyDescent="0.3">
      <c r="A22" s="15">
        <v>18</v>
      </c>
      <c r="B22" s="16" t="s">
        <v>105</v>
      </c>
      <c r="C22" s="17">
        <v>3492531.730052114</v>
      </c>
      <c r="D22" s="14">
        <f t="shared" si="0"/>
        <v>4.8218834894938521E-2</v>
      </c>
    </row>
    <row r="23" spans="1:4" ht="16.5" thickTop="1" thickBot="1" x14ac:dyDescent="0.3">
      <c r="A23" s="31"/>
      <c r="B23" s="18" t="s">
        <v>106</v>
      </c>
      <c r="C23" s="19">
        <f>SUM(C5:C22)</f>
        <v>72430861.045518979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460705.58864872158</v>
      </c>
      <c r="D5" s="14">
        <f>C5/C$23</f>
        <v>1.2345254461589553E-2</v>
      </c>
    </row>
    <row r="6" spans="1:4" ht="16.5" thickTop="1" thickBot="1" x14ac:dyDescent="0.3">
      <c r="A6" s="15">
        <v>2</v>
      </c>
      <c r="B6" s="16" t="s">
        <v>89</v>
      </c>
      <c r="C6" s="17">
        <v>844250.3441937567</v>
      </c>
      <c r="D6" s="14">
        <f t="shared" ref="D6:D23" si="0">C6/C$23</f>
        <v>2.2622875834708872E-2</v>
      </c>
    </row>
    <row r="7" spans="1:4" ht="16.5" thickTop="1" thickBot="1" x14ac:dyDescent="0.3">
      <c r="A7" s="15">
        <v>3</v>
      </c>
      <c r="B7" s="16" t="s">
        <v>90</v>
      </c>
      <c r="C7" s="17">
        <v>895344.32613444002</v>
      </c>
      <c r="D7" s="14">
        <f t="shared" si="0"/>
        <v>2.3992010970151183E-2</v>
      </c>
    </row>
    <row r="8" spans="1:4" ht="16.5" thickTop="1" thickBot="1" x14ac:dyDescent="0.3">
      <c r="A8" s="15">
        <v>4</v>
      </c>
      <c r="B8" s="16" t="s">
        <v>91</v>
      </c>
      <c r="C8" s="17">
        <v>37038.592948619524</v>
      </c>
      <c r="D8" s="14">
        <f t="shared" si="0"/>
        <v>9.9250121143763413E-4</v>
      </c>
    </row>
    <row r="9" spans="1:4" ht="16.5" thickTop="1" thickBot="1" x14ac:dyDescent="0.3">
      <c r="A9" s="15">
        <v>5</v>
      </c>
      <c r="B9" s="16" t="s">
        <v>92</v>
      </c>
      <c r="C9" s="17">
        <v>45226.013694750836</v>
      </c>
      <c r="D9" s="14">
        <f t="shared" si="0"/>
        <v>1.2118946700486965E-3</v>
      </c>
    </row>
    <row r="10" spans="1:4" ht="16.5" thickTop="1" thickBot="1" x14ac:dyDescent="0.3">
      <c r="A10" s="15">
        <v>6</v>
      </c>
      <c r="B10" s="16" t="s">
        <v>93</v>
      </c>
      <c r="C10" s="17">
        <v>666131.93404554937</v>
      </c>
      <c r="D10" s="14">
        <f t="shared" si="0"/>
        <v>1.784994242180421E-2</v>
      </c>
    </row>
    <row r="11" spans="1:4" ht="16.5" thickTop="1" thickBot="1" x14ac:dyDescent="0.3">
      <c r="A11" s="15">
        <v>7</v>
      </c>
      <c r="B11" s="16" t="s">
        <v>94</v>
      </c>
      <c r="C11" s="17">
        <v>479878.61796267377</v>
      </c>
      <c r="D11" s="14">
        <f t="shared" si="0"/>
        <v>1.285902275855009E-2</v>
      </c>
    </row>
    <row r="12" spans="1:4" ht="16.5" thickTop="1" thickBot="1" x14ac:dyDescent="0.3">
      <c r="A12" s="15">
        <v>8</v>
      </c>
      <c r="B12" s="16" t="s">
        <v>95</v>
      </c>
      <c r="C12" s="17">
        <v>2760.6154825285294</v>
      </c>
      <c r="D12" s="14">
        <f t="shared" si="0"/>
        <v>7.3974576046231108E-5</v>
      </c>
    </row>
    <row r="13" spans="1:4" ht="16.5" thickTop="1" thickBot="1" x14ac:dyDescent="0.3">
      <c r="A13" s="15">
        <v>9</v>
      </c>
      <c r="B13" s="16" t="s">
        <v>96</v>
      </c>
      <c r="C13" s="17">
        <v>159544.21917108144</v>
      </c>
      <c r="D13" s="14">
        <f t="shared" si="0"/>
        <v>4.275211831746205E-3</v>
      </c>
    </row>
    <row r="14" spans="1:4" ht="16.5" thickTop="1" thickBot="1" x14ac:dyDescent="0.3">
      <c r="A14" s="15">
        <v>10</v>
      </c>
      <c r="B14" s="16" t="s">
        <v>97</v>
      </c>
      <c r="C14" s="17">
        <v>1369787.1538927846</v>
      </c>
      <c r="D14" s="14">
        <f t="shared" si="0"/>
        <v>3.6705374082007851E-2</v>
      </c>
    </row>
    <row r="15" spans="1:4" ht="16.5" thickTop="1" thickBot="1" x14ac:dyDescent="0.3">
      <c r="A15" s="15">
        <v>11</v>
      </c>
      <c r="B15" s="16" t="s">
        <v>98</v>
      </c>
      <c r="C15" s="17">
        <v>121473.59477860395</v>
      </c>
      <c r="D15" s="14">
        <f t="shared" si="0"/>
        <v>3.2550558856999511E-3</v>
      </c>
    </row>
    <row r="16" spans="1:4" ht="16.5" thickTop="1" thickBot="1" x14ac:dyDescent="0.3">
      <c r="A16" s="15">
        <v>12</v>
      </c>
      <c r="B16" s="16" t="s">
        <v>99</v>
      </c>
      <c r="C16" s="17">
        <v>2493923.2148693926</v>
      </c>
      <c r="D16" s="14">
        <f t="shared" si="0"/>
        <v>6.6828181497714426E-2</v>
      </c>
    </row>
    <row r="17" spans="1:4" ht="16.5" thickTop="1" thickBot="1" x14ac:dyDescent="0.3">
      <c r="A17" s="15">
        <v>13</v>
      </c>
      <c r="B17" s="16" t="s">
        <v>100</v>
      </c>
      <c r="C17" s="17">
        <v>920719.8810690773</v>
      </c>
      <c r="D17" s="14">
        <f t="shared" si="0"/>
        <v>2.4671984668084773E-2</v>
      </c>
    </row>
    <row r="18" spans="1:4" ht="16.5" thickTop="1" thickBot="1" x14ac:dyDescent="0.3">
      <c r="A18" s="15">
        <v>14</v>
      </c>
      <c r="B18" s="16" t="s">
        <v>101</v>
      </c>
      <c r="C18" s="17">
        <v>6191612.6571148382</v>
      </c>
      <c r="D18" s="14">
        <f t="shared" si="0"/>
        <v>0.16591297275962275</v>
      </c>
    </row>
    <row r="19" spans="1:4" ht="16.5" thickTop="1" thickBot="1" x14ac:dyDescent="0.3">
      <c r="A19" s="15">
        <v>15</v>
      </c>
      <c r="B19" s="16" t="s">
        <v>102</v>
      </c>
      <c r="C19" s="17">
        <v>96574.05767769205</v>
      </c>
      <c r="D19" s="14">
        <f t="shared" si="0"/>
        <v>2.5878377553791433E-3</v>
      </c>
    </row>
    <row r="20" spans="1:4" ht="16.5" thickTop="1" thickBot="1" x14ac:dyDescent="0.3">
      <c r="A20" s="15">
        <v>16</v>
      </c>
      <c r="B20" s="16" t="s">
        <v>103</v>
      </c>
      <c r="C20" s="17">
        <v>2587833.5229979069</v>
      </c>
      <c r="D20" s="14">
        <f t="shared" si="0"/>
        <v>6.9344640336022043E-2</v>
      </c>
    </row>
    <row r="21" spans="1:4" ht="16.5" thickTop="1" thickBot="1" x14ac:dyDescent="0.3">
      <c r="A21" s="15">
        <v>17</v>
      </c>
      <c r="B21" s="16" t="s">
        <v>104</v>
      </c>
      <c r="C21" s="17">
        <v>17389977.904141936</v>
      </c>
      <c r="D21" s="14">
        <f t="shared" si="0"/>
        <v>0.46598892567753031</v>
      </c>
    </row>
    <row r="22" spans="1:4" ht="16.5" thickTop="1" thickBot="1" x14ac:dyDescent="0.3">
      <c r="A22" s="15">
        <v>18</v>
      </c>
      <c r="B22" s="16" t="s">
        <v>105</v>
      </c>
      <c r="C22" s="17">
        <v>2555653.7709103543</v>
      </c>
      <c r="D22" s="14">
        <f t="shared" si="0"/>
        <v>6.8482338601856166E-2</v>
      </c>
    </row>
    <row r="23" spans="1:4" ht="16.5" thickTop="1" thickBot="1" x14ac:dyDescent="0.3">
      <c r="A23" s="31"/>
      <c r="B23" s="18" t="s">
        <v>106</v>
      </c>
      <c r="C23" s="19">
        <f>SUM(C5:C22)</f>
        <v>37318436.009734705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130391.56813882604</v>
      </c>
      <c r="D5" s="14">
        <f>C5/C$23</f>
        <v>2.6052197750062914E-2</v>
      </c>
    </row>
    <row r="6" spans="1:4" ht="16.5" thickTop="1" thickBot="1" x14ac:dyDescent="0.3">
      <c r="A6" s="15">
        <v>2</v>
      </c>
      <c r="B6" s="16" t="s">
        <v>89</v>
      </c>
      <c r="C6" s="17">
        <v>12478.701315072953</v>
      </c>
      <c r="D6" s="14">
        <f t="shared" ref="D6:D23" si="0">C6/C$23</f>
        <v>2.4932409278038896E-3</v>
      </c>
    </row>
    <row r="7" spans="1:4" ht="16.5" thickTop="1" thickBot="1" x14ac:dyDescent="0.3">
      <c r="A7" s="15">
        <v>3</v>
      </c>
      <c r="B7" s="16" t="s">
        <v>90</v>
      </c>
      <c r="C7" s="17">
        <v>190622.41765810811</v>
      </c>
      <c r="D7" s="14">
        <f t="shared" si="0"/>
        <v>3.8086304132309741E-2</v>
      </c>
    </row>
    <row r="8" spans="1:4" ht="16.5" thickTop="1" thickBot="1" x14ac:dyDescent="0.3">
      <c r="A8" s="15">
        <v>4</v>
      </c>
      <c r="B8" s="16" t="s">
        <v>91</v>
      </c>
      <c r="C8" s="17">
        <v>2440.8323452524692</v>
      </c>
      <c r="D8" s="14">
        <f t="shared" si="0"/>
        <v>4.8767759941014603E-4</v>
      </c>
    </row>
    <row r="9" spans="1:4" ht="16.5" thickTop="1" thickBot="1" x14ac:dyDescent="0.3">
      <c r="A9" s="15">
        <v>5</v>
      </c>
      <c r="B9" s="16" t="s">
        <v>92</v>
      </c>
      <c r="C9" s="17">
        <v>196705.06905280254</v>
      </c>
      <c r="D9" s="14">
        <f t="shared" si="0"/>
        <v>3.9301616128638819E-2</v>
      </c>
    </row>
    <row r="10" spans="1:4" ht="16.5" thickTop="1" thickBot="1" x14ac:dyDescent="0.3">
      <c r="A10" s="15">
        <v>6</v>
      </c>
      <c r="B10" s="16" t="s">
        <v>93</v>
      </c>
      <c r="C10" s="17">
        <v>72770.609333598681</v>
      </c>
      <c r="D10" s="14">
        <f t="shared" si="0"/>
        <v>1.4539546780609458E-2</v>
      </c>
    </row>
    <row r="11" spans="1:4" ht="16.5" thickTop="1" thickBot="1" x14ac:dyDescent="0.3">
      <c r="A11" s="15">
        <v>7</v>
      </c>
      <c r="B11" s="16" t="s">
        <v>94</v>
      </c>
      <c r="C11" s="17">
        <v>29995.311046219646</v>
      </c>
      <c r="D11" s="14">
        <f t="shared" si="0"/>
        <v>5.993054505784981E-3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731.30718030679338</v>
      </c>
      <c r="D13" s="14">
        <f t="shared" si="0"/>
        <v>1.4611496394543652E-4</v>
      </c>
    </row>
    <row r="14" spans="1:4" ht="16.5" thickTop="1" thickBot="1" x14ac:dyDescent="0.3">
      <c r="A14" s="15">
        <v>10</v>
      </c>
      <c r="B14" s="16" t="s">
        <v>97</v>
      </c>
      <c r="C14" s="17">
        <v>367472.94346495904</v>
      </c>
      <c r="D14" s="14">
        <f t="shared" si="0"/>
        <v>7.3420988240236962E-2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155248.13926763754</v>
      </c>
      <c r="D17" s="14">
        <f t="shared" si="0"/>
        <v>3.1018533500752291E-2</v>
      </c>
    </row>
    <row r="18" spans="1:4" ht="16.5" thickTop="1" thickBot="1" x14ac:dyDescent="0.3">
      <c r="A18" s="15">
        <v>14</v>
      </c>
      <c r="B18" s="16" t="s">
        <v>101</v>
      </c>
      <c r="C18" s="17">
        <v>2016709.8922362626</v>
      </c>
      <c r="D18" s="14">
        <f t="shared" si="0"/>
        <v>0.40293805548153916</v>
      </c>
    </row>
    <row r="19" spans="1:4" ht="16.5" thickTop="1" thickBot="1" x14ac:dyDescent="0.3">
      <c r="A19" s="15">
        <v>15</v>
      </c>
      <c r="B19" s="16" t="s">
        <v>102</v>
      </c>
      <c r="C19" s="17">
        <v>2673.664754079678</v>
      </c>
      <c r="D19" s="14">
        <f t="shared" si="0"/>
        <v>5.3419744761790567E-4</v>
      </c>
    </row>
    <row r="20" spans="1:4" ht="16.5" thickTop="1" thickBot="1" x14ac:dyDescent="0.3">
      <c r="A20" s="15">
        <v>16</v>
      </c>
      <c r="B20" s="16" t="s">
        <v>103</v>
      </c>
      <c r="C20" s="17">
        <v>1107225.78607242</v>
      </c>
      <c r="D20" s="14">
        <f t="shared" si="0"/>
        <v>0.22122339308026401</v>
      </c>
    </row>
    <row r="21" spans="1:4" ht="16.5" thickTop="1" thickBot="1" x14ac:dyDescent="0.3">
      <c r="A21" s="15">
        <v>17</v>
      </c>
      <c r="B21" s="16" t="s">
        <v>104</v>
      </c>
      <c r="C21" s="17">
        <v>372690.21178432967</v>
      </c>
      <c r="D21" s="14">
        <f t="shared" si="0"/>
        <v>7.4463396947421684E-2</v>
      </c>
    </row>
    <row r="22" spans="1:4" ht="16.5" thickTop="1" thickBot="1" x14ac:dyDescent="0.3">
      <c r="A22" s="15">
        <v>18</v>
      </c>
      <c r="B22" s="16" t="s">
        <v>105</v>
      </c>
      <c r="C22" s="17">
        <v>346855.767958613</v>
      </c>
      <c r="D22" s="14">
        <f t="shared" si="0"/>
        <v>6.9301682513602747E-2</v>
      </c>
    </row>
    <row r="23" spans="1:4" ht="16.5" thickTop="1" thickBot="1" x14ac:dyDescent="0.3">
      <c r="A23" s="31"/>
      <c r="B23" s="18" t="s">
        <v>106</v>
      </c>
      <c r="C23" s="19">
        <f>SUM(C5:C22)</f>
        <v>5005012.2216084879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1782021.7852923304</v>
      </c>
      <c r="D5" s="14">
        <f>C5/C$23</f>
        <v>4.1270274120690911E-2</v>
      </c>
    </row>
    <row r="6" spans="1:4" ht="16.5" thickTop="1" thickBot="1" x14ac:dyDescent="0.3">
      <c r="A6" s="15">
        <v>2</v>
      </c>
      <c r="B6" s="16" t="s">
        <v>89</v>
      </c>
      <c r="C6" s="17">
        <v>1596678.3961481554</v>
      </c>
      <c r="D6" s="14">
        <f t="shared" ref="D6:D23" si="0">C6/C$23</f>
        <v>3.6977861682431529E-2</v>
      </c>
    </row>
    <row r="7" spans="1:4" ht="16.5" thickTop="1" thickBot="1" x14ac:dyDescent="0.3">
      <c r="A7" s="15">
        <v>3</v>
      </c>
      <c r="B7" s="16" t="s">
        <v>90</v>
      </c>
      <c r="C7" s="17">
        <v>857324.04569862748</v>
      </c>
      <c r="D7" s="14">
        <f t="shared" si="0"/>
        <v>1.9854975213132921E-2</v>
      </c>
    </row>
    <row r="8" spans="1:4" ht="16.5" thickTop="1" thickBot="1" x14ac:dyDescent="0.3">
      <c r="A8" s="15">
        <v>4</v>
      </c>
      <c r="B8" s="16" t="s">
        <v>91</v>
      </c>
      <c r="C8" s="17">
        <v>6363.5076072533311</v>
      </c>
      <c r="D8" s="14">
        <f t="shared" si="0"/>
        <v>1.4737401388017541E-4</v>
      </c>
    </row>
    <row r="9" spans="1:4" ht="16.5" thickTop="1" thickBot="1" x14ac:dyDescent="0.3">
      <c r="A9" s="15">
        <v>5</v>
      </c>
      <c r="B9" s="16" t="s">
        <v>92</v>
      </c>
      <c r="C9" s="17">
        <v>347251.45922378235</v>
      </c>
      <c r="D9" s="14">
        <f t="shared" si="0"/>
        <v>8.0420806464071796E-3</v>
      </c>
    </row>
    <row r="10" spans="1:4" ht="16.5" thickTop="1" thickBot="1" x14ac:dyDescent="0.3">
      <c r="A10" s="15">
        <v>6</v>
      </c>
      <c r="B10" s="16" t="s">
        <v>93</v>
      </c>
      <c r="C10" s="17">
        <v>1124961.5712266995</v>
      </c>
      <c r="D10" s="14">
        <f t="shared" si="0"/>
        <v>2.6053257487058657E-2</v>
      </c>
    </row>
    <row r="11" spans="1:4" ht="16.5" thickTop="1" thickBot="1" x14ac:dyDescent="0.3">
      <c r="A11" s="15">
        <v>7</v>
      </c>
      <c r="B11" s="16" t="s">
        <v>94</v>
      </c>
      <c r="C11" s="17">
        <v>2166921.1287318636</v>
      </c>
      <c r="D11" s="14">
        <f t="shared" si="0"/>
        <v>5.0184251235744902E-2</v>
      </c>
    </row>
    <row r="12" spans="1:4" ht="16.5" thickTop="1" thickBot="1" x14ac:dyDescent="0.3">
      <c r="A12" s="15">
        <v>8</v>
      </c>
      <c r="B12" s="16" t="s">
        <v>95</v>
      </c>
      <c r="C12" s="17">
        <v>100226.43774378696</v>
      </c>
      <c r="D12" s="14">
        <f t="shared" si="0"/>
        <v>2.3211683459570622E-3</v>
      </c>
    </row>
    <row r="13" spans="1:4" ht="16.5" thickTop="1" thickBot="1" x14ac:dyDescent="0.3">
      <c r="A13" s="15">
        <v>9</v>
      </c>
      <c r="B13" s="16" t="s">
        <v>96</v>
      </c>
      <c r="C13" s="17">
        <v>359166.89250625687</v>
      </c>
      <c r="D13" s="14">
        <f t="shared" si="0"/>
        <v>8.3180330516432685E-3</v>
      </c>
    </row>
    <row r="14" spans="1:4" ht="16.5" thickTop="1" thickBot="1" x14ac:dyDescent="0.3">
      <c r="A14" s="15">
        <v>10</v>
      </c>
      <c r="B14" s="16" t="s">
        <v>97</v>
      </c>
      <c r="C14" s="17">
        <v>2457280.027183956</v>
      </c>
      <c r="D14" s="14">
        <f t="shared" si="0"/>
        <v>5.6908743288199767E-2</v>
      </c>
    </row>
    <row r="15" spans="1:4" ht="16.5" thickTop="1" thickBot="1" x14ac:dyDescent="0.3">
      <c r="A15" s="15">
        <v>11</v>
      </c>
      <c r="B15" s="16" t="s">
        <v>98</v>
      </c>
      <c r="C15" s="17">
        <v>355620.74984812015</v>
      </c>
      <c r="D15" s="14">
        <f t="shared" si="0"/>
        <v>8.2359070749687627E-3</v>
      </c>
    </row>
    <row r="16" spans="1:4" ht="16.5" thickTop="1" thickBot="1" x14ac:dyDescent="0.3">
      <c r="A16" s="15">
        <v>12</v>
      </c>
      <c r="B16" s="16" t="s">
        <v>99</v>
      </c>
      <c r="C16" s="17">
        <v>2251072.1662525577</v>
      </c>
      <c r="D16" s="14">
        <f t="shared" si="0"/>
        <v>5.2133125494568777E-2</v>
      </c>
    </row>
    <row r="17" spans="1:4" ht="16.5" thickTop="1" thickBot="1" x14ac:dyDescent="0.3">
      <c r="A17" s="15">
        <v>13</v>
      </c>
      <c r="B17" s="16" t="s">
        <v>100</v>
      </c>
      <c r="C17" s="17">
        <v>1422182.4422867263</v>
      </c>
      <c r="D17" s="14">
        <f t="shared" si="0"/>
        <v>3.2936667625069742E-2</v>
      </c>
    </row>
    <row r="18" spans="1:4" ht="16.5" thickTop="1" thickBot="1" x14ac:dyDescent="0.3">
      <c r="A18" s="15">
        <v>14</v>
      </c>
      <c r="B18" s="16" t="s">
        <v>101</v>
      </c>
      <c r="C18" s="17">
        <v>8130539.2269202359</v>
      </c>
      <c r="D18" s="14">
        <f t="shared" si="0"/>
        <v>0.18829712712461791</v>
      </c>
    </row>
    <row r="19" spans="1:4" ht="16.5" thickTop="1" thickBot="1" x14ac:dyDescent="0.3">
      <c r="A19" s="15">
        <v>15</v>
      </c>
      <c r="B19" s="16" t="s">
        <v>102</v>
      </c>
      <c r="C19" s="17">
        <v>163109.44090498015</v>
      </c>
      <c r="D19" s="14">
        <f t="shared" si="0"/>
        <v>3.7774910460574925E-3</v>
      </c>
    </row>
    <row r="20" spans="1:4" ht="16.5" thickTop="1" thickBot="1" x14ac:dyDescent="0.3">
      <c r="A20" s="15">
        <v>16</v>
      </c>
      <c r="B20" s="16" t="s">
        <v>103</v>
      </c>
      <c r="C20" s="17">
        <v>4563536.1721529346</v>
      </c>
      <c r="D20" s="14">
        <f t="shared" si="0"/>
        <v>0.1056880394722808</v>
      </c>
    </row>
    <row r="21" spans="1:4" ht="16.5" thickTop="1" thickBot="1" x14ac:dyDescent="0.3">
      <c r="A21" s="15">
        <v>17</v>
      </c>
      <c r="B21" s="16" t="s">
        <v>104</v>
      </c>
      <c r="C21" s="17">
        <v>10932221.741923662</v>
      </c>
      <c r="D21" s="14">
        <f t="shared" si="0"/>
        <v>0.25318197104046841</v>
      </c>
    </row>
    <row r="22" spans="1:4" ht="16.5" thickTop="1" thickBot="1" x14ac:dyDescent="0.3">
      <c r="A22" s="15">
        <v>18</v>
      </c>
      <c r="B22" s="16" t="s">
        <v>105</v>
      </c>
      <c r="C22" s="17">
        <v>4562828.5740665309</v>
      </c>
      <c r="D22" s="14">
        <f t="shared" si="0"/>
        <v>0.10567165203682172</v>
      </c>
    </row>
    <row r="23" spans="1:4" ht="16.5" thickTop="1" thickBot="1" x14ac:dyDescent="0.3">
      <c r="A23" s="31"/>
      <c r="B23" s="18" t="s">
        <v>106</v>
      </c>
      <c r="C23" s="19">
        <f>SUM(C5:C22)</f>
        <v>43179305.76571846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156837.17193234299</v>
      </c>
      <c r="D5" s="14">
        <f>C5/C$23</f>
        <v>8.0443564277956781E-3</v>
      </c>
    </row>
    <row r="6" spans="1:4" ht="16.5" thickTop="1" thickBot="1" x14ac:dyDescent="0.3">
      <c r="A6" s="15">
        <v>2</v>
      </c>
      <c r="B6" s="16" t="s">
        <v>89</v>
      </c>
      <c r="C6" s="17">
        <v>606732.80597198138</v>
      </c>
      <c r="D6" s="14">
        <f t="shared" ref="D6:D23" si="0">C6/C$23</f>
        <v>3.112001375401428E-2</v>
      </c>
    </row>
    <row r="7" spans="1:4" ht="16.5" thickTop="1" thickBot="1" x14ac:dyDescent="0.3">
      <c r="A7" s="15">
        <v>3</v>
      </c>
      <c r="B7" s="16" t="s">
        <v>90</v>
      </c>
      <c r="C7" s="17">
        <v>724923.04351656523</v>
      </c>
      <c r="D7" s="14">
        <f t="shared" si="0"/>
        <v>3.7182125085023332E-2</v>
      </c>
    </row>
    <row r="8" spans="1:4" ht="16.5" thickTop="1" thickBot="1" x14ac:dyDescent="0.3">
      <c r="A8" s="15">
        <v>4</v>
      </c>
      <c r="B8" s="16" t="s">
        <v>91</v>
      </c>
      <c r="C8" s="17">
        <v>2416.4956004610958</v>
      </c>
      <c r="D8" s="14">
        <f t="shared" si="0"/>
        <v>1.2394480005476589E-4</v>
      </c>
    </row>
    <row r="9" spans="1:4" ht="16.5" thickTop="1" thickBot="1" x14ac:dyDescent="0.3">
      <c r="A9" s="15">
        <v>5</v>
      </c>
      <c r="B9" s="16" t="s">
        <v>92</v>
      </c>
      <c r="C9" s="17">
        <v>115771.48167985905</v>
      </c>
      <c r="D9" s="14">
        <f t="shared" si="0"/>
        <v>5.9380505994366846E-3</v>
      </c>
    </row>
    <row r="10" spans="1:4" ht="16.5" thickTop="1" thickBot="1" x14ac:dyDescent="0.3">
      <c r="A10" s="15">
        <v>6</v>
      </c>
      <c r="B10" s="16" t="s">
        <v>93</v>
      </c>
      <c r="C10" s="17">
        <v>400033.80197778047</v>
      </c>
      <c r="D10" s="14">
        <f t="shared" si="0"/>
        <v>2.0518187408171965E-2</v>
      </c>
    </row>
    <row r="11" spans="1:4" ht="16.5" thickTop="1" thickBot="1" x14ac:dyDescent="0.3">
      <c r="A11" s="15">
        <v>7</v>
      </c>
      <c r="B11" s="16" t="s">
        <v>94</v>
      </c>
      <c r="C11" s="17">
        <v>621876.54616846843</v>
      </c>
      <c r="D11" s="14">
        <f t="shared" si="0"/>
        <v>3.1896753364207137E-2</v>
      </c>
    </row>
    <row r="12" spans="1:4" ht="16.5" thickTop="1" thickBot="1" x14ac:dyDescent="0.3">
      <c r="A12" s="15">
        <v>8</v>
      </c>
      <c r="B12" s="16" t="s">
        <v>95</v>
      </c>
      <c r="C12" s="17">
        <v>16780.894020353848</v>
      </c>
      <c r="D12" s="14">
        <f t="shared" si="0"/>
        <v>8.6071108662316785E-4</v>
      </c>
    </row>
    <row r="13" spans="1:4" ht="16.5" thickTop="1" thickBot="1" x14ac:dyDescent="0.3">
      <c r="A13" s="15">
        <v>9</v>
      </c>
      <c r="B13" s="16" t="s">
        <v>96</v>
      </c>
      <c r="C13" s="17">
        <v>114588.05340248496</v>
      </c>
      <c r="D13" s="14">
        <f t="shared" si="0"/>
        <v>5.8773512208860684E-3</v>
      </c>
    </row>
    <row r="14" spans="1:4" ht="16.5" thickTop="1" thickBot="1" x14ac:dyDescent="0.3">
      <c r="A14" s="15">
        <v>10</v>
      </c>
      <c r="B14" s="16" t="s">
        <v>97</v>
      </c>
      <c r="C14" s="17">
        <v>1285692.8232926284</v>
      </c>
      <c r="D14" s="14">
        <f t="shared" si="0"/>
        <v>6.5944643095748018E-2</v>
      </c>
    </row>
    <row r="15" spans="1:4" ht="16.5" thickTop="1" thickBot="1" x14ac:dyDescent="0.3">
      <c r="A15" s="15">
        <v>11</v>
      </c>
      <c r="B15" s="16" t="s">
        <v>98</v>
      </c>
      <c r="C15" s="17">
        <v>62576.528730956314</v>
      </c>
      <c r="D15" s="14">
        <f t="shared" si="0"/>
        <v>3.2096211307811816E-3</v>
      </c>
    </row>
    <row r="16" spans="1:4" ht="16.5" thickTop="1" thickBot="1" x14ac:dyDescent="0.3">
      <c r="A16" s="15">
        <v>12</v>
      </c>
      <c r="B16" s="16" t="s">
        <v>99</v>
      </c>
      <c r="C16" s="17">
        <v>448076.18686300458</v>
      </c>
      <c r="D16" s="14">
        <f t="shared" si="0"/>
        <v>2.2982335816973953E-2</v>
      </c>
    </row>
    <row r="17" spans="1:4" ht="16.5" thickTop="1" thickBot="1" x14ac:dyDescent="0.3">
      <c r="A17" s="15">
        <v>13</v>
      </c>
      <c r="B17" s="16" t="s">
        <v>100</v>
      </c>
      <c r="C17" s="17">
        <v>1116650.430388961</v>
      </c>
      <c r="D17" s="14">
        <f t="shared" si="0"/>
        <v>5.7274267041586634E-2</v>
      </c>
    </row>
    <row r="18" spans="1:4" ht="16.5" thickTop="1" thickBot="1" x14ac:dyDescent="0.3">
      <c r="A18" s="15">
        <v>14</v>
      </c>
      <c r="B18" s="16" t="s">
        <v>101</v>
      </c>
      <c r="C18" s="17">
        <v>7082060.7430293551</v>
      </c>
      <c r="D18" s="14">
        <f t="shared" si="0"/>
        <v>0.36324692774238387</v>
      </c>
    </row>
    <row r="19" spans="1:4" ht="16.5" thickTop="1" thickBot="1" x14ac:dyDescent="0.3">
      <c r="A19" s="15">
        <v>15</v>
      </c>
      <c r="B19" s="16" t="s">
        <v>102</v>
      </c>
      <c r="C19" s="17">
        <v>52180.45134956007</v>
      </c>
      <c r="D19" s="14">
        <f t="shared" si="0"/>
        <v>2.6763945310120107E-3</v>
      </c>
    </row>
    <row r="20" spans="1:4" ht="16.5" thickTop="1" thickBot="1" x14ac:dyDescent="0.3">
      <c r="A20" s="15">
        <v>16</v>
      </c>
      <c r="B20" s="16" t="s">
        <v>103</v>
      </c>
      <c r="C20" s="17">
        <v>2861695.2431169539</v>
      </c>
      <c r="D20" s="14">
        <f t="shared" si="0"/>
        <v>0.14677959465687671</v>
      </c>
    </row>
    <row r="21" spans="1:4" ht="16.5" thickTop="1" thickBot="1" x14ac:dyDescent="0.3">
      <c r="A21" s="15">
        <v>17</v>
      </c>
      <c r="B21" s="16" t="s">
        <v>104</v>
      </c>
      <c r="C21" s="17">
        <v>2603631.0096270186</v>
      </c>
      <c r="D21" s="14">
        <f t="shared" si="0"/>
        <v>0.13354318743350199</v>
      </c>
    </row>
    <row r="22" spans="1:4" ht="16.5" thickTop="1" thickBot="1" x14ac:dyDescent="0.3">
      <c r="A22" s="15">
        <v>18</v>
      </c>
      <c r="B22" s="16" t="s">
        <v>105</v>
      </c>
      <c r="C22" s="17">
        <v>1224023.1343247627</v>
      </c>
      <c r="D22" s="14">
        <f t="shared" si="0"/>
        <v>6.2781534804922573E-2</v>
      </c>
    </row>
    <row r="23" spans="1:4" ht="16.5" thickTop="1" thickBot="1" x14ac:dyDescent="0.3">
      <c r="A23" s="31"/>
      <c r="B23" s="18" t="s">
        <v>106</v>
      </c>
      <c r="C23" s="19">
        <f>SUM(C5:C22)</f>
        <v>19496546.844993498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474356.90836717607</v>
      </c>
      <c r="D6" s="14">
        <f t="shared" ref="D6:D23" si="0">C6/C$23</f>
        <v>3.3558950666987365E-2</v>
      </c>
    </row>
    <row r="7" spans="1:4" ht="16.5" thickTop="1" thickBot="1" x14ac:dyDescent="0.3">
      <c r="A7" s="15">
        <v>3</v>
      </c>
      <c r="B7" s="16" t="s">
        <v>90</v>
      </c>
      <c r="C7" s="17">
        <v>608082.45415047766</v>
      </c>
      <c r="D7" s="14">
        <f t="shared" si="0"/>
        <v>4.301952542556995E-2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346736.18329893873</v>
      </c>
      <c r="D9" s="14">
        <f t="shared" si="0"/>
        <v>2.4530268800853315E-2</v>
      </c>
    </row>
    <row r="10" spans="1:4" ht="16.5" thickTop="1" thickBot="1" x14ac:dyDescent="0.3">
      <c r="A10" s="15">
        <v>6</v>
      </c>
      <c r="B10" s="16" t="s">
        <v>93</v>
      </c>
      <c r="C10" s="17">
        <v>252276.47636539314</v>
      </c>
      <c r="D10" s="14">
        <f t="shared" si="0"/>
        <v>1.784760309263678E-2</v>
      </c>
    </row>
    <row r="11" spans="1:4" ht="16.5" thickTop="1" thickBot="1" x14ac:dyDescent="0.3">
      <c r="A11" s="15">
        <v>7</v>
      </c>
      <c r="B11" s="16" t="s">
        <v>94</v>
      </c>
      <c r="C11" s="17">
        <v>4529.9657092796724</v>
      </c>
      <c r="D11" s="14">
        <f t="shared" si="0"/>
        <v>3.2047787874354972E-4</v>
      </c>
    </row>
    <row r="12" spans="1:4" ht="16.5" thickTop="1" thickBot="1" x14ac:dyDescent="0.3">
      <c r="A12" s="15">
        <v>8</v>
      </c>
      <c r="B12" s="16" t="s">
        <v>95</v>
      </c>
      <c r="C12" s="17">
        <v>4390.8881813939934</v>
      </c>
      <c r="D12" s="14">
        <f t="shared" si="0"/>
        <v>3.1063867156668417E-4</v>
      </c>
    </row>
    <row r="13" spans="1:4" ht="16.5" thickTop="1" thickBot="1" x14ac:dyDescent="0.3">
      <c r="A13" s="15">
        <v>9</v>
      </c>
      <c r="B13" s="16" t="s">
        <v>96</v>
      </c>
      <c r="C13" s="17">
        <v>46363.805038937688</v>
      </c>
      <c r="D13" s="14">
        <f t="shared" si="0"/>
        <v>3.2800632152513512E-3</v>
      </c>
    </row>
    <row r="14" spans="1:4" ht="16.5" thickTop="1" thickBot="1" x14ac:dyDescent="0.3">
      <c r="A14" s="15">
        <v>10</v>
      </c>
      <c r="B14" s="16" t="s">
        <v>97</v>
      </c>
      <c r="C14" s="17">
        <v>1294948.5566484635</v>
      </c>
      <c r="D14" s="14">
        <f t="shared" si="0"/>
        <v>9.1612694918768403E-2</v>
      </c>
    </row>
    <row r="15" spans="1:4" ht="16.5" thickTop="1" thickBot="1" x14ac:dyDescent="0.3">
      <c r="A15" s="15">
        <v>11</v>
      </c>
      <c r="B15" s="16" t="s">
        <v>98</v>
      </c>
      <c r="C15" s="17">
        <v>83297.397613552443</v>
      </c>
      <c r="D15" s="14">
        <f t="shared" si="0"/>
        <v>5.8929746945687537E-3</v>
      </c>
    </row>
    <row r="16" spans="1:4" ht="16.5" thickTop="1" thickBot="1" x14ac:dyDescent="0.3">
      <c r="A16" s="15">
        <v>12</v>
      </c>
      <c r="B16" s="16" t="s">
        <v>99</v>
      </c>
      <c r="C16" s="17">
        <v>94266.732822836871</v>
      </c>
      <c r="D16" s="14">
        <f t="shared" si="0"/>
        <v>6.6690135223896841E-3</v>
      </c>
    </row>
    <row r="17" spans="1:4" ht="16.5" thickTop="1" thickBot="1" x14ac:dyDescent="0.3">
      <c r="A17" s="15">
        <v>13</v>
      </c>
      <c r="B17" s="16" t="s">
        <v>100</v>
      </c>
      <c r="C17" s="17">
        <v>321815.93709676596</v>
      </c>
      <c r="D17" s="14">
        <f t="shared" si="0"/>
        <v>2.2767255976213353E-2</v>
      </c>
    </row>
    <row r="18" spans="1:4" ht="16.5" thickTop="1" thickBot="1" x14ac:dyDescent="0.3">
      <c r="A18" s="15">
        <v>14</v>
      </c>
      <c r="B18" s="16" t="s">
        <v>101</v>
      </c>
      <c r="C18" s="17">
        <v>3708063.9560577422</v>
      </c>
      <c r="D18" s="14">
        <f t="shared" si="0"/>
        <v>0.26233144954021403</v>
      </c>
    </row>
    <row r="19" spans="1:4" ht="16.5" thickTop="1" thickBot="1" x14ac:dyDescent="0.3">
      <c r="A19" s="15">
        <v>15</v>
      </c>
      <c r="B19" s="16" t="s">
        <v>102</v>
      </c>
      <c r="C19" s="17">
        <v>19576.071304661327</v>
      </c>
      <c r="D19" s="14">
        <f t="shared" si="0"/>
        <v>1.384932736466109E-3</v>
      </c>
    </row>
    <row r="20" spans="1:4" ht="16.5" thickTop="1" thickBot="1" x14ac:dyDescent="0.3">
      <c r="A20" s="15">
        <v>16</v>
      </c>
      <c r="B20" s="16" t="s">
        <v>103</v>
      </c>
      <c r="C20" s="17">
        <v>2527903.367275293</v>
      </c>
      <c r="D20" s="14">
        <f t="shared" si="0"/>
        <v>0.17883956762707712</v>
      </c>
    </row>
    <row r="21" spans="1:4" ht="16.5" thickTop="1" thickBot="1" x14ac:dyDescent="0.3">
      <c r="A21" s="15">
        <v>17</v>
      </c>
      <c r="B21" s="16" t="s">
        <v>104</v>
      </c>
      <c r="C21" s="17">
        <v>3178177.4109717906</v>
      </c>
      <c r="D21" s="14">
        <f t="shared" si="0"/>
        <v>0.22484398785898702</v>
      </c>
    </row>
    <row r="22" spans="1:4" ht="16.5" thickTop="1" thickBot="1" x14ac:dyDescent="0.3">
      <c r="A22" s="15">
        <v>18</v>
      </c>
      <c r="B22" s="16" t="s">
        <v>105</v>
      </c>
      <c r="C22" s="17">
        <v>1170247.8797104424</v>
      </c>
      <c r="D22" s="14">
        <f t="shared" si="0"/>
        <v>8.2790595373706616E-2</v>
      </c>
    </row>
    <row r="23" spans="1:4" ht="16.5" thickTop="1" thickBot="1" x14ac:dyDescent="0.3">
      <c r="A23" s="31"/>
      <c r="B23" s="18" t="s">
        <v>106</v>
      </c>
      <c r="C23" s="19">
        <f>SUM(C5:C22)</f>
        <v>14135033.990613144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25367.127667582063</v>
      </c>
      <c r="D5" s="14">
        <f>C5/C$23</f>
        <v>3.6237327187324518E-3</v>
      </c>
    </row>
    <row r="6" spans="1:4" ht="16.5" thickTop="1" thickBot="1" x14ac:dyDescent="0.3">
      <c r="A6" s="15">
        <v>2</v>
      </c>
      <c r="B6" s="16" t="s">
        <v>89</v>
      </c>
      <c r="C6" s="17">
        <v>98366.927796800097</v>
      </c>
      <c r="D6" s="14">
        <f t="shared" ref="D6:D23" si="0">C6/C$23</f>
        <v>1.4051865050294585E-2</v>
      </c>
    </row>
    <row r="7" spans="1:4" ht="16.5" thickTop="1" thickBot="1" x14ac:dyDescent="0.3">
      <c r="A7" s="15">
        <v>3</v>
      </c>
      <c r="B7" s="16" t="s">
        <v>90</v>
      </c>
      <c r="C7" s="17">
        <v>209905.32818607797</v>
      </c>
      <c r="D7" s="14">
        <f t="shared" si="0"/>
        <v>2.9985294967243187E-2</v>
      </c>
    </row>
    <row r="8" spans="1:4" ht="16.5" thickTop="1" thickBot="1" x14ac:dyDescent="0.3">
      <c r="A8" s="15">
        <v>4</v>
      </c>
      <c r="B8" s="16" t="s">
        <v>91</v>
      </c>
      <c r="C8" s="17">
        <v>2702.7744557349151</v>
      </c>
      <c r="D8" s="14">
        <f t="shared" si="0"/>
        <v>3.8609543638309999E-4</v>
      </c>
    </row>
    <row r="9" spans="1:4" ht="16.5" thickTop="1" thickBot="1" x14ac:dyDescent="0.3">
      <c r="A9" s="15">
        <v>5</v>
      </c>
      <c r="B9" s="16" t="s">
        <v>92</v>
      </c>
      <c r="C9" s="17">
        <v>28142.193486294265</v>
      </c>
      <c r="D9" s="14">
        <f t="shared" si="0"/>
        <v>4.0201550861238789E-3</v>
      </c>
    </row>
    <row r="10" spans="1:4" ht="16.5" thickTop="1" thickBot="1" x14ac:dyDescent="0.3">
      <c r="A10" s="15">
        <v>6</v>
      </c>
      <c r="B10" s="16" t="s">
        <v>93</v>
      </c>
      <c r="C10" s="17">
        <v>152608.61274564647</v>
      </c>
      <c r="D10" s="14">
        <f t="shared" si="0"/>
        <v>2.1800372135686946E-2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640.8854699152356</v>
      </c>
      <c r="D12" s="14">
        <f t="shared" si="0"/>
        <v>9.1551462850875741E-5</v>
      </c>
    </row>
    <row r="13" spans="1:4" ht="16.5" thickTop="1" thickBot="1" x14ac:dyDescent="0.3">
      <c r="A13" s="15">
        <v>9</v>
      </c>
      <c r="B13" s="16" t="s">
        <v>96</v>
      </c>
      <c r="C13" s="17">
        <v>13260.962475946284</v>
      </c>
      <c r="D13" s="14">
        <f t="shared" si="0"/>
        <v>1.8943486324382215E-3</v>
      </c>
    </row>
    <row r="14" spans="1:4" ht="16.5" thickTop="1" thickBot="1" x14ac:dyDescent="0.3">
      <c r="A14" s="15">
        <v>10</v>
      </c>
      <c r="B14" s="16" t="s">
        <v>97</v>
      </c>
      <c r="C14" s="17">
        <v>681869.4286080267</v>
      </c>
      <c r="D14" s="14">
        <f t="shared" si="0"/>
        <v>9.7406083602756974E-2</v>
      </c>
    </row>
    <row r="15" spans="1:4" ht="16.5" thickTop="1" thickBot="1" x14ac:dyDescent="0.3">
      <c r="A15" s="15">
        <v>11</v>
      </c>
      <c r="B15" s="16" t="s">
        <v>98</v>
      </c>
      <c r="C15" s="17">
        <v>95127.240476921463</v>
      </c>
      <c r="D15" s="14">
        <f t="shared" si="0"/>
        <v>1.3589070795724341E-2</v>
      </c>
    </row>
    <row r="16" spans="1:4" ht="16.5" thickTop="1" thickBot="1" x14ac:dyDescent="0.3">
      <c r="A16" s="15">
        <v>12</v>
      </c>
      <c r="B16" s="16" t="s">
        <v>99</v>
      </c>
      <c r="C16" s="17">
        <v>54777.74485836317</v>
      </c>
      <c r="D16" s="14">
        <f t="shared" si="0"/>
        <v>7.8250840577154517E-3</v>
      </c>
    </row>
    <row r="17" spans="1:4" ht="16.5" thickTop="1" thickBot="1" x14ac:dyDescent="0.3">
      <c r="A17" s="15">
        <v>13</v>
      </c>
      <c r="B17" s="16" t="s">
        <v>100</v>
      </c>
      <c r="C17" s="17">
        <v>367260.21021903172</v>
      </c>
      <c r="D17" s="14">
        <f t="shared" si="0"/>
        <v>5.2463678879971408E-2</v>
      </c>
    </row>
    <row r="18" spans="1:4" ht="16.5" thickTop="1" thickBot="1" x14ac:dyDescent="0.3">
      <c r="A18" s="15">
        <v>14</v>
      </c>
      <c r="B18" s="16" t="s">
        <v>101</v>
      </c>
      <c r="C18" s="17">
        <v>2532906.0561496955</v>
      </c>
      <c r="D18" s="14">
        <f t="shared" si="0"/>
        <v>0.36182947748061334</v>
      </c>
    </row>
    <row r="19" spans="1:4" ht="16.5" thickTop="1" thickBot="1" x14ac:dyDescent="0.3">
      <c r="A19" s="15">
        <v>15</v>
      </c>
      <c r="B19" s="16" t="s">
        <v>102</v>
      </c>
      <c r="C19" s="17">
        <v>107293.40224687682</v>
      </c>
      <c r="D19" s="14">
        <f t="shared" si="0"/>
        <v>1.5327025484363373E-2</v>
      </c>
    </row>
    <row r="20" spans="1:4" ht="16.5" thickTop="1" thickBot="1" x14ac:dyDescent="0.3">
      <c r="A20" s="15">
        <v>16</v>
      </c>
      <c r="B20" s="16" t="s">
        <v>103</v>
      </c>
      <c r="C20" s="17">
        <v>1487592.4262266427</v>
      </c>
      <c r="D20" s="14">
        <f t="shared" si="0"/>
        <v>0.21250483766615186</v>
      </c>
    </row>
    <row r="21" spans="1:4" ht="16.5" thickTop="1" thickBot="1" x14ac:dyDescent="0.3">
      <c r="A21" s="15">
        <v>17</v>
      </c>
      <c r="B21" s="16" t="s">
        <v>104</v>
      </c>
      <c r="C21" s="17">
        <v>412417.09238937788</v>
      </c>
      <c r="D21" s="14">
        <f t="shared" si="0"/>
        <v>5.8914408089086746E-2</v>
      </c>
    </row>
    <row r="22" spans="1:4" ht="16.5" thickTop="1" thickBot="1" x14ac:dyDescent="0.3">
      <c r="A22" s="15">
        <v>18</v>
      </c>
      <c r="B22" s="16" t="s">
        <v>105</v>
      </c>
      <c r="C22" s="17">
        <v>730037.16880179464</v>
      </c>
      <c r="D22" s="14">
        <f t="shared" si="0"/>
        <v>0.10428691845386326</v>
      </c>
    </row>
    <row r="23" spans="1:4" ht="16.5" thickTop="1" thickBot="1" x14ac:dyDescent="0.3">
      <c r="A23" s="31"/>
      <c r="B23" s="18" t="s">
        <v>106</v>
      </c>
      <c r="C23" s="19">
        <f>SUM(C5:C22)</f>
        <v>7000275.5822607279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49892.843025929658</v>
      </c>
      <c r="D5" s="14">
        <f>C5/C$23</f>
        <v>4.5278559423978793E-3</v>
      </c>
    </row>
    <row r="6" spans="1:4" ht="16.5" thickTop="1" thickBot="1" x14ac:dyDescent="0.3">
      <c r="A6" s="15">
        <v>2</v>
      </c>
      <c r="B6" s="16" t="s">
        <v>89</v>
      </c>
      <c r="C6" s="17">
        <v>73388.014125526272</v>
      </c>
      <c r="D6" s="14">
        <f t="shared" ref="D6:D23" si="0">C6/C$23</f>
        <v>6.6600805988616448E-3</v>
      </c>
    </row>
    <row r="7" spans="1:4" ht="16.5" thickTop="1" thickBot="1" x14ac:dyDescent="0.3">
      <c r="A7" s="15">
        <v>3</v>
      </c>
      <c r="B7" s="16" t="s">
        <v>90</v>
      </c>
      <c r="C7" s="17">
        <v>493735.4808949866</v>
      </c>
      <c r="D7" s="14">
        <f t="shared" si="0"/>
        <v>4.4807290897037111E-2</v>
      </c>
    </row>
    <row r="8" spans="1:4" ht="16.5" thickTop="1" thickBot="1" x14ac:dyDescent="0.3">
      <c r="A8" s="15">
        <v>4</v>
      </c>
      <c r="B8" s="16" t="s">
        <v>91</v>
      </c>
      <c r="C8" s="17">
        <v>17868.360129801673</v>
      </c>
      <c r="D8" s="14">
        <f t="shared" si="0"/>
        <v>1.6215824893478362E-3</v>
      </c>
    </row>
    <row r="9" spans="1:4" ht="16.5" thickTop="1" thickBot="1" x14ac:dyDescent="0.3">
      <c r="A9" s="15">
        <v>5</v>
      </c>
      <c r="B9" s="16" t="s">
        <v>92</v>
      </c>
      <c r="C9" s="17">
        <v>787914.33561327006</v>
      </c>
      <c r="D9" s="14">
        <f t="shared" si="0"/>
        <v>7.1504496241132906E-2</v>
      </c>
    </row>
    <row r="10" spans="1:4" ht="16.5" thickTop="1" thickBot="1" x14ac:dyDescent="0.3">
      <c r="A10" s="15">
        <v>6</v>
      </c>
      <c r="B10" s="16" t="s">
        <v>93</v>
      </c>
      <c r="C10" s="17">
        <v>148495.2525489812</v>
      </c>
      <c r="D10" s="14">
        <f t="shared" si="0"/>
        <v>1.3476183574512791E-2</v>
      </c>
    </row>
    <row r="11" spans="1:4" ht="16.5" thickTop="1" thickBot="1" x14ac:dyDescent="0.3">
      <c r="A11" s="15">
        <v>7</v>
      </c>
      <c r="B11" s="16" t="s">
        <v>94</v>
      </c>
      <c r="C11" s="17">
        <v>98167.431426663054</v>
      </c>
      <c r="D11" s="14">
        <f t="shared" si="0"/>
        <v>8.9088526685911461E-3</v>
      </c>
    </row>
    <row r="12" spans="1:4" ht="16.5" thickTop="1" thickBot="1" x14ac:dyDescent="0.3">
      <c r="A12" s="15">
        <v>8</v>
      </c>
      <c r="B12" s="16" t="s">
        <v>95</v>
      </c>
      <c r="C12" s="17">
        <v>810.47871497200663</v>
      </c>
      <c r="D12" s="14">
        <f t="shared" si="0"/>
        <v>7.3552250046480866E-5</v>
      </c>
    </row>
    <row r="13" spans="1:4" ht="16.5" thickTop="1" thickBot="1" x14ac:dyDescent="0.3">
      <c r="A13" s="15">
        <v>9</v>
      </c>
      <c r="B13" s="16" t="s">
        <v>96</v>
      </c>
      <c r="C13" s="17">
        <v>18266.451839790465</v>
      </c>
      <c r="D13" s="14">
        <f t="shared" si="0"/>
        <v>1.6577099538371881E-3</v>
      </c>
    </row>
    <row r="14" spans="1:4" ht="16.5" thickTop="1" thickBot="1" x14ac:dyDescent="0.3">
      <c r="A14" s="15">
        <v>10</v>
      </c>
      <c r="B14" s="16" t="s">
        <v>97</v>
      </c>
      <c r="C14" s="17">
        <v>524753.43077858409</v>
      </c>
      <c r="D14" s="14">
        <f t="shared" si="0"/>
        <v>4.762221985645633E-2</v>
      </c>
    </row>
    <row r="15" spans="1:4" ht="16.5" thickTop="1" thickBot="1" x14ac:dyDescent="0.3">
      <c r="A15" s="15">
        <v>11</v>
      </c>
      <c r="B15" s="16" t="s">
        <v>98</v>
      </c>
      <c r="C15" s="17">
        <v>4197.026362334379</v>
      </c>
      <c r="D15" s="14">
        <f t="shared" si="0"/>
        <v>3.8088690887428495E-4</v>
      </c>
    </row>
    <row r="16" spans="1:4" ht="16.5" thickTop="1" thickBot="1" x14ac:dyDescent="0.3">
      <c r="A16" s="15">
        <v>12</v>
      </c>
      <c r="B16" s="16" t="s">
        <v>99</v>
      </c>
      <c r="C16" s="17">
        <v>49473.460139610899</v>
      </c>
      <c r="D16" s="14">
        <f t="shared" si="0"/>
        <v>4.4897962693307121E-3</v>
      </c>
    </row>
    <row r="17" spans="1:4" ht="16.5" thickTop="1" thickBot="1" x14ac:dyDescent="0.3">
      <c r="A17" s="15">
        <v>13</v>
      </c>
      <c r="B17" s="16" t="s">
        <v>100</v>
      </c>
      <c r="C17" s="17">
        <v>351346.75504093163</v>
      </c>
      <c r="D17" s="14">
        <f t="shared" si="0"/>
        <v>3.1885284465098925E-2</v>
      </c>
    </row>
    <row r="18" spans="1:4" ht="16.5" thickTop="1" thickBot="1" x14ac:dyDescent="0.3">
      <c r="A18" s="15">
        <v>14</v>
      </c>
      <c r="B18" s="16" t="s">
        <v>101</v>
      </c>
      <c r="C18" s="17">
        <v>4386676.0859613614</v>
      </c>
      <c r="D18" s="14">
        <f t="shared" si="0"/>
        <v>0.39809792704882097</v>
      </c>
    </row>
    <row r="19" spans="1:4" ht="16.5" thickTop="1" thickBot="1" x14ac:dyDescent="0.3">
      <c r="A19" s="15">
        <v>15</v>
      </c>
      <c r="B19" s="16" t="s">
        <v>102</v>
      </c>
      <c r="C19" s="17">
        <v>19909.887563203822</v>
      </c>
      <c r="D19" s="14">
        <f t="shared" si="0"/>
        <v>1.8068543953022468E-3</v>
      </c>
    </row>
    <row r="20" spans="1:4" ht="16.5" thickTop="1" thickBot="1" x14ac:dyDescent="0.3">
      <c r="A20" s="15">
        <v>16</v>
      </c>
      <c r="B20" s="16" t="s">
        <v>103</v>
      </c>
      <c r="C20" s="17">
        <v>2660853.5287613608</v>
      </c>
      <c r="D20" s="14">
        <f t="shared" si="0"/>
        <v>0.24147674759265741</v>
      </c>
    </row>
    <row r="21" spans="1:4" ht="16.5" thickTop="1" thickBot="1" x14ac:dyDescent="0.3">
      <c r="A21" s="15">
        <v>17</v>
      </c>
      <c r="B21" s="16" t="s">
        <v>104</v>
      </c>
      <c r="C21" s="17">
        <v>838763.74640343606</v>
      </c>
      <c r="D21" s="14">
        <f t="shared" si="0"/>
        <v>7.611916225032439E-2</v>
      </c>
    </row>
    <row r="22" spans="1:4" ht="16.5" thickTop="1" thickBot="1" x14ac:dyDescent="0.3">
      <c r="A22" s="15">
        <v>18</v>
      </c>
      <c r="B22" s="16" t="s">
        <v>105</v>
      </c>
      <c r="C22" s="17">
        <v>494575.41859389516</v>
      </c>
      <c r="D22" s="14">
        <f t="shared" si="0"/>
        <v>4.4883516597369937E-2</v>
      </c>
    </row>
    <row r="23" spans="1:4" ht="16.5" thickTop="1" thickBot="1" x14ac:dyDescent="0.3">
      <c r="A23" s="31"/>
      <c r="B23" s="18" t="s">
        <v>106</v>
      </c>
      <c r="C23" s="19">
        <f>SUM(C5:C22)</f>
        <v>11019087.987924637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45565.189135983237</v>
      </c>
      <c r="D7" s="14">
        <f t="shared" si="0"/>
        <v>4.2983732359451063E-2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22326.107233484639</v>
      </c>
      <c r="D9" s="14">
        <f t="shared" si="0"/>
        <v>2.1061240744300051E-2</v>
      </c>
    </row>
    <row r="10" spans="1:4" ht="16.5" thickTop="1" thickBot="1" x14ac:dyDescent="0.3">
      <c r="A10" s="15">
        <v>6</v>
      </c>
      <c r="B10" s="16" t="s">
        <v>93</v>
      </c>
      <c r="C10" s="17">
        <v>2447.6289338147249</v>
      </c>
      <c r="D10" s="14">
        <f t="shared" si="0"/>
        <v>2.3089606122858562E-3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161959.24347468387</v>
      </c>
      <c r="D14" s="14">
        <f t="shared" si="0"/>
        <v>0.15278358120886928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92931.493288959784</v>
      </c>
      <c r="D17" s="14">
        <f t="shared" si="0"/>
        <v>8.7666539106763947E-2</v>
      </c>
    </row>
    <row r="18" spans="1:4" ht="16.5" thickTop="1" thickBot="1" x14ac:dyDescent="0.3">
      <c r="A18" s="15">
        <v>14</v>
      </c>
      <c r="B18" s="16" t="s">
        <v>101</v>
      </c>
      <c r="C18" s="17">
        <v>296315.57312778133</v>
      </c>
      <c r="D18" s="14">
        <f t="shared" si="0"/>
        <v>0.27952806804446201</v>
      </c>
    </row>
    <row r="19" spans="1:4" ht="16.5" thickTop="1" thickBot="1" x14ac:dyDescent="0.3">
      <c r="A19" s="15">
        <v>15</v>
      </c>
      <c r="B19" s="16" t="s">
        <v>102</v>
      </c>
      <c r="C19" s="17">
        <v>164.81952842035423</v>
      </c>
      <c r="D19" s="14">
        <f t="shared" si="0"/>
        <v>1.554818191599847E-4</v>
      </c>
    </row>
    <row r="20" spans="1:4" ht="16.5" thickTop="1" thickBot="1" x14ac:dyDescent="0.3">
      <c r="A20" s="15">
        <v>16</v>
      </c>
      <c r="B20" s="16" t="s">
        <v>103</v>
      </c>
      <c r="C20" s="17">
        <v>376647.66685206385</v>
      </c>
      <c r="D20" s="14">
        <f t="shared" si="0"/>
        <v>0.35530901578098867</v>
      </c>
    </row>
    <row r="21" spans="1:4" ht="16.5" thickTop="1" thickBot="1" x14ac:dyDescent="0.3">
      <c r="A21" s="15">
        <v>17</v>
      </c>
      <c r="B21" s="16" t="s">
        <v>104</v>
      </c>
      <c r="C21" s="17">
        <v>19527.090589317126</v>
      </c>
      <c r="D21" s="14">
        <f t="shared" si="0"/>
        <v>1.8420799991525173E-2</v>
      </c>
    </row>
    <row r="22" spans="1:4" ht="16.5" thickTop="1" thickBot="1" x14ac:dyDescent="0.3">
      <c r="A22" s="15">
        <v>18</v>
      </c>
      <c r="B22" s="16" t="s">
        <v>105</v>
      </c>
      <c r="C22" s="17">
        <v>42171.786805184121</v>
      </c>
      <c r="D22" s="14">
        <f t="shared" si="0"/>
        <v>3.9782580332193951E-2</v>
      </c>
    </row>
    <row r="23" spans="1:4" ht="16.5" thickTop="1" thickBot="1" x14ac:dyDescent="0.3">
      <c r="A23" s="31"/>
      <c r="B23" s="18" t="s">
        <v>106</v>
      </c>
      <c r="C23" s="19">
        <f>SUM(C5:C22)</f>
        <v>1060056.5989696931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12102.524618845659</v>
      </c>
      <c r="D5" s="14">
        <f>C5/C$23</f>
        <v>9.2505896568790017E-4</v>
      </c>
    </row>
    <row r="6" spans="1:4" ht="16.5" thickTop="1" thickBot="1" x14ac:dyDescent="0.3">
      <c r="A6" s="15">
        <v>2</v>
      </c>
      <c r="B6" s="16" t="s">
        <v>89</v>
      </c>
      <c r="C6" s="17">
        <v>88737.418337451978</v>
      </c>
      <c r="D6" s="14">
        <f t="shared" ref="D6:D23" si="0">C6/C$23</f>
        <v>6.7826628749206664E-3</v>
      </c>
    </row>
    <row r="7" spans="1:4" ht="16.5" thickTop="1" thickBot="1" x14ac:dyDescent="0.3">
      <c r="A7" s="15">
        <v>3</v>
      </c>
      <c r="B7" s="16" t="s">
        <v>90</v>
      </c>
      <c r="C7" s="17">
        <v>517088.92981196445</v>
      </c>
      <c r="D7" s="14">
        <f t="shared" si="0"/>
        <v>3.9523799012618162E-2</v>
      </c>
    </row>
    <row r="8" spans="1:4" ht="16.5" thickTop="1" thickBot="1" x14ac:dyDescent="0.3">
      <c r="A8" s="15">
        <v>4</v>
      </c>
      <c r="B8" s="16" t="s">
        <v>91</v>
      </c>
      <c r="C8" s="17">
        <v>51570.349578193309</v>
      </c>
      <c r="D8" s="14">
        <f t="shared" si="0"/>
        <v>3.9417903076752522E-3</v>
      </c>
    </row>
    <row r="9" spans="1:4" ht="16.5" thickTop="1" thickBot="1" x14ac:dyDescent="0.3">
      <c r="A9" s="15">
        <v>5</v>
      </c>
      <c r="B9" s="16" t="s">
        <v>92</v>
      </c>
      <c r="C9" s="17">
        <v>271994.67663893622</v>
      </c>
      <c r="D9" s="14">
        <f t="shared" si="0"/>
        <v>2.0789969214557807E-2</v>
      </c>
    </row>
    <row r="10" spans="1:4" ht="16.5" thickTop="1" thickBot="1" x14ac:dyDescent="0.3">
      <c r="A10" s="15">
        <v>6</v>
      </c>
      <c r="B10" s="16" t="s">
        <v>93</v>
      </c>
      <c r="C10" s="17">
        <v>188551.46236834174</v>
      </c>
      <c r="D10" s="14">
        <f t="shared" si="0"/>
        <v>1.4411969919548536E-2</v>
      </c>
    </row>
    <row r="11" spans="1:4" ht="16.5" thickTop="1" thickBot="1" x14ac:dyDescent="0.3">
      <c r="A11" s="15">
        <v>7</v>
      </c>
      <c r="B11" s="16" t="s">
        <v>94</v>
      </c>
      <c r="C11" s="17">
        <v>1595.3425228552398</v>
      </c>
      <c r="D11" s="14">
        <f t="shared" si="0"/>
        <v>1.2194033481347747E-4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32093.836559115163</v>
      </c>
      <c r="D13" s="14">
        <f t="shared" si="0"/>
        <v>2.4530990175472417E-3</v>
      </c>
    </row>
    <row r="14" spans="1:4" ht="16.5" thickTop="1" thickBot="1" x14ac:dyDescent="0.3">
      <c r="A14" s="15">
        <v>10</v>
      </c>
      <c r="B14" s="16" t="s">
        <v>97</v>
      </c>
      <c r="C14" s="17">
        <v>1296303.610421695</v>
      </c>
      <c r="D14" s="14">
        <f t="shared" si="0"/>
        <v>9.9083233857413119E-2</v>
      </c>
    </row>
    <row r="15" spans="1:4" ht="16.5" thickTop="1" thickBot="1" x14ac:dyDescent="0.3">
      <c r="A15" s="15">
        <v>11</v>
      </c>
      <c r="B15" s="16" t="s">
        <v>98</v>
      </c>
      <c r="C15" s="17">
        <v>163281.42213841088</v>
      </c>
      <c r="D15" s="14">
        <f t="shared" si="0"/>
        <v>1.2480449182000052E-2</v>
      </c>
    </row>
    <row r="16" spans="1:4" ht="16.5" thickTop="1" thickBot="1" x14ac:dyDescent="0.3">
      <c r="A16" s="15">
        <v>12</v>
      </c>
      <c r="B16" s="16" t="s">
        <v>99</v>
      </c>
      <c r="C16" s="17">
        <v>156993.07442485288</v>
      </c>
      <c r="D16" s="14">
        <f t="shared" si="0"/>
        <v>1.1999798027386273E-2</v>
      </c>
    </row>
    <row r="17" spans="1:4" ht="16.5" thickTop="1" thickBot="1" x14ac:dyDescent="0.3">
      <c r="A17" s="15">
        <v>13</v>
      </c>
      <c r="B17" s="16" t="s">
        <v>100</v>
      </c>
      <c r="C17" s="17">
        <v>308441.78195902659</v>
      </c>
      <c r="D17" s="14">
        <f t="shared" si="0"/>
        <v>2.3575811227820043E-2</v>
      </c>
    </row>
    <row r="18" spans="1:4" ht="16.5" thickTop="1" thickBot="1" x14ac:dyDescent="0.3">
      <c r="A18" s="15">
        <v>14</v>
      </c>
      <c r="B18" s="16" t="s">
        <v>101</v>
      </c>
      <c r="C18" s="17">
        <v>4497445.3080624053</v>
      </c>
      <c r="D18" s="14">
        <f t="shared" si="0"/>
        <v>0.34376315983159955</v>
      </c>
    </row>
    <row r="19" spans="1:4" ht="16.5" thickTop="1" thickBot="1" x14ac:dyDescent="0.3">
      <c r="A19" s="15">
        <v>15</v>
      </c>
      <c r="B19" s="16" t="s">
        <v>102</v>
      </c>
      <c r="C19" s="17">
        <v>30525.089291116732</v>
      </c>
      <c r="D19" s="14">
        <f t="shared" si="0"/>
        <v>2.3331914965246765E-3</v>
      </c>
    </row>
    <row r="20" spans="1:4" ht="16.5" thickTop="1" thickBot="1" x14ac:dyDescent="0.3">
      <c r="A20" s="15">
        <v>16</v>
      </c>
      <c r="B20" s="16" t="s">
        <v>103</v>
      </c>
      <c r="C20" s="17">
        <v>3010873.869159881</v>
      </c>
      <c r="D20" s="14">
        <f t="shared" si="0"/>
        <v>0.23013676525678672</v>
      </c>
    </row>
    <row r="21" spans="1:4" ht="16.5" thickTop="1" thickBot="1" x14ac:dyDescent="0.3">
      <c r="A21" s="15">
        <v>17</v>
      </c>
      <c r="B21" s="16" t="s">
        <v>104</v>
      </c>
      <c r="C21" s="17">
        <v>1217046.6938069917</v>
      </c>
      <c r="D21" s="14">
        <f t="shared" si="0"/>
        <v>9.3025215087259791E-2</v>
      </c>
    </row>
    <row r="22" spans="1:4" ht="16.5" thickTop="1" thickBot="1" x14ac:dyDescent="0.3">
      <c r="A22" s="15">
        <v>18</v>
      </c>
      <c r="B22" s="16" t="s">
        <v>105</v>
      </c>
      <c r="C22" s="17">
        <v>1238331.0126159303</v>
      </c>
      <c r="D22" s="14">
        <f t="shared" si="0"/>
        <v>9.4652086385840661E-2</v>
      </c>
    </row>
    <row r="23" spans="1:4" ht="16.5" thickTop="1" thickBot="1" x14ac:dyDescent="0.3">
      <c r="A23" s="31"/>
      <c r="B23" s="18" t="s">
        <v>106</v>
      </c>
      <c r="C23" s="19">
        <f>SUM(C5:C22)</f>
        <v>13082976.402316015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10331.111020744411</v>
      </c>
      <c r="D5" s="14">
        <f>C5/C$23</f>
        <v>2.2027048636871359E-3</v>
      </c>
    </row>
    <row r="6" spans="1:4" ht="16.5" thickTop="1" thickBot="1" x14ac:dyDescent="0.3">
      <c r="A6" s="15">
        <v>2</v>
      </c>
      <c r="B6" s="16" t="s">
        <v>89</v>
      </c>
      <c r="C6" s="17">
        <v>20119.988128903951</v>
      </c>
      <c r="D6" s="14">
        <f t="shared" ref="D6:D23" si="0">C6/C$23</f>
        <v>4.2897995791425347E-3</v>
      </c>
    </row>
    <row r="7" spans="1:4" ht="16.5" thickTop="1" thickBot="1" x14ac:dyDescent="0.3">
      <c r="A7" s="15">
        <v>3</v>
      </c>
      <c r="B7" s="16" t="s">
        <v>90</v>
      </c>
      <c r="C7" s="17">
        <v>74880.159767930614</v>
      </c>
      <c r="D7" s="14">
        <f t="shared" si="0"/>
        <v>1.5965261798397155E-2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11471.322228765801</v>
      </c>
      <c r="D9" s="14">
        <f t="shared" si="0"/>
        <v>2.4458102536588653E-3</v>
      </c>
    </row>
    <row r="10" spans="1:4" ht="16.5" thickTop="1" thickBot="1" x14ac:dyDescent="0.3">
      <c r="A10" s="15">
        <v>6</v>
      </c>
      <c r="B10" s="16" t="s">
        <v>93</v>
      </c>
      <c r="C10" s="17">
        <v>10307.919012780265</v>
      </c>
      <c r="D10" s="14">
        <f t="shared" si="0"/>
        <v>2.1977600761769914E-3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564.67444153556119</v>
      </c>
      <c r="D13" s="14">
        <f t="shared" si="0"/>
        <v>1.2039471226983048E-4</v>
      </c>
    </row>
    <row r="14" spans="1:4" ht="16.5" thickTop="1" thickBot="1" x14ac:dyDescent="0.3">
      <c r="A14" s="15">
        <v>10</v>
      </c>
      <c r="B14" s="16" t="s">
        <v>97</v>
      </c>
      <c r="C14" s="17">
        <v>320641.62747999263</v>
      </c>
      <c r="D14" s="14">
        <f t="shared" si="0"/>
        <v>6.8364270883602168E-2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260693.05385935644</v>
      </c>
      <c r="D16" s="14">
        <f t="shared" si="0"/>
        <v>5.5582585117169778E-2</v>
      </c>
    </row>
    <row r="17" spans="1:4" ht="16.5" thickTop="1" thickBot="1" x14ac:dyDescent="0.3">
      <c r="A17" s="15">
        <v>13</v>
      </c>
      <c r="B17" s="16" t="s">
        <v>100</v>
      </c>
      <c r="C17" s="17">
        <v>100474.76642661088</v>
      </c>
      <c r="D17" s="14">
        <f t="shared" si="0"/>
        <v>2.1422309395507565E-2</v>
      </c>
    </row>
    <row r="18" spans="1:4" ht="16.5" thickTop="1" thickBot="1" x14ac:dyDescent="0.3">
      <c r="A18" s="15">
        <v>14</v>
      </c>
      <c r="B18" s="16" t="s">
        <v>101</v>
      </c>
      <c r="C18" s="17">
        <v>221570.96688633217</v>
      </c>
      <c r="D18" s="14">
        <f t="shared" si="0"/>
        <v>4.7241332072842084E-2</v>
      </c>
    </row>
    <row r="19" spans="1:4" ht="16.5" thickTop="1" thickBot="1" x14ac:dyDescent="0.3">
      <c r="A19" s="15">
        <v>15</v>
      </c>
      <c r="B19" s="16" t="s">
        <v>102</v>
      </c>
      <c r="C19" s="17">
        <v>160.1442343169343</v>
      </c>
      <c r="D19" s="14">
        <f t="shared" si="0"/>
        <v>3.4144486794600916E-5</v>
      </c>
    </row>
    <row r="20" spans="1:4" ht="16.5" thickTop="1" thickBot="1" x14ac:dyDescent="0.3">
      <c r="A20" s="15">
        <v>16</v>
      </c>
      <c r="B20" s="16" t="s">
        <v>103</v>
      </c>
      <c r="C20" s="17">
        <v>1087734.3060345675</v>
      </c>
      <c r="D20" s="14">
        <f t="shared" si="0"/>
        <v>0.23191674559403314</v>
      </c>
    </row>
    <row r="21" spans="1:4" ht="16.5" thickTop="1" thickBot="1" x14ac:dyDescent="0.3">
      <c r="A21" s="15">
        <v>17</v>
      </c>
      <c r="B21" s="16" t="s">
        <v>104</v>
      </c>
      <c r="C21" s="17">
        <v>1170298.4276405007</v>
      </c>
      <c r="D21" s="14">
        <f t="shared" si="0"/>
        <v>0.24952031135402444</v>
      </c>
    </row>
    <row r="22" spans="1:4" ht="16.5" thickTop="1" thickBot="1" x14ac:dyDescent="0.3">
      <c r="A22" s="15">
        <v>18</v>
      </c>
      <c r="B22" s="16" t="s">
        <v>105</v>
      </c>
      <c r="C22" s="17">
        <v>1400944.5727944684</v>
      </c>
      <c r="D22" s="14">
        <f t="shared" si="0"/>
        <v>0.29869656981269371</v>
      </c>
    </row>
    <row r="23" spans="1:4" ht="16.5" thickTop="1" thickBot="1" x14ac:dyDescent="0.3">
      <c r="A23" s="31"/>
      <c r="B23" s="18" t="s">
        <v>106</v>
      </c>
      <c r="C23" s="19">
        <f>SUM(C5:C22)</f>
        <v>4690193.0399568062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177521.7294199625</v>
      </c>
      <c r="D7" s="14">
        <f t="shared" si="0"/>
        <v>1.9527728903027657E-2</v>
      </c>
    </row>
    <row r="8" spans="1:4" ht="16.5" thickTop="1" thickBot="1" x14ac:dyDescent="0.3">
      <c r="A8" s="15">
        <v>4</v>
      </c>
      <c r="B8" s="16" t="s">
        <v>91</v>
      </c>
      <c r="C8" s="17">
        <v>29562.881788668197</v>
      </c>
      <c r="D8" s="14">
        <f t="shared" si="0"/>
        <v>3.2519733953000145E-3</v>
      </c>
    </row>
    <row r="9" spans="1:4" ht="16.5" thickTop="1" thickBot="1" x14ac:dyDescent="0.3">
      <c r="A9" s="15">
        <v>5</v>
      </c>
      <c r="B9" s="16" t="s">
        <v>92</v>
      </c>
      <c r="C9" s="17">
        <v>61772.722747544591</v>
      </c>
      <c r="D9" s="14">
        <f t="shared" si="0"/>
        <v>6.7951173490555968E-3</v>
      </c>
    </row>
    <row r="10" spans="1:4" ht="16.5" thickTop="1" thickBot="1" x14ac:dyDescent="0.3">
      <c r="A10" s="15">
        <v>6</v>
      </c>
      <c r="B10" s="16" t="s">
        <v>93</v>
      </c>
      <c r="C10" s="17">
        <v>89210.823518601319</v>
      </c>
      <c r="D10" s="14">
        <f t="shared" si="0"/>
        <v>9.813360778870326E-3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7219.5644044755563</v>
      </c>
      <c r="D13" s="14">
        <f t="shared" si="0"/>
        <v>7.9416585760623754E-4</v>
      </c>
    </row>
    <row r="14" spans="1:4" ht="16.5" thickTop="1" thickBot="1" x14ac:dyDescent="0.3">
      <c r="A14" s="15">
        <v>10</v>
      </c>
      <c r="B14" s="16" t="s">
        <v>97</v>
      </c>
      <c r="C14" s="17">
        <v>713023.66255837365</v>
      </c>
      <c r="D14" s="14">
        <f t="shared" si="0"/>
        <v>7.8433963151319175E-2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2697636.0203051209</v>
      </c>
      <c r="D16" s="14">
        <f t="shared" si="0"/>
        <v>0.29674510864491971</v>
      </c>
    </row>
    <row r="17" spans="1:4" ht="16.5" thickTop="1" thickBot="1" x14ac:dyDescent="0.3">
      <c r="A17" s="15">
        <v>13</v>
      </c>
      <c r="B17" s="16" t="s">
        <v>100</v>
      </c>
      <c r="C17" s="17">
        <v>112038.12208716849</v>
      </c>
      <c r="D17" s="14">
        <f t="shared" si="0"/>
        <v>1.2324407170159731E-2</v>
      </c>
    </row>
    <row r="18" spans="1:4" ht="16.5" thickTop="1" thickBot="1" x14ac:dyDescent="0.3">
      <c r="A18" s="15">
        <v>14</v>
      </c>
      <c r="B18" s="16" t="s">
        <v>101</v>
      </c>
      <c r="C18" s="17">
        <v>1501655.9027152467</v>
      </c>
      <c r="D18" s="14">
        <f t="shared" si="0"/>
        <v>0.16518501408063177</v>
      </c>
    </row>
    <row r="19" spans="1:4" ht="16.5" thickTop="1" thickBot="1" x14ac:dyDescent="0.3">
      <c r="A19" s="15">
        <v>15</v>
      </c>
      <c r="B19" s="16" t="s">
        <v>102</v>
      </c>
      <c r="C19" s="17">
        <v>7016.26350152949</v>
      </c>
      <c r="D19" s="14">
        <f t="shared" si="0"/>
        <v>7.7180237043515611E-4</v>
      </c>
    </row>
    <row r="20" spans="1:4" ht="16.5" thickTop="1" thickBot="1" x14ac:dyDescent="0.3">
      <c r="A20" s="15">
        <v>16</v>
      </c>
      <c r="B20" s="16" t="s">
        <v>103</v>
      </c>
      <c r="C20" s="17">
        <v>1084724.8863882003</v>
      </c>
      <c r="D20" s="14">
        <f t="shared" si="0"/>
        <v>0.11932180688509161</v>
      </c>
    </row>
    <row r="21" spans="1:4" ht="16.5" thickTop="1" thickBot="1" x14ac:dyDescent="0.3">
      <c r="A21" s="15">
        <v>17</v>
      </c>
      <c r="B21" s="16" t="s">
        <v>104</v>
      </c>
      <c r="C21" s="17">
        <v>731765.74146420066</v>
      </c>
      <c r="D21" s="14">
        <f t="shared" si="0"/>
        <v>8.0495627586135043E-2</v>
      </c>
    </row>
    <row r="22" spans="1:4" ht="16.5" thickTop="1" thickBot="1" x14ac:dyDescent="0.3">
      <c r="A22" s="15">
        <v>18</v>
      </c>
      <c r="B22" s="16" t="s">
        <v>105</v>
      </c>
      <c r="C22" s="17">
        <v>1877603.1075703395</v>
      </c>
      <c r="D22" s="14">
        <f t="shared" si="0"/>
        <v>0.20653992382744787</v>
      </c>
    </row>
    <row r="23" spans="1:4" ht="16.5" thickTop="1" thickBot="1" x14ac:dyDescent="0.3">
      <c r="A23" s="31"/>
      <c r="B23" s="18" t="s">
        <v>106</v>
      </c>
      <c r="C23" s="19">
        <f>SUM(C5:C22)</f>
        <v>9090751.4284694325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1879860.965955731</v>
      </c>
      <c r="D5" s="14">
        <f>C5/C$23</f>
        <v>3.7260482349979807E-2</v>
      </c>
    </row>
    <row r="6" spans="1:4" ht="16.5" thickTop="1" thickBot="1" x14ac:dyDescent="0.3">
      <c r="A6" s="15">
        <v>2</v>
      </c>
      <c r="B6" s="16" t="s">
        <v>89</v>
      </c>
      <c r="C6" s="17">
        <v>624887.43987042038</v>
      </c>
      <c r="D6" s="14">
        <f t="shared" ref="D6:D23" si="0">C6/C$23</f>
        <v>1.2385813549875143E-2</v>
      </c>
    </row>
    <row r="7" spans="1:4" ht="16.5" thickTop="1" thickBot="1" x14ac:dyDescent="0.3">
      <c r="A7" s="15">
        <v>3</v>
      </c>
      <c r="B7" s="16" t="s">
        <v>90</v>
      </c>
      <c r="C7" s="17">
        <v>891054.57992013462</v>
      </c>
      <c r="D7" s="14">
        <f t="shared" si="0"/>
        <v>1.766147818868255E-2</v>
      </c>
    </row>
    <row r="8" spans="1:4" ht="16.5" thickTop="1" thickBot="1" x14ac:dyDescent="0.3">
      <c r="A8" s="15">
        <v>4</v>
      </c>
      <c r="B8" s="16" t="s">
        <v>91</v>
      </c>
      <c r="C8" s="17">
        <v>122390.49165707392</v>
      </c>
      <c r="D8" s="14">
        <f t="shared" si="0"/>
        <v>2.4258861888093192E-3</v>
      </c>
    </row>
    <row r="9" spans="1:4" ht="16.5" thickTop="1" thickBot="1" x14ac:dyDescent="0.3">
      <c r="A9" s="15">
        <v>5</v>
      </c>
      <c r="B9" s="16" t="s">
        <v>92</v>
      </c>
      <c r="C9" s="17">
        <v>98388.251280423108</v>
      </c>
      <c r="D9" s="14">
        <f t="shared" si="0"/>
        <v>1.9501408703466395E-3</v>
      </c>
    </row>
    <row r="10" spans="1:4" ht="16.5" thickTop="1" thickBot="1" x14ac:dyDescent="0.3">
      <c r="A10" s="15">
        <v>6</v>
      </c>
      <c r="B10" s="16" t="s">
        <v>93</v>
      </c>
      <c r="C10" s="17">
        <v>1925392.0297221304</v>
      </c>
      <c r="D10" s="14">
        <f t="shared" si="0"/>
        <v>3.8162947707028813E-2</v>
      </c>
    </row>
    <row r="11" spans="1:4" ht="16.5" thickTop="1" thickBot="1" x14ac:dyDescent="0.3">
      <c r="A11" s="15">
        <v>7</v>
      </c>
      <c r="B11" s="16" t="s">
        <v>94</v>
      </c>
      <c r="C11" s="17">
        <v>292053.51858234871</v>
      </c>
      <c r="D11" s="14">
        <f t="shared" si="0"/>
        <v>5.7887552172533208E-3</v>
      </c>
    </row>
    <row r="12" spans="1:4" ht="16.5" thickTop="1" thickBot="1" x14ac:dyDescent="0.3">
      <c r="A12" s="15">
        <v>8</v>
      </c>
      <c r="B12" s="16" t="s">
        <v>95</v>
      </c>
      <c r="C12" s="17">
        <v>8140.8783131713044</v>
      </c>
      <c r="D12" s="14">
        <f t="shared" si="0"/>
        <v>1.6135930166890651E-4</v>
      </c>
    </row>
    <row r="13" spans="1:4" ht="16.5" thickTop="1" thickBot="1" x14ac:dyDescent="0.3">
      <c r="A13" s="15">
        <v>9</v>
      </c>
      <c r="B13" s="16" t="s">
        <v>96</v>
      </c>
      <c r="C13" s="17">
        <v>432375.22638338828</v>
      </c>
      <c r="D13" s="14">
        <f t="shared" si="0"/>
        <v>8.5700537342856611E-3</v>
      </c>
    </row>
    <row r="14" spans="1:4" ht="16.5" thickTop="1" thickBot="1" x14ac:dyDescent="0.3">
      <c r="A14" s="15">
        <v>10</v>
      </c>
      <c r="B14" s="16" t="s">
        <v>97</v>
      </c>
      <c r="C14" s="17">
        <v>2061968.9860405717</v>
      </c>
      <c r="D14" s="14">
        <f t="shared" si="0"/>
        <v>4.087002198671099E-2</v>
      </c>
    </row>
    <row r="15" spans="1:4" ht="16.5" thickTop="1" thickBot="1" x14ac:dyDescent="0.3">
      <c r="A15" s="15">
        <v>11</v>
      </c>
      <c r="B15" s="16" t="s">
        <v>98</v>
      </c>
      <c r="C15" s="17">
        <v>18062.740086915572</v>
      </c>
      <c r="D15" s="14">
        <f t="shared" si="0"/>
        <v>3.5801924737482928E-4</v>
      </c>
    </row>
    <row r="16" spans="1:4" ht="16.5" thickTop="1" thickBot="1" x14ac:dyDescent="0.3">
      <c r="A16" s="15">
        <v>12</v>
      </c>
      <c r="B16" s="16" t="s">
        <v>99</v>
      </c>
      <c r="C16" s="17">
        <v>953026.08808500541</v>
      </c>
      <c r="D16" s="14">
        <f t="shared" si="0"/>
        <v>1.8889807478984527E-2</v>
      </c>
    </row>
    <row r="17" spans="1:4" ht="16.5" thickTop="1" thickBot="1" x14ac:dyDescent="0.3">
      <c r="A17" s="15">
        <v>13</v>
      </c>
      <c r="B17" s="16" t="s">
        <v>100</v>
      </c>
      <c r="C17" s="17">
        <v>747501.11031838902</v>
      </c>
      <c r="D17" s="14">
        <f t="shared" si="0"/>
        <v>1.4816123336785397E-2</v>
      </c>
    </row>
    <row r="18" spans="1:4" ht="16.5" thickTop="1" thickBot="1" x14ac:dyDescent="0.3">
      <c r="A18" s="15">
        <v>14</v>
      </c>
      <c r="B18" s="16" t="s">
        <v>101</v>
      </c>
      <c r="C18" s="17">
        <v>6059985.3282992542</v>
      </c>
      <c r="D18" s="14">
        <f t="shared" si="0"/>
        <v>0.1201141895360512</v>
      </c>
    </row>
    <row r="19" spans="1:4" ht="16.5" thickTop="1" thickBot="1" x14ac:dyDescent="0.3">
      <c r="A19" s="15">
        <v>15</v>
      </c>
      <c r="B19" s="16" t="s">
        <v>102</v>
      </c>
      <c r="C19" s="17">
        <v>325837.88940055494</v>
      </c>
      <c r="D19" s="14">
        <f t="shared" si="0"/>
        <v>6.4583908846639441E-3</v>
      </c>
    </row>
    <row r="20" spans="1:4" ht="16.5" thickTop="1" thickBot="1" x14ac:dyDescent="0.3">
      <c r="A20" s="15">
        <v>16</v>
      </c>
      <c r="B20" s="16" t="s">
        <v>103</v>
      </c>
      <c r="C20" s="17">
        <v>3900983.2403025688</v>
      </c>
      <c r="D20" s="14">
        <f t="shared" si="0"/>
        <v>7.7320886919402004E-2</v>
      </c>
    </row>
    <row r="21" spans="1:4" ht="16.5" thickTop="1" thickBot="1" x14ac:dyDescent="0.3">
      <c r="A21" s="15">
        <v>17</v>
      </c>
      <c r="B21" s="16" t="s">
        <v>104</v>
      </c>
      <c r="C21" s="17">
        <v>27704623.441055547</v>
      </c>
      <c r="D21" s="14">
        <f t="shared" si="0"/>
        <v>0.54912977684680353</v>
      </c>
    </row>
    <row r="22" spans="1:4" ht="16.5" thickTop="1" thickBot="1" x14ac:dyDescent="0.3">
      <c r="A22" s="15">
        <v>18</v>
      </c>
      <c r="B22" s="16" t="s">
        <v>105</v>
      </c>
      <c r="C22" s="17">
        <v>2405336.5681522116</v>
      </c>
      <c r="D22" s="14">
        <f t="shared" si="0"/>
        <v>4.7675866655293407E-2</v>
      </c>
    </row>
    <row r="23" spans="1:4" ht="16.5" thickTop="1" thickBot="1" x14ac:dyDescent="0.3">
      <c r="A23" s="31"/>
      <c r="B23" s="18" t="s">
        <v>106</v>
      </c>
      <c r="C23" s="19">
        <f>SUM(C5:C22)</f>
        <v>50451868.77342584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10371.813573819389</v>
      </c>
      <c r="D7" s="14">
        <f t="shared" si="0"/>
        <v>2.4285014816484693E-2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754.85292105137944</v>
      </c>
      <c r="D9" s="14">
        <f t="shared" si="0"/>
        <v>1.767445417479572E-3</v>
      </c>
    </row>
    <row r="10" spans="1:4" ht="16.5" thickTop="1" thickBot="1" x14ac:dyDescent="0.3">
      <c r="A10" s="15">
        <v>6</v>
      </c>
      <c r="B10" s="16" t="s">
        <v>93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2553.5150936226514</v>
      </c>
      <c r="D14" s="14">
        <f t="shared" si="0"/>
        <v>5.9789111558343992E-3</v>
      </c>
    </row>
    <row r="15" spans="1:4" ht="16.5" thickTop="1" thickBot="1" x14ac:dyDescent="0.3">
      <c r="A15" s="15">
        <v>11</v>
      </c>
      <c r="B15" s="16" t="s">
        <v>98</v>
      </c>
      <c r="C15" s="17">
        <v>907.46515942364965</v>
      </c>
      <c r="D15" s="14">
        <f t="shared" si="0"/>
        <v>2.1247783413380059E-3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18940.619110739375</v>
      </c>
      <c r="D17" s="14">
        <f t="shared" si="0"/>
        <v>4.4348388299107769E-2</v>
      </c>
    </row>
    <row r="18" spans="1:4" ht="16.5" thickTop="1" thickBot="1" x14ac:dyDescent="0.3">
      <c r="A18" s="15">
        <v>14</v>
      </c>
      <c r="B18" s="16" t="s">
        <v>101</v>
      </c>
      <c r="C18" s="17">
        <v>294564.10514605348</v>
      </c>
      <c r="D18" s="14">
        <f t="shared" si="0"/>
        <v>0.68970519060749103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63662.775128489076</v>
      </c>
      <c r="D20" s="14">
        <f t="shared" si="0"/>
        <v>0.14906278697068423</v>
      </c>
    </row>
    <row r="21" spans="1:4" ht="16.5" thickTop="1" thickBot="1" x14ac:dyDescent="0.3">
      <c r="A21" s="15">
        <v>17</v>
      </c>
      <c r="B21" s="16" t="s">
        <v>104</v>
      </c>
      <c r="C21" s="17">
        <v>13494.598815785801</v>
      </c>
      <c r="D21" s="14">
        <f t="shared" si="0"/>
        <v>3.1596839824724533E-2</v>
      </c>
    </row>
    <row r="22" spans="1:4" ht="16.5" thickTop="1" thickBot="1" x14ac:dyDescent="0.3">
      <c r="A22" s="15">
        <v>18</v>
      </c>
      <c r="B22" s="16" t="s">
        <v>105</v>
      </c>
      <c r="C22" s="17">
        <v>21837.232440009495</v>
      </c>
      <c r="D22" s="14">
        <f t="shared" si="0"/>
        <v>5.1130644566855919E-2</v>
      </c>
    </row>
    <row r="23" spans="1:4" ht="16.5" thickTop="1" thickBot="1" x14ac:dyDescent="0.3">
      <c r="A23" s="31"/>
      <c r="B23" s="18" t="s">
        <v>106</v>
      </c>
      <c r="C23" s="19">
        <f>SUM(C5:C22)</f>
        <v>427086.97738899424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24563.412796489007</v>
      </c>
      <c r="D5" s="14">
        <f>C5/C$23</f>
        <v>3.979724230477274E-3</v>
      </c>
    </row>
    <row r="6" spans="1:4" ht="16.5" thickTop="1" thickBot="1" x14ac:dyDescent="0.3">
      <c r="A6" s="15">
        <v>2</v>
      </c>
      <c r="B6" s="16" t="s">
        <v>89</v>
      </c>
      <c r="C6" s="17">
        <v>28634.803605753103</v>
      </c>
      <c r="D6" s="14">
        <f t="shared" ref="D6:D23" si="0">C6/C$23</f>
        <v>4.6393643541691575E-3</v>
      </c>
    </row>
    <row r="7" spans="1:4" ht="16.5" thickTop="1" thickBot="1" x14ac:dyDescent="0.3">
      <c r="A7" s="15">
        <v>3</v>
      </c>
      <c r="B7" s="16" t="s">
        <v>90</v>
      </c>
      <c r="C7" s="17">
        <v>113900.08294753439</v>
      </c>
      <c r="D7" s="14">
        <f t="shared" si="0"/>
        <v>1.84539063734851E-2</v>
      </c>
    </row>
    <row r="8" spans="1:4" ht="16.5" thickTop="1" thickBot="1" x14ac:dyDescent="0.3">
      <c r="A8" s="15">
        <v>4</v>
      </c>
      <c r="B8" s="16" t="s">
        <v>91</v>
      </c>
      <c r="C8" s="17">
        <v>312907.77068910102</v>
      </c>
      <c r="D8" s="14">
        <f t="shared" si="0"/>
        <v>5.0696808592250585E-2</v>
      </c>
    </row>
    <row r="9" spans="1:4" ht="16.5" thickTop="1" thickBot="1" x14ac:dyDescent="0.3">
      <c r="A9" s="15">
        <v>5</v>
      </c>
      <c r="B9" s="16" t="s">
        <v>92</v>
      </c>
      <c r="C9" s="17">
        <v>4034.0228163245779</v>
      </c>
      <c r="D9" s="14">
        <f t="shared" si="0"/>
        <v>6.535858221916065E-4</v>
      </c>
    </row>
    <row r="10" spans="1:4" ht="16.5" thickTop="1" thickBot="1" x14ac:dyDescent="0.3">
      <c r="A10" s="15">
        <v>6</v>
      </c>
      <c r="B10" s="16" t="s">
        <v>93</v>
      </c>
      <c r="C10" s="17">
        <v>62568.322463376804</v>
      </c>
      <c r="D10" s="14">
        <f t="shared" si="0"/>
        <v>1.0137217944055716E-2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19416.53234164368</v>
      </c>
      <c r="D13" s="14">
        <f t="shared" si="0"/>
        <v>3.1458350218716352E-3</v>
      </c>
    </row>
    <row r="14" spans="1:4" ht="16.5" thickTop="1" thickBot="1" x14ac:dyDescent="0.3">
      <c r="A14" s="15">
        <v>10</v>
      </c>
      <c r="B14" s="16" t="s">
        <v>97</v>
      </c>
      <c r="C14" s="17">
        <v>461872.11148897005</v>
      </c>
      <c r="D14" s="14">
        <f t="shared" si="0"/>
        <v>7.4831769050312455E-2</v>
      </c>
    </row>
    <row r="15" spans="1:4" ht="16.5" thickTop="1" thickBot="1" x14ac:dyDescent="0.3">
      <c r="A15" s="15">
        <v>11</v>
      </c>
      <c r="B15" s="16" t="s">
        <v>98</v>
      </c>
      <c r="C15" s="17">
        <v>69967.605588172082</v>
      </c>
      <c r="D15" s="14">
        <f t="shared" si="0"/>
        <v>1.133603777352658E-2</v>
      </c>
    </row>
    <row r="16" spans="1:4" ht="16.5" thickTop="1" thickBot="1" x14ac:dyDescent="0.3">
      <c r="A16" s="15">
        <v>12</v>
      </c>
      <c r="B16" s="16" t="s">
        <v>99</v>
      </c>
      <c r="C16" s="17">
        <v>9429.3891052129802</v>
      </c>
      <c r="D16" s="14">
        <f t="shared" si="0"/>
        <v>1.5277343018873331E-3</v>
      </c>
    </row>
    <row r="17" spans="1:4" ht="16.5" thickTop="1" thickBot="1" x14ac:dyDescent="0.3">
      <c r="A17" s="15">
        <v>13</v>
      </c>
      <c r="B17" s="16" t="s">
        <v>100</v>
      </c>
      <c r="C17" s="17">
        <v>177413.07519237927</v>
      </c>
      <c r="D17" s="14">
        <f t="shared" si="0"/>
        <v>2.8744178180628015E-2</v>
      </c>
    </row>
    <row r="18" spans="1:4" ht="16.5" thickTop="1" thickBot="1" x14ac:dyDescent="0.3">
      <c r="A18" s="15">
        <v>14</v>
      </c>
      <c r="B18" s="16" t="s">
        <v>101</v>
      </c>
      <c r="C18" s="17">
        <v>3447762.1883296594</v>
      </c>
      <c r="D18" s="14">
        <f t="shared" si="0"/>
        <v>0.55860082780435705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676698.85145233199</v>
      </c>
      <c r="D20" s="14">
        <f t="shared" si="0"/>
        <v>0.10963764840714332</v>
      </c>
    </row>
    <row r="21" spans="1:4" ht="16.5" thickTop="1" thickBot="1" x14ac:dyDescent="0.3">
      <c r="A21" s="15">
        <v>17</v>
      </c>
      <c r="B21" s="16" t="s">
        <v>104</v>
      </c>
      <c r="C21" s="17">
        <v>396207.36298255308</v>
      </c>
      <c r="D21" s="14">
        <f t="shared" si="0"/>
        <v>6.4192873189858682E-2</v>
      </c>
    </row>
    <row r="22" spans="1:4" ht="16.5" thickTop="1" thickBot="1" x14ac:dyDescent="0.3">
      <c r="A22" s="15">
        <v>18</v>
      </c>
      <c r="B22" s="16" t="s">
        <v>105</v>
      </c>
      <c r="C22" s="17">
        <v>366763.88639913179</v>
      </c>
      <c r="D22" s="14">
        <f t="shared" si="0"/>
        <v>5.94224889537854E-2</v>
      </c>
    </row>
    <row r="23" spans="1:4" ht="16.5" thickTop="1" thickBot="1" x14ac:dyDescent="0.3">
      <c r="A23" s="31"/>
      <c r="B23" s="18" t="s">
        <v>106</v>
      </c>
      <c r="C23" s="19">
        <f>SUM(C5:C22)</f>
        <v>6172139.4181986339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3775.2337323170168</v>
      </c>
      <c r="D5" s="14">
        <f>C5/C$23</f>
        <v>2.7361688400735795E-3</v>
      </c>
    </row>
    <row r="6" spans="1:4" ht="16.5" thickTop="1" thickBot="1" x14ac:dyDescent="0.3">
      <c r="A6" s="15">
        <v>2</v>
      </c>
      <c r="B6" s="16" t="s">
        <v>89</v>
      </c>
      <c r="C6" s="17">
        <v>595.65502414421792</v>
      </c>
      <c r="D6" s="14">
        <f t="shared" ref="D6:D23" si="0">C6/C$23</f>
        <v>4.3171173814883284E-4</v>
      </c>
    </row>
    <row r="7" spans="1:4" ht="16.5" thickTop="1" thickBot="1" x14ac:dyDescent="0.3">
      <c r="A7" s="15">
        <v>3</v>
      </c>
      <c r="B7" s="16" t="s">
        <v>90</v>
      </c>
      <c r="C7" s="17">
        <v>71956.652585560834</v>
      </c>
      <c r="D7" s="14">
        <f t="shared" si="0"/>
        <v>5.2151883724501143E-2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2181.3029262734717</v>
      </c>
      <c r="D9" s="14">
        <f t="shared" si="0"/>
        <v>1.580938696997637E-3</v>
      </c>
    </row>
    <row r="10" spans="1:4" ht="16.5" thickTop="1" thickBot="1" x14ac:dyDescent="0.3">
      <c r="A10" s="15">
        <v>6</v>
      </c>
      <c r="B10" s="16" t="s">
        <v>93</v>
      </c>
      <c r="C10" s="17">
        <v>6361.7846153446726</v>
      </c>
      <c r="D10" s="14">
        <f t="shared" si="0"/>
        <v>4.6108183137795371E-3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187231.13688237942</v>
      </c>
      <c r="D14" s="14">
        <f t="shared" si="0"/>
        <v>0.13569914843781089</v>
      </c>
    </row>
    <row r="15" spans="1:4" ht="16.5" thickTop="1" thickBot="1" x14ac:dyDescent="0.3">
      <c r="A15" s="15">
        <v>11</v>
      </c>
      <c r="B15" s="16" t="s">
        <v>98</v>
      </c>
      <c r="C15" s="17">
        <v>23365.884806723032</v>
      </c>
      <c r="D15" s="14">
        <f t="shared" si="0"/>
        <v>1.6934847074929558E-2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93856.9539116948</v>
      </c>
      <c r="D17" s="14">
        <f t="shared" si="0"/>
        <v>6.8024522698833648E-2</v>
      </c>
    </row>
    <row r="18" spans="1:4" ht="16.5" thickTop="1" thickBot="1" x14ac:dyDescent="0.3">
      <c r="A18" s="15">
        <v>14</v>
      </c>
      <c r="B18" s="16" t="s">
        <v>101</v>
      </c>
      <c r="C18" s="17">
        <v>298131.29212833033</v>
      </c>
      <c r="D18" s="14">
        <f t="shared" si="0"/>
        <v>0.21607603915738463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302694.81650011463</v>
      </c>
      <c r="D20" s="14">
        <f t="shared" si="0"/>
        <v>0.2193835358774166</v>
      </c>
    </row>
    <row r="21" spans="1:4" ht="16.5" thickTop="1" thickBot="1" x14ac:dyDescent="0.3">
      <c r="A21" s="15">
        <v>17</v>
      </c>
      <c r="B21" s="16" t="s">
        <v>104</v>
      </c>
      <c r="C21" s="17">
        <v>90250.954826726316</v>
      </c>
      <c r="D21" s="14">
        <f t="shared" si="0"/>
        <v>6.5411009726335109E-2</v>
      </c>
    </row>
    <row r="22" spans="1:4" ht="16.5" thickTop="1" thickBot="1" x14ac:dyDescent="0.3">
      <c r="A22" s="15">
        <v>18</v>
      </c>
      <c r="B22" s="16" t="s">
        <v>105</v>
      </c>
      <c r="C22" s="17">
        <v>299350.07728364866</v>
      </c>
      <c r="D22" s="14">
        <f t="shared" si="0"/>
        <v>0.21695937571378893</v>
      </c>
    </row>
    <row r="23" spans="1:4" ht="16.5" thickTop="1" thickBot="1" x14ac:dyDescent="0.3">
      <c r="A23" s="31"/>
      <c r="B23" s="18" t="s">
        <v>106</v>
      </c>
      <c r="C23" s="19">
        <f>SUM(C5:C22)</f>
        <v>1379751.7452232572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2379530.544318642</v>
      </c>
      <c r="D5" s="14">
        <f>C5/C$23</f>
        <v>1.7709446147413887E-2</v>
      </c>
    </row>
    <row r="6" spans="1:4" ht="16.5" thickTop="1" thickBot="1" x14ac:dyDescent="0.3">
      <c r="A6" s="15">
        <v>2</v>
      </c>
      <c r="B6" s="16" t="s">
        <v>89</v>
      </c>
      <c r="C6" s="17">
        <v>3255117.9857319137</v>
      </c>
      <c r="D6" s="14">
        <f t="shared" ref="D6:D23" si="0">C6/C$23</f>
        <v>2.4225928433418878E-2</v>
      </c>
    </row>
    <row r="7" spans="1:4" ht="16.5" thickTop="1" thickBot="1" x14ac:dyDescent="0.3">
      <c r="A7" s="15">
        <v>3</v>
      </c>
      <c r="B7" s="16" t="s">
        <v>90</v>
      </c>
      <c r="C7" s="17">
        <v>2783980.9492769842</v>
      </c>
      <c r="D7" s="14">
        <f t="shared" si="0"/>
        <v>2.0719532604598006E-2</v>
      </c>
    </row>
    <row r="8" spans="1:4" ht="16.5" thickTop="1" thickBot="1" x14ac:dyDescent="0.3">
      <c r="A8" s="15">
        <v>4</v>
      </c>
      <c r="B8" s="16" t="s">
        <v>91</v>
      </c>
      <c r="C8" s="17">
        <v>2258.1993913254405</v>
      </c>
      <c r="D8" s="14">
        <f t="shared" si="0"/>
        <v>1.6806449745427377E-5</v>
      </c>
    </row>
    <row r="9" spans="1:4" ht="16.5" thickTop="1" thickBot="1" x14ac:dyDescent="0.3">
      <c r="A9" s="15">
        <v>5</v>
      </c>
      <c r="B9" s="16" t="s">
        <v>92</v>
      </c>
      <c r="C9" s="17">
        <v>702919.67282740492</v>
      </c>
      <c r="D9" s="14">
        <f t="shared" si="0"/>
        <v>5.2314176515263783E-3</v>
      </c>
    </row>
    <row r="10" spans="1:4" ht="16.5" thickTop="1" thickBot="1" x14ac:dyDescent="0.3">
      <c r="A10" s="15">
        <v>6</v>
      </c>
      <c r="B10" s="16" t="s">
        <v>93</v>
      </c>
      <c r="C10" s="17">
        <v>2859618.1232703999</v>
      </c>
      <c r="D10" s="14">
        <f t="shared" si="0"/>
        <v>2.1282455599126122E-2</v>
      </c>
    </row>
    <row r="11" spans="1:4" ht="16.5" thickTop="1" thickBot="1" x14ac:dyDescent="0.3">
      <c r="A11" s="15">
        <v>7</v>
      </c>
      <c r="B11" s="16" t="s">
        <v>94</v>
      </c>
      <c r="C11" s="17">
        <v>5321327.8039415805</v>
      </c>
      <c r="D11" s="14">
        <f t="shared" si="0"/>
        <v>3.9603512718776129E-2</v>
      </c>
    </row>
    <row r="12" spans="1:4" ht="16.5" thickTop="1" thickBot="1" x14ac:dyDescent="0.3">
      <c r="A12" s="15">
        <v>8</v>
      </c>
      <c r="B12" s="16" t="s">
        <v>95</v>
      </c>
      <c r="C12" s="17">
        <v>592886.51832060225</v>
      </c>
      <c r="D12" s="14">
        <f t="shared" si="0"/>
        <v>4.4125056065346356E-3</v>
      </c>
    </row>
    <row r="13" spans="1:4" ht="16.5" thickTop="1" thickBot="1" x14ac:dyDescent="0.3">
      <c r="A13" s="15">
        <v>9</v>
      </c>
      <c r="B13" s="16" t="s">
        <v>96</v>
      </c>
      <c r="C13" s="17">
        <v>947794.7431839793</v>
      </c>
      <c r="D13" s="14">
        <f t="shared" si="0"/>
        <v>7.0538787591082897E-3</v>
      </c>
    </row>
    <row r="14" spans="1:4" ht="16.5" thickTop="1" thickBot="1" x14ac:dyDescent="0.3">
      <c r="A14" s="15">
        <v>10</v>
      </c>
      <c r="B14" s="16" t="s">
        <v>97</v>
      </c>
      <c r="C14" s="17">
        <v>2950111.2060525161</v>
      </c>
      <c r="D14" s="14">
        <f t="shared" si="0"/>
        <v>2.1955942384185332E-2</v>
      </c>
    </row>
    <row r="15" spans="1:4" ht="16.5" thickTop="1" thickBot="1" x14ac:dyDescent="0.3">
      <c r="A15" s="15">
        <v>11</v>
      </c>
      <c r="B15" s="16" t="s">
        <v>98</v>
      </c>
      <c r="C15" s="17">
        <v>454994.05610459117</v>
      </c>
      <c r="D15" s="14">
        <f t="shared" si="0"/>
        <v>3.3862531217412552E-3</v>
      </c>
    </row>
    <row r="16" spans="1:4" ht="16.5" thickTop="1" thickBot="1" x14ac:dyDescent="0.3">
      <c r="A16" s="15">
        <v>12</v>
      </c>
      <c r="B16" s="16" t="s">
        <v>99</v>
      </c>
      <c r="C16" s="17">
        <v>12501659.878809111</v>
      </c>
      <c r="D16" s="14">
        <f t="shared" si="0"/>
        <v>9.3042500717489221E-2</v>
      </c>
    </row>
    <row r="17" spans="1:4" ht="16.5" thickTop="1" thickBot="1" x14ac:dyDescent="0.3">
      <c r="A17" s="15">
        <v>13</v>
      </c>
      <c r="B17" s="16" t="s">
        <v>100</v>
      </c>
      <c r="C17" s="17">
        <v>4442869.9947343674</v>
      </c>
      <c r="D17" s="14">
        <f t="shared" si="0"/>
        <v>3.3065667973696408E-2</v>
      </c>
    </row>
    <row r="18" spans="1:4" ht="16.5" thickTop="1" thickBot="1" x14ac:dyDescent="0.3">
      <c r="A18" s="15">
        <v>14</v>
      </c>
      <c r="B18" s="16" t="s">
        <v>101</v>
      </c>
      <c r="C18" s="17">
        <v>12799587.255357267</v>
      </c>
      <c r="D18" s="14">
        <f t="shared" si="0"/>
        <v>9.525979893348277E-2</v>
      </c>
    </row>
    <row r="19" spans="1:4" ht="16.5" thickTop="1" thickBot="1" x14ac:dyDescent="0.3">
      <c r="A19" s="15">
        <v>15</v>
      </c>
      <c r="B19" s="16" t="s">
        <v>102</v>
      </c>
      <c r="C19" s="17">
        <v>325922.74621564563</v>
      </c>
      <c r="D19" s="14">
        <f t="shared" si="0"/>
        <v>2.4256512849159311E-3</v>
      </c>
    </row>
    <row r="20" spans="1:4" ht="16.5" thickTop="1" thickBot="1" x14ac:dyDescent="0.3">
      <c r="A20" s="15">
        <v>16</v>
      </c>
      <c r="B20" s="16" t="s">
        <v>103</v>
      </c>
      <c r="C20" s="17">
        <v>5320969.4189170953</v>
      </c>
      <c r="D20" s="14">
        <f t="shared" si="0"/>
        <v>3.96008454698491E-2</v>
      </c>
    </row>
    <row r="21" spans="1:4" ht="16.5" thickTop="1" thickBot="1" x14ac:dyDescent="0.3">
      <c r="A21" s="15">
        <v>17</v>
      </c>
      <c r="B21" s="16" t="s">
        <v>104</v>
      </c>
      <c r="C21" s="17">
        <v>70904726.173405647</v>
      </c>
      <c r="D21" s="14">
        <f t="shared" si="0"/>
        <v>0.52770216913715196</v>
      </c>
    </row>
    <row r="22" spans="1:4" ht="16.5" thickTop="1" thickBot="1" x14ac:dyDescent="0.3">
      <c r="A22" s="15">
        <v>18</v>
      </c>
      <c r="B22" s="16" t="s">
        <v>105</v>
      </c>
      <c r="C22" s="17">
        <v>5818770.622111137</v>
      </c>
      <c r="D22" s="14">
        <f t="shared" si="0"/>
        <v>4.3305687007240266E-2</v>
      </c>
    </row>
    <row r="23" spans="1:4" ht="16.5" thickTop="1" thickBot="1" x14ac:dyDescent="0.3">
      <c r="A23" s="31"/>
      <c r="B23" s="18" t="s">
        <v>106</v>
      </c>
      <c r="C23" s="19">
        <f>SUM(C5:C22)</f>
        <v>134365045.89197022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980817.58187922102</v>
      </c>
      <c r="D5" s="14">
        <f>C5/C$23</f>
        <v>8.0556848267684514E-2</v>
      </c>
    </row>
    <row r="6" spans="1:4" ht="16.5" thickTop="1" thickBot="1" x14ac:dyDescent="0.3">
      <c r="A6" s="15">
        <v>2</v>
      </c>
      <c r="B6" s="16" t="s">
        <v>89</v>
      </c>
      <c r="C6" s="17">
        <v>60106.835252426499</v>
      </c>
      <c r="D6" s="14">
        <f t="shared" ref="D6:D23" si="0">C6/C$23</f>
        <v>4.9367153451748413E-3</v>
      </c>
    </row>
    <row r="7" spans="1:4" ht="16.5" thickTop="1" thickBot="1" x14ac:dyDescent="0.3">
      <c r="A7" s="15">
        <v>3</v>
      </c>
      <c r="B7" s="16" t="s">
        <v>90</v>
      </c>
      <c r="C7" s="17">
        <v>431771.85668318666</v>
      </c>
      <c r="D7" s="14">
        <f t="shared" si="0"/>
        <v>3.546243520476268E-2</v>
      </c>
    </row>
    <row r="8" spans="1:4" ht="16.5" thickTop="1" thickBot="1" x14ac:dyDescent="0.3">
      <c r="A8" s="15">
        <v>4</v>
      </c>
      <c r="B8" s="16" t="s">
        <v>91</v>
      </c>
      <c r="C8" s="17">
        <v>4353.5072234693262</v>
      </c>
      <c r="D8" s="14">
        <f t="shared" si="0"/>
        <v>3.5756375835080943E-4</v>
      </c>
    </row>
    <row r="9" spans="1:4" ht="16.5" thickTop="1" thickBot="1" x14ac:dyDescent="0.3">
      <c r="A9" s="15">
        <v>5</v>
      </c>
      <c r="B9" s="16" t="s">
        <v>92</v>
      </c>
      <c r="C9" s="17">
        <v>48293.391841777862</v>
      </c>
      <c r="D9" s="14">
        <f t="shared" si="0"/>
        <v>3.9664495323137429E-3</v>
      </c>
    </row>
    <row r="10" spans="1:4" ht="16.5" thickTop="1" thickBot="1" x14ac:dyDescent="0.3">
      <c r="A10" s="15">
        <v>6</v>
      </c>
      <c r="B10" s="16" t="s">
        <v>93</v>
      </c>
      <c r="C10" s="17">
        <v>134192.52343795414</v>
      </c>
      <c r="D10" s="14">
        <f t="shared" si="0"/>
        <v>1.1021546665728655E-2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440.28955064250869</v>
      </c>
      <c r="D12" s="14">
        <f t="shared" si="0"/>
        <v>3.6162013385811411E-5</v>
      </c>
    </row>
    <row r="13" spans="1:4" ht="16.5" thickTop="1" thickBot="1" x14ac:dyDescent="0.3">
      <c r="A13" s="15">
        <v>9</v>
      </c>
      <c r="B13" s="16" t="s">
        <v>96</v>
      </c>
      <c r="C13" s="17">
        <v>50155.298131998657</v>
      </c>
      <c r="D13" s="14">
        <f t="shared" si="0"/>
        <v>4.1193722625757637E-3</v>
      </c>
    </row>
    <row r="14" spans="1:4" ht="16.5" thickTop="1" thickBot="1" x14ac:dyDescent="0.3">
      <c r="A14" s="15">
        <v>10</v>
      </c>
      <c r="B14" s="16" t="s">
        <v>97</v>
      </c>
      <c r="C14" s="17">
        <v>838964.64004560746</v>
      </c>
      <c r="D14" s="14">
        <f t="shared" si="0"/>
        <v>6.8906133473481068E-2</v>
      </c>
    </row>
    <row r="15" spans="1:4" ht="16.5" thickTop="1" thickBot="1" x14ac:dyDescent="0.3">
      <c r="A15" s="15">
        <v>11</v>
      </c>
      <c r="B15" s="16" t="s">
        <v>98</v>
      </c>
      <c r="C15" s="17">
        <v>1123879.1385281982</v>
      </c>
      <c r="D15" s="14">
        <f t="shared" si="0"/>
        <v>9.2306829431184456E-2</v>
      </c>
    </row>
    <row r="16" spans="1:4" ht="16.5" thickTop="1" thickBot="1" x14ac:dyDescent="0.3">
      <c r="A16" s="15">
        <v>12</v>
      </c>
      <c r="B16" s="16" t="s">
        <v>99</v>
      </c>
      <c r="C16" s="17">
        <v>307283.31911177869</v>
      </c>
      <c r="D16" s="14">
        <f t="shared" si="0"/>
        <v>2.5237899656580836E-2</v>
      </c>
    </row>
    <row r="17" spans="1:4" ht="16.5" thickTop="1" thickBot="1" x14ac:dyDescent="0.3">
      <c r="A17" s="15">
        <v>13</v>
      </c>
      <c r="B17" s="16" t="s">
        <v>100</v>
      </c>
      <c r="C17" s="17">
        <v>779481.12118929217</v>
      </c>
      <c r="D17" s="14">
        <f t="shared" si="0"/>
        <v>6.4020612565755128E-2</v>
      </c>
    </row>
    <row r="18" spans="1:4" ht="16.5" thickTop="1" thickBot="1" x14ac:dyDescent="0.3">
      <c r="A18" s="15">
        <v>14</v>
      </c>
      <c r="B18" s="16" t="s">
        <v>101</v>
      </c>
      <c r="C18" s="17">
        <v>4000237.3882589256</v>
      </c>
      <c r="D18" s="14">
        <f t="shared" si="0"/>
        <v>0.32854887827691354</v>
      </c>
    </row>
    <row r="19" spans="1:4" ht="16.5" thickTop="1" thickBot="1" x14ac:dyDescent="0.3">
      <c r="A19" s="15">
        <v>15</v>
      </c>
      <c r="B19" s="16" t="s">
        <v>102</v>
      </c>
      <c r="C19" s="17">
        <v>25595.590265418603</v>
      </c>
      <c r="D19" s="14">
        <f t="shared" si="0"/>
        <v>2.1022258567006949E-3</v>
      </c>
    </row>
    <row r="20" spans="1:4" ht="16.5" thickTop="1" thickBot="1" x14ac:dyDescent="0.3">
      <c r="A20" s="15">
        <v>16</v>
      </c>
      <c r="B20" s="16" t="s">
        <v>103</v>
      </c>
      <c r="C20" s="17">
        <v>1868256.7712229006</v>
      </c>
      <c r="D20" s="14">
        <f t="shared" si="0"/>
        <v>0.15344431016022533</v>
      </c>
    </row>
    <row r="21" spans="1:4" ht="16.5" thickTop="1" thickBot="1" x14ac:dyDescent="0.3">
      <c r="A21" s="15">
        <v>17</v>
      </c>
      <c r="B21" s="16" t="s">
        <v>104</v>
      </c>
      <c r="C21" s="17">
        <v>815466.57314372808</v>
      </c>
      <c r="D21" s="14">
        <f t="shared" si="0"/>
        <v>6.6976182129856301E-2</v>
      </c>
    </row>
    <row r="22" spans="1:4" ht="16.5" thickTop="1" thickBot="1" x14ac:dyDescent="0.3">
      <c r="A22" s="15">
        <v>18</v>
      </c>
      <c r="B22" s="16" t="s">
        <v>105</v>
      </c>
      <c r="C22" s="17">
        <v>706175.32250923547</v>
      </c>
      <c r="D22" s="14">
        <f t="shared" si="0"/>
        <v>5.7999835399325884E-2</v>
      </c>
    </row>
    <row r="23" spans="1:4" ht="16.5" thickTop="1" thickBot="1" x14ac:dyDescent="0.3">
      <c r="A23" s="31"/>
      <c r="B23" s="18" t="s">
        <v>106</v>
      </c>
      <c r="C23" s="19">
        <f>SUM(C5:C22)</f>
        <v>12175471.148275761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4957.3961128680558</v>
      </c>
      <c r="D5" s="14">
        <f>C5/C$23</f>
        <v>5.7464004233678985E-4</v>
      </c>
    </row>
    <row r="6" spans="1:4" ht="16.5" thickTop="1" thickBot="1" x14ac:dyDescent="0.3">
      <c r="A6" s="15">
        <v>2</v>
      </c>
      <c r="B6" s="16" t="s">
        <v>89</v>
      </c>
      <c r="C6" s="17">
        <v>13860.530434110642</v>
      </c>
      <c r="D6" s="14">
        <f t="shared" ref="D6:D23" si="0">C6/C$23</f>
        <v>1.6066530924961197E-3</v>
      </c>
    </row>
    <row r="7" spans="1:4" ht="16.5" thickTop="1" thickBot="1" x14ac:dyDescent="0.3">
      <c r="A7" s="15">
        <v>3</v>
      </c>
      <c r="B7" s="16" t="s">
        <v>90</v>
      </c>
      <c r="C7" s="17">
        <v>666328.5795259506</v>
      </c>
      <c r="D7" s="14">
        <f t="shared" si="0"/>
        <v>7.7237943959148861E-2</v>
      </c>
    </row>
    <row r="8" spans="1:4" ht="16.5" thickTop="1" thickBot="1" x14ac:dyDescent="0.3">
      <c r="A8" s="15">
        <v>4</v>
      </c>
      <c r="B8" s="16" t="s">
        <v>91</v>
      </c>
      <c r="C8" s="17">
        <v>23801.586931277401</v>
      </c>
      <c r="D8" s="14">
        <f t="shared" si="0"/>
        <v>2.7589776185867722E-3</v>
      </c>
    </row>
    <row r="9" spans="1:4" ht="16.5" thickTop="1" thickBot="1" x14ac:dyDescent="0.3">
      <c r="A9" s="15">
        <v>5</v>
      </c>
      <c r="B9" s="16" t="s">
        <v>92</v>
      </c>
      <c r="C9" s="17">
        <v>84453.888373379639</v>
      </c>
      <c r="D9" s="14">
        <f t="shared" si="0"/>
        <v>9.7895316181035377E-3</v>
      </c>
    </row>
    <row r="10" spans="1:4" ht="16.5" thickTop="1" thickBot="1" x14ac:dyDescent="0.3">
      <c r="A10" s="15">
        <v>6</v>
      </c>
      <c r="B10" s="16" t="s">
        <v>93</v>
      </c>
      <c r="C10" s="17">
        <v>159544.6667449041</v>
      </c>
      <c r="D10" s="14">
        <f t="shared" si="0"/>
        <v>1.8493731782885447E-2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1048.5747242580283</v>
      </c>
      <c r="D12" s="14">
        <f t="shared" si="0"/>
        <v>1.2154627353195702E-4</v>
      </c>
    </row>
    <row r="13" spans="1:4" ht="16.5" thickTop="1" thickBot="1" x14ac:dyDescent="0.3">
      <c r="A13" s="15">
        <v>9</v>
      </c>
      <c r="B13" s="16" t="s">
        <v>96</v>
      </c>
      <c r="C13" s="17">
        <v>146.54646220803852</v>
      </c>
      <c r="D13" s="14">
        <f t="shared" si="0"/>
        <v>1.698703580069866E-5</v>
      </c>
    </row>
    <row r="14" spans="1:4" ht="16.5" thickTop="1" thickBot="1" x14ac:dyDescent="0.3">
      <c r="A14" s="15">
        <v>10</v>
      </c>
      <c r="B14" s="16" t="s">
        <v>97</v>
      </c>
      <c r="C14" s="17">
        <v>765253.2469976896</v>
      </c>
      <c r="D14" s="14">
        <f t="shared" si="0"/>
        <v>8.8704866071052726E-2</v>
      </c>
    </row>
    <row r="15" spans="1:4" ht="16.5" thickTop="1" thickBot="1" x14ac:dyDescent="0.3">
      <c r="A15" s="15">
        <v>11</v>
      </c>
      <c r="B15" s="16" t="s">
        <v>98</v>
      </c>
      <c r="C15" s="17">
        <v>601530.93112131685</v>
      </c>
      <c r="D15" s="14">
        <f t="shared" si="0"/>
        <v>6.9726879163275413E-2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259134.98645086092</v>
      </c>
      <c r="D17" s="14">
        <f t="shared" si="0"/>
        <v>3.0037813439708384E-2</v>
      </c>
    </row>
    <row r="18" spans="1:4" ht="16.5" thickTop="1" thickBot="1" x14ac:dyDescent="0.3">
      <c r="A18" s="15">
        <v>14</v>
      </c>
      <c r="B18" s="16" t="s">
        <v>101</v>
      </c>
      <c r="C18" s="17">
        <v>3004611.9458420412</v>
      </c>
      <c r="D18" s="14">
        <f t="shared" si="0"/>
        <v>0.34828169798305747</v>
      </c>
    </row>
    <row r="19" spans="1:4" ht="16.5" thickTop="1" thickBot="1" x14ac:dyDescent="0.3">
      <c r="A19" s="15">
        <v>15</v>
      </c>
      <c r="B19" s="16" t="s">
        <v>102</v>
      </c>
      <c r="C19" s="17">
        <v>16306.779467640945</v>
      </c>
      <c r="D19" s="14">
        <f t="shared" si="0"/>
        <v>1.8902117624489474E-3</v>
      </c>
    </row>
    <row r="20" spans="1:4" ht="16.5" thickTop="1" thickBot="1" x14ac:dyDescent="0.3">
      <c r="A20" s="15">
        <v>16</v>
      </c>
      <c r="B20" s="16" t="s">
        <v>103</v>
      </c>
      <c r="C20" s="17">
        <v>1731599.9485442773</v>
      </c>
      <c r="D20" s="14">
        <f t="shared" si="0"/>
        <v>0.20071962076199548</v>
      </c>
    </row>
    <row r="21" spans="1:4" ht="16.5" thickTop="1" thickBot="1" x14ac:dyDescent="0.3">
      <c r="A21" s="15">
        <v>17</v>
      </c>
      <c r="B21" s="16" t="s">
        <v>104</v>
      </c>
      <c r="C21" s="17">
        <v>730477.21365744295</v>
      </c>
      <c r="D21" s="14">
        <f t="shared" si="0"/>
        <v>8.4673777811013817E-2</v>
      </c>
    </row>
    <row r="22" spans="1:4" ht="16.5" thickTop="1" thickBot="1" x14ac:dyDescent="0.3">
      <c r="A22" s="15">
        <v>18</v>
      </c>
      <c r="B22" s="16" t="s">
        <v>105</v>
      </c>
      <c r="C22" s="17">
        <v>563902.2271102306</v>
      </c>
      <c r="D22" s="14">
        <f t="shared" si="0"/>
        <v>6.536512158455747E-2</v>
      </c>
    </row>
    <row r="23" spans="1:4" ht="16.5" thickTop="1" thickBot="1" x14ac:dyDescent="0.3">
      <c r="A23" s="31"/>
      <c r="B23" s="18" t="s">
        <v>106</v>
      </c>
      <c r="C23" s="19">
        <f>SUM(C5:C22)</f>
        <v>8626959.0485004578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113432.42400509521</v>
      </c>
      <c r="D5" s="14">
        <f>C5/C$23</f>
        <v>1.3176015622086845E-2</v>
      </c>
    </row>
    <row r="6" spans="1:4" ht="16.5" thickTop="1" thickBot="1" x14ac:dyDescent="0.3">
      <c r="A6" s="15">
        <v>2</v>
      </c>
      <c r="B6" s="16" t="s">
        <v>89</v>
      </c>
      <c r="C6" s="17">
        <v>11753.469497299007</v>
      </c>
      <c r="D6" s="14">
        <f t="shared" ref="D6:D23" si="0">C6/C$23</f>
        <v>1.3652524758104147E-3</v>
      </c>
    </row>
    <row r="7" spans="1:4" ht="16.5" thickTop="1" thickBot="1" x14ac:dyDescent="0.3">
      <c r="A7" s="15">
        <v>3</v>
      </c>
      <c r="B7" s="16" t="s">
        <v>90</v>
      </c>
      <c r="C7" s="17">
        <v>97051.026791077456</v>
      </c>
      <c r="D7" s="14">
        <f t="shared" si="0"/>
        <v>1.1273195088217159E-2</v>
      </c>
    </row>
    <row r="8" spans="1:4" ht="16.5" thickTop="1" thickBot="1" x14ac:dyDescent="0.3">
      <c r="A8" s="15">
        <v>4</v>
      </c>
      <c r="B8" s="16" t="s">
        <v>91</v>
      </c>
      <c r="C8" s="17">
        <v>73757.458333609335</v>
      </c>
      <c r="D8" s="14">
        <f t="shared" si="0"/>
        <v>8.5674747037531619E-3</v>
      </c>
    </row>
    <row r="9" spans="1:4" ht="16.5" thickTop="1" thickBot="1" x14ac:dyDescent="0.3">
      <c r="A9" s="15">
        <v>5</v>
      </c>
      <c r="B9" s="16" t="s">
        <v>92</v>
      </c>
      <c r="C9" s="17">
        <v>157463.86233949463</v>
      </c>
      <c r="D9" s="14">
        <f t="shared" si="0"/>
        <v>1.8290593084796629E-2</v>
      </c>
    </row>
    <row r="10" spans="1:4" ht="16.5" thickTop="1" thickBot="1" x14ac:dyDescent="0.3">
      <c r="A10" s="15">
        <v>6</v>
      </c>
      <c r="B10" s="16" t="s">
        <v>93</v>
      </c>
      <c r="C10" s="17">
        <v>46829.68276225889</v>
      </c>
      <c r="D10" s="14">
        <f t="shared" si="0"/>
        <v>5.4396142643057524E-3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1663.4453715810153</v>
      </c>
      <c r="D12" s="14">
        <f t="shared" si="0"/>
        <v>1.932214919559068E-4</v>
      </c>
    </row>
    <row r="13" spans="1:4" ht="16.5" thickTop="1" thickBot="1" x14ac:dyDescent="0.3">
      <c r="A13" s="15">
        <v>9</v>
      </c>
      <c r="B13" s="16" t="s">
        <v>96</v>
      </c>
      <c r="C13" s="17">
        <v>169704.31228522386</v>
      </c>
      <c r="D13" s="14">
        <f t="shared" si="0"/>
        <v>1.9712411944094354E-2</v>
      </c>
    </row>
    <row r="14" spans="1:4" ht="16.5" thickTop="1" thickBot="1" x14ac:dyDescent="0.3">
      <c r="A14" s="15">
        <v>10</v>
      </c>
      <c r="B14" s="16" t="s">
        <v>97</v>
      </c>
      <c r="C14" s="17">
        <v>779882.07880782278</v>
      </c>
      <c r="D14" s="14">
        <f t="shared" si="0"/>
        <v>9.0589075776921296E-2</v>
      </c>
    </row>
    <row r="15" spans="1:4" ht="16.5" thickTop="1" thickBot="1" x14ac:dyDescent="0.3">
      <c r="A15" s="15">
        <v>11</v>
      </c>
      <c r="B15" s="16" t="s">
        <v>98</v>
      </c>
      <c r="C15" s="17">
        <v>130739.36761006666</v>
      </c>
      <c r="D15" s="14">
        <f t="shared" si="0"/>
        <v>1.5186345219728493E-2</v>
      </c>
    </row>
    <row r="16" spans="1:4" ht="16.5" thickTop="1" thickBot="1" x14ac:dyDescent="0.3">
      <c r="A16" s="15">
        <v>12</v>
      </c>
      <c r="B16" s="16" t="s">
        <v>99</v>
      </c>
      <c r="C16" s="17">
        <v>1535708.3885108153</v>
      </c>
      <c r="D16" s="14">
        <f t="shared" si="0"/>
        <v>0.17838389592273382</v>
      </c>
    </row>
    <row r="17" spans="1:4" ht="16.5" thickTop="1" thickBot="1" x14ac:dyDescent="0.3">
      <c r="A17" s="15">
        <v>13</v>
      </c>
      <c r="B17" s="16" t="s">
        <v>100</v>
      </c>
      <c r="C17" s="17">
        <v>260371.83945934201</v>
      </c>
      <c r="D17" s="14">
        <f t="shared" si="0"/>
        <v>3.0244116304114936E-2</v>
      </c>
    </row>
    <row r="18" spans="1:4" ht="16.5" thickTop="1" thickBot="1" x14ac:dyDescent="0.3">
      <c r="A18" s="15">
        <v>14</v>
      </c>
      <c r="B18" s="16" t="s">
        <v>101</v>
      </c>
      <c r="C18" s="17">
        <v>3231030.5000763428</v>
      </c>
      <c r="D18" s="14">
        <f t="shared" si="0"/>
        <v>0.37530810716460306</v>
      </c>
    </row>
    <row r="19" spans="1:4" ht="16.5" thickTop="1" thickBot="1" x14ac:dyDescent="0.3">
      <c r="A19" s="15">
        <v>15</v>
      </c>
      <c r="B19" s="16" t="s">
        <v>102</v>
      </c>
      <c r="C19" s="17">
        <v>5539.1139007667489</v>
      </c>
      <c r="D19" s="14">
        <f t="shared" si="0"/>
        <v>6.4340907751158326E-4</v>
      </c>
    </row>
    <row r="20" spans="1:4" ht="16.5" thickTop="1" thickBot="1" x14ac:dyDescent="0.3">
      <c r="A20" s="15">
        <v>16</v>
      </c>
      <c r="B20" s="16" t="s">
        <v>103</v>
      </c>
      <c r="C20" s="17">
        <v>1087970.0566909765</v>
      </c>
      <c r="D20" s="14">
        <f t="shared" si="0"/>
        <v>0.1263757747315627</v>
      </c>
    </row>
    <row r="21" spans="1:4" ht="16.5" thickTop="1" thickBot="1" x14ac:dyDescent="0.3">
      <c r="A21" s="15">
        <v>17</v>
      </c>
      <c r="B21" s="16" t="s">
        <v>104</v>
      </c>
      <c r="C21" s="17">
        <v>111259.38887065642</v>
      </c>
      <c r="D21" s="14">
        <f t="shared" si="0"/>
        <v>1.2923601507429267E-2</v>
      </c>
    </row>
    <row r="22" spans="1:4" ht="16.5" thickTop="1" thickBot="1" x14ac:dyDescent="0.3">
      <c r="A22" s="15">
        <v>18</v>
      </c>
      <c r="B22" s="16" t="s">
        <v>105</v>
      </c>
      <c r="C22" s="17">
        <v>794851.59276471566</v>
      </c>
      <c r="D22" s="14">
        <f t="shared" si="0"/>
        <v>9.2327895620374606E-2</v>
      </c>
    </row>
    <row r="23" spans="1:4" ht="16.5" thickTop="1" thickBot="1" x14ac:dyDescent="0.3">
      <c r="A23" s="31"/>
      <c r="B23" s="18" t="s">
        <v>106</v>
      </c>
      <c r="C23" s="19">
        <f>SUM(C5:C22)</f>
        <v>8609008.0080771446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147705.08649081338</v>
      </c>
      <c r="D5" s="14">
        <f>C5/C$23</f>
        <v>1.1831071154869543E-2</v>
      </c>
    </row>
    <row r="6" spans="1:4" ht="16.5" thickTop="1" thickBot="1" x14ac:dyDescent="0.3">
      <c r="A6" s="15">
        <v>2</v>
      </c>
      <c r="B6" s="16" t="s">
        <v>89</v>
      </c>
      <c r="C6" s="17">
        <v>73230.59550967718</v>
      </c>
      <c r="D6" s="14">
        <f t="shared" ref="D6:D23" si="0">C6/C$23</f>
        <v>5.8657180112910122E-3</v>
      </c>
    </row>
    <row r="7" spans="1:4" ht="16.5" thickTop="1" thickBot="1" x14ac:dyDescent="0.3">
      <c r="A7" s="15">
        <v>3</v>
      </c>
      <c r="B7" s="16" t="s">
        <v>90</v>
      </c>
      <c r="C7" s="17">
        <v>397183.25269764574</v>
      </c>
      <c r="D7" s="14">
        <f t="shared" si="0"/>
        <v>3.1814092769788541E-2</v>
      </c>
    </row>
    <row r="8" spans="1:4" ht="16.5" thickTop="1" thickBot="1" x14ac:dyDescent="0.3">
      <c r="A8" s="15">
        <v>4</v>
      </c>
      <c r="B8" s="16" t="s">
        <v>91</v>
      </c>
      <c r="C8" s="17">
        <v>5360.1179352372283</v>
      </c>
      <c r="D8" s="14">
        <f t="shared" si="0"/>
        <v>4.2934159003541334E-4</v>
      </c>
    </row>
    <row r="9" spans="1:4" ht="16.5" thickTop="1" thickBot="1" x14ac:dyDescent="0.3">
      <c r="A9" s="15">
        <v>5</v>
      </c>
      <c r="B9" s="16" t="s">
        <v>92</v>
      </c>
      <c r="C9" s="17">
        <v>35006.515128544481</v>
      </c>
      <c r="D9" s="14">
        <f t="shared" si="0"/>
        <v>2.803996674790114E-3</v>
      </c>
    </row>
    <row r="10" spans="1:4" ht="16.5" thickTop="1" thickBot="1" x14ac:dyDescent="0.3">
      <c r="A10" s="15">
        <v>6</v>
      </c>
      <c r="B10" s="16" t="s">
        <v>93</v>
      </c>
      <c r="C10" s="17">
        <v>435229.5556252817</v>
      </c>
      <c r="D10" s="14">
        <f t="shared" si="0"/>
        <v>3.4861574260174312E-2</v>
      </c>
    </row>
    <row r="11" spans="1:4" ht="16.5" thickTop="1" thickBot="1" x14ac:dyDescent="0.3">
      <c r="A11" s="15">
        <v>7</v>
      </c>
      <c r="B11" s="16" t="s">
        <v>94</v>
      </c>
      <c r="C11" s="17">
        <v>108164.93626153664</v>
      </c>
      <c r="D11" s="14">
        <f t="shared" si="0"/>
        <v>8.663933570437746E-3</v>
      </c>
    </row>
    <row r="12" spans="1:4" ht="16.5" thickTop="1" thickBot="1" x14ac:dyDescent="0.3">
      <c r="A12" s="15">
        <v>8</v>
      </c>
      <c r="B12" s="16" t="s">
        <v>95</v>
      </c>
      <c r="C12" s="17">
        <v>23735.254893050824</v>
      </c>
      <c r="D12" s="14">
        <f t="shared" si="0"/>
        <v>1.9011768395404255E-3</v>
      </c>
    </row>
    <row r="13" spans="1:4" ht="16.5" thickTop="1" thickBot="1" x14ac:dyDescent="0.3">
      <c r="A13" s="15">
        <v>9</v>
      </c>
      <c r="B13" s="16" t="s">
        <v>96</v>
      </c>
      <c r="C13" s="17">
        <v>10278.957084085667</v>
      </c>
      <c r="D13" s="14">
        <f t="shared" si="0"/>
        <v>8.2333706677888553E-4</v>
      </c>
    </row>
    <row r="14" spans="1:4" ht="16.5" thickTop="1" thickBot="1" x14ac:dyDescent="0.3">
      <c r="A14" s="15">
        <v>10</v>
      </c>
      <c r="B14" s="16" t="s">
        <v>97</v>
      </c>
      <c r="C14" s="17">
        <v>1271011.3922695986</v>
      </c>
      <c r="D14" s="14">
        <f t="shared" si="0"/>
        <v>0.10180709803468202</v>
      </c>
    </row>
    <row r="15" spans="1:4" ht="16.5" thickTop="1" thickBot="1" x14ac:dyDescent="0.3">
      <c r="A15" s="15">
        <v>11</v>
      </c>
      <c r="B15" s="16" t="s">
        <v>98</v>
      </c>
      <c r="C15" s="17">
        <v>74585.986173330064</v>
      </c>
      <c r="D15" s="14">
        <f t="shared" si="0"/>
        <v>5.9742838282530464E-3</v>
      </c>
    </row>
    <row r="16" spans="1:4" ht="16.5" thickTop="1" thickBot="1" x14ac:dyDescent="0.3">
      <c r="A16" s="15">
        <v>12</v>
      </c>
      <c r="B16" s="16" t="s">
        <v>99</v>
      </c>
      <c r="C16" s="17">
        <v>1326568.6019739306</v>
      </c>
      <c r="D16" s="14">
        <f t="shared" si="0"/>
        <v>0.10625719055887443</v>
      </c>
    </row>
    <row r="17" spans="1:4" ht="16.5" thickTop="1" thickBot="1" x14ac:dyDescent="0.3">
      <c r="A17" s="15">
        <v>13</v>
      </c>
      <c r="B17" s="16" t="s">
        <v>100</v>
      </c>
      <c r="C17" s="17">
        <v>600813.28033698292</v>
      </c>
      <c r="D17" s="14">
        <f t="shared" si="0"/>
        <v>4.8124711472949382E-2</v>
      </c>
    </row>
    <row r="18" spans="1:4" ht="16.5" thickTop="1" thickBot="1" x14ac:dyDescent="0.3">
      <c r="A18" s="15">
        <v>14</v>
      </c>
      <c r="B18" s="16" t="s">
        <v>101</v>
      </c>
      <c r="C18" s="17">
        <v>3899336.5912562828</v>
      </c>
      <c r="D18" s="14">
        <f t="shared" si="0"/>
        <v>0.31233405540714965</v>
      </c>
    </row>
    <row r="19" spans="1:4" ht="16.5" thickTop="1" thickBot="1" x14ac:dyDescent="0.3">
      <c r="A19" s="15">
        <v>15</v>
      </c>
      <c r="B19" s="16" t="s">
        <v>102</v>
      </c>
      <c r="C19" s="17">
        <v>25882.493046110634</v>
      </c>
      <c r="D19" s="14">
        <f t="shared" si="0"/>
        <v>2.0731690706737881E-3</v>
      </c>
    </row>
    <row r="20" spans="1:4" ht="16.5" thickTop="1" thickBot="1" x14ac:dyDescent="0.3">
      <c r="A20" s="15">
        <v>16</v>
      </c>
      <c r="B20" s="16" t="s">
        <v>103</v>
      </c>
      <c r="C20" s="17">
        <v>2153693.8972296128</v>
      </c>
      <c r="D20" s="14">
        <f t="shared" si="0"/>
        <v>0.17250933159648921</v>
      </c>
    </row>
    <row r="21" spans="1:4" ht="16.5" thickTop="1" thickBot="1" x14ac:dyDescent="0.3">
      <c r="A21" s="15">
        <v>17</v>
      </c>
      <c r="B21" s="16" t="s">
        <v>104</v>
      </c>
      <c r="C21" s="17">
        <v>858508.95085249783</v>
      </c>
      <c r="D21" s="14">
        <f t="shared" si="0"/>
        <v>6.8765949270542068E-2</v>
      </c>
    </row>
    <row r="22" spans="1:4" ht="16.5" thickTop="1" thickBot="1" x14ac:dyDescent="0.3">
      <c r="A22" s="15">
        <v>18</v>
      </c>
      <c r="B22" s="16" t="s">
        <v>105</v>
      </c>
      <c r="C22" s="17">
        <v>1038211.1836485527</v>
      </c>
      <c r="D22" s="14">
        <f t="shared" si="0"/>
        <v>8.3159968822680438E-2</v>
      </c>
    </row>
    <row r="23" spans="1:4" ht="16.5" thickTop="1" thickBot="1" x14ac:dyDescent="0.3">
      <c r="A23" s="31"/>
      <c r="B23" s="18" t="s">
        <v>106</v>
      </c>
      <c r="C23" s="19">
        <f>SUM(C5:C22)</f>
        <v>12484506.648412772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65927.622186787659</v>
      </c>
      <c r="D5" s="14">
        <f>C5/C$23</f>
        <v>1.0781090164510064E-2</v>
      </c>
    </row>
    <row r="6" spans="1:4" ht="16.5" thickTop="1" thickBot="1" x14ac:dyDescent="0.3">
      <c r="A6" s="15">
        <v>2</v>
      </c>
      <c r="B6" s="16" t="s">
        <v>89</v>
      </c>
      <c r="C6" s="17">
        <v>179625.82166009466</v>
      </c>
      <c r="D6" s="14">
        <f t="shared" ref="D6:D23" si="0">C6/C$23</f>
        <v>2.937406378323448E-2</v>
      </c>
    </row>
    <row r="7" spans="1:4" ht="16.5" thickTop="1" thickBot="1" x14ac:dyDescent="0.3">
      <c r="A7" s="15">
        <v>3</v>
      </c>
      <c r="B7" s="16" t="s">
        <v>90</v>
      </c>
      <c r="C7" s="17">
        <v>192975.42532540296</v>
      </c>
      <c r="D7" s="14">
        <f t="shared" si="0"/>
        <v>3.1557113558158802E-2</v>
      </c>
    </row>
    <row r="8" spans="1:4" ht="16.5" thickTop="1" thickBot="1" x14ac:dyDescent="0.3">
      <c r="A8" s="15">
        <v>4</v>
      </c>
      <c r="B8" s="16" t="s">
        <v>91</v>
      </c>
      <c r="C8" s="17">
        <v>24083.256120773091</v>
      </c>
      <c r="D8" s="14">
        <f t="shared" si="0"/>
        <v>3.9383151868789511E-3</v>
      </c>
    </row>
    <row r="9" spans="1:4" ht="16.5" thickTop="1" thickBot="1" x14ac:dyDescent="0.3">
      <c r="A9" s="15">
        <v>5</v>
      </c>
      <c r="B9" s="16" t="s">
        <v>92</v>
      </c>
      <c r="C9" s="17">
        <v>402285.85416222282</v>
      </c>
      <c r="D9" s="14">
        <f t="shared" si="0"/>
        <v>6.5785476887698979E-2</v>
      </c>
    </row>
    <row r="10" spans="1:4" ht="16.5" thickTop="1" thickBot="1" x14ac:dyDescent="0.3">
      <c r="A10" s="15">
        <v>6</v>
      </c>
      <c r="B10" s="16" t="s">
        <v>93</v>
      </c>
      <c r="C10" s="17">
        <v>101623.42834330426</v>
      </c>
      <c r="D10" s="14">
        <f t="shared" si="0"/>
        <v>1.6618396166202982E-2</v>
      </c>
    </row>
    <row r="11" spans="1:4" ht="16.5" thickTop="1" thickBot="1" x14ac:dyDescent="0.3">
      <c r="A11" s="15">
        <v>7</v>
      </c>
      <c r="B11" s="16" t="s">
        <v>94</v>
      </c>
      <c r="C11" s="17">
        <v>25779.890576240341</v>
      </c>
      <c r="D11" s="14">
        <f t="shared" si="0"/>
        <v>4.2157644324892782E-3</v>
      </c>
    </row>
    <row r="12" spans="1:4" ht="16.5" thickTop="1" thickBot="1" x14ac:dyDescent="0.3">
      <c r="A12" s="15">
        <v>8</v>
      </c>
      <c r="B12" s="16" t="s">
        <v>95</v>
      </c>
      <c r="C12" s="17">
        <v>364.82392166238276</v>
      </c>
      <c r="D12" s="14">
        <f t="shared" si="0"/>
        <v>5.9659357688779867E-5</v>
      </c>
    </row>
    <row r="13" spans="1:4" ht="16.5" thickTop="1" thickBot="1" x14ac:dyDescent="0.3">
      <c r="A13" s="15">
        <v>9</v>
      </c>
      <c r="B13" s="16" t="s">
        <v>96</v>
      </c>
      <c r="C13" s="17">
        <v>1736.0377919828416</v>
      </c>
      <c r="D13" s="14">
        <f t="shared" si="0"/>
        <v>2.8389284102096538E-4</v>
      </c>
    </row>
    <row r="14" spans="1:4" ht="16.5" thickTop="1" thickBot="1" x14ac:dyDescent="0.3">
      <c r="A14" s="15">
        <v>10</v>
      </c>
      <c r="B14" s="16" t="s">
        <v>97</v>
      </c>
      <c r="C14" s="17">
        <v>363548.07803420234</v>
      </c>
      <c r="D14" s="14">
        <f t="shared" si="0"/>
        <v>5.9450720023185653E-2</v>
      </c>
    </row>
    <row r="15" spans="1:4" ht="16.5" thickTop="1" thickBot="1" x14ac:dyDescent="0.3">
      <c r="A15" s="15">
        <v>11</v>
      </c>
      <c r="B15" s="16" t="s">
        <v>98</v>
      </c>
      <c r="C15" s="17">
        <v>224431.00727943153</v>
      </c>
      <c r="D15" s="14">
        <f t="shared" si="0"/>
        <v>3.6701019162136139E-2</v>
      </c>
    </row>
    <row r="16" spans="1:4" ht="16.5" thickTop="1" thickBot="1" x14ac:dyDescent="0.3">
      <c r="A16" s="15">
        <v>12</v>
      </c>
      <c r="B16" s="16" t="s">
        <v>99</v>
      </c>
      <c r="C16" s="17">
        <v>7495.9019279865388</v>
      </c>
      <c r="D16" s="14">
        <f t="shared" si="0"/>
        <v>1.2257987148540505E-3</v>
      </c>
    </row>
    <row r="17" spans="1:4" ht="16.5" thickTop="1" thickBot="1" x14ac:dyDescent="0.3">
      <c r="A17" s="15">
        <v>13</v>
      </c>
      <c r="B17" s="16" t="s">
        <v>100</v>
      </c>
      <c r="C17" s="17">
        <v>231268.02293454946</v>
      </c>
      <c r="D17" s="14">
        <f t="shared" si="0"/>
        <v>3.7819070743386182E-2</v>
      </c>
    </row>
    <row r="18" spans="1:4" ht="16.5" thickTop="1" thickBot="1" x14ac:dyDescent="0.3">
      <c r="A18" s="15">
        <v>14</v>
      </c>
      <c r="B18" s="16" t="s">
        <v>101</v>
      </c>
      <c r="C18" s="17">
        <v>1961915.250164943</v>
      </c>
      <c r="D18" s="14">
        <f t="shared" si="0"/>
        <v>0.32083039711683231</v>
      </c>
    </row>
    <row r="19" spans="1:4" ht="16.5" thickTop="1" thickBot="1" x14ac:dyDescent="0.3">
      <c r="A19" s="15">
        <v>15</v>
      </c>
      <c r="B19" s="16" t="s">
        <v>102</v>
      </c>
      <c r="C19" s="17">
        <v>1620.7080589126515</v>
      </c>
      <c r="D19" s="14">
        <f t="shared" si="0"/>
        <v>2.6503306404681909E-4</v>
      </c>
    </row>
    <row r="20" spans="1:4" ht="16.5" thickTop="1" thickBot="1" x14ac:dyDescent="0.3">
      <c r="A20" s="15">
        <v>16</v>
      </c>
      <c r="B20" s="16" t="s">
        <v>103</v>
      </c>
      <c r="C20" s="17">
        <v>1199601.2208757289</v>
      </c>
      <c r="D20" s="14">
        <f t="shared" si="0"/>
        <v>0.19616980705106404</v>
      </c>
    </row>
    <row r="21" spans="1:4" ht="16.5" thickTop="1" thickBot="1" x14ac:dyDescent="0.3">
      <c r="A21" s="15">
        <v>17</v>
      </c>
      <c r="B21" s="16" t="s">
        <v>104</v>
      </c>
      <c r="C21" s="17">
        <v>491905.49001382734</v>
      </c>
      <c r="D21" s="14">
        <f t="shared" si="0"/>
        <v>8.0440902680081638E-2</v>
      </c>
    </row>
    <row r="22" spans="1:4" ht="16.5" thickTop="1" thickBot="1" x14ac:dyDescent="0.3">
      <c r="A22" s="15">
        <v>18</v>
      </c>
      <c r="B22" s="16" t="s">
        <v>105</v>
      </c>
      <c r="C22" s="17">
        <v>638928.64520647936</v>
      </c>
      <c r="D22" s="14">
        <f t="shared" si="0"/>
        <v>0.1044834790665298</v>
      </c>
    </row>
    <row r="23" spans="1:4" ht="16.5" thickTop="1" thickBot="1" x14ac:dyDescent="0.3">
      <c r="A23" s="31"/>
      <c r="B23" s="18" t="s">
        <v>106</v>
      </c>
      <c r="C23" s="19">
        <f>SUM(C5:C22)</f>
        <v>6115116.4845845327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49867.671751093003</v>
      </c>
      <c r="D5" s="14">
        <f>C5/C$23</f>
        <v>1.3360838559908323E-2</v>
      </c>
    </row>
    <row r="6" spans="1:4" ht="16.5" thickTop="1" thickBot="1" x14ac:dyDescent="0.3">
      <c r="A6" s="15">
        <v>2</v>
      </c>
      <c r="B6" s="16" t="s">
        <v>89</v>
      </c>
      <c r="C6" s="17">
        <v>10319.258270198239</v>
      </c>
      <c r="D6" s="14">
        <f t="shared" ref="D6:D23" si="0">C6/C$23</f>
        <v>2.7647960886221954E-3</v>
      </c>
    </row>
    <row r="7" spans="1:4" ht="16.5" thickTop="1" thickBot="1" x14ac:dyDescent="0.3">
      <c r="A7" s="15">
        <v>3</v>
      </c>
      <c r="B7" s="16" t="s">
        <v>90</v>
      </c>
      <c r="C7" s="17">
        <v>46199.179449834111</v>
      </c>
      <c r="D7" s="14">
        <f t="shared" si="0"/>
        <v>1.237795462580301E-2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10433.410563098407</v>
      </c>
      <c r="D9" s="14">
        <f t="shared" si="0"/>
        <v>2.7953804392270355E-3</v>
      </c>
    </row>
    <row r="10" spans="1:4" ht="16.5" thickTop="1" thickBot="1" x14ac:dyDescent="0.3">
      <c r="A10" s="15">
        <v>6</v>
      </c>
      <c r="B10" s="16" t="s">
        <v>93</v>
      </c>
      <c r="C10" s="17">
        <v>60773.57725674301</v>
      </c>
      <c r="D10" s="14">
        <f t="shared" si="0"/>
        <v>1.6282812610309248E-2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640468.8353024387</v>
      </c>
      <c r="D14" s="14">
        <f t="shared" si="0"/>
        <v>0.17159815990288013</v>
      </c>
    </row>
    <row r="15" spans="1:4" ht="16.5" thickTop="1" thickBot="1" x14ac:dyDescent="0.3">
      <c r="A15" s="15">
        <v>11</v>
      </c>
      <c r="B15" s="16" t="s">
        <v>98</v>
      </c>
      <c r="C15" s="17">
        <v>22404.706784513099</v>
      </c>
      <c r="D15" s="14">
        <f t="shared" si="0"/>
        <v>6.0028002073989175E-3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107654.37763639109</v>
      </c>
      <c r="D17" s="14">
        <f t="shared" si="0"/>
        <v>2.8843391106096714E-2</v>
      </c>
    </row>
    <row r="18" spans="1:4" ht="16.5" thickTop="1" thickBot="1" x14ac:dyDescent="0.3">
      <c r="A18" s="15">
        <v>14</v>
      </c>
      <c r="B18" s="16" t="s">
        <v>101</v>
      </c>
      <c r="C18" s="17">
        <v>924774.7565254129</v>
      </c>
      <c r="D18" s="14">
        <f t="shared" si="0"/>
        <v>0.24777106675215396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1079682.9189568921</v>
      </c>
      <c r="D20" s="14">
        <f t="shared" si="0"/>
        <v>0.28927496852221574</v>
      </c>
    </row>
    <row r="21" spans="1:4" ht="16.5" thickTop="1" thickBot="1" x14ac:dyDescent="0.3">
      <c r="A21" s="15">
        <v>17</v>
      </c>
      <c r="B21" s="16" t="s">
        <v>104</v>
      </c>
      <c r="C21" s="17">
        <v>366512.93285177986</v>
      </c>
      <c r="D21" s="14">
        <f t="shared" si="0"/>
        <v>9.8198290676039413E-2</v>
      </c>
    </row>
    <row r="22" spans="1:4" ht="16.5" thickTop="1" thickBot="1" x14ac:dyDescent="0.3">
      <c r="A22" s="15">
        <v>18</v>
      </c>
      <c r="B22" s="16" t="s">
        <v>105</v>
      </c>
      <c r="C22" s="17">
        <v>413284.26763860823</v>
      </c>
      <c r="D22" s="14">
        <f t="shared" si="0"/>
        <v>0.11072954050934532</v>
      </c>
    </row>
    <row r="23" spans="1:4" ht="16.5" thickTop="1" thickBot="1" x14ac:dyDescent="0.3">
      <c r="A23" s="31"/>
      <c r="B23" s="18" t="s">
        <v>106</v>
      </c>
      <c r="C23" s="19">
        <f>SUM(C5:C22)</f>
        <v>3732375.8929870026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121663.88836986291</v>
      </c>
      <c r="D5" s="14">
        <f>C5/C$23</f>
        <v>2.0138590619545034E-3</v>
      </c>
    </row>
    <row r="6" spans="1:4" ht="16.5" thickTop="1" thickBot="1" x14ac:dyDescent="0.3">
      <c r="A6" s="15">
        <v>2</v>
      </c>
      <c r="B6" s="16" t="s">
        <v>89</v>
      </c>
      <c r="C6" s="17">
        <v>8536.9732106692099</v>
      </c>
      <c r="D6" s="14">
        <f t="shared" ref="D6:D23" si="0">C6/C$23</f>
        <v>1.4130948050668809E-4</v>
      </c>
    </row>
    <row r="7" spans="1:4" ht="16.5" thickTop="1" thickBot="1" x14ac:dyDescent="0.3">
      <c r="A7" s="15">
        <v>3</v>
      </c>
      <c r="B7" s="16" t="s">
        <v>90</v>
      </c>
      <c r="C7" s="17">
        <v>139376.31313471863</v>
      </c>
      <c r="D7" s="14">
        <f t="shared" si="0"/>
        <v>2.3070465278478575E-3</v>
      </c>
    </row>
    <row r="8" spans="1:4" ht="16.5" thickTop="1" thickBot="1" x14ac:dyDescent="0.3">
      <c r="A8" s="15">
        <v>4</v>
      </c>
      <c r="B8" s="16" t="s">
        <v>91</v>
      </c>
      <c r="C8" s="17">
        <v>28302.818052473045</v>
      </c>
      <c r="D8" s="14">
        <f t="shared" si="0"/>
        <v>4.6848647842444898E-4</v>
      </c>
    </row>
    <row r="9" spans="1:4" ht="16.5" thickTop="1" thickBot="1" x14ac:dyDescent="0.3">
      <c r="A9" s="15">
        <v>5</v>
      </c>
      <c r="B9" s="16" t="s">
        <v>92</v>
      </c>
      <c r="C9" s="17">
        <v>70813.30756274244</v>
      </c>
      <c r="D9" s="14">
        <f t="shared" si="0"/>
        <v>1.1721474880752318E-3</v>
      </c>
    </row>
    <row r="10" spans="1:4" ht="16.5" thickTop="1" thickBot="1" x14ac:dyDescent="0.3">
      <c r="A10" s="15">
        <v>6</v>
      </c>
      <c r="B10" s="16" t="s">
        <v>93</v>
      </c>
      <c r="C10" s="17">
        <v>93778.276964359015</v>
      </c>
      <c r="D10" s="14">
        <f t="shared" si="0"/>
        <v>1.5522784567350292E-3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91960.997300343064</v>
      </c>
      <c r="D13" s="14">
        <f t="shared" si="0"/>
        <v>1.5221976729583478E-3</v>
      </c>
    </row>
    <row r="14" spans="1:4" ht="16.5" thickTop="1" thickBot="1" x14ac:dyDescent="0.3">
      <c r="A14" s="15">
        <v>10</v>
      </c>
      <c r="B14" s="16" t="s">
        <v>97</v>
      </c>
      <c r="C14" s="17">
        <v>644340.14962774701</v>
      </c>
      <c r="D14" s="14">
        <f t="shared" si="0"/>
        <v>1.0665533271172246E-2</v>
      </c>
    </row>
    <row r="15" spans="1:4" ht="16.5" thickTop="1" thickBot="1" x14ac:dyDescent="0.3">
      <c r="A15" s="15">
        <v>11</v>
      </c>
      <c r="B15" s="16" t="s">
        <v>98</v>
      </c>
      <c r="C15" s="17">
        <v>54555314.337621011</v>
      </c>
      <c r="D15" s="14">
        <f t="shared" si="0"/>
        <v>0.90303471004145019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166916.00929170041</v>
      </c>
      <c r="D17" s="14">
        <f t="shared" si="0"/>
        <v>2.7629013210187579E-3</v>
      </c>
    </row>
    <row r="18" spans="1:4" ht="16.5" thickTop="1" thickBot="1" x14ac:dyDescent="0.3">
      <c r="A18" s="15">
        <v>14</v>
      </c>
      <c r="B18" s="16" t="s">
        <v>101</v>
      </c>
      <c r="C18" s="17">
        <v>1779630.9006289223</v>
      </c>
      <c r="D18" s="14">
        <f t="shared" si="0"/>
        <v>2.9457597189977498E-2</v>
      </c>
    </row>
    <row r="19" spans="1:4" ht="16.5" thickTop="1" thickBot="1" x14ac:dyDescent="0.3">
      <c r="A19" s="15">
        <v>15</v>
      </c>
      <c r="B19" s="16" t="s">
        <v>102</v>
      </c>
      <c r="C19" s="17">
        <v>11132.6669130958</v>
      </c>
      <c r="D19" s="14">
        <f t="shared" si="0"/>
        <v>1.8427507493844458E-4</v>
      </c>
    </row>
    <row r="20" spans="1:4" ht="16.5" thickTop="1" thickBot="1" x14ac:dyDescent="0.3">
      <c r="A20" s="15">
        <v>16</v>
      </c>
      <c r="B20" s="16" t="s">
        <v>103</v>
      </c>
      <c r="C20" s="17">
        <v>1704493.7622148944</v>
      </c>
      <c r="D20" s="14">
        <f t="shared" si="0"/>
        <v>2.8213878868034552E-2</v>
      </c>
    </row>
    <row r="21" spans="1:4" ht="16.5" thickTop="1" thickBot="1" x14ac:dyDescent="0.3">
      <c r="A21" s="15">
        <v>17</v>
      </c>
      <c r="B21" s="16" t="s">
        <v>104</v>
      </c>
      <c r="C21" s="17">
        <v>562342.86481712968</v>
      </c>
      <c r="D21" s="14">
        <f t="shared" si="0"/>
        <v>9.3082613864407509E-3</v>
      </c>
    </row>
    <row r="22" spans="1:4" ht="16.5" thickTop="1" thickBot="1" x14ac:dyDescent="0.3">
      <c r="A22" s="15">
        <v>18</v>
      </c>
      <c r="B22" s="16" t="s">
        <v>105</v>
      </c>
      <c r="C22" s="17">
        <v>434705.02796253795</v>
      </c>
      <c r="D22" s="14">
        <f t="shared" si="0"/>
        <v>7.1955176804656094E-3</v>
      </c>
    </row>
    <row r="23" spans="1:4" ht="16.5" thickTop="1" thickBot="1" x14ac:dyDescent="0.3">
      <c r="A23" s="31"/>
      <c r="B23" s="18" t="s">
        <v>106</v>
      </c>
      <c r="C23" s="19">
        <f>SUM(C5:C22)</f>
        <v>60413308.293672197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3552531.3494176827</v>
      </c>
      <c r="D5" s="14">
        <f>C5/C$23</f>
        <v>1.7054383016250205E-2</v>
      </c>
    </row>
    <row r="6" spans="1:4" ht="16.5" thickTop="1" thickBot="1" x14ac:dyDescent="0.3">
      <c r="A6" s="15">
        <v>2</v>
      </c>
      <c r="B6" s="16" t="s">
        <v>89</v>
      </c>
      <c r="C6" s="17">
        <v>4969846.9172353214</v>
      </c>
      <c r="D6" s="14">
        <f t="shared" ref="D6:D23" si="0">C6/C$23</f>
        <v>2.3858388434082268E-2</v>
      </c>
    </row>
    <row r="7" spans="1:4" ht="16.5" thickTop="1" thickBot="1" x14ac:dyDescent="0.3">
      <c r="A7" s="15">
        <v>3</v>
      </c>
      <c r="B7" s="16" t="s">
        <v>90</v>
      </c>
      <c r="C7" s="17">
        <v>4176728.5656089345</v>
      </c>
      <c r="D7" s="14">
        <f t="shared" si="0"/>
        <v>2.005092192204978E-2</v>
      </c>
    </row>
    <row r="8" spans="1:4" ht="16.5" thickTop="1" thickBot="1" x14ac:dyDescent="0.3">
      <c r="A8" s="15">
        <v>4</v>
      </c>
      <c r="B8" s="16" t="s">
        <v>91</v>
      </c>
      <c r="C8" s="17">
        <v>33479.895178571998</v>
      </c>
      <c r="D8" s="14">
        <f t="shared" si="0"/>
        <v>1.6072453683283277E-4</v>
      </c>
    </row>
    <row r="9" spans="1:4" ht="16.5" thickTop="1" thickBot="1" x14ac:dyDescent="0.3">
      <c r="A9" s="15">
        <v>5</v>
      </c>
      <c r="B9" s="16" t="s">
        <v>92</v>
      </c>
      <c r="C9" s="17">
        <v>78955.517494884902</v>
      </c>
      <c r="D9" s="14">
        <f t="shared" si="0"/>
        <v>3.7903610247513522E-4</v>
      </c>
    </row>
    <row r="10" spans="1:4" ht="16.5" thickTop="1" thickBot="1" x14ac:dyDescent="0.3">
      <c r="A10" s="15">
        <v>6</v>
      </c>
      <c r="B10" s="16" t="s">
        <v>93</v>
      </c>
      <c r="C10" s="17">
        <v>5724466.7539691934</v>
      </c>
      <c r="D10" s="14">
        <f t="shared" si="0"/>
        <v>2.7481037880773055E-2</v>
      </c>
    </row>
    <row r="11" spans="1:4" ht="16.5" thickTop="1" thickBot="1" x14ac:dyDescent="0.3">
      <c r="A11" s="15">
        <v>7</v>
      </c>
      <c r="B11" s="16" t="s">
        <v>94</v>
      </c>
      <c r="C11" s="17">
        <v>6269664.7334952317</v>
      </c>
      <c r="D11" s="14">
        <f t="shared" si="0"/>
        <v>3.0098330804605212E-2</v>
      </c>
    </row>
    <row r="12" spans="1:4" ht="16.5" thickTop="1" thickBot="1" x14ac:dyDescent="0.3">
      <c r="A12" s="15">
        <v>8</v>
      </c>
      <c r="B12" s="16" t="s">
        <v>95</v>
      </c>
      <c r="C12" s="17">
        <v>686245.08063913963</v>
      </c>
      <c r="D12" s="14">
        <f t="shared" si="0"/>
        <v>3.2944076482691103E-3</v>
      </c>
    </row>
    <row r="13" spans="1:4" ht="16.5" thickTop="1" thickBot="1" x14ac:dyDescent="0.3">
      <c r="A13" s="15">
        <v>9</v>
      </c>
      <c r="B13" s="16" t="s">
        <v>96</v>
      </c>
      <c r="C13" s="17">
        <v>1156984.9644746832</v>
      </c>
      <c r="D13" s="14">
        <f t="shared" si="0"/>
        <v>5.5542549206295463E-3</v>
      </c>
    </row>
    <row r="14" spans="1:4" ht="16.5" thickTop="1" thickBot="1" x14ac:dyDescent="0.3">
      <c r="A14" s="15">
        <v>10</v>
      </c>
      <c r="B14" s="16" t="s">
        <v>97</v>
      </c>
      <c r="C14" s="17">
        <v>6448153.9975563539</v>
      </c>
      <c r="D14" s="14">
        <f t="shared" si="0"/>
        <v>3.0955191441200569E-2</v>
      </c>
    </row>
    <row r="15" spans="1:4" ht="16.5" thickTop="1" thickBot="1" x14ac:dyDescent="0.3">
      <c r="A15" s="15">
        <v>11</v>
      </c>
      <c r="B15" s="16" t="s">
        <v>98</v>
      </c>
      <c r="C15" s="17">
        <v>1851219.8687219541</v>
      </c>
      <c r="D15" s="14">
        <f t="shared" si="0"/>
        <v>8.8870187433114974E-3</v>
      </c>
    </row>
    <row r="16" spans="1:4" ht="16.5" thickTop="1" thickBot="1" x14ac:dyDescent="0.3">
      <c r="A16" s="15">
        <v>12</v>
      </c>
      <c r="B16" s="16" t="s">
        <v>99</v>
      </c>
      <c r="C16" s="17">
        <v>23664723.692696914</v>
      </c>
      <c r="D16" s="14">
        <f t="shared" si="0"/>
        <v>0.11360554549226951</v>
      </c>
    </row>
    <row r="17" spans="1:4" ht="16.5" thickTop="1" thickBot="1" x14ac:dyDescent="0.3">
      <c r="A17" s="15">
        <v>13</v>
      </c>
      <c r="B17" s="16" t="s">
        <v>100</v>
      </c>
      <c r="C17" s="17">
        <v>5753587.148969125</v>
      </c>
      <c r="D17" s="14">
        <f t="shared" si="0"/>
        <v>2.7620834077081005E-2</v>
      </c>
    </row>
    <row r="18" spans="1:4" ht="16.5" thickTop="1" thickBot="1" x14ac:dyDescent="0.3">
      <c r="A18" s="15">
        <v>14</v>
      </c>
      <c r="B18" s="16" t="s">
        <v>101</v>
      </c>
      <c r="C18" s="17">
        <v>24317771.776172176</v>
      </c>
      <c r="D18" s="14">
        <f t="shared" si="0"/>
        <v>0.11674058669195965</v>
      </c>
    </row>
    <row r="19" spans="1:4" ht="16.5" thickTop="1" thickBot="1" x14ac:dyDescent="0.3">
      <c r="A19" s="15">
        <v>15</v>
      </c>
      <c r="B19" s="16" t="s">
        <v>102</v>
      </c>
      <c r="C19" s="17">
        <v>733850.39430874935</v>
      </c>
      <c r="D19" s="14">
        <f t="shared" si="0"/>
        <v>3.5229430707822249E-3</v>
      </c>
    </row>
    <row r="20" spans="1:4" ht="16.5" thickTop="1" thickBot="1" x14ac:dyDescent="0.3">
      <c r="A20" s="15">
        <v>16</v>
      </c>
      <c r="B20" s="16" t="s">
        <v>103</v>
      </c>
      <c r="C20" s="17">
        <v>9209596.309122391</v>
      </c>
      <c r="D20" s="14">
        <f t="shared" si="0"/>
        <v>4.4211849926831137E-2</v>
      </c>
    </row>
    <row r="21" spans="1:4" ht="16.5" thickTop="1" thickBot="1" x14ac:dyDescent="0.3">
      <c r="A21" s="15">
        <v>17</v>
      </c>
      <c r="B21" s="16" t="s">
        <v>104</v>
      </c>
      <c r="C21" s="17">
        <v>100075374.09936126</v>
      </c>
      <c r="D21" s="14">
        <f t="shared" si="0"/>
        <v>0.48042468665752719</v>
      </c>
    </row>
    <row r="22" spans="1:4" ht="16.5" thickTop="1" thickBot="1" x14ac:dyDescent="0.3">
      <c r="A22" s="15">
        <v>18</v>
      </c>
      <c r="B22" s="16" t="s">
        <v>105</v>
      </c>
      <c r="C22" s="17">
        <v>9602879.9659100045</v>
      </c>
      <c r="D22" s="14">
        <f t="shared" si="0"/>
        <v>4.6099858633070104E-2</v>
      </c>
    </row>
    <row r="23" spans="1:4" ht="16.5" thickTop="1" thickBot="1" x14ac:dyDescent="0.3">
      <c r="A23" s="31"/>
      <c r="B23" s="18" t="s">
        <v>106</v>
      </c>
      <c r="C23" s="19">
        <f>SUM(C5:C22)</f>
        <v>208306061.03033257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124645.46293121249</v>
      </c>
      <c r="D5" s="14">
        <f>C5/C$23</f>
        <v>1.1564477667428722E-2</v>
      </c>
    </row>
    <row r="6" spans="1:4" ht="16.5" thickTop="1" thickBot="1" x14ac:dyDescent="0.3">
      <c r="A6" s="15">
        <v>2</v>
      </c>
      <c r="B6" s="16" t="s">
        <v>89</v>
      </c>
      <c r="C6" s="17">
        <v>32193.485417666976</v>
      </c>
      <c r="D6" s="14">
        <f t="shared" ref="D6:D23" si="0">C6/C$23</f>
        <v>2.9868784181479747E-3</v>
      </c>
    </row>
    <row r="7" spans="1:4" ht="16.5" thickTop="1" thickBot="1" x14ac:dyDescent="0.3">
      <c r="A7" s="15">
        <v>3</v>
      </c>
      <c r="B7" s="16" t="s">
        <v>90</v>
      </c>
      <c r="C7" s="17">
        <v>308153.24034829775</v>
      </c>
      <c r="D7" s="14">
        <f t="shared" si="0"/>
        <v>2.8590140245380046E-2</v>
      </c>
    </row>
    <row r="8" spans="1:4" ht="16.5" thickTop="1" thickBot="1" x14ac:dyDescent="0.3">
      <c r="A8" s="15">
        <v>4</v>
      </c>
      <c r="B8" s="16" t="s">
        <v>91</v>
      </c>
      <c r="C8" s="17">
        <v>112180.96953391256</v>
      </c>
      <c r="D8" s="14">
        <f t="shared" si="0"/>
        <v>1.0408034808305669E-2</v>
      </c>
    </row>
    <row r="9" spans="1:4" ht="16.5" thickTop="1" thickBot="1" x14ac:dyDescent="0.3">
      <c r="A9" s="15">
        <v>5</v>
      </c>
      <c r="B9" s="16" t="s">
        <v>92</v>
      </c>
      <c r="C9" s="17">
        <v>85153.126395394749</v>
      </c>
      <c r="D9" s="14">
        <f t="shared" si="0"/>
        <v>7.9004193602676739E-3</v>
      </c>
    </row>
    <row r="10" spans="1:4" ht="16.5" thickTop="1" thickBot="1" x14ac:dyDescent="0.3">
      <c r="A10" s="15">
        <v>6</v>
      </c>
      <c r="B10" s="16" t="s">
        <v>93</v>
      </c>
      <c r="C10" s="17">
        <v>262989.78281466931</v>
      </c>
      <c r="D10" s="14">
        <f t="shared" si="0"/>
        <v>2.4399921173228607E-2</v>
      </c>
    </row>
    <row r="11" spans="1:4" ht="16.5" thickTop="1" thickBot="1" x14ac:dyDescent="0.3">
      <c r="A11" s="15">
        <v>7</v>
      </c>
      <c r="B11" s="16" t="s">
        <v>94</v>
      </c>
      <c r="C11" s="17">
        <v>296239.30321887403</v>
      </c>
      <c r="D11" s="14">
        <f t="shared" si="0"/>
        <v>2.7484777429724206E-2</v>
      </c>
    </row>
    <row r="12" spans="1:4" ht="16.5" thickTop="1" thickBot="1" x14ac:dyDescent="0.3">
      <c r="A12" s="15">
        <v>8</v>
      </c>
      <c r="B12" s="16" t="s">
        <v>95</v>
      </c>
      <c r="C12" s="17">
        <v>32987.178727865612</v>
      </c>
      <c r="D12" s="14">
        <f t="shared" si="0"/>
        <v>3.0605164659736309E-3</v>
      </c>
    </row>
    <row r="13" spans="1:4" ht="16.5" thickTop="1" thickBot="1" x14ac:dyDescent="0.3">
      <c r="A13" s="15">
        <v>9</v>
      </c>
      <c r="B13" s="16" t="s">
        <v>96</v>
      </c>
      <c r="C13" s="17">
        <v>119420.95405666268</v>
      </c>
      <c r="D13" s="14">
        <f t="shared" si="0"/>
        <v>1.1079753115229359E-2</v>
      </c>
    </row>
    <row r="14" spans="1:4" ht="16.5" thickTop="1" thickBot="1" x14ac:dyDescent="0.3">
      <c r="A14" s="15">
        <v>10</v>
      </c>
      <c r="B14" s="16" t="s">
        <v>97</v>
      </c>
      <c r="C14" s="17">
        <v>926483.81059588003</v>
      </c>
      <c r="D14" s="14">
        <f t="shared" si="0"/>
        <v>8.5958213679892773E-2</v>
      </c>
    </row>
    <row r="15" spans="1:4" ht="16.5" thickTop="1" thickBot="1" x14ac:dyDescent="0.3">
      <c r="A15" s="15">
        <v>11</v>
      </c>
      <c r="B15" s="16" t="s">
        <v>98</v>
      </c>
      <c r="C15" s="17">
        <v>102724.75658325452</v>
      </c>
      <c r="D15" s="14">
        <f t="shared" si="0"/>
        <v>9.5306971105293369E-3</v>
      </c>
    </row>
    <row r="16" spans="1:4" ht="16.5" thickTop="1" thickBot="1" x14ac:dyDescent="0.3">
      <c r="A16" s="15">
        <v>12</v>
      </c>
      <c r="B16" s="16" t="s">
        <v>99</v>
      </c>
      <c r="C16" s="17">
        <v>384075.26516146731</v>
      </c>
      <c r="D16" s="14">
        <f t="shared" si="0"/>
        <v>3.5634107508772578E-2</v>
      </c>
    </row>
    <row r="17" spans="1:4" ht="16.5" thickTop="1" thickBot="1" x14ac:dyDescent="0.3">
      <c r="A17" s="15">
        <v>13</v>
      </c>
      <c r="B17" s="16" t="s">
        <v>100</v>
      </c>
      <c r="C17" s="17">
        <v>379944.63186508318</v>
      </c>
      <c r="D17" s="14">
        <f t="shared" si="0"/>
        <v>3.5250871606036724E-2</v>
      </c>
    </row>
    <row r="18" spans="1:4" ht="16.5" thickTop="1" thickBot="1" x14ac:dyDescent="0.3">
      <c r="A18" s="15">
        <v>14</v>
      </c>
      <c r="B18" s="16" t="s">
        <v>101</v>
      </c>
      <c r="C18" s="17">
        <v>4433812.1563286707</v>
      </c>
      <c r="D18" s="14">
        <f t="shared" si="0"/>
        <v>0.41136452509092641</v>
      </c>
    </row>
    <row r="19" spans="1:4" ht="16.5" thickTop="1" thickBot="1" x14ac:dyDescent="0.3">
      <c r="A19" s="15">
        <v>15</v>
      </c>
      <c r="B19" s="16" t="s">
        <v>102</v>
      </c>
      <c r="C19" s="17">
        <v>5853.7439981887055</v>
      </c>
      <c r="D19" s="14">
        <f t="shared" si="0"/>
        <v>5.4310433886596413E-4</v>
      </c>
    </row>
    <row r="20" spans="1:4" ht="16.5" thickTop="1" thickBot="1" x14ac:dyDescent="0.3">
      <c r="A20" s="15">
        <v>16</v>
      </c>
      <c r="B20" s="16" t="s">
        <v>103</v>
      </c>
      <c r="C20" s="17">
        <v>1206839.166772438</v>
      </c>
      <c r="D20" s="14">
        <f t="shared" si="0"/>
        <v>0.11196929486330549</v>
      </c>
    </row>
    <row r="21" spans="1:4" ht="16.5" thickTop="1" thickBot="1" x14ac:dyDescent="0.3">
      <c r="A21" s="15">
        <v>17</v>
      </c>
      <c r="B21" s="16" t="s">
        <v>104</v>
      </c>
      <c r="C21" s="17">
        <v>1137472.5572137367</v>
      </c>
      <c r="D21" s="14">
        <f t="shared" si="0"/>
        <v>0.10553353227522358</v>
      </c>
    </row>
    <row r="22" spans="1:4" ht="16.5" thickTop="1" thickBot="1" x14ac:dyDescent="0.3">
      <c r="A22" s="15">
        <v>18</v>
      </c>
      <c r="B22" s="16" t="s">
        <v>105</v>
      </c>
      <c r="C22" s="17">
        <v>827135.01597208006</v>
      </c>
      <c r="D22" s="14">
        <f t="shared" si="0"/>
        <v>7.6740734842761366E-2</v>
      </c>
    </row>
    <row r="23" spans="1:4" ht="16.5" thickTop="1" thickBot="1" x14ac:dyDescent="0.3">
      <c r="A23" s="31"/>
      <c r="B23" s="18" t="s">
        <v>106</v>
      </c>
      <c r="C23" s="19">
        <f>SUM(C5:C22)</f>
        <v>10778304.607935354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61851.861183656409</v>
      </c>
      <c r="D5" s="14">
        <f>C5/C$23</f>
        <v>6.4859045053042947E-3</v>
      </c>
    </row>
    <row r="6" spans="1:4" ht="16.5" thickTop="1" thickBot="1" x14ac:dyDescent="0.3">
      <c r="A6" s="15">
        <v>2</v>
      </c>
      <c r="B6" s="16" t="s">
        <v>89</v>
      </c>
      <c r="C6" s="17">
        <v>68185.388435514411</v>
      </c>
      <c r="D6" s="14">
        <f t="shared" ref="D6:D23" si="0">C6/C$23</f>
        <v>7.1500502909148311E-3</v>
      </c>
    </row>
    <row r="7" spans="1:4" ht="16.5" thickTop="1" thickBot="1" x14ac:dyDescent="0.3">
      <c r="A7" s="15">
        <v>3</v>
      </c>
      <c r="B7" s="16" t="s">
        <v>90</v>
      </c>
      <c r="C7" s="17">
        <v>384786.22457644006</v>
      </c>
      <c r="D7" s="14">
        <f t="shared" si="0"/>
        <v>4.0349419723182352E-2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69760.531954997292</v>
      </c>
      <c r="D9" s="14">
        <f t="shared" si="0"/>
        <v>7.3152228541005998E-3</v>
      </c>
    </row>
    <row r="10" spans="1:4" ht="16.5" thickTop="1" thickBot="1" x14ac:dyDescent="0.3">
      <c r="A10" s="15">
        <v>6</v>
      </c>
      <c r="B10" s="16" t="s">
        <v>93</v>
      </c>
      <c r="C10" s="17">
        <v>112586.14318162703</v>
      </c>
      <c r="D10" s="14">
        <f t="shared" si="0"/>
        <v>1.1805998385857814E-2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3424.3016613163236</v>
      </c>
      <c r="D12" s="14">
        <f t="shared" si="0"/>
        <v>3.5907882394525521E-4</v>
      </c>
    </row>
    <row r="13" spans="1:4" ht="16.5" thickTop="1" thickBot="1" x14ac:dyDescent="0.3">
      <c r="A13" s="15">
        <v>9</v>
      </c>
      <c r="B13" s="16" t="s">
        <v>96</v>
      </c>
      <c r="C13" s="17">
        <v>25275.231342018531</v>
      </c>
      <c r="D13" s="14">
        <f t="shared" si="0"/>
        <v>2.6504091177958523E-3</v>
      </c>
    </row>
    <row r="14" spans="1:4" ht="16.5" thickTop="1" thickBot="1" x14ac:dyDescent="0.3">
      <c r="A14" s="15">
        <v>10</v>
      </c>
      <c r="B14" s="16" t="s">
        <v>97</v>
      </c>
      <c r="C14" s="17">
        <v>1269531.411791034</v>
      </c>
      <c r="D14" s="14">
        <f t="shared" si="0"/>
        <v>0.13312549284348033</v>
      </c>
    </row>
    <row r="15" spans="1:4" ht="16.5" thickTop="1" thickBot="1" x14ac:dyDescent="0.3">
      <c r="A15" s="15">
        <v>11</v>
      </c>
      <c r="B15" s="16" t="s">
        <v>98</v>
      </c>
      <c r="C15" s="17">
        <v>204373.24133812942</v>
      </c>
      <c r="D15" s="14">
        <f t="shared" si="0"/>
        <v>2.143096911542695E-2</v>
      </c>
    </row>
    <row r="16" spans="1:4" ht="16.5" thickTop="1" thickBot="1" x14ac:dyDescent="0.3">
      <c r="A16" s="15">
        <v>12</v>
      </c>
      <c r="B16" s="16" t="s">
        <v>99</v>
      </c>
      <c r="C16" s="17">
        <v>1351125.9839409916</v>
      </c>
      <c r="D16" s="14">
        <f t="shared" si="0"/>
        <v>0.14168165579457392</v>
      </c>
    </row>
    <row r="17" spans="1:4" ht="16.5" thickTop="1" thickBot="1" x14ac:dyDescent="0.3">
      <c r="A17" s="15">
        <v>13</v>
      </c>
      <c r="B17" s="16" t="s">
        <v>100</v>
      </c>
      <c r="C17" s="17">
        <v>283983.51245733397</v>
      </c>
      <c r="D17" s="14">
        <f t="shared" si="0"/>
        <v>2.9779054463859162E-2</v>
      </c>
    </row>
    <row r="18" spans="1:4" ht="16.5" thickTop="1" thickBot="1" x14ac:dyDescent="0.3">
      <c r="A18" s="15">
        <v>14</v>
      </c>
      <c r="B18" s="16" t="s">
        <v>101</v>
      </c>
      <c r="C18" s="17">
        <v>1962927.3520812872</v>
      </c>
      <c r="D18" s="14">
        <f t="shared" si="0"/>
        <v>0.20583631782147818</v>
      </c>
    </row>
    <row r="19" spans="1:4" ht="16.5" thickTop="1" thickBot="1" x14ac:dyDescent="0.3">
      <c r="A19" s="15">
        <v>15</v>
      </c>
      <c r="B19" s="16" t="s">
        <v>102</v>
      </c>
      <c r="C19" s="17">
        <v>22402.023722497695</v>
      </c>
      <c r="D19" s="14">
        <f t="shared" si="0"/>
        <v>2.349119069485245E-3</v>
      </c>
    </row>
    <row r="20" spans="1:4" ht="16.5" thickTop="1" thickBot="1" x14ac:dyDescent="0.3">
      <c r="A20" s="15">
        <v>16</v>
      </c>
      <c r="B20" s="16" t="s">
        <v>103</v>
      </c>
      <c r="C20" s="17">
        <v>2069322.2302878832</v>
      </c>
      <c r="D20" s="14">
        <f t="shared" si="0"/>
        <v>0.2169930883162649</v>
      </c>
    </row>
    <row r="21" spans="1:4" ht="16.5" thickTop="1" thickBot="1" x14ac:dyDescent="0.3">
      <c r="A21" s="15">
        <v>17</v>
      </c>
      <c r="B21" s="16" t="s">
        <v>104</v>
      </c>
      <c r="C21" s="17">
        <v>934394.94917881978</v>
      </c>
      <c r="D21" s="14">
        <f t="shared" si="0"/>
        <v>9.7982442155093469E-2</v>
      </c>
    </row>
    <row r="22" spans="1:4" ht="16.5" thickTop="1" thickBot="1" x14ac:dyDescent="0.3">
      <c r="A22" s="15">
        <v>18</v>
      </c>
      <c r="B22" s="16" t="s">
        <v>105</v>
      </c>
      <c r="C22" s="17">
        <v>712420.50009780005</v>
      </c>
      <c r="D22" s="14">
        <f t="shared" si="0"/>
        <v>7.4705776719236713E-2</v>
      </c>
    </row>
    <row r="23" spans="1:4" ht="16.5" thickTop="1" thickBot="1" x14ac:dyDescent="0.3">
      <c r="A23" s="31"/>
      <c r="B23" s="18" t="s">
        <v>106</v>
      </c>
      <c r="C23" s="19">
        <f>SUM(C5:C22)</f>
        <v>9536350.8872313481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53274.522823941246</v>
      </c>
      <c r="D5" s="14">
        <f>C5/C$23</f>
        <v>8.0781071300973679E-3</v>
      </c>
    </row>
    <row r="6" spans="1:4" ht="16.5" thickTop="1" thickBot="1" x14ac:dyDescent="0.3">
      <c r="A6" s="15">
        <v>2</v>
      </c>
      <c r="B6" s="16" t="s">
        <v>89</v>
      </c>
      <c r="C6" s="17">
        <v>80061.882708378093</v>
      </c>
      <c r="D6" s="14">
        <f t="shared" ref="D6:D23" si="0">C6/C$23</f>
        <v>1.2139920383574481E-2</v>
      </c>
    </row>
    <row r="7" spans="1:4" ht="16.5" thickTop="1" thickBot="1" x14ac:dyDescent="0.3">
      <c r="A7" s="15">
        <v>3</v>
      </c>
      <c r="B7" s="16" t="s">
        <v>90</v>
      </c>
      <c r="C7" s="17">
        <v>78274.764027669662</v>
      </c>
      <c r="D7" s="14">
        <f t="shared" si="0"/>
        <v>1.186893651752147E-2</v>
      </c>
    </row>
    <row r="8" spans="1:4" ht="16.5" thickTop="1" thickBot="1" x14ac:dyDescent="0.3">
      <c r="A8" s="15">
        <v>4</v>
      </c>
      <c r="B8" s="16" t="s">
        <v>91</v>
      </c>
      <c r="C8" s="17">
        <v>1431.573223021976</v>
      </c>
      <c r="D8" s="14">
        <f t="shared" si="0"/>
        <v>2.170718994211868E-4</v>
      </c>
    </row>
    <row r="9" spans="1:4" ht="16.5" thickTop="1" thickBot="1" x14ac:dyDescent="0.3">
      <c r="A9" s="15">
        <v>5</v>
      </c>
      <c r="B9" s="16" t="s">
        <v>92</v>
      </c>
      <c r="C9" s="17">
        <v>11102.831894731971</v>
      </c>
      <c r="D9" s="14">
        <f t="shared" si="0"/>
        <v>1.6835414141485418E-3</v>
      </c>
    </row>
    <row r="10" spans="1:4" ht="16.5" thickTop="1" thickBot="1" x14ac:dyDescent="0.3">
      <c r="A10" s="15">
        <v>6</v>
      </c>
      <c r="B10" s="16" t="s">
        <v>93</v>
      </c>
      <c r="C10" s="17">
        <v>243097.55357182969</v>
      </c>
      <c r="D10" s="14">
        <f t="shared" si="0"/>
        <v>3.6861298360335928E-2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1743.3516351719072</v>
      </c>
      <c r="D12" s="14">
        <f t="shared" si="0"/>
        <v>2.6434739398586006E-4</v>
      </c>
    </row>
    <row r="13" spans="1:4" ht="16.5" thickTop="1" thickBot="1" x14ac:dyDescent="0.3">
      <c r="A13" s="15">
        <v>9</v>
      </c>
      <c r="B13" s="16" t="s">
        <v>96</v>
      </c>
      <c r="C13" s="17">
        <v>42790.908177898782</v>
      </c>
      <c r="D13" s="14">
        <f t="shared" si="0"/>
        <v>6.4884586877967144E-3</v>
      </c>
    </row>
    <row r="14" spans="1:4" ht="16.5" thickTop="1" thickBot="1" x14ac:dyDescent="0.3">
      <c r="A14" s="15">
        <v>10</v>
      </c>
      <c r="B14" s="16" t="s">
        <v>97</v>
      </c>
      <c r="C14" s="17">
        <v>171188.91213317669</v>
      </c>
      <c r="D14" s="14">
        <f t="shared" si="0"/>
        <v>2.5957667913173079E-2</v>
      </c>
    </row>
    <row r="15" spans="1:4" ht="16.5" thickTop="1" thickBot="1" x14ac:dyDescent="0.3">
      <c r="A15" s="15">
        <v>11</v>
      </c>
      <c r="B15" s="16" t="s">
        <v>98</v>
      </c>
      <c r="C15" s="17">
        <v>1361.1977391354744</v>
      </c>
      <c r="D15" s="14">
        <f t="shared" si="0"/>
        <v>2.0640074427923739E-4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265625.45252267172</v>
      </c>
      <c r="D17" s="14">
        <f t="shared" si="0"/>
        <v>4.0277242257990661E-2</v>
      </c>
    </row>
    <row r="18" spans="1:4" ht="16.5" thickTop="1" thickBot="1" x14ac:dyDescent="0.3">
      <c r="A18" s="15">
        <v>14</v>
      </c>
      <c r="B18" s="16" t="s">
        <v>101</v>
      </c>
      <c r="C18" s="17">
        <v>2527001.8924342422</v>
      </c>
      <c r="D18" s="14">
        <f t="shared" si="0"/>
        <v>0.38317362452036718</v>
      </c>
    </row>
    <row r="19" spans="1:4" ht="16.5" thickTop="1" thickBot="1" x14ac:dyDescent="0.3">
      <c r="A19" s="15">
        <v>15</v>
      </c>
      <c r="B19" s="16" t="s">
        <v>102</v>
      </c>
      <c r="C19" s="17">
        <v>683.33592476875799</v>
      </c>
      <c r="D19" s="14">
        <f t="shared" si="0"/>
        <v>1.0361539650704297E-4</v>
      </c>
    </row>
    <row r="20" spans="1:4" ht="16.5" thickTop="1" thickBot="1" x14ac:dyDescent="0.3">
      <c r="A20" s="15">
        <v>16</v>
      </c>
      <c r="B20" s="16" t="s">
        <v>103</v>
      </c>
      <c r="C20" s="17">
        <v>897036.45240010356</v>
      </c>
      <c r="D20" s="14">
        <f t="shared" si="0"/>
        <v>0.13601917348068779</v>
      </c>
    </row>
    <row r="21" spans="1:4" ht="16.5" thickTop="1" thickBot="1" x14ac:dyDescent="0.3">
      <c r="A21" s="15">
        <v>17</v>
      </c>
      <c r="B21" s="16" t="s">
        <v>104</v>
      </c>
      <c r="C21" s="17">
        <v>1059276.0675367375</v>
      </c>
      <c r="D21" s="14">
        <f t="shared" si="0"/>
        <v>0.16061984416432129</v>
      </c>
    </row>
    <row r="22" spans="1:4" ht="16.5" thickTop="1" thickBot="1" x14ac:dyDescent="0.3">
      <c r="A22" s="15">
        <v>18</v>
      </c>
      <c r="B22" s="16" t="s">
        <v>105</v>
      </c>
      <c r="C22" s="17">
        <v>1160975.8064238676</v>
      </c>
      <c r="D22" s="14">
        <f t="shared" si="0"/>
        <v>0.17604074973579215</v>
      </c>
    </row>
    <row r="23" spans="1:4" ht="16.5" thickTop="1" thickBot="1" x14ac:dyDescent="0.3">
      <c r="A23" s="31"/>
      <c r="B23" s="18" t="s">
        <v>106</v>
      </c>
      <c r="C23" s="19">
        <f>SUM(C5:C22)</f>
        <v>6594926.505177347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78145.508286236931</v>
      </c>
      <c r="D5" s="14">
        <f>C5/C$23</f>
        <v>3.4502279093373096E-3</v>
      </c>
    </row>
    <row r="6" spans="1:4" ht="16.5" thickTop="1" thickBot="1" x14ac:dyDescent="0.3">
      <c r="A6" s="15">
        <v>2</v>
      </c>
      <c r="B6" s="16" t="s">
        <v>89</v>
      </c>
      <c r="C6" s="17">
        <v>193335.89393391108</v>
      </c>
      <c r="D6" s="14">
        <f t="shared" ref="D6:D23" si="0">C6/C$23</f>
        <v>8.5360363219358568E-3</v>
      </c>
    </row>
    <row r="7" spans="1:4" ht="16.5" thickTop="1" thickBot="1" x14ac:dyDescent="0.3">
      <c r="A7" s="15">
        <v>3</v>
      </c>
      <c r="B7" s="16" t="s">
        <v>90</v>
      </c>
      <c r="C7" s="17">
        <v>1434812.3601868143</v>
      </c>
      <c r="D7" s="14">
        <f t="shared" si="0"/>
        <v>6.3348870054640849E-2</v>
      </c>
    </row>
    <row r="8" spans="1:4" ht="16.5" thickTop="1" thickBot="1" x14ac:dyDescent="0.3">
      <c r="A8" s="15">
        <v>4</v>
      </c>
      <c r="B8" s="16" t="s">
        <v>91</v>
      </c>
      <c r="C8" s="17">
        <v>47030.637625605515</v>
      </c>
      <c r="D8" s="14">
        <f t="shared" si="0"/>
        <v>2.0764650725084871E-3</v>
      </c>
    </row>
    <row r="9" spans="1:4" ht="16.5" thickTop="1" thickBot="1" x14ac:dyDescent="0.3">
      <c r="A9" s="15">
        <v>5</v>
      </c>
      <c r="B9" s="16" t="s">
        <v>92</v>
      </c>
      <c r="C9" s="17">
        <v>226379.96919373519</v>
      </c>
      <c r="D9" s="14">
        <f t="shared" si="0"/>
        <v>9.9949761023527314E-3</v>
      </c>
    </row>
    <row r="10" spans="1:4" ht="16.5" thickTop="1" thickBot="1" x14ac:dyDescent="0.3">
      <c r="A10" s="15">
        <v>6</v>
      </c>
      <c r="B10" s="16" t="s">
        <v>93</v>
      </c>
      <c r="C10" s="17">
        <v>159873.34440854724</v>
      </c>
      <c r="D10" s="14">
        <f t="shared" si="0"/>
        <v>7.058620347276107E-3</v>
      </c>
    </row>
    <row r="11" spans="1:4" ht="16.5" thickTop="1" thickBot="1" x14ac:dyDescent="0.3">
      <c r="A11" s="15">
        <v>7</v>
      </c>
      <c r="B11" s="16" t="s">
        <v>94</v>
      </c>
      <c r="C11" s="17">
        <v>75671.487743145772</v>
      </c>
      <c r="D11" s="14">
        <f t="shared" si="0"/>
        <v>3.3409966187200558E-3</v>
      </c>
    </row>
    <row r="12" spans="1:4" ht="16.5" thickTop="1" thickBot="1" x14ac:dyDescent="0.3">
      <c r="A12" s="15">
        <v>8</v>
      </c>
      <c r="B12" s="16" t="s">
        <v>95</v>
      </c>
      <c r="C12" s="17">
        <v>10659.372281950795</v>
      </c>
      <c r="D12" s="14">
        <f t="shared" si="0"/>
        <v>4.7062543388281229E-4</v>
      </c>
    </row>
    <row r="13" spans="1:4" ht="16.5" thickTop="1" thickBot="1" x14ac:dyDescent="0.3">
      <c r="A13" s="15">
        <v>9</v>
      </c>
      <c r="B13" s="16" t="s">
        <v>96</v>
      </c>
      <c r="C13" s="17">
        <v>16224.857951789083</v>
      </c>
      <c r="D13" s="14">
        <f t="shared" si="0"/>
        <v>7.1634901298805976E-4</v>
      </c>
    </row>
    <row r="14" spans="1:4" ht="16.5" thickTop="1" thickBot="1" x14ac:dyDescent="0.3">
      <c r="A14" s="15">
        <v>10</v>
      </c>
      <c r="B14" s="16" t="s">
        <v>97</v>
      </c>
      <c r="C14" s="17">
        <v>1768361.3807528797</v>
      </c>
      <c r="D14" s="14">
        <f t="shared" si="0"/>
        <v>7.8075502015032702E-2</v>
      </c>
    </row>
    <row r="15" spans="1:4" ht="16.5" thickTop="1" thickBot="1" x14ac:dyDescent="0.3">
      <c r="A15" s="15">
        <v>11</v>
      </c>
      <c r="B15" s="16" t="s">
        <v>98</v>
      </c>
      <c r="C15" s="17">
        <v>85983.222245898636</v>
      </c>
      <c r="D15" s="14">
        <f t="shared" si="0"/>
        <v>3.7962733832495972E-3</v>
      </c>
    </row>
    <row r="16" spans="1:4" ht="16.5" thickTop="1" thickBot="1" x14ac:dyDescent="0.3">
      <c r="A16" s="15">
        <v>12</v>
      </c>
      <c r="B16" s="16" t="s">
        <v>99</v>
      </c>
      <c r="C16" s="17">
        <v>4068505.0913052177</v>
      </c>
      <c r="D16" s="14">
        <f t="shared" si="0"/>
        <v>0.17962989969795182</v>
      </c>
    </row>
    <row r="17" spans="1:4" ht="16.5" thickTop="1" thickBot="1" x14ac:dyDescent="0.3">
      <c r="A17" s="15">
        <v>13</v>
      </c>
      <c r="B17" s="16" t="s">
        <v>100</v>
      </c>
      <c r="C17" s="17">
        <v>495071.99167427578</v>
      </c>
      <c r="D17" s="14">
        <f t="shared" si="0"/>
        <v>2.1858085515922467E-2</v>
      </c>
    </row>
    <row r="18" spans="1:4" ht="16.5" thickTop="1" thickBot="1" x14ac:dyDescent="0.3">
      <c r="A18" s="15">
        <v>14</v>
      </c>
      <c r="B18" s="16" t="s">
        <v>101</v>
      </c>
      <c r="C18" s="17">
        <v>5885746.654409972</v>
      </c>
      <c r="D18" s="14">
        <f t="shared" si="0"/>
        <v>0.25986352663996304</v>
      </c>
    </row>
    <row r="19" spans="1:4" ht="16.5" thickTop="1" thickBot="1" x14ac:dyDescent="0.3">
      <c r="A19" s="15">
        <v>15</v>
      </c>
      <c r="B19" s="16" t="s">
        <v>102</v>
      </c>
      <c r="C19" s="17">
        <v>66969.330431600858</v>
      </c>
      <c r="D19" s="14">
        <f t="shared" si="0"/>
        <v>2.9567848234910788E-3</v>
      </c>
    </row>
    <row r="20" spans="1:4" ht="16.5" thickTop="1" thickBot="1" x14ac:dyDescent="0.3">
      <c r="A20" s="15">
        <v>16</v>
      </c>
      <c r="B20" s="16" t="s">
        <v>103</v>
      </c>
      <c r="C20" s="17">
        <v>3481196.1228065826</v>
      </c>
      <c r="D20" s="14">
        <f t="shared" si="0"/>
        <v>0.15369942923385502</v>
      </c>
    </row>
    <row r="21" spans="1:4" ht="16.5" thickTop="1" thickBot="1" x14ac:dyDescent="0.3">
      <c r="A21" s="15">
        <v>17</v>
      </c>
      <c r="B21" s="16" t="s">
        <v>104</v>
      </c>
      <c r="C21" s="17">
        <v>3015622.0528327385</v>
      </c>
      <c r="D21" s="14">
        <f t="shared" si="0"/>
        <v>0.13314371611207565</v>
      </c>
    </row>
    <row r="22" spans="1:4" ht="16.5" thickTop="1" thickBot="1" x14ac:dyDescent="0.3">
      <c r="A22" s="15">
        <v>18</v>
      </c>
      <c r="B22" s="16" t="s">
        <v>105</v>
      </c>
      <c r="C22" s="17">
        <v>1539786.4558487865</v>
      </c>
      <c r="D22" s="14">
        <f t="shared" si="0"/>
        <v>6.798361570481623E-2</v>
      </c>
    </row>
    <row r="23" spans="1:4" ht="16.5" thickTop="1" thickBot="1" x14ac:dyDescent="0.3">
      <c r="A23" s="31"/>
      <c r="B23" s="18" t="s">
        <v>106</v>
      </c>
      <c r="C23" s="19">
        <f>SUM(C5:C22)</f>
        <v>22649375.733919691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47558.69451506796</v>
      </c>
      <c r="D5" s="14">
        <f>C5/C$23</f>
        <v>6.9758339022444769E-3</v>
      </c>
    </row>
    <row r="6" spans="1:4" ht="16.5" thickTop="1" thickBot="1" x14ac:dyDescent="0.3">
      <c r="A6" s="15">
        <v>2</v>
      </c>
      <c r="B6" s="16" t="s">
        <v>89</v>
      </c>
      <c r="C6" s="17">
        <v>26647.448889901738</v>
      </c>
      <c r="D6" s="14">
        <f t="shared" ref="D6:D23" si="0">C6/C$23</f>
        <v>3.9086055508863642E-3</v>
      </c>
    </row>
    <row r="7" spans="1:4" ht="16.5" thickTop="1" thickBot="1" x14ac:dyDescent="0.3">
      <c r="A7" s="15">
        <v>3</v>
      </c>
      <c r="B7" s="16" t="s">
        <v>90</v>
      </c>
      <c r="C7" s="17">
        <v>104759.91586541969</v>
      </c>
      <c r="D7" s="14">
        <f t="shared" si="0"/>
        <v>1.5366018351465454E-2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6851.3115301403377</v>
      </c>
      <c r="D9" s="14">
        <f t="shared" si="0"/>
        <v>1.0049395117784207E-3</v>
      </c>
    </row>
    <row r="10" spans="1:4" ht="16.5" thickTop="1" thickBot="1" x14ac:dyDescent="0.3">
      <c r="A10" s="15">
        <v>6</v>
      </c>
      <c r="B10" s="16" t="s">
        <v>93</v>
      </c>
      <c r="C10" s="17">
        <v>96487.916069335683</v>
      </c>
      <c r="D10" s="14">
        <f t="shared" si="0"/>
        <v>1.41526945374865E-2</v>
      </c>
    </row>
    <row r="11" spans="1:4" ht="16.5" thickTop="1" thickBot="1" x14ac:dyDescent="0.3">
      <c r="A11" s="15">
        <v>7</v>
      </c>
      <c r="B11" s="16" t="s">
        <v>94</v>
      </c>
      <c r="C11" s="17">
        <v>32243.786797931822</v>
      </c>
      <c r="D11" s="14">
        <f t="shared" si="0"/>
        <v>4.7294675216640412E-3</v>
      </c>
    </row>
    <row r="12" spans="1:4" ht="16.5" thickTop="1" thickBot="1" x14ac:dyDescent="0.3">
      <c r="A12" s="15">
        <v>8</v>
      </c>
      <c r="B12" s="16" t="s">
        <v>95</v>
      </c>
      <c r="C12" s="17">
        <v>4516.9053406386038</v>
      </c>
      <c r="D12" s="14">
        <f t="shared" si="0"/>
        <v>6.625325133445977E-4</v>
      </c>
    </row>
    <row r="13" spans="1:4" ht="16.5" thickTop="1" thickBot="1" x14ac:dyDescent="0.3">
      <c r="A13" s="15">
        <v>9</v>
      </c>
      <c r="B13" s="16" t="s">
        <v>96</v>
      </c>
      <c r="C13" s="17">
        <v>4628.3943939349092</v>
      </c>
      <c r="D13" s="14">
        <f t="shared" si="0"/>
        <v>6.7888555090468261E-4</v>
      </c>
    </row>
    <row r="14" spans="1:4" ht="16.5" thickTop="1" thickBot="1" x14ac:dyDescent="0.3">
      <c r="A14" s="15">
        <v>10</v>
      </c>
      <c r="B14" s="16" t="s">
        <v>97</v>
      </c>
      <c r="C14" s="17">
        <v>533180.65401587996</v>
      </c>
      <c r="D14" s="14">
        <f t="shared" si="0"/>
        <v>7.8206092918014225E-2</v>
      </c>
    </row>
    <row r="15" spans="1:4" ht="16.5" thickTop="1" thickBot="1" x14ac:dyDescent="0.3">
      <c r="A15" s="15">
        <v>11</v>
      </c>
      <c r="B15" s="16" t="s">
        <v>98</v>
      </c>
      <c r="C15" s="17">
        <v>23953.277929766366</v>
      </c>
      <c r="D15" s="14">
        <f t="shared" si="0"/>
        <v>3.513428826340227E-3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250919.19534797643</v>
      </c>
      <c r="D17" s="14">
        <f t="shared" si="0"/>
        <v>3.6804429715322634E-2</v>
      </c>
    </row>
    <row r="18" spans="1:4" ht="16.5" thickTop="1" thickBot="1" x14ac:dyDescent="0.3">
      <c r="A18" s="15">
        <v>14</v>
      </c>
      <c r="B18" s="16" t="s">
        <v>101</v>
      </c>
      <c r="C18" s="17">
        <v>3698922.1965604397</v>
      </c>
      <c r="D18" s="14">
        <f t="shared" si="0"/>
        <v>0.54255204276803204</v>
      </c>
    </row>
    <row r="19" spans="1:4" ht="16.5" thickTop="1" thickBot="1" x14ac:dyDescent="0.3">
      <c r="A19" s="15">
        <v>15</v>
      </c>
      <c r="B19" s="16" t="s">
        <v>102</v>
      </c>
      <c r="C19" s="17">
        <v>59092.933704326148</v>
      </c>
      <c r="D19" s="14">
        <f t="shared" si="0"/>
        <v>8.6676578177964855E-3</v>
      </c>
    </row>
    <row r="20" spans="1:4" ht="16.5" thickTop="1" thickBot="1" x14ac:dyDescent="0.3">
      <c r="A20" s="15">
        <v>16</v>
      </c>
      <c r="B20" s="16" t="s">
        <v>103</v>
      </c>
      <c r="C20" s="17">
        <v>1138495.3570953375</v>
      </c>
      <c r="D20" s="14">
        <f t="shared" si="0"/>
        <v>0.16699269377668363</v>
      </c>
    </row>
    <row r="21" spans="1:4" ht="16.5" thickTop="1" thickBot="1" x14ac:dyDescent="0.3">
      <c r="A21" s="15">
        <v>17</v>
      </c>
      <c r="B21" s="16" t="s">
        <v>104</v>
      </c>
      <c r="C21" s="17">
        <v>372632.1948291224</v>
      </c>
      <c r="D21" s="14">
        <f t="shared" si="0"/>
        <v>5.4657099490676514E-2</v>
      </c>
    </row>
    <row r="22" spans="1:4" ht="16.5" thickTop="1" thickBot="1" x14ac:dyDescent="0.3">
      <c r="A22" s="15">
        <v>18</v>
      </c>
      <c r="B22" s="16" t="s">
        <v>105</v>
      </c>
      <c r="C22" s="17">
        <v>416745.55522573809</v>
      </c>
      <c r="D22" s="14">
        <f t="shared" si="0"/>
        <v>6.112757724735976E-2</v>
      </c>
    </row>
    <row r="23" spans="1:4" ht="16.5" thickTop="1" thickBot="1" x14ac:dyDescent="0.3">
      <c r="A23" s="31"/>
      <c r="B23" s="18" t="s">
        <v>106</v>
      </c>
      <c r="C23" s="19">
        <f>SUM(C5:C22)</f>
        <v>6817635.7381109567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79610.218455576018</v>
      </c>
      <c r="D5" s="14">
        <f>C5/C$23</f>
        <v>7.7379052791887318E-3</v>
      </c>
    </row>
    <row r="6" spans="1:4" ht="16.5" thickTop="1" thickBot="1" x14ac:dyDescent="0.3">
      <c r="A6" s="15">
        <v>2</v>
      </c>
      <c r="B6" s="16" t="s">
        <v>89</v>
      </c>
      <c r="C6" s="17">
        <v>17319.298225089373</v>
      </c>
      <c r="D6" s="14">
        <f t="shared" ref="D6:D23" si="0">C6/C$23</f>
        <v>1.6833905466864911E-3</v>
      </c>
    </row>
    <row r="7" spans="1:4" ht="16.5" thickTop="1" thickBot="1" x14ac:dyDescent="0.3">
      <c r="A7" s="15">
        <v>3</v>
      </c>
      <c r="B7" s="16" t="s">
        <v>90</v>
      </c>
      <c r="C7" s="17">
        <v>312675.00670629006</v>
      </c>
      <c r="D7" s="14">
        <f t="shared" si="0"/>
        <v>3.0391193894450521E-2</v>
      </c>
    </row>
    <row r="8" spans="1:4" ht="16.5" thickTop="1" thickBot="1" x14ac:dyDescent="0.3">
      <c r="A8" s="15">
        <v>4</v>
      </c>
      <c r="B8" s="16" t="s">
        <v>91</v>
      </c>
      <c r="C8" s="17">
        <v>61575.493150169939</v>
      </c>
      <c r="D8" s="14">
        <f t="shared" si="0"/>
        <v>5.9849770891060436E-3</v>
      </c>
    </row>
    <row r="9" spans="1:4" ht="16.5" thickTop="1" thickBot="1" x14ac:dyDescent="0.3">
      <c r="A9" s="15">
        <v>5</v>
      </c>
      <c r="B9" s="16" t="s">
        <v>92</v>
      </c>
      <c r="C9" s="17">
        <v>237913.67779627023</v>
      </c>
      <c r="D9" s="14">
        <f t="shared" si="0"/>
        <v>2.3124588013010573E-2</v>
      </c>
    </row>
    <row r="10" spans="1:4" ht="16.5" thickTop="1" thickBot="1" x14ac:dyDescent="0.3">
      <c r="A10" s="15">
        <v>6</v>
      </c>
      <c r="B10" s="16" t="s">
        <v>93</v>
      </c>
      <c r="C10" s="17">
        <v>58385.178204459742</v>
      </c>
      <c r="D10" s="14">
        <f t="shared" si="0"/>
        <v>5.6748868099987066E-3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19685.798678478655</v>
      </c>
      <c r="D12" s="14">
        <f t="shared" si="0"/>
        <v>1.9134082090761723E-3</v>
      </c>
    </row>
    <row r="13" spans="1:4" ht="16.5" thickTop="1" thickBot="1" x14ac:dyDescent="0.3">
      <c r="A13" s="15">
        <v>9</v>
      </c>
      <c r="B13" s="16" t="s">
        <v>96</v>
      </c>
      <c r="C13" s="17">
        <v>38535.88459148493</v>
      </c>
      <c r="D13" s="14">
        <f t="shared" si="0"/>
        <v>3.7455873203645689E-3</v>
      </c>
    </row>
    <row r="14" spans="1:4" ht="16.5" thickTop="1" thickBot="1" x14ac:dyDescent="0.3">
      <c r="A14" s="15">
        <v>10</v>
      </c>
      <c r="B14" s="16" t="s">
        <v>97</v>
      </c>
      <c r="C14" s="17">
        <v>1054063.5466905497</v>
      </c>
      <c r="D14" s="14">
        <f t="shared" si="0"/>
        <v>0.10245222335482647</v>
      </c>
    </row>
    <row r="15" spans="1:4" ht="16.5" thickTop="1" thickBot="1" x14ac:dyDescent="0.3">
      <c r="A15" s="15">
        <v>11</v>
      </c>
      <c r="B15" s="16" t="s">
        <v>98</v>
      </c>
      <c r="C15" s="17">
        <v>35799.500539262976</v>
      </c>
      <c r="D15" s="14">
        <f t="shared" si="0"/>
        <v>3.4796179383637959E-3</v>
      </c>
    </row>
    <row r="16" spans="1:4" ht="16.5" thickTop="1" thickBot="1" x14ac:dyDescent="0.3">
      <c r="A16" s="15">
        <v>12</v>
      </c>
      <c r="B16" s="16" t="s">
        <v>99</v>
      </c>
      <c r="C16" s="17">
        <v>269568.2017420925</v>
      </c>
      <c r="D16" s="14">
        <f t="shared" si="0"/>
        <v>2.6201325053837377E-2</v>
      </c>
    </row>
    <row r="17" spans="1:4" ht="16.5" thickTop="1" thickBot="1" x14ac:dyDescent="0.3">
      <c r="A17" s="15">
        <v>13</v>
      </c>
      <c r="B17" s="16" t="s">
        <v>100</v>
      </c>
      <c r="C17" s="17">
        <v>357798.79024337645</v>
      </c>
      <c r="D17" s="14">
        <f t="shared" si="0"/>
        <v>3.4777107783676063E-2</v>
      </c>
    </row>
    <row r="18" spans="1:4" ht="16.5" thickTop="1" thickBot="1" x14ac:dyDescent="0.3">
      <c r="A18" s="15">
        <v>14</v>
      </c>
      <c r="B18" s="16" t="s">
        <v>101</v>
      </c>
      <c r="C18" s="17">
        <v>3399803.4821383138</v>
      </c>
      <c r="D18" s="14">
        <f t="shared" si="0"/>
        <v>0.33045201763040366</v>
      </c>
    </row>
    <row r="19" spans="1:4" ht="16.5" thickTop="1" thickBot="1" x14ac:dyDescent="0.3">
      <c r="A19" s="15">
        <v>15</v>
      </c>
      <c r="B19" s="16" t="s">
        <v>102</v>
      </c>
      <c r="C19" s="17">
        <v>17994.269349659349</v>
      </c>
      <c r="D19" s="14">
        <f t="shared" si="0"/>
        <v>1.7489959768615688E-3</v>
      </c>
    </row>
    <row r="20" spans="1:4" ht="16.5" thickTop="1" thickBot="1" x14ac:dyDescent="0.3">
      <c r="A20" s="15">
        <v>16</v>
      </c>
      <c r="B20" s="16" t="s">
        <v>103</v>
      </c>
      <c r="C20" s="17">
        <v>1990105.635983272</v>
      </c>
      <c r="D20" s="14">
        <f t="shared" si="0"/>
        <v>0.19343306934161067</v>
      </c>
    </row>
    <row r="21" spans="1:4" ht="16.5" thickTop="1" thickBot="1" x14ac:dyDescent="0.3">
      <c r="A21" s="15">
        <v>17</v>
      </c>
      <c r="B21" s="16" t="s">
        <v>104</v>
      </c>
      <c r="C21" s="17">
        <v>940893.99556908524</v>
      </c>
      <c r="D21" s="14">
        <f t="shared" si="0"/>
        <v>9.1452438602887209E-2</v>
      </c>
    </row>
    <row r="22" spans="1:4" ht="16.5" thickTop="1" thickBot="1" x14ac:dyDescent="0.3">
      <c r="A22" s="15">
        <v>18</v>
      </c>
      <c r="B22" s="16" t="s">
        <v>105</v>
      </c>
      <c r="C22" s="17">
        <v>1396614.3553183773</v>
      </c>
      <c r="D22" s="14">
        <f t="shared" si="0"/>
        <v>0.1357472671556513</v>
      </c>
    </row>
    <row r="23" spans="1:4" ht="16.5" thickTop="1" thickBot="1" x14ac:dyDescent="0.3">
      <c r="A23" s="31"/>
      <c r="B23" s="18" t="s">
        <v>106</v>
      </c>
      <c r="C23" s="19">
        <f>SUM(C5:C22)</f>
        <v>10288342.333381809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217758.40963640602</v>
      </c>
      <c r="D5" s="14">
        <f>C5/C$23</f>
        <v>1.5680160979342182E-2</v>
      </c>
    </row>
    <row r="6" spans="1:4" ht="16.5" thickTop="1" thickBot="1" x14ac:dyDescent="0.3">
      <c r="A6" s="15">
        <v>2</v>
      </c>
      <c r="B6" s="16" t="s">
        <v>89</v>
      </c>
      <c r="C6" s="17">
        <v>640733.38817576936</v>
      </c>
      <c r="D6" s="14">
        <f t="shared" ref="D6:D23" si="0">C6/C$23</f>
        <v>4.6137380816707291E-2</v>
      </c>
    </row>
    <row r="7" spans="1:4" ht="16.5" thickTop="1" thickBot="1" x14ac:dyDescent="0.3">
      <c r="A7" s="15">
        <v>3</v>
      </c>
      <c r="B7" s="16" t="s">
        <v>90</v>
      </c>
      <c r="C7" s="17">
        <v>981491.75343988498</v>
      </c>
      <c r="D7" s="14">
        <f t="shared" si="0"/>
        <v>7.0674417210940393E-2</v>
      </c>
    </row>
    <row r="8" spans="1:4" ht="16.5" thickTop="1" thickBot="1" x14ac:dyDescent="0.3">
      <c r="A8" s="15">
        <v>4</v>
      </c>
      <c r="B8" s="16" t="s">
        <v>91</v>
      </c>
      <c r="C8" s="17">
        <v>16820.04769004714</v>
      </c>
      <c r="D8" s="14">
        <f t="shared" si="0"/>
        <v>1.2111635821575092E-3</v>
      </c>
    </row>
    <row r="9" spans="1:4" ht="16.5" thickTop="1" thickBot="1" x14ac:dyDescent="0.3">
      <c r="A9" s="15">
        <v>5</v>
      </c>
      <c r="B9" s="16" t="s">
        <v>92</v>
      </c>
      <c r="C9" s="17">
        <v>107455.41135875326</v>
      </c>
      <c r="D9" s="14">
        <f t="shared" si="0"/>
        <v>7.7375571901907945E-3</v>
      </c>
    </row>
    <row r="10" spans="1:4" ht="16.5" thickTop="1" thickBot="1" x14ac:dyDescent="0.3">
      <c r="A10" s="15">
        <v>6</v>
      </c>
      <c r="B10" s="16" t="s">
        <v>93</v>
      </c>
      <c r="C10" s="17">
        <v>480623.44824459066</v>
      </c>
      <c r="D10" s="14">
        <f t="shared" si="0"/>
        <v>3.4608321449008994E-2</v>
      </c>
    </row>
    <row r="11" spans="1:4" ht="16.5" thickTop="1" thickBot="1" x14ac:dyDescent="0.3">
      <c r="A11" s="15">
        <v>7</v>
      </c>
      <c r="B11" s="16" t="s">
        <v>94</v>
      </c>
      <c r="C11" s="17">
        <v>45551.72121140785</v>
      </c>
      <c r="D11" s="14">
        <f t="shared" si="0"/>
        <v>3.2800493109478397E-3</v>
      </c>
    </row>
    <row r="12" spans="1:4" ht="16.5" thickTop="1" thickBot="1" x14ac:dyDescent="0.3">
      <c r="A12" s="15">
        <v>8</v>
      </c>
      <c r="B12" s="16" t="s">
        <v>95</v>
      </c>
      <c r="C12" s="17">
        <v>30824.445005855992</v>
      </c>
      <c r="D12" s="14">
        <f t="shared" si="0"/>
        <v>2.2195802246982249E-3</v>
      </c>
    </row>
    <row r="13" spans="1:4" ht="16.5" thickTop="1" thickBot="1" x14ac:dyDescent="0.3">
      <c r="A13" s="15">
        <v>9</v>
      </c>
      <c r="B13" s="16" t="s">
        <v>96</v>
      </c>
      <c r="C13" s="17">
        <v>53731.448593391171</v>
      </c>
      <c r="D13" s="14">
        <f t="shared" si="0"/>
        <v>3.8690481116407183E-3</v>
      </c>
    </row>
    <row r="14" spans="1:4" ht="16.5" thickTop="1" thickBot="1" x14ac:dyDescent="0.3">
      <c r="A14" s="15">
        <v>10</v>
      </c>
      <c r="B14" s="16" t="s">
        <v>97</v>
      </c>
      <c r="C14" s="17">
        <v>1214159.0948538852</v>
      </c>
      <c r="D14" s="14">
        <f t="shared" si="0"/>
        <v>8.7428127775316028E-2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1506610.1217755838</v>
      </c>
      <c r="D16" s="14">
        <f t="shared" si="0"/>
        <v>0.10848669074132472</v>
      </c>
    </row>
    <row r="17" spans="1:4" ht="16.5" thickTop="1" thickBot="1" x14ac:dyDescent="0.3">
      <c r="A17" s="15">
        <v>13</v>
      </c>
      <c r="B17" s="16" t="s">
        <v>100</v>
      </c>
      <c r="C17" s="17">
        <v>588123.53384257085</v>
      </c>
      <c r="D17" s="14">
        <f t="shared" si="0"/>
        <v>4.2349095503539852E-2</v>
      </c>
    </row>
    <row r="18" spans="1:4" ht="16.5" thickTop="1" thickBot="1" x14ac:dyDescent="0.3">
      <c r="A18" s="15">
        <v>14</v>
      </c>
      <c r="B18" s="16" t="s">
        <v>101</v>
      </c>
      <c r="C18" s="17">
        <v>2252112.0756005282</v>
      </c>
      <c r="D18" s="14">
        <f t="shared" si="0"/>
        <v>0.16216815666453524</v>
      </c>
    </row>
    <row r="19" spans="1:4" ht="16.5" thickTop="1" thickBot="1" x14ac:dyDescent="0.3">
      <c r="A19" s="15">
        <v>15</v>
      </c>
      <c r="B19" s="16" t="s">
        <v>102</v>
      </c>
      <c r="C19" s="17">
        <v>110569.34202117541</v>
      </c>
      <c r="D19" s="14">
        <f t="shared" si="0"/>
        <v>7.9617824412238809E-3</v>
      </c>
    </row>
    <row r="20" spans="1:4" ht="16.5" thickTop="1" thickBot="1" x14ac:dyDescent="0.3">
      <c r="A20" s="15">
        <v>16</v>
      </c>
      <c r="B20" s="16" t="s">
        <v>103</v>
      </c>
      <c r="C20" s="17">
        <v>1771287.0224227293</v>
      </c>
      <c r="D20" s="14">
        <f t="shared" si="0"/>
        <v>0.12754531822023679</v>
      </c>
    </row>
    <row r="21" spans="1:4" ht="16.5" thickTop="1" thickBot="1" x14ac:dyDescent="0.3">
      <c r="A21" s="15">
        <v>17</v>
      </c>
      <c r="B21" s="16" t="s">
        <v>104</v>
      </c>
      <c r="C21" s="17">
        <v>1359391.7265565454</v>
      </c>
      <c r="D21" s="14">
        <f t="shared" si="0"/>
        <v>9.788591467940673E-2</v>
      </c>
    </row>
    <row r="22" spans="1:4" ht="16.5" thickTop="1" thickBot="1" x14ac:dyDescent="0.3">
      <c r="A22" s="15">
        <v>18</v>
      </c>
      <c r="B22" s="16" t="s">
        <v>105</v>
      </c>
      <c r="C22" s="17">
        <v>2510268.1086783195</v>
      </c>
      <c r="D22" s="14">
        <f t="shared" si="0"/>
        <v>0.18075723509878278</v>
      </c>
    </row>
    <row r="23" spans="1:4" ht="16.5" thickTop="1" thickBot="1" x14ac:dyDescent="0.3">
      <c r="A23" s="31"/>
      <c r="B23" s="18" t="s">
        <v>106</v>
      </c>
      <c r="C23" s="19">
        <f>SUM(C5:C22)</f>
        <v>13887511.099107444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18405395.294990793</v>
      </c>
      <c r="D5" s="14">
        <f>C5/C$23</f>
        <v>2.5746185130334047E-2</v>
      </c>
    </row>
    <row r="6" spans="1:4" ht="16.5" thickTop="1" thickBot="1" x14ac:dyDescent="0.3">
      <c r="A6" s="15">
        <v>2</v>
      </c>
      <c r="B6" s="16" t="s">
        <v>89</v>
      </c>
      <c r="C6" s="17">
        <v>81823516.525305465</v>
      </c>
      <c r="D6" s="14">
        <f t="shared" ref="D6:D23" si="0">C6/C$23</f>
        <v>0.11445792772778998</v>
      </c>
    </row>
    <row r="7" spans="1:4" ht="16.5" thickTop="1" thickBot="1" x14ac:dyDescent="0.3">
      <c r="A7" s="15">
        <v>3</v>
      </c>
      <c r="B7" s="16" t="s">
        <v>90</v>
      </c>
      <c r="C7" s="17">
        <v>7330286.1788315317</v>
      </c>
      <c r="D7" s="14">
        <f t="shared" si="0"/>
        <v>1.0253890339964034E-2</v>
      </c>
    </row>
    <row r="8" spans="1:4" ht="16.5" thickTop="1" thickBot="1" x14ac:dyDescent="0.3">
      <c r="A8" s="15">
        <v>4</v>
      </c>
      <c r="B8" s="16" t="s">
        <v>91</v>
      </c>
      <c r="C8" s="17">
        <v>544422.25757751253</v>
      </c>
      <c r="D8" s="14">
        <f t="shared" si="0"/>
        <v>7.6155909764566985E-4</v>
      </c>
    </row>
    <row r="9" spans="1:4" ht="16.5" thickTop="1" thickBot="1" x14ac:dyDescent="0.3">
      <c r="A9" s="15">
        <v>5</v>
      </c>
      <c r="B9" s="16" t="s">
        <v>92</v>
      </c>
      <c r="C9" s="17">
        <v>1664938.5479208562</v>
      </c>
      <c r="D9" s="14">
        <f t="shared" si="0"/>
        <v>2.3289810079257715E-3</v>
      </c>
    </row>
    <row r="10" spans="1:4" ht="16.5" thickTop="1" thickBot="1" x14ac:dyDescent="0.3">
      <c r="A10" s="15">
        <v>6</v>
      </c>
      <c r="B10" s="16" t="s">
        <v>93</v>
      </c>
      <c r="C10" s="17">
        <v>23993026.283282194</v>
      </c>
      <c r="D10" s="14">
        <f t="shared" si="0"/>
        <v>3.3562381390117441E-2</v>
      </c>
    </row>
    <row r="11" spans="1:4" ht="16.5" thickTop="1" thickBot="1" x14ac:dyDescent="0.3">
      <c r="A11" s="15">
        <v>7</v>
      </c>
      <c r="B11" s="16" t="s">
        <v>94</v>
      </c>
      <c r="C11" s="17">
        <v>16053213.659363432</v>
      </c>
      <c r="D11" s="14">
        <f t="shared" si="0"/>
        <v>2.2455861674607135E-2</v>
      </c>
    </row>
    <row r="12" spans="1:4" ht="16.5" thickTop="1" thickBot="1" x14ac:dyDescent="0.3">
      <c r="A12" s="15">
        <v>8</v>
      </c>
      <c r="B12" s="16" t="s">
        <v>95</v>
      </c>
      <c r="C12" s="17">
        <v>6934596.237029532</v>
      </c>
      <c r="D12" s="14">
        <f t="shared" si="0"/>
        <v>9.7003838092665912E-3</v>
      </c>
    </row>
    <row r="13" spans="1:4" ht="16.5" thickTop="1" thickBot="1" x14ac:dyDescent="0.3">
      <c r="A13" s="15">
        <v>9</v>
      </c>
      <c r="B13" s="16" t="s">
        <v>96</v>
      </c>
      <c r="C13" s="17">
        <v>8202195.4466456352</v>
      </c>
      <c r="D13" s="14">
        <f t="shared" si="0"/>
        <v>1.1473551046306237E-2</v>
      </c>
    </row>
    <row r="14" spans="1:4" ht="16.5" thickTop="1" thickBot="1" x14ac:dyDescent="0.3">
      <c r="A14" s="15">
        <v>10</v>
      </c>
      <c r="B14" s="16" t="s">
        <v>97</v>
      </c>
      <c r="C14" s="17">
        <v>99552891.351662233</v>
      </c>
      <c r="D14" s="14">
        <f t="shared" si="0"/>
        <v>0.1392584690477961</v>
      </c>
    </row>
    <row r="15" spans="1:4" ht="16.5" thickTop="1" thickBot="1" x14ac:dyDescent="0.3">
      <c r="A15" s="15">
        <v>11</v>
      </c>
      <c r="B15" s="16" t="s">
        <v>98</v>
      </c>
      <c r="C15" s="17">
        <v>196123.60261893133</v>
      </c>
      <c r="D15" s="14">
        <f t="shared" si="0"/>
        <v>2.7434534822674123E-4</v>
      </c>
    </row>
    <row r="16" spans="1:4" ht="16.5" thickTop="1" thickBot="1" x14ac:dyDescent="0.3">
      <c r="A16" s="15">
        <v>12</v>
      </c>
      <c r="B16" s="16" t="s">
        <v>99</v>
      </c>
      <c r="C16" s="17">
        <v>106666163.53349125</v>
      </c>
      <c r="D16" s="14">
        <f t="shared" si="0"/>
        <v>0.1492087917407115</v>
      </c>
    </row>
    <row r="17" spans="1:4" ht="16.5" thickTop="1" thickBot="1" x14ac:dyDescent="0.3">
      <c r="A17" s="15">
        <v>13</v>
      </c>
      <c r="B17" s="16" t="s">
        <v>100</v>
      </c>
      <c r="C17" s="17">
        <v>12162403.109193256</v>
      </c>
      <c r="D17" s="14">
        <f t="shared" si="0"/>
        <v>1.7013244054815975E-2</v>
      </c>
    </row>
    <row r="18" spans="1:4" ht="16.5" thickTop="1" thickBot="1" x14ac:dyDescent="0.3">
      <c r="A18" s="15">
        <v>14</v>
      </c>
      <c r="B18" s="16" t="s">
        <v>101</v>
      </c>
      <c r="C18" s="17">
        <v>48434339.876293294</v>
      </c>
      <c r="D18" s="14">
        <f t="shared" si="0"/>
        <v>6.7751844561575431E-2</v>
      </c>
    </row>
    <row r="19" spans="1:4" ht="16.5" thickTop="1" thickBot="1" x14ac:dyDescent="0.3">
      <c r="A19" s="15">
        <v>15</v>
      </c>
      <c r="B19" s="16" t="s">
        <v>102</v>
      </c>
      <c r="C19" s="17">
        <v>5680046.4172028042</v>
      </c>
      <c r="D19" s="14">
        <f t="shared" si="0"/>
        <v>7.9454705678608569E-3</v>
      </c>
    </row>
    <row r="20" spans="1:4" ht="16.5" thickTop="1" thickBot="1" x14ac:dyDescent="0.3">
      <c r="A20" s="15">
        <v>16</v>
      </c>
      <c r="B20" s="16" t="s">
        <v>103</v>
      </c>
      <c r="C20" s="17">
        <v>24183007.406923562</v>
      </c>
      <c r="D20" s="14">
        <f t="shared" si="0"/>
        <v>3.3828134399066435E-2</v>
      </c>
    </row>
    <row r="21" spans="1:4" ht="16.5" thickTop="1" thickBot="1" x14ac:dyDescent="0.3">
      <c r="A21" s="15">
        <v>17</v>
      </c>
      <c r="B21" s="16" t="s">
        <v>104</v>
      </c>
      <c r="C21" s="17">
        <v>204179472.79251599</v>
      </c>
      <c r="D21" s="14">
        <f t="shared" si="0"/>
        <v>0.28561421377137286</v>
      </c>
    </row>
    <row r="22" spans="1:4" ht="16.5" thickTop="1" thickBot="1" x14ac:dyDescent="0.3">
      <c r="A22" s="15">
        <v>18</v>
      </c>
      <c r="B22" s="16" t="s">
        <v>105</v>
      </c>
      <c r="C22" s="17">
        <v>48872503.749308556</v>
      </c>
      <c r="D22" s="14">
        <f t="shared" si="0"/>
        <v>6.8364765284617185E-2</v>
      </c>
    </row>
    <row r="23" spans="1:4" ht="16.5" thickTop="1" thickBot="1" x14ac:dyDescent="0.3">
      <c r="A23" s="31"/>
      <c r="B23" s="18" t="s">
        <v>106</v>
      </c>
      <c r="C23" s="19">
        <f>SUM(C5:C22)</f>
        <v>714878542.27015686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36" t="s">
        <v>3</v>
      </c>
      <c r="B4" s="36" t="s">
        <v>85</v>
      </c>
      <c r="C4" s="36" t="s">
        <v>86</v>
      </c>
      <c r="D4" s="37" t="s">
        <v>87</v>
      </c>
    </row>
    <row r="5" spans="1:4" ht="15.75" thickBot="1" x14ac:dyDescent="0.3">
      <c r="A5" s="11">
        <v>1</v>
      </c>
      <c r="B5" s="12" t="s">
        <v>88</v>
      </c>
      <c r="C5" s="13">
        <v>11102.444524463082</v>
      </c>
      <c r="D5" s="14">
        <f>C5/C$23</f>
        <v>8.5419950890266777E-4</v>
      </c>
    </row>
    <row r="6" spans="1:4" ht="16.5" thickTop="1" thickBot="1" x14ac:dyDescent="0.3">
      <c r="A6" s="15">
        <v>2</v>
      </c>
      <c r="B6" s="16" t="s">
        <v>89</v>
      </c>
      <c r="C6" s="17">
        <v>292036.22584996518</v>
      </c>
      <c r="D6" s="14">
        <f t="shared" ref="D6:D23" si="0">C6/C$23</f>
        <v>2.2468673466746518E-2</v>
      </c>
    </row>
    <row r="7" spans="1:4" ht="16.5" thickTop="1" thickBot="1" x14ac:dyDescent="0.3">
      <c r="A7" s="15">
        <v>3</v>
      </c>
      <c r="B7" s="16" t="s">
        <v>90</v>
      </c>
      <c r="C7" s="17">
        <v>658699.36901812023</v>
      </c>
      <c r="D7" s="14">
        <f t="shared" si="0"/>
        <v>5.0678990225081613E-2</v>
      </c>
    </row>
    <row r="8" spans="1:4" ht="16.5" thickTop="1" thickBot="1" x14ac:dyDescent="0.3">
      <c r="A8" s="15">
        <v>4</v>
      </c>
      <c r="B8" s="16" t="s">
        <v>91</v>
      </c>
      <c r="C8" s="17">
        <v>47521.881977085504</v>
      </c>
      <c r="D8" s="14">
        <f t="shared" si="0"/>
        <v>3.6562369807400662E-3</v>
      </c>
    </row>
    <row r="9" spans="1:4" ht="16.5" thickTop="1" thickBot="1" x14ac:dyDescent="0.3">
      <c r="A9" s="15">
        <v>5</v>
      </c>
      <c r="B9" s="16" t="s">
        <v>92</v>
      </c>
      <c r="C9" s="17">
        <v>110199.39053300105</v>
      </c>
      <c r="D9" s="14">
        <f t="shared" si="0"/>
        <v>8.4785170569645386E-3</v>
      </c>
    </row>
    <row r="10" spans="1:4" ht="16.5" thickTop="1" thickBot="1" x14ac:dyDescent="0.3">
      <c r="A10" s="15">
        <v>6</v>
      </c>
      <c r="B10" s="16" t="s">
        <v>93</v>
      </c>
      <c r="C10" s="17">
        <v>172201.04905481712</v>
      </c>
      <c r="D10" s="14">
        <f t="shared" si="0"/>
        <v>1.3248798605662252E-2</v>
      </c>
    </row>
    <row r="11" spans="1:4" ht="16.5" thickTop="1" thickBot="1" x14ac:dyDescent="0.3">
      <c r="A11" s="15">
        <v>7</v>
      </c>
      <c r="B11" s="16" t="s">
        <v>94</v>
      </c>
      <c r="C11" s="17">
        <v>60967.835078262608</v>
      </c>
      <c r="D11" s="14">
        <f t="shared" si="0"/>
        <v>4.6907412748571518E-3</v>
      </c>
    </row>
    <row r="12" spans="1:4" ht="16.5" thickTop="1" thickBot="1" x14ac:dyDescent="0.3">
      <c r="A12" s="15">
        <v>8</v>
      </c>
      <c r="B12" s="16" t="s">
        <v>95</v>
      </c>
      <c r="C12" s="17">
        <v>3544.261694314237</v>
      </c>
      <c r="D12" s="14">
        <f t="shared" si="0"/>
        <v>2.7268828878495747E-4</v>
      </c>
    </row>
    <row r="13" spans="1:4" ht="16.5" thickTop="1" thickBot="1" x14ac:dyDescent="0.3">
      <c r="A13" s="15">
        <v>9</v>
      </c>
      <c r="B13" s="16" t="s">
        <v>96</v>
      </c>
      <c r="C13" s="17">
        <v>5377.8518241482025</v>
      </c>
      <c r="D13" s="14">
        <f t="shared" si="0"/>
        <v>4.1376098543134725E-4</v>
      </c>
    </row>
    <row r="14" spans="1:4" ht="16.5" thickTop="1" thickBot="1" x14ac:dyDescent="0.3">
      <c r="A14" s="15">
        <v>10</v>
      </c>
      <c r="B14" s="16" t="s">
        <v>97</v>
      </c>
      <c r="C14" s="17">
        <v>1048402.2740009662</v>
      </c>
      <c r="D14" s="14">
        <f t="shared" si="0"/>
        <v>8.0661939414407871E-2</v>
      </c>
    </row>
    <row r="15" spans="1:4" ht="16.5" thickTop="1" thickBot="1" x14ac:dyDescent="0.3">
      <c r="A15" s="15">
        <v>11</v>
      </c>
      <c r="B15" s="16" t="s">
        <v>98</v>
      </c>
      <c r="C15" s="17">
        <v>24929.882859686502</v>
      </c>
      <c r="D15" s="14">
        <f t="shared" si="0"/>
        <v>1.918054501314888E-3</v>
      </c>
    </row>
    <row r="16" spans="1:4" ht="16.5" thickTop="1" thickBot="1" x14ac:dyDescent="0.3">
      <c r="A16" s="15">
        <v>12</v>
      </c>
      <c r="B16" s="16" t="s">
        <v>99</v>
      </c>
      <c r="C16" s="17">
        <v>2980.3936708810725</v>
      </c>
      <c r="D16" s="14">
        <f t="shared" si="0"/>
        <v>2.2930542948390454E-4</v>
      </c>
    </row>
    <row r="17" spans="1:4" ht="16.5" thickTop="1" thickBot="1" x14ac:dyDescent="0.3">
      <c r="A17" s="15">
        <v>13</v>
      </c>
      <c r="B17" s="16" t="s">
        <v>100</v>
      </c>
      <c r="C17" s="17">
        <v>558499.96366512286</v>
      </c>
      <c r="D17" s="14">
        <f t="shared" si="0"/>
        <v>4.2969851696509784E-2</v>
      </c>
    </row>
    <row r="18" spans="1:4" ht="16.5" thickTop="1" thickBot="1" x14ac:dyDescent="0.3">
      <c r="A18" s="15">
        <v>14</v>
      </c>
      <c r="B18" s="16" t="s">
        <v>101</v>
      </c>
      <c r="C18" s="17">
        <v>5923491.7768750219</v>
      </c>
      <c r="D18" s="14">
        <f t="shared" si="0"/>
        <v>0.45574141403244978</v>
      </c>
    </row>
    <row r="19" spans="1:4" ht="16.5" thickTop="1" thickBot="1" x14ac:dyDescent="0.3">
      <c r="A19" s="15">
        <v>15</v>
      </c>
      <c r="B19" s="16" t="s">
        <v>102</v>
      </c>
      <c r="C19" s="17">
        <v>70210.799304653163</v>
      </c>
      <c r="D19" s="14">
        <f t="shared" si="0"/>
        <v>5.4018761502074575E-3</v>
      </c>
    </row>
    <row r="20" spans="1:4" ht="16.5" thickTop="1" thickBot="1" x14ac:dyDescent="0.3">
      <c r="A20" s="15">
        <v>16</v>
      </c>
      <c r="B20" s="16" t="s">
        <v>103</v>
      </c>
      <c r="C20" s="17">
        <v>2149338.3299087263</v>
      </c>
      <c r="D20" s="14">
        <f t="shared" si="0"/>
        <v>0.16536572120025991</v>
      </c>
    </row>
    <row r="21" spans="1:4" ht="16.5" thickTop="1" thickBot="1" x14ac:dyDescent="0.3">
      <c r="A21" s="15">
        <v>17</v>
      </c>
      <c r="B21" s="16" t="s">
        <v>104</v>
      </c>
      <c r="C21" s="17">
        <v>674156.76985438867</v>
      </c>
      <c r="D21" s="14">
        <f t="shared" si="0"/>
        <v>5.1868251218384412E-2</v>
      </c>
    </row>
    <row r="22" spans="1:4" ht="16.5" thickTop="1" thickBot="1" x14ac:dyDescent="0.3">
      <c r="A22" s="15">
        <v>18</v>
      </c>
      <c r="B22" s="16" t="s">
        <v>105</v>
      </c>
      <c r="C22" s="17">
        <v>1183823.5877482418</v>
      </c>
      <c r="D22" s="14">
        <f t="shared" si="0"/>
        <v>9.108097996381076E-2</v>
      </c>
    </row>
    <row r="23" spans="1:4" ht="16.5" thickTop="1" thickBot="1" x14ac:dyDescent="0.3">
      <c r="A23" s="32"/>
      <c r="B23" s="33" t="s">
        <v>106</v>
      </c>
      <c r="C23" s="34">
        <f>SUM(C5:C22)</f>
        <v>12997484.087441867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291578.16434550699</v>
      </c>
      <c r="D5" s="14">
        <f>C5/C$23</f>
        <v>1.1749455122405623E-2</v>
      </c>
    </row>
    <row r="6" spans="1:4" ht="16.5" thickTop="1" thickBot="1" x14ac:dyDescent="0.3">
      <c r="A6" s="15">
        <v>2</v>
      </c>
      <c r="B6" s="16" t="s">
        <v>89</v>
      </c>
      <c r="C6" s="17">
        <v>768229.10123704444</v>
      </c>
      <c r="D6" s="14">
        <f t="shared" ref="D6:D23" si="0">C6/C$23</f>
        <v>3.0956616278079493E-2</v>
      </c>
    </row>
    <row r="7" spans="1:4" ht="16.5" thickTop="1" thickBot="1" x14ac:dyDescent="0.3">
      <c r="A7" s="15">
        <v>3</v>
      </c>
      <c r="B7" s="16" t="s">
        <v>90</v>
      </c>
      <c r="C7" s="17">
        <v>894154.28899660264</v>
      </c>
      <c r="D7" s="14">
        <f t="shared" si="0"/>
        <v>3.6030906891310145E-2</v>
      </c>
    </row>
    <row r="8" spans="1:4" ht="16.5" thickTop="1" thickBot="1" x14ac:dyDescent="0.3">
      <c r="A8" s="15">
        <v>4</v>
      </c>
      <c r="B8" s="16" t="s">
        <v>91</v>
      </c>
      <c r="C8" s="17">
        <v>30678.377959779151</v>
      </c>
      <c r="D8" s="14">
        <f t="shared" si="0"/>
        <v>1.2362181711230642E-3</v>
      </c>
    </row>
    <row r="9" spans="1:4" ht="16.5" thickTop="1" thickBot="1" x14ac:dyDescent="0.3">
      <c r="A9" s="15">
        <v>5</v>
      </c>
      <c r="B9" s="16" t="s">
        <v>92</v>
      </c>
      <c r="C9" s="17">
        <v>247249.8097316162</v>
      </c>
      <c r="D9" s="14">
        <f t="shared" si="0"/>
        <v>9.9631964896472816E-3</v>
      </c>
    </row>
    <row r="10" spans="1:4" ht="16.5" thickTop="1" thickBot="1" x14ac:dyDescent="0.3">
      <c r="A10" s="15">
        <v>6</v>
      </c>
      <c r="B10" s="16" t="s">
        <v>93</v>
      </c>
      <c r="C10" s="17">
        <v>496188.44080828037</v>
      </c>
      <c r="D10" s="14">
        <f t="shared" si="0"/>
        <v>1.9994445848232612E-2</v>
      </c>
    </row>
    <row r="11" spans="1:4" ht="16.5" thickTop="1" thickBot="1" x14ac:dyDescent="0.3">
      <c r="A11" s="15">
        <v>7</v>
      </c>
      <c r="B11" s="16" t="s">
        <v>94</v>
      </c>
      <c r="C11" s="17">
        <v>154174.93368918635</v>
      </c>
      <c r="D11" s="14">
        <f t="shared" si="0"/>
        <v>6.2126444497210215E-3</v>
      </c>
    </row>
    <row r="12" spans="1:4" ht="16.5" thickTop="1" thickBot="1" x14ac:dyDescent="0.3">
      <c r="A12" s="15">
        <v>8</v>
      </c>
      <c r="B12" s="16" t="s">
        <v>95</v>
      </c>
      <c r="C12" s="17">
        <v>51159.488365861369</v>
      </c>
      <c r="D12" s="14">
        <f t="shared" si="0"/>
        <v>2.0615265000696313E-3</v>
      </c>
    </row>
    <row r="13" spans="1:4" ht="16.5" thickTop="1" thickBot="1" x14ac:dyDescent="0.3">
      <c r="A13" s="15">
        <v>9</v>
      </c>
      <c r="B13" s="16" t="s">
        <v>96</v>
      </c>
      <c r="C13" s="17">
        <v>282221.89273541176</v>
      </c>
      <c r="D13" s="14">
        <f t="shared" si="0"/>
        <v>1.1372434114530738E-2</v>
      </c>
    </row>
    <row r="14" spans="1:4" ht="16.5" thickTop="1" thickBot="1" x14ac:dyDescent="0.3">
      <c r="A14" s="15">
        <v>10</v>
      </c>
      <c r="B14" s="16" t="s">
        <v>97</v>
      </c>
      <c r="C14" s="17">
        <v>1644159.711141261</v>
      </c>
      <c r="D14" s="14">
        <f t="shared" si="0"/>
        <v>6.6253180458433439E-2</v>
      </c>
    </row>
    <row r="15" spans="1:4" ht="16.5" thickTop="1" thickBot="1" x14ac:dyDescent="0.3">
      <c r="A15" s="15">
        <v>11</v>
      </c>
      <c r="B15" s="16" t="s">
        <v>98</v>
      </c>
      <c r="C15" s="17">
        <v>292643.27578577568</v>
      </c>
      <c r="D15" s="14">
        <f t="shared" si="0"/>
        <v>1.179237493121877E-2</v>
      </c>
    </row>
    <row r="16" spans="1:4" ht="16.5" thickTop="1" thickBot="1" x14ac:dyDescent="0.3">
      <c r="A16" s="15">
        <v>12</v>
      </c>
      <c r="B16" s="16" t="s">
        <v>99</v>
      </c>
      <c r="C16" s="17">
        <v>4906686.9733664412</v>
      </c>
      <c r="D16" s="14">
        <f t="shared" si="0"/>
        <v>0.19772021859959155</v>
      </c>
    </row>
    <row r="17" spans="1:4" ht="16.5" thickTop="1" thickBot="1" x14ac:dyDescent="0.3">
      <c r="A17" s="15">
        <v>13</v>
      </c>
      <c r="B17" s="16" t="s">
        <v>100</v>
      </c>
      <c r="C17" s="17">
        <v>743442.77491547703</v>
      </c>
      <c r="D17" s="14">
        <f t="shared" si="0"/>
        <v>2.9957824652450532E-2</v>
      </c>
    </row>
    <row r="18" spans="1:4" ht="16.5" thickTop="1" thickBot="1" x14ac:dyDescent="0.3">
      <c r="A18" s="15">
        <v>14</v>
      </c>
      <c r="B18" s="16" t="s">
        <v>101</v>
      </c>
      <c r="C18" s="17">
        <v>6644826.7073286455</v>
      </c>
      <c r="D18" s="14">
        <f t="shared" si="0"/>
        <v>0.26776042495900737</v>
      </c>
    </row>
    <row r="19" spans="1:4" ht="16.5" thickTop="1" thickBot="1" x14ac:dyDescent="0.3">
      <c r="A19" s="15">
        <v>15</v>
      </c>
      <c r="B19" s="16" t="s">
        <v>102</v>
      </c>
      <c r="C19" s="17">
        <v>143192.69182045167</v>
      </c>
      <c r="D19" s="14">
        <f t="shared" si="0"/>
        <v>5.7701032249014529E-3</v>
      </c>
    </row>
    <row r="20" spans="1:4" ht="16.5" thickTop="1" thickBot="1" x14ac:dyDescent="0.3">
      <c r="A20" s="15">
        <v>16</v>
      </c>
      <c r="B20" s="16" t="s">
        <v>103</v>
      </c>
      <c r="C20" s="17">
        <v>2766997.7838060982</v>
      </c>
      <c r="D20" s="14">
        <f t="shared" si="0"/>
        <v>0.11149914588975131</v>
      </c>
    </row>
    <row r="21" spans="1:4" ht="16.5" thickTop="1" thickBot="1" x14ac:dyDescent="0.3">
      <c r="A21" s="15">
        <v>17</v>
      </c>
      <c r="B21" s="16" t="s">
        <v>104</v>
      </c>
      <c r="C21" s="17">
        <v>3135145.7808421832</v>
      </c>
      <c r="D21" s="14">
        <f t="shared" si="0"/>
        <v>0.12633406461313496</v>
      </c>
    </row>
    <row r="22" spans="1:4" ht="16.5" thickTop="1" thickBot="1" x14ac:dyDescent="0.3">
      <c r="A22" s="15">
        <v>18</v>
      </c>
      <c r="B22" s="16" t="s">
        <v>105</v>
      </c>
      <c r="C22" s="17">
        <v>1323583.5221735344</v>
      </c>
      <c r="D22" s="14">
        <f t="shared" si="0"/>
        <v>5.3335218806391207E-2</v>
      </c>
    </row>
    <row r="23" spans="1:4" ht="16.5" thickTop="1" thickBot="1" x14ac:dyDescent="0.3">
      <c r="A23" s="31"/>
      <c r="B23" s="18" t="s">
        <v>106</v>
      </c>
      <c r="C23" s="19">
        <f>SUM(C5:C22)</f>
        <v>24816313.719049152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98773.482388171571</v>
      </c>
      <c r="D5" s="14">
        <f>C5/C$23</f>
        <v>3.1138647786922561E-3</v>
      </c>
    </row>
    <row r="6" spans="1:4" ht="16.5" thickTop="1" thickBot="1" x14ac:dyDescent="0.3">
      <c r="A6" s="15">
        <v>2</v>
      </c>
      <c r="B6" s="16" t="s">
        <v>89</v>
      </c>
      <c r="C6" s="17">
        <v>908180.2062560335</v>
      </c>
      <c r="D6" s="14">
        <f t="shared" ref="D6:D23" si="0">C6/C$23</f>
        <v>2.8630663702354054E-2</v>
      </c>
    </row>
    <row r="7" spans="1:4" ht="16.5" thickTop="1" thickBot="1" x14ac:dyDescent="0.3">
      <c r="A7" s="15">
        <v>3</v>
      </c>
      <c r="B7" s="16" t="s">
        <v>90</v>
      </c>
      <c r="C7" s="17">
        <v>474790.9358856621</v>
      </c>
      <c r="D7" s="14">
        <f t="shared" si="0"/>
        <v>1.4967932047658001E-2</v>
      </c>
    </row>
    <row r="8" spans="1:4" ht="16.5" thickTop="1" thickBot="1" x14ac:dyDescent="0.3">
      <c r="A8" s="15">
        <v>4</v>
      </c>
      <c r="B8" s="16" t="s">
        <v>91</v>
      </c>
      <c r="C8" s="17">
        <v>142016.79507328209</v>
      </c>
      <c r="D8" s="14">
        <f t="shared" si="0"/>
        <v>4.4771236719543502E-3</v>
      </c>
    </row>
    <row r="9" spans="1:4" ht="16.5" thickTop="1" thickBot="1" x14ac:dyDescent="0.3">
      <c r="A9" s="15">
        <v>5</v>
      </c>
      <c r="B9" s="16" t="s">
        <v>92</v>
      </c>
      <c r="C9" s="17">
        <v>37482.998849283802</v>
      </c>
      <c r="D9" s="14">
        <f t="shared" si="0"/>
        <v>1.1816632065057616E-3</v>
      </c>
    </row>
    <row r="10" spans="1:4" ht="16.5" thickTop="1" thickBot="1" x14ac:dyDescent="0.3">
      <c r="A10" s="15">
        <v>6</v>
      </c>
      <c r="B10" s="16" t="s">
        <v>93</v>
      </c>
      <c r="C10" s="17">
        <v>232059.82274857289</v>
      </c>
      <c r="D10" s="14">
        <f t="shared" si="0"/>
        <v>7.3157581481898123E-3</v>
      </c>
    </row>
    <row r="11" spans="1:4" ht="16.5" thickTop="1" thickBot="1" x14ac:dyDescent="0.3">
      <c r="A11" s="15">
        <v>7</v>
      </c>
      <c r="B11" s="16" t="s">
        <v>94</v>
      </c>
      <c r="C11" s="17">
        <v>696329.41744897957</v>
      </c>
      <c r="D11" s="14">
        <f t="shared" si="0"/>
        <v>2.1952001639878722E-2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79412.048961284425</v>
      </c>
      <c r="D13" s="14">
        <f t="shared" si="0"/>
        <v>2.5034895630443102E-3</v>
      </c>
    </row>
    <row r="14" spans="1:4" ht="16.5" thickTop="1" thickBot="1" x14ac:dyDescent="0.3">
      <c r="A14" s="15">
        <v>10</v>
      </c>
      <c r="B14" s="16" t="s">
        <v>97</v>
      </c>
      <c r="C14" s="17">
        <v>684193.10863220238</v>
      </c>
      <c r="D14" s="14">
        <f t="shared" si="0"/>
        <v>2.1569400726615586E-2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1972055.2648086699</v>
      </c>
      <c r="D16" s="14">
        <f t="shared" si="0"/>
        <v>6.2169656088360378E-2</v>
      </c>
    </row>
    <row r="17" spans="1:4" ht="16.5" thickTop="1" thickBot="1" x14ac:dyDescent="0.3">
      <c r="A17" s="15">
        <v>13</v>
      </c>
      <c r="B17" s="16" t="s">
        <v>100</v>
      </c>
      <c r="C17" s="17">
        <v>167811.66164074352</v>
      </c>
      <c r="D17" s="14">
        <f t="shared" si="0"/>
        <v>5.2903148699707048E-3</v>
      </c>
    </row>
    <row r="18" spans="1:4" ht="16.5" thickTop="1" thickBot="1" x14ac:dyDescent="0.3">
      <c r="A18" s="15">
        <v>14</v>
      </c>
      <c r="B18" s="16" t="s">
        <v>101</v>
      </c>
      <c r="C18" s="17">
        <v>1596900.6561440388</v>
      </c>
      <c r="D18" s="14">
        <f t="shared" si="0"/>
        <v>5.0342790271338575E-2</v>
      </c>
    </row>
    <row r="19" spans="1:4" ht="16.5" thickTop="1" thickBot="1" x14ac:dyDescent="0.3">
      <c r="A19" s="15">
        <v>15</v>
      </c>
      <c r="B19" s="16" t="s">
        <v>102</v>
      </c>
      <c r="C19" s="17">
        <v>56776.106051973176</v>
      </c>
      <c r="D19" s="14">
        <f t="shared" si="0"/>
        <v>1.7898844166671503E-3</v>
      </c>
    </row>
    <row r="20" spans="1:4" ht="16.5" thickTop="1" thickBot="1" x14ac:dyDescent="0.3">
      <c r="A20" s="15">
        <v>16</v>
      </c>
      <c r="B20" s="16" t="s">
        <v>103</v>
      </c>
      <c r="C20" s="17">
        <v>1854375.3760929934</v>
      </c>
      <c r="D20" s="14">
        <f t="shared" si="0"/>
        <v>5.8459760964969937E-2</v>
      </c>
    </row>
    <row r="21" spans="1:4" ht="16.5" thickTop="1" thickBot="1" x14ac:dyDescent="0.3">
      <c r="A21" s="15">
        <v>17</v>
      </c>
      <c r="B21" s="16" t="s">
        <v>104</v>
      </c>
      <c r="C21" s="17">
        <v>20886028.995217592</v>
      </c>
      <c r="D21" s="14">
        <f t="shared" si="0"/>
        <v>0.65843856551868984</v>
      </c>
    </row>
    <row r="22" spans="1:4" ht="16.5" thickTop="1" thickBot="1" x14ac:dyDescent="0.3">
      <c r="A22" s="15">
        <v>18</v>
      </c>
      <c r="B22" s="16" t="s">
        <v>105</v>
      </c>
      <c r="C22" s="17">
        <v>1833356.3741255745</v>
      </c>
      <c r="D22" s="14">
        <f t="shared" si="0"/>
        <v>5.7797130385110508E-2</v>
      </c>
    </row>
    <row r="23" spans="1:4" ht="16.5" thickTop="1" thickBot="1" x14ac:dyDescent="0.3">
      <c r="A23" s="31"/>
      <c r="B23" s="18" t="s">
        <v>106</v>
      </c>
      <c r="C23" s="19">
        <f>SUM(C5:C22)</f>
        <v>31720543.250325058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73129.141302295728</v>
      </c>
      <c r="D5" s="14">
        <f>C5/C$23</f>
        <v>7.1184754545555208E-3</v>
      </c>
    </row>
    <row r="6" spans="1:4" ht="16.5" thickTop="1" thickBot="1" x14ac:dyDescent="0.3">
      <c r="A6" s="15">
        <v>2</v>
      </c>
      <c r="B6" s="16" t="s">
        <v>89</v>
      </c>
      <c r="C6" s="17">
        <v>503903.27229280729</v>
      </c>
      <c r="D6" s="14">
        <f t="shared" ref="D6:D23" si="0">C6/C$23</f>
        <v>4.9050529124344426E-2</v>
      </c>
    </row>
    <row r="7" spans="1:4" ht="16.5" thickTop="1" thickBot="1" x14ac:dyDescent="0.3">
      <c r="A7" s="15">
        <v>3</v>
      </c>
      <c r="B7" s="16" t="s">
        <v>90</v>
      </c>
      <c r="C7" s="17">
        <v>166384.53298215641</v>
      </c>
      <c r="D7" s="14">
        <f t="shared" si="0"/>
        <v>1.6196063470172075E-2</v>
      </c>
    </row>
    <row r="8" spans="1:4" ht="16.5" thickTop="1" thickBot="1" x14ac:dyDescent="0.3">
      <c r="A8" s="15">
        <v>4</v>
      </c>
      <c r="B8" s="16" t="s">
        <v>91</v>
      </c>
      <c r="C8" s="17">
        <v>36238.450884941973</v>
      </c>
      <c r="D8" s="14">
        <f t="shared" si="0"/>
        <v>3.527492850890033E-3</v>
      </c>
    </row>
    <row r="9" spans="1:4" ht="16.5" thickTop="1" thickBot="1" x14ac:dyDescent="0.3">
      <c r="A9" s="15">
        <v>5</v>
      </c>
      <c r="B9" s="16" t="s">
        <v>92</v>
      </c>
      <c r="C9" s="17">
        <v>26786.899469659511</v>
      </c>
      <c r="D9" s="14">
        <f t="shared" si="0"/>
        <v>2.6074678709844426E-3</v>
      </c>
    </row>
    <row r="10" spans="1:4" ht="16.5" thickTop="1" thickBot="1" x14ac:dyDescent="0.3">
      <c r="A10" s="15">
        <v>6</v>
      </c>
      <c r="B10" s="16" t="s">
        <v>93</v>
      </c>
      <c r="C10" s="17">
        <v>210014.54063879789</v>
      </c>
      <c r="D10" s="14">
        <f t="shared" si="0"/>
        <v>2.0443059032474977E-2</v>
      </c>
    </row>
    <row r="11" spans="1:4" ht="16.5" thickTop="1" thickBot="1" x14ac:dyDescent="0.3">
      <c r="A11" s="15">
        <v>7</v>
      </c>
      <c r="B11" s="16" t="s">
        <v>94</v>
      </c>
      <c r="C11" s="17">
        <v>3659.9034347855504</v>
      </c>
      <c r="D11" s="14">
        <f t="shared" si="0"/>
        <v>3.5625924634980649E-4</v>
      </c>
    </row>
    <row r="12" spans="1:4" ht="16.5" thickTop="1" thickBot="1" x14ac:dyDescent="0.3">
      <c r="A12" s="15">
        <v>8</v>
      </c>
      <c r="B12" s="16" t="s">
        <v>95</v>
      </c>
      <c r="C12" s="17">
        <v>1315.2077862764081</v>
      </c>
      <c r="D12" s="14">
        <f t="shared" si="0"/>
        <v>1.2802385174396963E-4</v>
      </c>
    </row>
    <row r="13" spans="1:4" ht="16.5" thickTop="1" thickBot="1" x14ac:dyDescent="0.3">
      <c r="A13" s="15">
        <v>9</v>
      </c>
      <c r="B13" s="16" t="s">
        <v>96</v>
      </c>
      <c r="C13" s="17">
        <v>2379.6994321855796</v>
      </c>
      <c r="D13" s="14">
        <f t="shared" si="0"/>
        <v>2.3164270351826172E-4</v>
      </c>
    </row>
    <row r="14" spans="1:4" ht="16.5" thickTop="1" thickBot="1" x14ac:dyDescent="0.3">
      <c r="A14" s="15">
        <v>10</v>
      </c>
      <c r="B14" s="16" t="s">
        <v>97</v>
      </c>
      <c r="C14" s="17">
        <v>1254994.3742888286</v>
      </c>
      <c r="D14" s="14">
        <f t="shared" si="0"/>
        <v>0.12216260836498893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837055.38638732885</v>
      </c>
      <c r="D16" s="14">
        <f t="shared" si="0"/>
        <v>8.1479942414073331E-2</v>
      </c>
    </row>
    <row r="17" spans="1:4" ht="16.5" thickTop="1" thickBot="1" x14ac:dyDescent="0.3">
      <c r="A17" s="15">
        <v>13</v>
      </c>
      <c r="B17" s="16" t="s">
        <v>100</v>
      </c>
      <c r="C17" s="17">
        <v>441297.74233038048</v>
      </c>
      <c r="D17" s="14">
        <f t="shared" si="0"/>
        <v>4.2956434206495517E-2</v>
      </c>
    </row>
    <row r="18" spans="1:4" ht="16.5" thickTop="1" thickBot="1" x14ac:dyDescent="0.3">
      <c r="A18" s="15">
        <v>14</v>
      </c>
      <c r="B18" s="16" t="s">
        <v>101</v>
      </c>
      <c r="C18" s="17">
        <v>3664743.0193356518</v>
      </c>
      <c r="D18" s="14">
        <f t="shared" si="0"/>
        <v>0.35673033712451879</v>
      </c>
    </row>
    <row r="19" spans="1:4" ht="16.5" thickTop="1" thickBot="1" x14ac:dyDescent="0.3">
      <c r="A19" s="15">
        <v>15</v>
      </c>
      <c r="B19" s="16" t="s">
        <v>102</v>
      </c>
      <c r="C19" s="17">
        <v>45844.525874290281</v>
      </c>
      <c r="D19" s="14">
        <f t="shared" si="0"/>
        <v>4.4625593347644849E-3</v>
      </c>
    </row>
    <row r="20" spans="1:4" ht="16.5" thickTop="1" thickBot="1" x14ac:dyDescent="0.3">
      <c r="A20" s="15">
        <v>16</v>
      </c>
      <c r="B20" s="16" t="s">
        <v>103</v>
      </c>
      <c r="C20" s="17">
        <v>1330982.5670141203</v>
      </c>
      <c r="D20" s="14">
        <f t="shared" si="0"/>
        <v>0.12955938720196458</v>
      </c>
    </row>
    <row r="21" spans="1:4" ht="16.5" thickTop="1" thickBot="1" x14ac:dyDescent="0.3">
      <c r="A21" s="15">
        <v>17</v>
      </c>
      <c r="B21" s="16" t="s">
        <v>104</v>
      </c>
      <c r="C21" s="17">
        <v>640667.81248955068</v>
      </c>
      <c r="D21" s="14">
        <f t="shared" si="0"/>
        <v>6.2363348133385996E-2</v>
      </c>
    </row>
    <row r="22" spans="1:4" ht="16.5" thickTop="1" thickBot="1" x14ac:dyDescent="0.3">
      <c r="A22" s="15">
        <v>18</v>
      </c>
      <c r="B22" s="16" t="s">
        <v>105</v>
      </c>
      <c r="C22" s="17">
        <v>1033749.4382433592</v>
      </c>
      <c r="D22" s="14">
        <f t="shared" si="0"/>
        <v>0.10062636961477489</v>
      </c>
    </row>
    <row r="23" spans="1:4" ht="16.5" thickTop="1" thickBot="1" x14ac:dyDescent="0.3">
      <c r="A23" s="31"/>
      <c r="B23" s="18" t="s">
        <v>106</v>
      </c>
      <c r="C23" s="19">
        <f>SUM(C5:C22)</f>
        <v>10273146.514187416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2740.8416493348582</v>
      </c>
      <c r="D5" s="14">
        <f>C5/C$23</f>
        <v>1.5808889427591013E-4</v>
      </c>
    </row>
    <row r="6" spans="1:4" ht="16.5" thickTop="1" thickBot="1" x14ac:dyDescent="0.3">
      <c r="A6" s="15">
        <v>2</v>
      </c>
      <c r="B6" s="16" t="s">
        <v>89</v>
      </c>
      <c r="C6" s="17">
        <v>121757.6322891009</v>
      </c>
      <c r="D6" s="14">
        <f t="shared" ref="D6:D23" si="0">C6/C$23</f>
        <v>7.0228535322016897E-3</v>
      </c>
    </row>
    <row r="7" spans="1:4" ht="16.5" thickTop="1" thickBot="1" x14ac:dyDescent="0.3">
      <c r="A7" s="15">
        <v>3</v>
      </c>
      <c r="B7" s="16" t="s">
        <v>90</v>
      </c>
      <c r="C7" s="17">
        <v>261098.73375584875</v>
      </c>
      <c r="D7" s="14">
        <f t="shared" si="0"/>
        <v>1.5059903269610394E-2</v>
      </c>
    </row>
    <row r="8" spans="1:4" ht="16.5" thickTop="1" thickBot="1" x14ac:dyDescent="0.3">
      <c r="A8" s="15">
        <v>4</v>
      </c>
      <c r="B8" s="16" t="s">
        <v>91</v>
      </c>
      <c r="C8" s="17">
        <v>16487.070916238343</v>
      </c>
      <c r="D8" s="14">
        <f t="shared" si="0"/>
        <v>9.5095709437615901E-4</v>
      </c>
    </row>
    <row r="9" spans="1:4" ht="16.5" thickTop="1" thickBot="1" x14ac:dyDescent="0.3">
      <c r="A9" s="15">
        <v>5</v>
      </c>
      <c r="B9" s="16" t="s">
        <v>92</v>
      </c>
      <c r="C9" s="17">
        <v>26502.342119979647</v>
      </c>
      <c r="D9" s="14">
        <f t="shared" si="0"/>
        <v>1.5286275157436462E-3</v>
      </c>
    </row>
    <row r="10" spans="1:4" ht="16.5" thickTop="1" thickBot="1" x14ac:dyDescent="0.3">
      <c r="A10" s="15">
        <v>6</v>
      </c>
      <c r="B10" s="16" t="s">
        <v>93</v>
      </c>
      <c r="C10" s="17">
        <v>181474.62824522555</v>
      </c>
      <c r="D10" s="14">
        <f t="shared" si="0"/>
        <v>1.04672677187979E-2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39311.768296875714</v>
      </c>
      <c r="D12" s="14">
        <f t="shared" si="0"/>
        <v>2.2674618884283388E-3</v>
      </c>
    </row>
    <row r="13" spans="1:4" ht="16.5" thickTop="1" thickBot="1" x14ac:dyDescent="0.3">
      <c r="A13" s="15">
        <v>9</v>
      </c>
      <c r="B13" s="16" t="s">
        <v>96</v>
      </c>
      <c r="C13" s="17">
        <v>467.91344258957469</v>
      </c>
      <c r="D13" s="14">
        <f t="shared" si="0"/>
        <v>2.6988760468439234E-5</v>
      </c>
    </row>
    <row r="14" spans="1:4" ht="16.5" thickTop="1" thickBot="1" x14ac:dyDescent="0.3">
      <c r="A14" s="15">
        <v>10</v>
      </c>
      <c r="B14" s="16" t="s">
        <v>97</v>
      </c>
      <c r="C14" s="17">
        <v>1856415.4672409478</v>
      </c>
      <c r="D14" s="14">
        <f t="shared" si="0"/>
        <v>0.10707611240658112</v>
      </c>
    </row>
    <row r="15" spans="1:4" ht="16.5" thickTop="1" thickBot="1" x14ac:dyDescent="0.3">
      <c r="A15" s="15">
        <v>11</v>
      </c>
      <c r="B15" s="16" t="s">
        <v>98</v>
      </c>
      <c r="C15" s="17">
        <v>515525.42153110291</v>
      </c>
      <c r="D15" s="14">
        <f t="shared" si="0"/>
        <v>2.9734969869839981E-2</v>
      </c>
    </row>
    <row r="16" spans="1:4" ht="16.5" thickTop="1" thickBot="1" x14ac:dyDescent="0.3">
      <c r="A16" s="15">
        <v>12</v>
      </c>
      <c r="B16" s="16" t="s">
        <v>99</v>
      </c>
      <c r="C16" s="17">
        <v>114703.01206185078</v>
      </c>
      <c r="D16" s="14">
        <f t="shared" si="0"/>
        <v>6.6159503783718831E-3</v>
      </c>
    </row>
    <row r="17" spans="1:4" ht="16.5" thickTop="1" thickBot="1" x14ac:dyDescent="0.3">
      <c r="A17" s="15">
        <v>13</v>
      </c>
      <c r="B17" s="16" t="s">
        <v>100</v>
      </c>
      <c r="C17" s="17">
        <v>902965.03202042868</v>
      </c>
      <c r="D17" s="14">
        <f t="shared" si="0"/>
        <v>5.2082083441983347E-2</v>
      </c>
    </row>
    <row r="18" spans="1:4" ht="16.5" thickTop="1" thickBot="1" x14ac:dyDescent="0.3">
      <c r="A18" s="15">
        <v>14</v>
      </c>
      <c r="B18" s="16" t="s">
        <v>101</v>
      </c>
      <c r="C18" s="17">
        <v>6138847.5328015937</v>
      </c>
      <c r="D18" s="14">
        <f t="shared" si="0"/>
        <v>0.35408233774633341</v>
      </c>
    </row>
    <row r="19" spans="1:4" ht="16.5" thickTop="1" thickBot="1" x14ac:dyDescent="0.3">
      <c r="A19" s="15">
        <v>15</v>
      </c>
      <c r="B19" s="16" t="s">
        <v>102</v>
      </c>
      <c r="C19" s="17">
        <v>18743.838066813405</v>
      </c>
      <c r="D19" s="14">
        <f t="shared" si="0"/>
        <v>1.0811250752805605E-3</v>
      </c>
    </row>
    <row r="20" spans="1:4" ht="16.5" thickTop="1" thickBot="1" x14ac:dyDescent="0.3">
      <c r="A20" s="15">
        <v>16</v>
      </c>
      <c r="B20" s="16" t="s">
        <v>103</v>
      </c>
      <c r="C20" s="17">
        <v>2224735.4639775539</v>
      </c>
      <c r="D20" s="14">
        <f t="shared" si="0"/>
        <v>0.12832042655290452</v>
      </c>
    </row>
    <row r="21" spans="1:4" ht="16.5" thickTop="1" thickBot="1" x14ac:dyDescent="0.3">
      <c r="A21" s="15">
        <v>17</v>
      </c>
      <c r="B21" s="16" t="s">
        <v>104</v>
      </c>
      <c r="C21" s="17">
        <v>2939652.5211422425</v>
      </c>
      <c r="D21" s="14">
        <f t="shared" si="0"/>
        <v>0.16955609848367106</v>
      </c>
    </row>
    <row r="22" spans="1:4" ht="16.5" thickTop="1" thickBot="1" x14ac:dyDescent="0.3">
      <c r="A22" s="15">
        <v>18</v>
      </c>
      <c r="B22" s="16" t="s">
        <v>105</v>
      </c>
      <c r="C22" s="17">
        <v>1975915.4553396069</v>
      </c>
      <c r="D22" s="14">
        <f t="shared" si="0"/>
        <v>0.11396874737113152</v>
      </c>
    </row>
    <row r="23" spans="1:4" ht="16.5" thickTop="1" thickBot="1" x14ac:dyDescent="0.3">
      <c r="A23" s="31"/>
      <c r="B23" s="18" t="s">
        <v>106</v>
      </c>
      <c r="C23" s="19">
        <f>SUM(C5:C22)</f>
        <v>17337344.674897335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1643078.3154146713</v>
      </c>
      <c r="D5" s="14">
        <f>C5/C$23</f>
        <v>1.8186697888892621E-2</v>
      </c>
    </row>
    <row r="6" spans="1:4" ht="16.5" thickTop="1" thickBot="1" x14ac:dyDescent="0.3">
      <c r="A6" s="15">
        <v>2</v>
      </c>
      <c r="B6" s="16" t="s">
        <v>89</v>
      </c>
      <c r="C6" s="17">
        <v>1821708.9914670433</v>
      </c>
      <c r="D6" s="14">
        <f t="shared" ref="D6:D23" si="0">C6/C$23</f>
        <v>2.0163902571454111E-2</v>
      </c>
    </row>
    <row r="7" spans="1:4" ht="16.5" thickTop="1" thickBot="1" x14ac:dyDescent="0.3">
      <c r="A7" s="15">
        <v>3</v>
      </c>
      <c r="B7" s="16" t="s">
        <v>90</v>
      </c>
      <c r="C7" s="17">
        <v>3695124.8016233225</v>
      </c>
      <c r="D7" s="14">
        <f t="shared" si="0"/>
        <v>4.0900131051828485E-2</v>
      </c>
    </row>
    <row r="8" spans="1:4" ht="16.5" thickTop="1" thickBot="1" x14ac:dyDescent="0.3">
      <c r="A8" s="15">
        <v>4</v>
      </c>
      <c r="B8" s="16" t="s">
        <v>91</v>
      </c>
      <c r="C8" s="17">
        <v>24052.269718360782</v>
      </c>
      <c r="D8" s="14">
        <f t="shared" si="0"/>
        <v>2.6622672748230589E-4</v>
      </c>
    </row>
    <row r="9" spans="1:4" ht="16.5" thickTop="1" thickBot="1" x14ac:dyDescent="0.3">
      <c r="A9" s="15">
        <v>5</v>
      </c>
      <c r="B9" s="16" t="s">
        <v>92</v>
      </c>
      <c r="C9" s="17">
        <v>116851.09896941455</v>
      </c>
      <c r="D9" s="14">
        <f t="shared" si="0"/>
        <v>1.293386696790228E-3</v>
      </c>
    </row>
    <row r="10" spans="1:4" ht="16.5" thickTop="1" thickBot="1" x14ac:dyDescent="0.3">
      <c r="A10" s="15">
        <v>6</v>
      </c>
      <c r="B10" s="16" t="s">
        <v>93</v>
      </c>
      <c r="C10" s="17">
        <v>196794.82705095387</v>
      </c>
      <c r="D10" s="14">
        <f t="shared" si="0"/>
        <v>2.1782577446829185E-3</v>
      </c>
    </row>
    <row r="11" spans="1:4" ht="16.5" thickTop="1" thickBot="1" x14ac:dyDescent="0.3">
      <c r="A11" s="15">
        <v>7</v>
      </c>
      <c r="B11" s="16" t="s">
        <v>94</v>
      </c>
      <c r="C11" s="17">
        <v>3902.0201235482868</v>
      </c>
      <c r="D11" s="14">
        <f t="shared" si="0"/>
        <v>4.3190187879414878E-5</v>
      </c>
    </row>
    <row r="12" spans="1:4" ht="16.5" thickTop="1" thickBot="1" x14ac:dyDescent="0.3">
      <c r="A12" s="15">
        <v>8</v>
      </c>
      <c r="B12" s="16" t="s">
        <v>95</v>
      </c>
      <c r="C12" s="17">
        <v>2096.1682318031962</v>
      </c>
      <c r="D12" s="14">
        <f t="shared" si="0"/>
        <v>2.3201802372078559E-5</v>
      </c>
    </row>
    <row r="13" spans="1:4" ht="16.5" thickTop="1" thickBot="1" x14ac:dyDescent="0.3">
      <c r="A13" s="15">
        <v>9</v>
      </c>
      <c r="B13" s="16" t="s">
        <v>96</v>
      </c>
      <c r="C13" s="17">
        <v>360073.50421140139</v>
      </c>
      <c r="D13" s="14">
        <f t="shared" si="0"/>
        <v>3.9855361594465294E-3</v>
      </c>
    </row>
    <row r="14" spans="1:4" ht="16.5" thickTop="1" thickBot="1" x14ac:dyDescent="0.3">
      <c r="A14" s="15">
        <v>10</v>
      </c>
      <c r="B14" s="16" t="s">
        <v>97</v>
      </c>
      <c r="C14" s="17">
        <v>2625845.4471703093</v>
      </c>
      <c r="D14" s="14">
        <f t="shared" si="0"/>
        <v>2.9064626684308894E-2</v>
      </c>
    </row>
    <row r="15" spans="1:4" ht="16.5" thickTop="1" thickBot="1" x14ac:dyDescent="0.3">
      <c r="A15" s="15">
        <v>11</v>
      </c>
      <c r="B15" s="16" t="s">
        <v>98</v>
      </c>
      <c r="C15" s="17">
        <v>201429.82364562925</v>
      </c>
      <c r="D15" s="14">
        <f t="shared" si="0"/>
        <v>2.2295610100188335E-3</v>
      </c>
    </row>
    <row r="16" spans="1:4" ht="16.5" thickTop="1" thickBot="1" x14ac:dyDescent="0.3">
      <c r="A16" s="15">
        <v>12</v>
      </c>
      <c r="B16" s="16" t="s">
        <v>99</v>
      </c>
      <c r="C16" s="17">
        <v>30088978.545218643</v>
      </c>
      <c r="D16" s="14">
        <f t="shared" si="0"/>
        <v>0.33304508826723755</v>
      </c>
    </row>
    <row r="17" spans="1:4" ht="16.5" thickTop="1" thickBot="1" x14ac:dyDescent="0.3">
      <c r="A17" s="15">
        <v>13</v>
      </c>
      <c r="B17" s="16" t="s">
        <v>100</v>
      </c>
      <c r="C17" s="17">
        <v>3624242.4473977946</v>
      </c>
      <c r="D17" s="14">
        <f t="shared" si="0"/>
        <v>4.0115557395260078E-2</v>
      </c>
    </row>
    <row r="18" spans="1:4" ht="16.5" thickTop="1" thickBot="1" x14ac:dyDescent="0.3">
      <c r="A18" s="15">
        <v>14</v>
      </c>
      <c r="B18" s="16" t="s">
        <v>101</v>
      </c>
      <c r="C18" s="17">
        <v>11258406.576477589</v>
      </c>
      <c r="D18" s="14">
        <f t="shared" si="0"/>
        <v>0.12461562981862202</v>
      </c>
    </row>
    <row r="19" spans="1:4" ht="16.5" thickTop="1" thickBot="1" x14ac:dyDescent="0.3">
      <c r="A19" s="15">
        <v>15</v>
      </c>
      <c r="B19" s="16" t="s">
        <v>102</v>
      </c>
      <c r="C19" s="17">
        <v>38217.109614690773</v>
      </c>
      <c r="D19" s="14">
        <f t="shared" si="0"/>
        <v>4.2301271961809277E-4</v>
      </c>
    </row>
    <row r="20" spans="1:4" ht="16.5" thickTop="1" thickBot="1" x14ac:dyDescent="0.3">
      <c r="A20" s="15">
        <v>16</v>
      </c>
      <c r="B20" s="16" t="s">
        <v>103</v>
      </c>
      <c r="C20" s="17">
        <v>6611502.9116529981</v>
      </c>
      <c r="D20" s="14">
        <f t="shared" si="0"/>
        <v>7.3180569007400664E-2</v>
      </c>
    </row>
    <row r="21" spans="1:4" ht="16.5" thickTop="1" thickBot="1" x14ac:dyDescent="0.3">
      <c r="A21" s="15">
        <v>17</v>
      </c>
      <c r="B21" s="16" t="s">
        <v>104</v>
      </c>
      <c r="C21" s="17">
        <v>25078090.566696323</v>
      </c>
      <c r="D21" s="14">
        <f t="shared" si="0"/>
        <v>0.27758120382210083</v>
      </c>
    </row>
    <row r="22" spans="1:4" ht="16.5" thickTop="1" thickBot="1" x14ac:dyDescent="0.3">
      <c r="A22" s="15">
        <v>18</v>
      </c>
      <c r="B22" s="16" t="s">
        <v>105</v>
      </c>
      <c r="C22" s="17">
        <v>2954664.7645084183</v>
      </c>
      <c r="D22" s="14">
        <f t="shared" si="0"/>
        <v>3.2704220444604408E-2</v>
      </c>
    </row>
    <row r="23" spans="1:4" ht="16.5" thickTop="1" thickBot="1" x14ac:dyDescent="0.3">
      <c r="A23" s="31"/>
      <c r="B23" s="18" t="s">
        <v>106</v>
      </c>
      <c r="C23" s="19">
        <f>SUM(C5:C22)</f>
        <v>90345060.189192906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945306.42130260298</v>
      </c>
      <c r="D5" s="14">
        <f>C5/C$23</f>
        <v>3.7678936075268926E-2</v>
      </c>
    </row>
    <row r="6" spans="1:4" ht="16.5" thickTop="1" thickBot="1" x14ac:dyDescent="0.3">
      <c r="A6" s="15">
        <v>2</v>
      </c>
      <c r="B6" s="16" t="s">
        <v>89</v>
      </c>
      <c r="C6" s="17">
        <v>714612.86356034118</v>
      </c>
      <c r="D6" s="14">
        <f t="shared" ref="D6:D23" si="0">C6/C$23</f>
        <v>2.8483729505985985E-2</v>
      </c>
    </row>
    <row r="7" spans="1:4" ht="16.5" thickTop="1" thickBot="1" x14ac:dyDescent="0.3">
      <c r="A7" s="15">
        <v>3</v>
      </c>
      <c r="B7" s="16" t="s">
        <v>90</v>
      </c>
      <c r="C7" s="17">
        <v>1055738.8288828249</v>
      </c>
      <c r="D7" s="14">
        <f t="shared" si="0"/>
        <v>4.2080657603955386E-2</v>
      </c>
    </row>
    <row r="8" spans="1:4" ht="16.5" thickTop="1" thickBot="1" x14ac:dyDescent="0.3">
      <c r="A8" s="15">
        <v>4</v>
      </c>
      <c r="B8" s="16" t="s">
        <v>91</v>
      </c>
      <c r="C8" s="17">
        <v>202706.80292208405</v>
      </c>
      <c r="D8" s="14">
        <f t="shared" si="0"/>
        <v>8.0796834732157242E-3</v>
      </c>
    </row>
    <row r="9" spans="1:4" ht="16.5" thickTop="1" thickBot="1" x14ac:dyDescent="0.3">
      <c r="A9" s="15">
        <v>5</v>
      </c>
      <c r="B9" s="16" t="s">
        <v>92</v>
      </c>
      <c r="C9" s="17">
        <v>86317.498126894745</v>
      </c>
      <c r="D9" s="14">
        <f t="shared" si="0"/>
        <v>3.4405261836884305E-3</v>
      </c>
    </row>
    <row r="10" spans="1:4" ht="16.5" thickTop="1" thickBot="1" x14ac:dyDescent="0.3">
      <c r="A10" s="15">
        <v>6</v>
      </c>
      <c r="B10" s="16" t="s">
        <v>93</v>
      </c>
      <c r="C10" s="17">
        <v>450387.69280294597</v>
      </c>
      <c r="D10" s="14">
        <f t="shared" si="0"/>
        <v>1.7951987528896447E-2</v>
      </c>
    </row>
    <row r="11" spans="1:4" ht="16.5" thickTop="1" thickBot="1" x14ac:dyDescent="0.3">
      <c r="A11" s="15">
        <v>7</v>
      </c>
      <c r="B11" s="16" t="s">
        <v>94</v>
      </c>
      <c r="C11" s="17">
        <v>7559.5399289173356</v>
      </c>
      <c r="D11" s="14">
        <f t="shared" si="0"/>
        <v>3.0131544155558037E-4</v>
      </c>
    </row>
    <row r="12" spans="1:4" ht="16.5" thickTop="1" thickBot="1" x14ac:dyDescent="0.3">
      <c r="A12" s="15">
        <v>8</v>
      </c>
      <c r="B12" s="16" t="s">
        <v>95</v>
      </c>
      <c r="C12" s="17">
        <v>1231.1942501630942</v>
      </c>
      <c r="D12" s="14">
        <f t="shared" si="0"/>
        <v>4.9074129195282285E-5</v>
      </c>
    </row>
    <row r="13" spans="1:4" ht="16.5" thickTop="1" thickBot="1" x14ac:dyDescent="0.3">
      <c r="A13" s="15">
        <v>9</v>
      </c>
      <c r="B13" s="16" t="s">
        <v>96</v>
      </c>
      <c r="C13" s="17">
        <v>151348.17132163615</v>
      </c>
      <c r="D13" s="14">
        <f t="shared" si="0"/>
        <v>6.0325815458639534E-3</v>
      </c>
    </row>
    <row r="14" spans="1:4" ht="16.5" thickTop="1" thickBot="1" x14ac:dyDescent="0.3">
      <c r="A14" s="15">
        <v>10</v>
      </c>
      <c r="B14" s="16" t="s">
        <v>97</v>
      </c>
      <c r="C14" s="17">
        <v>2168456.3805684918</v>
      </c>
      <c r="D14" s="14">
        <f t="shared" si="0"/>
        <v>8.6432428156853189E-2</v>
      </c>
    </row>
    <row r="15" spans="1:4" ht="16.5" thickTop="1" thickBot="1" x14ac:dyDescent="0.3">
      <c r="A15" s="15">
        <v>11</v>
      </c>
      <c r="B15" s="16" t="s">
        <v>98</v>
      </c>
      <c r="C15" s="17">
        <v>138335.96717658869</v>
      </c>
      <c r="D15" s="14">
        <f t="shared" si="0"/>
        <v>5.5139285491943718E-3</v>
      </c>
    </row>
    <row r="16" spans="1:4" ht="16.5" thickTop="1" thickBot="1" x14ac:dyDescent="0.3">
      <c r="A16" s="15">
        <v>12</v>
      </c>
      <c r="B16" s="16" t="s">
        <v>99</v>
      </c>
      <c r="C16" s="17">
        <v>214003.38718129075</v>
      </c>
      <c r="D16" s="14">
        <f t="shared" si="0"/>
        <v>8.529953635968892E-3</v>
      </c>
    </row>
    <row r="17" spans="1:4" ht="16.5" thickTop="1" thickBot="1" x14ac:dyDescent="0.3">
      <c r="A17" s="15">
        <v>13</v>
      </c>
      <c r="B17" s="16" t="s">
        <v>100</v>
      </c>
      <c r="C17" s="17">
        <v>566868.46963909629</v>
      </c>
      <c r="D17" s="14">
        <f t="shared" si="0"/>
        <v>2.259479079935265E-2</v>
      </c>
    </row>
    <row r="18" spans="1:4" ht="16.5" thickTop="1" thickBot="1" x14ac:dyDescent="0.3">
      <c r="A18" s="15">
        <v>14</v>
      </c>
      <c r="B18" s="16" t="s">
        <v>101</v>
      </c>
      <c r="C18" s="17">
        <v>11554661.215955125</v>
      </c>
      <c r="D18" s="14">
        <f t="shared" si="0"/>
        <v>0.46055684327991714</v>
      </c>
    </row>
    <row r="19" spans="1:4" ht="16.5" thickTop="1" thickBot="1" x14ac:dyDescent="0.3">
      <c r="A19" s="15">
        <v>15</v>
      </c>
      <c r="B19" s="16" t="s">
        <v>102</v>
      </c>
      <c r="C19" s="17">
        <v>93226.620327532306</v>
      </c>
      <c r="D19" s="14">
        <f t="shared" si="0"/>
        <v>3.7159166474232683E-3</v>
      </c>
    </row>
    <row r="20" spans="1:4" ht="16.5" thickTop="1" thickBot="1" x14ac:dyDescent="0.3">
      <c r="A20" s="15">
        <v>16</v>
      </c>
      <c r="B20" s="16" t="s">
        <v>103</v>
      </c>
      <c r="C20" s="17">
        <v>2292770.3282720554</v>
      </c>
      <c r="D20" s="14">
        <f t="shared" si="0"/>
        <v>9.1387453515014261E-2</v>
      </c>
    </row>
    <row r="21" spans="1:4" ht="16.5" thickTop="1" thickBot="1" x14ac:dyDescent="0.3">
      <c r="A21" s="15">
        <v>17</v>
      </c>
      <c r="B21" s="16" t="s">
        <v>104</v>
      </c>
      <c r="C21" s="17">
        <v>2522946.5731269936</v>
      </c>
      <c r="D21" s="14">
        <f t="shared" si="0"/>
        <v>0.10056204052774588</v>
      </c>
    </row>
    <row r="22" spans="1:4" ht="16.5" thickTop="1" thickBot="1" x14ac:dyDescent="0.3">
      <c r="A22" s="15">
        <v>18</v>
      </c>
      <c r="B22" s="16" t="s">
        <v>105</v>
      </c>
      <c r="C22" s="17">
        <v>1921980.4717772426</v>
      </c>
      <c r="D22" s="14">
        <f t="shared" si="0"/>
        <v>7.6608153400904572E-2</v>
      </c>
    </row>
    <row r="23" spans="1:4" ht="16.5" thickTop="1" thickBot="1" x14ac:dyDescent="0.3">
      <c r="A23" s="31"/>
      <c r="B23" s="18" t="s">
        <v>106</v>
      </c>
      <c r="C23" s="19">
        <f>SUM(C5:C22)</f>
        <v>25088458.427122828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130776.71334845865</v>
      </c>
      <c r="D5" s="14">
        <f>C5/C$23</f>
        <v>1.5548648038605282E-2</v>
      </c>
    </row>
    <row r="6" spans="1:4" ht="16.5" thickTop="1" thickBot="1" x14ac:dyDescent="0.3">
      <c r="A6" s="15">
        <v>2</v>
      </c>
      <c r="B6" s="16" t="s">
        <v>89</v>
      </c>
      <c r="C6" s="17">
        <v>48488.065035608095</v>
      </c>
      <c r="D6" s="14">
        <f t="shared" ref="D6:D23" si="0">C6/C$23</f>
        <v>5.7649702153228103E-3</v>
      </c>
    </row>
    <row r="7" spans="1:4" ht="16.5" thickTop="1" thickBot="1" x14ac:dyDescent="0.3">
      <c r="A7" s="15">
        <v>3</v>
      </c>
      <c r="B7" s="16" t="s">
        <v>90</v>
      </c>
      <c r="C7" s="17">
        <v>228196.09862741438</v>
      </c>
      <c r="D7" s="14">
        <f t="shared" si="0"/>
        <v>2.7131289130094528E-2</v>
      </c>
    </row>
    <row r="8" spans="1:4" ht="16.5" thickTop="1" thickBot="1" x14ac:dyDescent="0.3">
      <c r="A8" s="15">
        <v>4</v>
      </c>
      <c r="B8" s="16" t="s">
        <v>91</v>
      </c>
      <c r="C8" s="17">
        <v>837.90696530087757</v>
      </c>
      <c r="D8" s="14">
        <f t="shared" si="0"/>
        <v>9.9622632798890019E-5</v>
      </c>
    </row>
    <row r="9" spans="1:4" ht="16.5" thickTop="1" thickBot="1" x14ac:dyDescent="0.3">
      <c r="A9" s="15">
        <v>5</v>
      </c>
      <c r="B9" s="16" t="s">
        <v>92</v>
      </c>
      <c r="C9" s="17">
        <v>146903.6919895508</v>
      </c>
      <c r="D9" s="14">
        <f t="shared" si="0"/>
        <v>1.7466059085236407E-2</v>
      </c>
    </row>
    <row r="10" spans="1:4" ht="16.5" thickTop="1" thickBot="1" x14ac:dyDescent="0.3">
      <c r="A10" s="15">
        <v>6</v>
      </c>
      <c r="B10" s="16" t="s">
        <v>93</v>
      </c>
      <c r="C10" s="17">
        <v>203014.40123264183</v>
      </c>
      <c r="D10" s="14">
        <f t="shared" si="0"/>
        <v>2.4137320710329247E-2</v>
      </c>
    </row>
    <row r="11" spans="1:4" ht="16.5" thickTop="1" thickBot="1" x14ac:dyDescent="0.3">
      <c r="A11" s="15">
        <v>7</v>
      </c>
      <c r="B11" s="16" t="s">
        <v>94</v>
      </c>
      <c r="C11" s="17">
        <v>34028.224331584315</v>
      </c>
      <c r="D11" s="14">
        <f t="shared" si="0"/>
        <v>4.0457729053086419E-3</v>
      </c>
    </row>
    <row r="12" spans="1:4" ht="16.5" thickTop="1" thickBot="1" x14ac:dyDescent="0.3">
      <c r="A12" s="15">
        <v>8</v>
      </c>
      <c r="B12" s="16" t="s">
        <v>95</v>
      </c>
      <c r="C12" s="17">
        <v>6022.7585023432175</v>
      </c>
      <c r="D12" s="14">
        <f t="shared" si="0"/>
        <v>7.1607360191818024E-4</v>
      </c>
    </row>
    <row r="13" spans="1:4" ht="16.5" thickTop="1" thickBot="1" x14ac:dyDescent="0.3">
      <c r="A13" s="15">
        <v>9</v>
      </c>
      <c r="B13" s="16" t="s">
        <v>96</v>
      </c>
      <c r="C13" s="17">
        <v>67338.892617737758</v>
      </c>
      <c r="D13" s="14">
        <f t="shared" si="0"/>
        <v>8.0062322550712751E-3</v>
      </c>
    </row>
    <row r="14" spans="1:4" ht="16.5" thickTop="1" thickBot="1" x14ac:dyDescent="0.3">
      <c r="A14" s="15">
        <v>10</v>
      </c>
      <c r="B14" s="16" t="s">
        <v>97</v>
      </c>
      <c r="C14" s="17">
        <v>900567.40830845223</v>
      </c>
      <c r="D14" s="14">
        <f t="shared" si="0"/>
        <v>0.10707262255105522</v>
      </c>
    </row>
    <row r="15" spans="1:4" ht="16.5" thickTop="1" thickBot="1" x14ac:dyDescent="0.3">
      <c r="A15" s="15">
        <v>11</v>
      </c>
      <c r="B15" s="16" t="s">
        <v>98</v>
      </c>
      <c r="C15" s="17">
        <v>48607.572695187504</v>
      </c>
      <c r="D15" s="14">
        <f t="shared" si="0"/>
        <v>5.7791790334613003E-3</v>
      </c>
    </row>
    <row r="16" spans="1:4" ht="16.5" thickTop="1" thickBot="1" x14ac:dyDescent="0.3">
      <c r="A16" s="15">
        <v>12</v>
      </c>
      <c r="B16" s="16" t="s">
        <v>99</v>
      </c>
      <c r="C16" s="17">
        <v>144.15196015358728</v>
      </c>
      <c r="D16" s="14">
        <f t="shared" si="0"/>
        <v>1.7138892965837014E-5</v>
      </c>
    </row>
    <row r="17" spans="1:4" ht="16.5" thickTop="1" thickBot="1" x14ac:dyDescent="0.3">
      <c r="A17" s="15">
        <v>13</v>
      </c>
      <c r="B17" s="16" t="s">
        <v>100</v>
      </c>
      <c r="C17" s="17">
        <v>470063.92292708886</v>
      </c>
      <c r="D17" s="14">
        <f t="shared" si="0"/>
        <v>5.5888072930573671E-2</v>
      </c>
    </row>
    <row r="18" spans="1:4" ht="16.5" thickTop="1" thickBot="1" x14ac:dyDescent="0.3">
      <c r="A18" s="15">
        <v>14</v>
      </c>
      <c r="B18" s="16" t="s">
        <v>101</v>
      </c>
      <c r="C18" s="17">
        <v>3545744.2159432643</v>
      </c>
      <c r="D18" s="14">
        <f t="shared" si="0"/>
        <v>0.42156992202214605</v>
      </c>
    </row>
    <row r="19" spans="1:4" ht="16.5" thickTop="1" thickBot="1" x14ac:dyDescent="0.3">
      <c r="A19" s="15">
        <v>15</v>
      </c>
      <c r="B19" s="16" t="s">
        <v>102</v>
      </c>
      <c r="C19" s="17">
        <v>14465.960184578735</v>
      </c>
      <c r="D19" s="14">
        <f t="shared" si="0"/>
        <v>1.719924883348074E-3</v>
      </c>
    </row>
    <row r="20" spans="1:4" ht="16.5" thickTop="1" thickBot="1" x14ac:dyDescent="0.3">
      <c r="A20" s="15">
        <v>16</v>
      </c>
      <c r="B20" s="16" t="s">
        <v>103</v>
      </c>
      <c r="C20" s="17">
        <v>1329079.285445642</v>
      </c>
      <c r="D20" s="14">
        <f t="shared" si="0"/>
        <v>0.15802038066006233</v>
      </c>
    </row>
    <row r="21" spans="1:4" ht="16.5" thickTop="1" thickBot="1" x14ac:dyDescent="0.3">
      <c r="A21" s="15">
        <v>17</v>
      </c>
      <c r="B21" s="16" t="s">
        <v>104</v>
      </c>
      <c r="C21" s="17">
        <v>692619.7915212441</v>
      </c>
      <c r="D21" s="14">
        <f t="shared" si="0"/>
        <v>8.2348769036891534E-2</v>
      </c>
    </row>
    <row r="22" spans="1:4" ht="16.5" thickTop="1" thickBot="1" x14ac:dyDescent="0.3">
      <c r="A22" s="15">
        <v>18</v>
      </c>
      <c r="B22" s="16" t="s">
        <v>105</v>
      </c>
      <c r="C22" s="17">
        <v>543910.22697565961</v>
      </c>
      <c r="D22" s="14">
        <f t="shared" si="0"/>
        <v>6.4668001414810897E-2</v>
      </c>
    </row>
    <row r="23" spans="1:4" ht="16.5" thickTop="1" thickBot="1" x14ac:dyDescent="0.3">
      <c r="A23" s="31"/>
      <c r="B23" s="18" t="s">
        <v>106</v>
      </c>
      <c r="C23" s="19">
        <f>SUM(C5:C22)</f>
        <v>8410809.2886119094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674097.08862139937</v>
      </c>
      <c r="D5" s="14">
        <f>C5/C$23</f>
        <v>3.0282824734860745E-2</v>
      </c>
    </row>
    <row r="6" spans="1:4" ht="16.5" thickTop="1" thickBot="1" x14ac:dyDescent="0.3">
      <c r="A6" s="15">
        <v>2</v>
      </c>
      <c r="B6" s="16" t="s">
        <v>89</v>
      </c>
      <c r="C6" s="17">
        <v>505078.67846597318</v>
      </c>
      <c r="D6" s="14">
        <f t="shared" ref="D6:D23" si="0">C6/C$23</f>
        <v>2.2689920124978565E-2</v>
      </c>
    </row>
    <row r="7" spans="1:4" ht="16.5" thickTop="1" thickBot="1" x14ac:dyDescent="0.3">
      <c r="A7" s="15">
        <v>3</v>
      </c>
      <c r="B7" s="16" t="s">
        <v>90</v>
      </c>
      <c r="C7" s="17">
        <v>257404.61908604309</v>
      </c>
      <c r="D7" s="14">
        <f t="shared" si="0"/>
        <v>1.1563525636444623E-2</v>
      </c>
    </row>
    <row r="8" spans="1:4" ht="16.5" thickTop="1" thickBot="1" x14ac:dyDescent="0.3">
      <c r="A8" s="15">
        <v>4</v>
      </c>
      <c r="B8" s="16" t="s">
        <v>91</v>
      </c>
      <c r="C8" s="17">
        <v>130883.42148637577</v>
      </c>
      <c r="D8" s="14">
        <f t="shared" si="0"/>
        <v>5.8797460788276744E-3</v>
      </c>
    </row>
    <row r="9" spans="1:4" ht="16.5" thickTop="1" thickBot="1" x14ac:dyDescent="0.3">
      <c r="A9" s="15">
        <v>5</v>
      </c>
      <c r="B9" s="16" t="s">
        <v>92</v>
      </c>
      <c r="C9" s="17">
        <v>78935.358481581527</v>
      </c>
      <c r="D9" s="14">
        <f t="shared" si="0"/>
        <v>3.5460554074929047E-3</v>
      </c>
    </row>
    <row r="10" spans="1:4" ht="16.5" thickTop="1" thickBot="1" x14ac:dyDescent="0.3">
      <c r="A10" s="15">
        <v>6</v>
      </c>
      <c r="B10" s="16" t="s">
        <v>93</v>
      </c>
      <c r="C10" s="17">
        <v>363712.22890440328</v>
      </c>
      <c r="D10" s="14">
        <f t="shared" si="0"/>
        <v>1.6339239358477104E-2</v>
      </c>
    </row>
    <row r="11" spans="1:4" ht="16.5" thickTop="1" thickBot="1" x14ac:dyDescent="0.3">
      <c r="A11" s="15">
        <v>7</v>
      </c>
      <c r="B11" s="16" t="s">
        <v>94</v>
      </c>
      <c r="C11" s="17">
        <v>869078.34230096685</v>
      </c>
      <c r="D11" s="14">
        <f t="shared" si="0"/>
        <v>3.9042072076867912E-2</v>
      </c>
    </row>
    <row r="12" spans="1:4" ht="16.5" thickTop="1" thickBot="1" x14ac:dyDescent="0.3">
      <c r="A12" s="15">
        <v>8</v>
      </c>
      <c r="B12" s="16" t="s">
        <v>95</v>
      </c>
      <c r="C12" s="17">
        <v>28614.845606105831</v>
      </c>
      <c r="D12" s="14">
        <f t="shared" si="0"/>
        <v>1.2854800427590728E-3</v>
      </c>
    </row>
    <row r="13" spans="1:4" ht="16.5" thickTop="1" thickBot="1" x14ac:dyDescent="0.3">
      <c r="A13" s="15">
        <v>9</v>
      </c>
      <c r="B13" s="16" t="s">
        <v>96</v>
      </c>
      <c r="C13" s="17">
        <v>26129.529993543594</v>
      </c>
      <c r="D13" s="14">
        <f t="shared" si="0"/>
        <v>1.1738308777108229E-3</v>
      </c>
    </row>
    <row r="14" spans="1:4" ht="16.5" thickTop="1" thickBot="1" x14ac:dyDescent="0.3">
      <c r="A14" s="15">
        <v>10</v>
      </c>
      <c r="B14" s="16" t="s">
        <v>97</v>
      </c>
      <c r="C14" s="17">
        <v>1246322.1714941475</v>
      </c>
      <c r="D14" s="14">
        <f t="shared" si="0"/>
        <v>5.5989198766182288E-2</v>
      </c>
    </row>
    <row r="15" spans="1:4" ht="16.5" thickTop="1" thickBot="1" x14ac:dyDescent="0.3">
      <c r="A15" s="15">
        <v>11</v>
      </c>
      <c r="B15" s="16" t="s">
        <v>98</v>
      </c>
      <c r="C15" s="17">
        <v>22055.033234632381</v>
      </c>
      <c r="D15" s="14">
        <f t="shared" si="0"/>
        <v>9.9079007644404019E-4</v>
      </c>
    </row>
    <row r="16" spans="1:4" ht="16.5" thickTop="1" thickBot="1" x14ac:dyDescent="0.3">
      <c r="A16" s="15">
        <v>12</v>
      </c>
      <c r="B16" s="16" t="s">
        <v>99</v>
      </c>
      <c r="C16" s="17">
        <v>6434253.1690511173</v>
      </c>
      <c r="D16" s="14">
        <f t="shared" si="0"/>
        <v>0.28904940298226328</v>
      </c>
    </row>
    <row r="17" spans="1:4" ht="16.5" thickTop="1" thickBot="1" x14ac:dyDescent="0.3">
      <c r="A17" s="15">
        <v>13</v>
      </c>
      <c r="B17" s="16" t="s">
        <v>100</v>
      </c>
      <c r="C17" s="17">
        <v>448376.08748247992</v>
      </c>
      <c r="D17" s="14">
        <f t="shared" si="0"/>
        <v>2.0142639245487891E-2</v>
      </c>
    </row>
    <row r="18" spans="1:4" ht="16.5" thickTop="1" thickBot="1" x14ac:dyDescent="0.3">
      <c r="A18" s="15">
        <v>14</v>
      </c>
      <c r="B18" s="16" t="s">
        <v>101</v>
      </c>
      <c r="C18" s="17">
        <v>3587891.6151566035</v>
      </c>
      <c r="D18" s="14">
        <f t="shared" si="0"/>
        <v>0.16118077764090002</v>
      </c>
    </row>
    <row r="19" spans="1:4" ht="16.5" thickTop="1" thickBot="1" x14ac:dyDescent="0.3">
      <c r="A19" s="15">
        <v>15</v>
      </c>
      <c r="B19" s="16" t="s">
        <v>102</v>
      </c>
      <c r="C19" s="17">
        <v>77745.176887146736</v>
      </c>
      <c r="D19" s="14">
        <f t="shared" si="0"/>
        <v>3.4925882419535371E-3</v>
      </c>
    </row>
    <row r="20" spans="1:4" ht="16.5" thickTop="1" thickBot="1" x14ac:dyDescent="0.3">
      <c r="A20" s="15">
        <v>16</v>
      </c>
      <c r="B20" s="16" t="s">
        <v>103</v>
      </c>
      <c r="C20" s="17">
        <v>2205189.8587687067</v>
      </c>
      <c r="D20" s="14">
        <f t="shared" si="0"/>
        <v>9.9064925701957907E-2</v>
      </c>
    </row>
    <row r="21" spans="1:4" ht="16.5" thickTop="1" thickBot="1" x14ac:dyDescent="0.3">
      <c r="A21" s="15">
        <v>17</v>
      </c>
      <c r="B21" s="16" t="s">
        <v>104</v>
      </c>
      <c r="C21" s="17">
        <v>3998516.5528739165</v>
      </c>
      <c r="D21" s="14">
        <f t="shared" si="0"/>
        <v>0.1796275017560971</v>
      </c>
    </row>
    <row r="22" spans="1:4" ht="16.5" thickTop="1" thickBot="1" x14ac:dyDescent="0.3">
      <c r="A22" s="15">
        <v>18</v>
      </c>
      <c r="B22" s="16" t="s">
        <v>105</v>
      </c>
      <c r="C22" s="17">
        <v>1305762.7839236944</v>
      </c>
      <c r="D22" s="14">
        <f t="shared" si="0"/>
        <v>5.8659481250294486E-2</v>
      </c>
    </row>
    <row r="23" spans="1:4" ht="16.5" thickTop="1" thickBot="1" x14ac:dyDescent="0.3">
      <c r="A23" s="31"/>
      <c r="B23" s="18" t="s">
        <v>106</v>
      </c>
      <c r="C23" s="19">
        <f>SUM(C5:C22)</f>
        <v>22260046.561818838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198149.47414628821</v>
      </c>
      <c r="D5" s="14">
        <f>C5/C$23</f>
        <v>7.856468847997922E-3</v>
      </c>
    </row>
    <row r="6" spans="1:4" ht="16.5" thickTop="1" thickBot="1" x14ac:dyDescent="0.3">
      <c r="A6" s="15">
        <v>2</v>
      </c>
      <c r="B6" s="16" t="s">
        <v>89</v>
      </c>
      <c r="C6" s="17">
        <v>725531.42198909749</v>
      </c>
      <c r="D6" s="14">
        <f t="shared" ref="D6:D23" si="0">C6/C$23</f>
        <v>2.8766743084529936E-2</v>
      </c>
    </row>
    <row r="7" spans="1:4" ht="16.5" thickTop="1" thickBot="1" x14ac:dyDescent="0.3">
      <c r="A7" s="15">
        <v>3</v>
      </c>
      <c r="B7" s="16" t="s">
        <v>90</v>
      </c>
      <c r="C7" s="17">
        <v>1231922.0385900927</v>
      </c>
      <c r="D7" s="14">
        <f t="shared" si="0"/>
        <v>4.8844727754360578E-2</v>
      </c>
    </row>
    <row r="8" spans="1:4" ht="16.5" thickTop="1" thickBot="1" x14ac:dyDescent="0.3">
      <c r="A8" s="15">
        <v>4</v>
      </c>
      <c r="B8" s="16" t="s">
        <v>91</v>
      </c>
      <c r="C8" s="17">
        <v>28722.376517967528</v>
      </c>
      <c r="D8" s="14">
        <f t="shared" si="0"/>
        <v>1.1388193550656768E-3</v>
      </c>
    </row>
    <row r="9" spans="1:4" ht="16.5" thickTop="1" thickBot="1" x14ac:dyDescent="0.3">
      <c r="A9" s="15">
        <v>5</v>
      </c>
      <c r="B9" s="16" t="s">
        <v>92</v>
      </c>
      <c r="C9" s="17">
        <v>129370.34576582992</v>
      </c>
      <c r="D9" s="14">
        <f t="shared" si="0"/>
        <v>5.1294311819045629E-3</v>
      </c>
    </row>
    <row r="10" spans="1:4" ht="16.5" thickTop="1" thickBot="1" x14ac:dyDescent="0.3">
      <c r="A10" s="15">
        <v>6</v>
      </c>
      <c r="B10" s="16" t="s">
        <v>93</v>
      </c>
      <c r="C10" s="17">
        <v>830741.40306477481</v>
      </c>
      <c r="D10" s="14">
        <f t="shared" si="0"/>
        <v>3.2938235047255356E-2</v>
      </c>
    </row>
    <row r="11" spans="1:4" ht="16.5" thickTop="1" thickBot="1" x14ac:dyDescent="0.3">
      <c r="A11" s="15">
        <v>7</v>
      </c>
      <c r="B11" s="16" t="s">
        <v>94</v>
      </c>
      <c r="C11" s="17">
        <v>39491.052504551917</v>
      </c>
      <c r="D11" s="14">
        <f t="shared" si="0"/>
        <v>1.5657887819959899E-3</v>
      </c>
    </row>
    <row r="12" spans="1:4" ht="16.5" thickTop="1" thickBot="1" x14ac:dyDescent="0.3">
      <c r="A12" s="15">
        <v>8</v>
      </c>
      <c r="B12" s="16" t="s">
        <v>95</v>
      </c>
      <c r="C12" s="17">
        <v>22753.396615416586</v>
      </c>
      <c r="D12" s="14">
        <f t="shared" si="0"/>
        <v>9.0215405549442585E-4</v>
      </c>
    </row>
    <row r="13" spans="1:4" ht="16.5" thickTop="1" thickBot="1" x14ac:dyDescent="0.3">
      <c r="A13" s="15">
        <v>9</v>
      </c>
      <c r="B13" s="16" t="s">
        <v>96</v>
      </c>
      <c r="C13" s="17">
        <v>245919.14766927483</v>
      </c>
      <c r="D13" s="14">
        <f t="shared" si="0"/>
        <v>9.7504983604623438E-3</v>
      </c>
    </row>
    <row r="14" spans="1:4" ht="16.5" thickTop="1" thickBot="1" x14ac:dyDescent="0.3">
      <c r="A14" s="15">
        <v>10</v>
      </c>
      <c r="B14" s="16" t="s">
        <v>97</v>
      </c>
      <c r="C14" s="17">
        <v>2016496.3924962685</v>
      </c>
      <c r="D14" s="14">
        <f t="shared" si="0"/>
        <v>7.9952476068904529E-2</v>
      </c>
    </row>
    <row r="15" spans="1:4" ht="16.5" thickTop="1" thickBot="1" x14ac:dyDescent="0.3">
      <c r="A15" s="15">
        <v>11</v>
      </c>
      <c r="B15" s="16" t="s">
        <v>98</v>
      </c>
      <c r="C15" s="17">
        <v>2056.3160512539898</v>
      </c>
      <c r="D15" s="14">
        <f t="shared" si="0"/>
        <v>8.1531293827143866E-5</v>
      </c>
    </row>
    <row r="16" spans="1:4" ht="16.5" thickTop="1" thickBot="1" x14ac:dyDescent="0.3">
      <c r="A16" s="15">
        <v>12</v>
      </c>
      <c r="B16" s="16" t="s">
        <v>99</v>
      </c>
      <c r="C16" s="17">
        <v>3956121.0460602795</v>
      </c>
      <c r="D16" s="14">
        <f t="shared" si="0"/>
        <v>0.15685704890811472</v>
      </c>
    </row>
    <row r="17" spans="1:4" ht="16.5" thickTop="1" thickBot="1" x14ac:dyDescent="0.3">
      <c r="A17" s="15">
        <v>13</v>
      </c>
      <c r="B17" s="16" t="s">
        <v>100</v>
      </c>
      <c r="C17" s="17">
        <v>1158662.3764648864</v>
      </c>
      <c r="D17" s="14">
        <f t="shared" si="0"/>
        <v>4.5940040493486926E-2</v>
      </c>
    </row>
    <row r="18" spans="1:4" ht="16.5" thickTop="1" thickBot="1" x14ac:dyDescent="0.3">
      <c r="A18" s="15">
        <v>14</v>
      </c>
      <c r="B18" s="16" t="s">
        <v>101</v>
      </c>
      <c r="C18" s="17">
        <v>6282391.4579952471</v>
      </c>
      <c r="D18" s="14">
        <f t="shared" si="0"/>
        <v>0.24909181815051759</v>
      </c>
    </row>
    <row r="19" spans="1:4" ht="16.5" thickTop="1" thickBot="1" x14ac:dyDescent="0.3">
      <c r="A19" s="15">
        <v>15</v>
      </c>
      <c r="B19" s="16" t="s">
        <v>102</v>
      </c>
      <c r="C19" s="17">
        <v>125100.46840814392</v>
      </c>
      <c r="D19" s="14">
        <f t="shared" si="0"/>
        <v>4.9601339451091448E-3</v>
      </c>
    </row>
    <row r="20" spans="1:4" ht="16.5" thickTop="1" thickBot="1" x14ac:dyDescent="0.3">
      <c r="A20" s="15">
        <v>16</v>
      </c>
      <c r="B20" s="16" t="s">
        <v>103</v>
      </c>
      <c r="C20" s="17">
        <v>3565347.3417538828</v>
      </c>
      <c r="D20" s="14">
        <f t="shared" si="0"/>
        <v>0.14136318273598758</v>
      </c>
    </row>
    <row r="21" spans="1:4" ht="16.5" thickTop="1" thickBot="1" x14ac:dyDescent="0.3">
      <c r="A21" s="15">
        <v>17</v>
      </c>
      <c r="B21" s="16" t="s">
        <v>104</v>
      </c>
      <c r="C21" s="17">
        <v>2506861.5123097468</v>
      </c>
      <c r="D21" s="14">
        <f t="shared" si="0"/>
        <v>9.9395062553464877E-2</v>
      </c>
    </row>
    <row r="22" spans="1:4" ht="16.5" thickTop="1" thickBot="1" x14ac:dyDescent="0.3">
      <c r="A22" s="15">
        <v>18</v>
      </c>
      <c r="B22" s="16" t="s">
        <v>105</v>
      </c>
      <c r="C22" s="17">
        <v>2155549.9625299224</v>
      </c>
      <c r="D22" s="14">
        <f t="shared" si="0"/>
        <v>8.5465839381520539E-2</v>
      </c>
    </row>
    <row r="23" spans="1:4" ht="16.5" thickTop="1" thickBot="1" x14ac:dyDescent="0.3">
      <c r="A23" s="31"/>
      <c r="B23" s="18" t="s">
        <v>106</v>
      </c>
      <c r="C23" s="19">
        <f>SUM(C5:C22)</f>
        <v>25221187.530932929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42698.81764873174</v>
      </c>
      <c r="D5" s="14">
        <f>C5/C$23</f>
        <v>1.2307740734658078E-2</v>
      </c>
    </row>
    <row r="6" spans="1:4" ht="16.5" thickTop="1" thickBot="1" x14ac:dyDescent="0.3">
      <c r="A6" s="15">
        <v>2</v>
      </c>
      <c r="B6" s="16" t="s">
        <v>89</v>
      </c>
      <c r="C6" s="17">
        <v>66659.534046646382</v>
      </c>
      <c r="D6" s="14">
        <f t="shared" ref="D6:D23" si="0">C6/C$23</f>
        <v>1.921430867919139E-2</v>
      </c>
    </row>
    <row r="7" spans="1:4" ht="16.5" thickTop="1" thickBot="1" x14ac:dyDescent="0.3">
      <c r="A7" s="15">
        <v>3</v>
      </c>
      <c r="B7" s="16" t="s">
        <v>90</v>
      </c>
      <c r="C7" s="17">
        <v>38485.237051172277</v>
      </c>
      <c r="D7" s="14">
        <f t="shared" si="0"/>
        <v>1.1093195217590631E-2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79663.580635609338</v>
      </c>
      <c r="D9" s="14">
        <f t="shared" si="0"/>
        <v>2.2962666191922769E-2</v>
      </c>
    </row>
    <row r="10" spans="1:4" ht="16.5" thickTop="1" thickBot="1" x14ac:dyDescent="0.3">
      <c r="A10" s="15">
        <v>6</v>
      </c>
      <c r="B10" s="16" t="s">
        <v>93</v>
      </c>
      <c r="C10" s="17">
        <v>14277.977223574644</v>
      </c>
      <c r="D10" s="14">
        <f t="shared" si="0"/>
        <v>4.1155622464485149E-3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13975.114308934044</v>
      </c>
      <c r="D13" s="14">
        <f t="shared" si="0"/>
        <v>4.0282633834634856E-3</v>
      </c>
    </row>
    <row r="14" spans="1:4" ht="16.5" thickTop="1" thickBot="1" x14ac:dyDescent="0.3">
      <c r="A14" s="15">
        <v>10</v>
      </c>
      <c r="B14" s="16" t="s">
        <v>97</v>
      </c>
      <c r="C14" s="17">
        <v>131005.36043693144</v>
      </c>
      <c r="D14" s="14">
        <f t="shared" si="0"/>
        <v>3.7761701608992365E-2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191547.24489835845</v>
      </c>
      <c r="D17" s="14">
        <f t="shared" si="0"/>
        <v>5.5212625512057405E-2</v>
      </c>
    </row>
    <row r="18" spans="1:4" ht="16.5" thickTop="1" thickBot="1" x14ac:dyDescent="0.3">
      <c r="A18" s="15">
        <v>14</v>
      </c>
      <c r="B18" s="16" t="s">
        <v>101</v>
      </c>
      <c r="C18" s="17">
        <v>1555249.7163448515</v>
      </c>
      <c r="D18" s="14">
        <f t="shared" si="0"/>
        <v>0.44829368447375506</v>
      </c>
    </row>
    <row r="19" spans="1:4" ht="16.5" thickTop="1" thickBot="1" x14ac:dyDescent="0.3">
      <c r="A19" s="15">
        <v>15</v>
      </c>
      <c r="B19" s="16" t="s">
        <v>102</v>
      </c>
      <c r="C19" s="17">
        <v>7509.0868694219716</v>
      </c>
      <c r="D19" s="14">
        <f t="shared" si="0"/>
        <v>2.1644602692087894E-3</v>
      </c>
    </row>
    <row r="20" spans="1:4" ht="16.5" thickTop="1" thickBot="1" x14ac:dyDescent="0.3">
      <c r="A20" s="15">
        <v>16</v>
      </c>
      <c r="B20" s="16" t="s">
        <v>103</v>
      </c>
      <c r="C20" s="17">
        <v>662776.93898482551</v>
      </c>
      <c r="D20" s="14">
        <f t="shared" si="0"/>
        <v>0.19104244986459995</v>
      </c>
    </row>
    <row r="21" spans="1:4" ht="16.5" thickTop="1" thickBot="1" x14ac:dyDescent="0.3">
      <c r="A21" s="15">
        <v>17</v>
      </c>
      <c r="B21" s="16" t="s">
        <v>104</v>
      </c>
      <c r="C21" s="17">
        <v>184424.11446638958</v>
      </c>
      <c r="D21" s="14">
        <f t="shared" si="0"/>
        <v>5.3159415437318253E-2</v>
      </c>
    </row>
    <row r="22" spans="1:4" ht="16.5" thickTop="1" thickBot="1" x14ac:dyDescent="0.3">
      <c r="A22" s="15">
        <v>18</v>
      </c>
      <c r="B22" s="16" t="s">
        <v>105</v>
      </c>
      <c r="C22" s="17">
        <v>480992.56055722712</v>
      </c>
      <c r="D22" s="14">
        <f t="shared" si="0"/>
        <v>0.1386439263807932</v>
      </c>
    </row>
    <row r="23" spans="1:4" ht="16.5" thickTop="1" thickBot="1" x14ac:dyDescent="0.3">
      <c r="A23" s="31"/>
      <c r="B23" s="18" t="s">
        <v>106</v>
      </c>
      <c r="C23" s="19">
        <f>SUM(C5:C22)</f>
        <v>3469265.2834726744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113554.2910387373</v>
      </c>
      <c r="D5" s="14">
        <f>C5/C$23</f>
        <v>2.1874553998061753E-2</v>
      </c>
    </row>
    <row r="6" spans="1:4" ht="16.5" thickTop="1" thickBot="1" x14ac:dyDescent="0.3">
      <c r="A6" s="15">
        <v>2</v>
      </c>
      <c r="B6" s="16" t="s">
        <v>89</v>
      </c>
      <c r="C6" s="17">
        <v>32552.808299292672</v>
      </c>
      <c r="D6" s="14">
        <f t="shared" ref="D6:D23" si="0">C6/C$23</f>
        <v>6.2708168614122725E-3</v>
      </c>
    </row>
    <row r="7" spans="1:4" ht="16.5" thickTop="1" thickBot="1" x14ac:dyDescent="0.3">
      <c r="A7" s="15">
        <v>3</v>
      </c>
      <c r="B7" s="16" t="s">
        <v>90</v>
      </c>
      <c r="C7" s="17">
        <v>226004.41191530562</v>
      </c>
      <c r="D7" s="14">
        <f t="shared" si="0"/>
        <v>4.3536405951890109E-2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34035.996287637434</v>
      </c>
      <c r="D9" s="14">
        <f t="shared" si="0"/>
        <v>6.5565310818397182E-3</v>
      </c>
    </row>
    <row r="10" spans="1:4" ht="16.5" thickTop="1" thickBot="1" x14ac:dyDescent="0.3">
      <c r="A10" s="15">
        <v>6</v>
      </c>
      <c r="B10" s="16" t="s">
        <v>93</v>
      </c>
      <c r="C10" s="17">
        <v>41678.060683196607</v>
      </c>
      <c r="D10" s="14">
        <f t="shared" si="0"/>
        <v>8.0286617142285716E-3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861.4013464291744</v>
      </c>
      <c r="D12" s="14">
        <f t="shared" si="0"/>
        <v>1.6593622393397845E-4</v>
      </c>
    </row>
    <row r="13" spans="1:4" ht="16.5" thickTop="1" thickBot="1" x14ac:dyDescent="0.3">
      <c r="A13" s="15">
        <v>9</v>
      </c>
      <c r="B13" s="16" t="s">
        <v>96</v>
      </c>
      <c r="C13" s="17">
        <v>17089.992974739806</v>
      </c>
      <c r="D13" s="14">
        <f t="shared" si="0"/>
        <v>3.2921342798478089E-3</v>
      </c>
    </row>
    <row r="14" spans="1:4" ht="16.5" thickTop="1" thickBot="1" x14ac:dyDescent="0.3">
      <c r="A14" s="15">
        <v>10</v>
      </c>
      <c r="B14" s="16" t="s">
        <v>97</v>
      </c>
      <c r="C14" s="17">
        <v>1362154.1113615262</v>
      </c>
      <c r="D14" s="14">
        <f t="shared" si="0"/>
        <v>0.2623988348665301</v>
      </c>
    </row>
    <row r="15" spans="1:4" ht="16.5" thickTop="1" thickBot="1" x14ac:dyDescent="0.3">
      <c r="A15" s="15">
        <v>11</v>
      </c>
      <c r="B15" s="16" t="s">
        <v>98</v>
      </c>
      <c r="C15" s="17">
        <v>26625.027777489879</v>
      </c>
      <c r="D15" s="14">
        <f t="shared" si="0"/>
        <v>5.1289176524374237E-3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175942.1859517736</v>
      </c>
      <c r="D17" s="14">
        <f t="shared" si="0"/>
        <v>3.3892658850084176E-2</v>
      </c>
    </row>
    <row r="18" spans="1:4" ht="16.5" thickTop="1" thickBot="1" x14ac:dyDescent="0.3">
      <c r="A18" s="15">
        <v>14</v>
      </c>
      <c r="B18" s="16" t="s">
        <v>101</v>
      </c>
      <c r="C18" s="17">
        <v>1697483.4758862758</v>
      </c>
      <c r="D18" s="14">
        <f t="shared" si="0"/>
        <v>0.32699507534616185</v>
      </c>
    </row>
    <row r="19" spans="1:4" ht="16.5" thickTop="1" thickBot="1" x14ac:dyDescent="0.3">
      <c r="A19" s="15">
        <v>15</v>
      </c>
      <c r="B19" s="16" t="s">
        <v>102</v>
      </c>
      <c r="C19" s="17">
        <v>101350.33125545054</v>
      </c>
      <c r="D19" s="14">
        <f t="shared" si="0"/>
        <v>1.9523641717885461E-2</v>
      </c>
    </row>
    <row r="20" spans="1:4" ht="16.5" thickTop="1" thickBot="1" x14ac:dyDescent="0.3">
      <c r="A20" s="15">
        <v>16</v>
      </c>
      <c r="B20" s="16" t="s">
        <v>103</v>
      </c>
      <c r="C20" s="17">
        <v>727896.74731491657</v>
      </c>
      <c r="D20" s="14">
        <f t="shared" si="0"/>
        <v>0.14021853827366126</v>
      </c>
    </row>
    <row r="21" spans="1:4" ht="16.5" thickTop="1" thickBot="1" x14ac:dyDescent="0.3">
      <c r="A21" s="15">
        <v>17</v>
      </c>
      <c r="B21" s="16" t="s">
        <v>104</v>
      </c>
      <c r="C21" s="17">
        <v>136592.65209845666</v>
      </c>
      <c r="D21" s="14">
        <f t="shared" si="0"/>
        <v>2.6312553376312976E-2</v>
      </c>
    </row>
    <row r="22" spans="1:4" ht="16.5" thickTop="1" thickBot="1" x14ac:dyDescent="0.3">
      <c r="A22" s="15">
        <v>18</v>
      </c>
      <c r="B22" s="16" t="s">
        <v>105</v>
      </c>
      <c r="C22" s="17">
        <v>497337.65121576173</v>
      </c>
      <c r="D22" s="14">
        <f t="shared" si="0"/>
        <v>9.5804739805712552E-2</v>
      </c>
    </row>
    <row r="23" spans="1:4" ht="16.5" thickTop="1" thickBot="1" x14ac:dyDescent="0.3">
      <c r="A23" s="31"/>
      <c r="B23" s="18" t="s">
        <v>106</v>
      </c>
      <c r="C23" s="19">
        <f>SUM(C5:C22)</f>
        <v>5191159.1454069894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81571.290426928535</v>
      </c>
      <c r="D5" s="14">
        <f>C5/C$23</f>
        <v>8.7450347731112543E-3</v>
      </c>
    </row>
    <row r="6" spans="1:4" ht="16.5" thickTop="1" thickBot="1" x14ac:dyDescent="0.3">
      <c r="A6" s="15">
        <v>2</v>
      </c>
      <c r="B6" s="16" t="s">
        <v>89</v>
      </c>
      <c r="C6" s="17">
        <v>40400.798519405078</v>
      </c>
      <c r="D6" s="14">
        <f t="shared" ref="D6:D23" si="0">C6/C$23</f>
        <v>4.331259025871983E-3</v>
      </c>
    </row>
    <row r="7" spans="1:4" ht="16.5" thickTop="1" thickBot="1" x14ac:dyDescent="0.3">
      <c r="A7" s="15">
        <v>3</v>
      </c>
      <c r="B7" s="16" t="s">
        <v>90</v>
      </c>
      <c r="C7" s="17">
        <v>581673.00245695713</v>
      </c>
      <c r="D7" s="14">
        <f t="shared" si="0"/>
        <v>6.235957046214468E-2</v>
      </c>
    </row>
    <row r="8" spans="1:4" ht="16.5" thickTop="1" thickBot="1" x14ac:dyDescent="0.3">
      <c r="A8" s="15">
        <v>4</v>
      </c>
      <c r="B8" s="16" t="s">
        <v>91</v>
      </c>
      <c r="C8" s="17">
        <v>138457.84677792058</v>
      </c>
      <c r="D8" s="14">
        <f t="shared" si="0"/>
        <v>1.4843686771973718E-2</v>
      </c>
    </row>
    <row r="9" spans="1:4" ht="16.5" thickTop="1" thickBot="1" x14ac:dyDescent="0.3">
      <c r="A9" s="15">
        <v>5</v>
      </c>
      <c r="B9" s="16" t="s">
        <v>92</v>
      </c>
      <c r="C9" s="17">
        <v>52083.319645146585</v>
      </c>
      <c r="D9" s="14">
        <f t="shared" si="0"/>
        <v>5.5837101388494679E-3</v>
      </c>
    </row>
    <row r="10" spans="1:4" ht="16.5" thickTop="1" thickBot="1" x14ac:dyDescent="0.3">
      <c r="A10" s="15">
        <v>6</v>
      </c>
      <c r="B10" s="16" t="s">
        <v>93</v>
      </c>
      <c r="C10" s="17">
        <v>87045.921664181195</v>
      </c>
      <c r="D10" s="14">
        <f t="shared" si="0"/>
        <v>9.3319550031230949E-3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4272.0666113770276</v>
      </c>
      <c r="D12" s="14">
        <f t="shared" si="0"/>
        <v>4.5799656808183202E-4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1163062.7201133389</v>
      </c>
      <c r="D14" s="14">
        <f t="shared" si="0"/>
        <v>0.12468877073621511</v>
      </c>
    </row>
    <row r="15" spans="1:4" ht="16.5" thickTop="1" thickBot="1" x14ac:dyDescent="0.3">
      <c r="A15" s="15">
        <v>11</v>
      </c>
      <c r="B15" s="16" t="s">
        <v>98</v>
      </c>
      <c r="C15" s="17">
        <v>166272.41822921968</v>
      </c>
      <c r="D15" s="14">
        <f t="shared" si="0"/>
        <v>1.782561084437382E-2</v>
      </c>
    </row>
    <row r="16" spans="1:4" ht="16.5" thickTop="1" thickBot="1" x14ac:dyDescent="0.3">
      <c r="A16" s="15">
        <v>12</v>
      </c>
      <c r="B16" s="16" t="s">
        <v>99</v>
      </c>
      <c r="C16" s="17">
        <v>2250.8406005437669</v>
      </c>
      <c r="D16" s="14">
        <f t="shared" si="0"/>
        <v>2.4130645987657234E-4</v>
      </c>
    </row>
    <row r="17" spans="1:4" ht="16.5" thickTop="1" thickBot="1" x14ac:dyDescent="0.3">
      <c r="A17" s="15">
        <v>13</v>
      </c>
      <c r="B17" s="16" t="s">
        <v>100</v>
      </c>
      <c r="C17" s="17">
        <v>188766.84838125017</v>
      </c>
      <c r="D17" s="14">
        <f t="shared" si="0"/>
        <v>2.0237177130149886E-2</v>
      </c>
    </row>
    <row r="18" spans="1:4" ht="16.5" thickTop="1" thickBot="1" x14ac:dyDescent="0.3">
      <c r="A18" s="15">
        <v>14</v>
      </c>
      <c r="B18" s="16" t="s">
        <v>101</v>
      </c>
      <c r="C18" s="17">
        <v>3885873.5421553473</v>
      </c>
      <c r="D18" s="14">
        <f t="shared" si="0"/>
        <v>0.41659386620225947</v>
      </c>
    </row>
    <row r="19" spans="1:4" ht="16.5" thickTop="1" thickBot="1" x14ac:dyDescent="0.3">
      <c r="A19" s="15">
        <v>15</v>
      </c>
      <c r="B19" s="16" t="s">
        <v>102</v>
      </c>
      <c r="C19" s="17">
        <v>1557.8819693785624</v>
      </c>
      <c r="D19" s="14">
        <f t="shared" si="0"/>
        <v>1.6701626176703302E-4</v>
      </c>
    </row>
    <row r="20" spans="1:4" ht="16.5" thickTop="1" thickBot="1" x14ac:dyDescent="0.3">
      <c r="A20" s="15">
        <v>16</v>
      </c>
      <c r="B20" s="16" t="s">
        <v>103</v>
      </c>
      <c r="C20" s="17">
        <v>1488823.1943447315</v>
      </c>
      <c r="D20" s="14">
        <f t="shared" si="0"/>
        <v>0.15961265952047654</v>
      </c>
    </row>
    <row r="21" spans="1:4" ht="16.5" thickTop="1" thickBot="1" x14ac:dyDescent="0.3">
      <c r="A21" s="15">
        <v>17</v>
      </c>
      <c r="B21" s="16" t="s">
        <v>104</v>
      </c>
      <c r="C21" s="17">
        <v>820650.62613601587</v>
      </c>
      <c r="D21" s="14">
        <f t="shared" si="0"/>
        <v>8.7979707377116814E-2</v>
      </c>
    </row>
    <row r="22" spans="1:4" ht="16.5" thickTop="1" thickBot="1" x14ac:dyDescent="0.3">
      <c r="A22" s="15">
        <v>18</v>
      </c>
      <c r="B22" s="16" t="s">
        <v>105</v>
      </c>
      <c r="C22" s="17">
        <v>624963.93386829633</v>
      </c>
      <c r="D22" s="14">
        <f t="shared" si="0"/>
        <v>6.7000672724608801E-2</v>
      </c>
    </row>
    <row r="23" spans="1:4" ht="16.5" thickTop="1" thickBot="1" x14ac:dyDescent="0.3">
      <c r="A23" s="7"/>
      <c r="B23" s="8" t="s">
        <v>106</v>
      </c>
      <c r="C23" s="9">
        <f>SUM(C5:C22)</f>
        <v>9327726.2519000378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516358.5087240226</v>
      </c>
      <c r="D5" s="14">
        <f>C5/C$23</f>
        <v>2.4861361364448723E-2</v>
      </c>
    </row>
    <row r="6" spans="1:4" ht="16.5" thickTop="1" thickBot="1" x14ac:dyDescent="0.3">
      <c r="A6" s="15">
        <v>2</v>
      </c>
      <c r="B6" s="16" t="s">
        <v>89</v>
      </c>
      <c r="C6" s="17">
        <v>622235.24371275632</v>
      </c>
      <c r="D6" s="14">
        <f t="shared" ref="D6:D23" si="0">C6/C$23</f>
        <v>2.9959059425331707E-2</v>
      </c>
    </row>
    <row r="7" spans="1:4" ht="16.5" thickTop="1" thickBot="1" x14ac:dyDescent="0.3">
      <c r="A7" s="15">
        <v>3</v>
      </c>
      <c r="B7" s="16" t="s">
        <v>90</v>
      </c>
      <c r="C7" s="17">
        <v>973749.04795967927</v>
      </c>
      <c r="D7" s="14">
        <f t="shared" si="0"/>
        <v>4.6883563552454793E-2</v>
      </c>
    </row>
    <row r="8" spans="1:4" ht="16.5" thickTop="1" thickBot="1" x14ac:dyDescent="0.3">
      <c r="A8" s="15">
        <v>4</v>
      </c>
      <c r="B8" s="16" t="s">
        <v>91</v>
      </c>
      <c r="C8" s="17">
        <v>65878.186682088111</v>
      </c>
      <c r="D8" s="14">
        <f t="shared" si="0"/>
        <v>3.1718687258301187E-3</v>
      </c>
    </row>
    <row r="9" spans="1:4" ht="16.5" thickTop="1" thickBot="1" x14ac:dyDescent="0.3">
      <c r="A9" s="15">
        <v>5</v>
      </c>
      <c r="B9" s="16" t="s">
        <v>92</v>
      </c>
      <c r="C9" s="17">
        <v>135960.3560767257</v>
      </c>
      <c r="D9" s="14">
        <f t="shared" si="0"/>
        <v>6.5461486284313147E-3</v>
      </c>
    </row>
    <row r="10" spans="1:4" ht="16.5" thickTop="1" thickBot="1" x14ac:dyDescent="0.3">
      <c r="A10" s="15">
        <v>6</v>
      </c>
      <c r="B10" s="16" t="s">
        <v>93</v>
      </c>
      <c r="C10" s="17">
        <v>797212.08830707683</v>
      </c>
      <c r="D10" s="14">
        <f t="shared" si="0"/>
        <v>3.8383753684016642E-2</v>
      </c>
    </row>
    <row r="11" spans="1:4" ht="16.5" thickTop="1" thickBot="1" x14ac:dyDescent="0.3">
      <c r="A11" s="15">
        <v>7</v>
      </c>
      <c r="B11" s="16" t="s">
        <v>94</v>
      </c>
      <c r="C11" s="17">
        <v>314039.2529583213</v>
      </c>
      <c r="D11" s="14">
        <f t="shared" si="0"/>
        <v>1.5120198889936723E-2</v>
      </c>
    </row>
    <row r="12" spans="1:4" ht="16.5" thickTop="1" thickBot="1" x14ac:dyDescent="0.3">
      <c r="A12" s="15">
        <v>8</v>
      </c>
      <c r="B12" s="16" t="s">
        <v>95</v>
      </c>
      <c r="C12" s="17">
        <v>40925.001790131319</v>
      </c>
      <c r="D12" s="14">
        <f t="shared" si="0"/>
        <v>1.9704357363247429E-3</v>
      </c>
    </row>
    <row r="13" spans="1:4" ht="16.5" thickTop="1" thickBot="1" x14ac:dyDescent="0.3">
      <c r="A13" s="15">
        <v>9</v>
      </c>
      <c r="B13" s="16" t="s">
        <v>96</v>
      </c>
      <c r="C13" s="17">
        <v>94697.86676142941</v>
      </c>
      <c r="D13" s="14">
        <f t="shared" si="0"/>
        <v>4.559463717981692E-3</v>
      </c>
    </row>
    <row r="14" spans="1:4" ht="16.5" thickTop="1" thickBot="1" x14ac:dyDescent="0.3">
      <c r="A14" s="15">
        <v>10</v>
      </c>
      <c r="B14" s="16" t="s">
        <v>97</v>
      </c>
      <c r="C14" s="17">
        <v>1636940.3660154806</v>
      </c>
      <c r="D14" s="14">
        <f t="shared" si="0"/>
        <v>7.881455477925485E-2</v>
      </c>
    </row>
    <row r="15" spans="1:4" ht="16.5" thickTop="1" thickBot="1" x14ac:dyDescent="0.3">
      <c r="A15" s="15">
        <v>11</v>
      </c>
      <c r="B15" s="16" t="s">
        <v>98</v>
      </c>
      <c r="C15" s="17">
        <v>65984.305420185163</v>
      </c>
      <c r="D15" s="14">
        <f t="shared" si="0"/>
        <v>3.1769780757310035E-3</v>
      </c>
    </row>
    <row r="16" spans="1:4" ht="16.5" thickTop="1" thickBot="1" x14ac:dyDescent="0.3">
      <c r="A16" s="15">
        <v>12</v>
      </c>
      <c r="B16" s="16" t="s">
        <v>99</v>
      </c>
      <c r="C16" s="17">
        <v>131417.15506989573</v>
      </c>
      <c r="D16" s="14">
        <f t="shared" si="0"/>
        <v>6.3274049453626666E-3</v>
      </c>
    </row>
    <row r="17" spans="1:4" ht="16.5" thickTop="1" thickBot="1" x14ac:dyDescent="0.3">
      <c r="A17" s="15">
        <v>13</v>
      </c>
      <c r="B17" s="16" t="s">
        <v>100</v>
      </c>
      <c r="C17" s="17">
        <v>706859.57354506291</v>
      </c>
      <c r="D17" s="14">
        <f t="shared" si="0"/>
        <v>3.4033507717825574E-2</v>
      </c>
    </row>
    <row r="18" spans="1:4" ht="16.5" thickTop="1" thickBot="1" x14ac:dyDescent="0.3">
      <c r="A18" s="15">
        <v>14</v>
      </c>
      <c r="B18" s="16" t="s">
        <v>101</v>
      </c>
      <c r="C18" s="17">
        <v>6082181.1655126661</v>
      </c>
      <c r="D18" s="14">
        <f t="shared" si="0"/>
        <v>0.29284170065002646</v>
      </c>
    </row>
    <row r="19" spans="1:4" ht="16.5" thickTop="1" thickBot="1" x14ac:dyDescent="0.3">
      <c r="A19" s="15">
        <v>15</v>
      </c>
      <c r="B19" s="16" t="s">
        <v>102</v>
      </c>
      <c r="C19" s="17">
        <v>132674.27036760858</v>
      </c>
      <c r="D19" s="14">
        <f t="shared" si="0"/>
        <v>6.3879318799733627E-3</v>
      </c>
    </row>
    <row r="20" spans="1:4" ht="16.5" thickTop="1" thickBot="1" x14ac:dyDescent="0.3">
      <c r="A20" s="15">
        <v>16</v>
      </c>
      <c r="B20" s="16" t="s">
        <v>103</v>
      </c>
      <c r="C20" s="17">
        <v>1883321.6706220845</v>
      </c>
      <c r="D20" s="14">
        <f t="shared" si="0"/>
        <v>9.0677193902614223E-2</v>
      </c>
    </row>
    <row r="21" spans="1:4" ht="16.5" thickTop="1" thickBot="1" x14ac:dyDescent="0.3">
      <c r="A21" s="15">
        <v>17</v>
      </c>
      <c r="B21" s="16" t="s">
        <v>104</v>
      </c>
      <c r="C21" s="17">
        <v>5088601.5011857385</v>
      </c>
      <c r="D21" s="14">
        <f t="shared" si="0"/>
        <v>0.2450033428775554</v>
      </c>
    </row>
    <row r="22" spans="1:4" ht="16.5" thickTop="1" thickBot="1" x14ac:dyDescent="0.3">
      <c r="A22" s="15">
        <v>18</v>
      </c>
      <c r="B22" s="16" t="s">
        <v>105</v>
      </c>
      <c r="C22" s="17">
        <v>1480483.0973624345</v>
      </c>
      <c r="D22" s="14">
        <f t="shared" si="0"/>
        <v>7.1281531446899998E-2</v>
      </c>
    </row>
    <row r="23" spans="1:4" ht="16.5" thickTop="1" thickBot="1" x14ac:dyDescent="0.3">
      <c r="A23" s="31"/>
      <c r="B23" s="18" t="s">
        <v>106</v>
      </c>
      <c r="C23" s="19">
        <f>SUM(C5:C22)</f>
        <v>20769518.658073388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335889.52651019208</v>
      </c>
      <c r="D5" s="14">
        <f>C5/C$23</f>
        <v>8.4997344471744087E-3</v>
      </c>
    </row>
    <row r="6" spans="1:4" ht="16.5" thickTop="1" thickBot="1" x14ac:dyDescent="0.3">
      <c r="A6" s="15">
        <v>2</v>
      </c>
      <c r="B6" s="16" t="s">
        <v>89</v>
      </c>
      <c r="C6" s="17">
        <v>481875.82679852494</v>
      </c>
      <c r="D6" s="14">
        <f t="shared" ref="D6:D23" si="0">C6/C$23</f>
        <v>1.2193939498068244E-2</v>
      </c>
    </row>
    <row r="7" spans="1:4" ht="16.5" thickTop="1" thickBot="1" x14ac:dyDescent="0.3">
      <c r="A7" s="15">
        <v>3</v>
      </c>
      <c r="B7" s="16" t="s">
        <v>90</v>
      </c>
      <c r="C7" s="17">
        <v>1737883.9714203102</v>
      </c>
      <c r="D7" s="14">
        <f t="shared" si="0"/>
        <v>4.397741248602241E-2</v>
      </c>
    </row>
    <row r="8" spans="1:4" ht="16.5" thickTop="1" thickBot="1" x14ac:dyDescent="0.3">
      <c r="A8" s="15">
        <v>4</v>
      </c>
      <c r="B8" s="16" t="s">
        <v>91</v>
      </c>
      <c r="C8" s="17">
        <v>273920.67774235847</v>
      </c>
      <c r="D8" s="14">
        <f t="shared" si="0"/>
        <v>6.9316035084215025E-3</v>
      </c>
    </row>
    <row r="9" spans="1:4" ht="16.5" thickTop="1" thickBot="1" x14ac:dyDescent="0.3">
      <c r="A9" s="15">
        <v>5</v>
      </c>
      <c r="B9" s="16" t="s">
        <v>92</v>
      </c>
      <c r="C9" s="17">
        <v>376313.59640527319</v>
      </c>
      <c r="D9" s="14">
        <f t="shared" si="0"/>
        <v>9.522671550787197E-3</v>
      </c>
    </row>
    <row r="10" spans="1:4" ht="16.5" thickTop="1" thickBot="1" x14ac:dyDescent="0.3">
      <c r="A10" s="15">
        <v>6</v>
      </c>
      <c r="B10" s="16" t="s">
        <v>93</v>
      </c>
      <c r="C10" s="17">
        <v>684574.07004745887</v>
      </c>
      <c r="D10" s="14">
        <f t="shared" si="0"/>
        <v>1.7323248704059289E-2</v>
      </c>
    </row>
    <row r="11" spans="1:4" ht="16.5" thickTop="1" thickBot="1" x14ac:dyDescent="0.3">
      <c r="A11" s="15">
        <v>7</v>
      </c>
      <c r="B11" s="16" t="s">
        <v>94</v>
      </c>
      <c r="C11" s="17">
        <v>90622.099430566916</v>
      </c>
      <c r="D11" s="14">
        <f t="shared" si="0"/>
        <v>2.2932057102467633E-3</v>
      </c>
    </row>
    <row r="12" spans="1:4" ht="16.5" thickTop="1" thickBot="1" x14ac:dyDescent="0.3">
      <c r="A12" s="15">
        <v>8</v>
      </c>
      <c r="B12" s="16" t="s">
        <v>95</v>
      </c>
      <c r="C12" s="17">
        <v>65912.52822311956</v>
      </c>
      <c r="D12" s="14">
        <f t="shared" si="0"/>
        <v>1.6679263341704855E-3</v>
      </c>
    </row>
    <row r="13" spans="1:4" ht="16.5" thickTop="1" thickBot="1" x14ac:dyDescent="0.3">
      <c r="A13" s="15">
        <v>9</v>
      </c>
      <c r="B13" s="16" t="s">
        <v>96</v>
      </c>
      <c r="C13" s="17">
        <v>262727.9462167595</v>
      </c>
      <c r="D13" s="14">
        <f t="shared" si="0"/>
        <v>6.6483697717386716E-3</v>
      </c>
    </row>
    <row r="14" spans="1:4" ht="16.5" thickTop="1" thickBot="1" x14ac:dyDescent="0.3">
      <c r="A14" s="15">
        <v>10</v>
      </c>
      <c r="B14" s="16" t="s">
        <v>97</v>
      </c>
      <c r="C14" s="17">
        <v>3666454.747087006</v>
      </c>
      <c r="D14" s="14">
        <f t="shared" si="0"/>
        <v>9.278018292682888E-2</v>
      </c>
    </row>
    <row r="15" spans="1:4" ht="16.5" thickTop="1" thickBot="1" x14ac:dyDescent="0.3">
      <c r="A15" s="15">
        <v>11</v>
      </c>
      <c r="B15" s="16" t="s">
        <v>98</v>
      </c>
      <c r="C15" s="17">
        <v>522198.08544555766</v>
      </c>
      <c r="D15" s="14">
        <f t="shared" si="0"/>
        <v>1.3214300252900118E-2</v>
      </c>
    </row>
    <row r="16" spans="1:4" ht="16.5" thickTop="1" thickBot="1" x14ac:dyDescent="0.3">
      <c r="A16" s="15">
        <v>12</v>
      </c>
      <c r="B16" s="16" t="s">
        <v>99</v>
      </c>
      <c r="C16" s="17">
        <v>4341191.1384952376</v>
      </c>
      <c r="D16" s="14">
        <f t="shared" si="0"/>
        <v>0.10985448770912068</v>
      </c>
    </row>
    <row r="17" spans="1:4" ht="16.5" thickTop="1" thickBot="1" x14ac:dyDescent="0.3">
      <c r="A17" s="15">
        <v>13</v>
      </c>
      <c r="B17" s="16" t="s">
        <v>100</v>
      </c>
      <c r="C17" s="17">
        <v>1584874.5910146369</v>
      </c>
      <c r="D17" s="14">
        <f t="shared" si="0"/>
        <v>4.0105487347756895E-2</v>
      </c>
    </row>
    <row r="18" spans="1:4" ht="16.5" thickTop="1" thickBot="1" x14ac:dyDescent="0.3">
      <c r="A18" s="15">
        <v>14</v>
      </c>
      <c r="B18" s="16" t="s">
        <v>101</v>
      </c>
      <c r="C18" s="17">
        <v>6271228.4072807189</v>
      </c>
      <c r="D18" s="14">
        <f t="shared" si="0"/>
        <v>0.15869436797650552</v>
      </c>
    </row>
    <row r="19" spans="1:4" ht="16.5" thickTop="1" thickBot="1" x14ac:dyDescent="0.3">
      <c r="A19" s="15">
        <v>15</v>
      </c>
      <c r="B19" s="16" t="s">
        <v>102</v>
      </c>
      <c r="C19" s="17">
        <v>230285.26434719475</v>
      </c>
      <c r="D19" s="14">
        <f t="shared" si="0"/>
        <v>5.8274028797058149E-3</v>
      </c>
    </row>
    <row r="20" spans="1:4" ht="16.5" thickTop="1" thickBot="1" x14ac:dyDescent="0.3">
      <c r="A20" s="15">
        <v>16</v>
      </c>
      <c r="B20" s="16" t="s">
        <v>103</v>
      </c>
      <c r="C20" s="17">
        <v>6063589.3553849831</v>
      </c>
      <c r="D20" s="14">
        <f t="shared" si="0"/>
        <v>0.1534400308725373</v>
      </c>
    </row>
    <row r="21" spans="1:4" ht="16.5" thickTop="1" thickBot="1" x14ac:dyDescent="0.3">
      <c r="A21" s="15">
        <v>17</v>
      </c>
      <c r="B21" s="16" t="s">
        <v>104</v>
      </c>
      <c r="C21" s="17">
        <v>9110101.581586279</v>
      </c>
      <c r="D21" s="14">
        <f t="shared" si="0"/>
        <v>0.23053247606372554</v>
      </c>
    </row>
    <row r="22" spans="1:4" ht="16.5" thickTop="1" thickBot="1" x14ac:dyDescent="0.3">
      <c r="A22" s="15">
        <v>18</v>
      </c>
      <c r="B22" s="16" t="s">
        <v>105</v>
      </c>
      <c r="C22" s="17">
        <v>3418006.0611133305</v>
      </c>
      <c r="D22" s="14">
        <f t="shared" si="0"/>
        <v>8.6493151960230441E-2</v>
      </c>
    </row>
    <row r="23" spans="1:4" ht="16.5" thickTop="1" thickBot="1" x14ac:dyDescent="0.3">
      <c r="A23" s="31"/>
      <c r="B23" s="18" t="s">
        <v>106</v>
      </c>
      <c r="C23" s="19">
        <f>SUM(C5:C22)</f>
        <v>39517649.474549502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1232.1206359520345</v>
      </c>
      <c r="D5" s="14">
        <f>C5/C$23</f>
        <v>2.5287742530401649E-4</v>
      </c>
    </row>
    <row r="6" spans="1:4" ht="16.5" thickTop="1" thickBot="1" x14ac:dyDescent="0.3">
      <c r="A6" s="15">
        <v>2</v>
      </c>
      <c r="B6" s="16" t="s">
        <v>89</v>
      </c>
      <c r="C6" s="17">
        <v>125981.64175362236</v>
      </c>
      <c r="D6" s="14">
        <f t="shared" ref="D6:D23" si="0">C6/C$23</f>
        <v>2.5856163976681588E-2</v>
      </c>
    </row>
    <row r="7" spans="1:4" ht="16.5" thickTop="1" thickBot="1" x14ac:dyDescent="0.3">
      <c r="A7" s="15">
        <v>3</v>
      </c>
      <c r="B7" s="16" t="s">
        <v>90</v>
      </c>
      <c r="C7" s="17">
        <v>17930.491665087411</v>
      </c>
      <c r="D7" s="14">
        <f t="shared" si="0"/>
        <v>3.6800102476970001E-3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92131.186611602199</v>
      </c>
      <c r="D9" s="14">
        <f t="shared" si="0"/>
        <v>1.8908779368461779E-2</v>
      </c>
    </row>
    <row r="10" spans="1:4" ht="16.5" thickTop="1" thickBot="1" x14ac:dyDescent="0.3">
      <c r="A10" s="15">
        <v>6</v>
      </c>
      <c r="B10" s="16" t="s">
        <v>93</v>
      </c>
      <c r="C10" s="17">
        <v>10930.502756081682</v>
      </c>
      <c r="D10" s="14">
        <f t="shared" si="0"/>
        <v>2.243349647415527E-3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1706.1234912110172</v>
      </c>
      <c r="D13" s="14">
        <f t="shared" si="0"/>
        <v>3.5016061180955454E-4</v>
      </c>
    </row>
    <row r="14" spans="1:4" ht="16.5" thickTop="1" thickBot="1" x14ac:dyDescent="0.3">
      <c r="A14" s="15">
        <v>10</v>
      </c>
      <c r="B14" s="16" t="s">
        <v>97</v>
      </c>
      <c r="C14" s="17">
        <v>477418.66985346645</v>
      </c>
      <c r="D14" s="14">
        <f t="shared" si="0"/>
        <v>9.7984239937129597E-2</v>
      </c>
    </row>
    <row r="15" spans="1:4" ht="16.5" thickTop="1" thickBot="1" x14ac:dyDescent="0.3">
      <c r="A15" s="15">
        <v>11</v>
      </c>
      <c r="B15" s="16" t="s">
        <v>98</v>
      </c>
      <c r="C15" s="17">
        <v>16260.868191712379</v>
      </c>
      <c r="D15" s="14">
        <f t="shared" si="0"/>
        <v>3.3373408102616033E-3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219368.08939377134</v>
      </c>
      <c r="D17" s="14">
        <f t="shared" si="0"/>
        <v>4.50225700480174E-2</v>
      </c>
    </row>
    <row r="18" spans="1:4" ht="16.5" thickTop="1" thickBot="1" x14ac:dyDescent="0.3">
      <c r="A18" s="15">
        <v>14</v>
      </c>
      <c r="B18" s="16" t="s">
        <v>101</v>
      </c>
      <c r="C18" s="17">
        <v>2437952.1533965543</v>
      </c>
      <c r="D18" s="14">
        <f t="shared" si="0"/>
        <v>0.500359336234105</v>
      </c>
    </row>
    <row r="19" spans="1:4" ht="16.5" thickTop="1" thickBot="1" x14ac:dyDescent="0.3">
      <c r="A19" s="15">
        <v>15</v>
      </c>
      <c r="B19" s="16" t="s">
        <v>102</v>
      </c>
      <c r="C19" s="17">
        <v>3356.1473808961809</v>
      </c>
      <c r="D19" s="14">
        <f t="shared" si="0"/>
        <v>6.8880747863302855E-4</v>
      </c>
    </row>
    <row r="20" spans="1:4" ht="16.5" thickTop="1" thickBot="1" x14ac:dyDescent="0.3">
      <c r="A20" s="15">
        <v>16</v>
      </c>
      <c r="B20" s="16" t="s">
        <v>103</v>
      </c>
      <c r="C20" s="17">
        <v>771729.18056480505</v>
      </c>
      <c r="D20" s="14">
        <f t="shared" si="0"/>
        <v>0.15838780921189236</v>
      </c>
    </row>
    <row r="21" spans="1:4" ht="16.5" thickTop="1" thickBot="1" x14ac:dyDescent="0.3">
      <c r="A21" s="15">
        <v>17</v>
      </c>
      <c r="B21" s="16" t="s">
        <v>104</v>
      </c>
      <c r="C21" s="17">
        <v>275254.27534947335</v>
      </c>
      <c r="D21" s="14">
        <f t="shared" si="0"/>
        <v>5.6492514144538132E-2</v>
      </c>
    </row>
    <row r="22" spans="1:4" ht="16.5" thickTop="1" thickBot="1" x14ac:dyDescent="0.3">
      <c r="A22" s="15">
        <v>18</v>
      </c>
      <c r="B22" s="16" t="s">
        <v>105</v>
      </c>
      <c r="C22" s="17">
        <v>421151.19411376526</v>
      </c>
      <c r="D22" s="14">
        <f t="shared" si="0"/>
        <v>8.6436040858053578E-2</v>
      </c>
    </row>
    <row r="23" spans="1:4" ht="16.5" thickTop="1" thickBot="1" x14ac:dyDescent="0.3">
      <c r="A23" s="31"/>
      <c r="B23" s="18" t="s">
        <v>106</v>
      </c>
      <c r="C23" s="19">
        <f>SUM(C5:C22)</f>
        <v>4872402.6451580003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Enlace_x002d_Alterno xmlns="6ea6a792-ef83-4575-af34-288d3fd4cb51" xsi:nil="true"/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6" ma:contentTypeDescription="Create a new document." ma:contentTypeScope="" ma:versionID="ce6a39c412cec06a59dd0b6e35c740c4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e041b49029b1828e4767cec1d66ef362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Enlace_x002d_Alter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nlace_x002d_Alterno" ma:index="23" nillable="true" ma:displayName="Enlace-Alterno" ma:format="Dropdown" ma:internalName="Enlace_x002d_Altern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B0886F-54CA-4B18-BABD-6EB4137461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2023-10-30T17:32:16Z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