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83028E2B-8F7B-4CBA-9936-553B0C88709E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15" i="20"/>
  <c r="D19" i="20"/>
  <c r="D12" i="20"/>
  <c r="D6" i="20"/>
  <c r="D10" i="20"/>
  <c r="D14" i="20"/>
  <c r="D18" i="20"/>
  <c r="D22" i="20"/>
  <c r="D11" i="20"/>
  <c r="D16" i="20"/>
  <c r="D20" i="20"/>
  <c r="D7" i="20"/>
  <c r="D8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<sst xmlns="http://schemas.openxmlformats.org/spreadsheetml/2006/main" count="2116" uniqueCount="188">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</sst>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4928535.4724472268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19303827.533594415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49636607.654056855</v>
      </c>
    </row>
    <row r="10" spans="1:5" ht="18" thickTop="1" thickBot="1" x14ac:dyDescent="0.3">
      <c r="A10" s="22">
        <v>4</v>
      </c>
      <c r="B10" s="26" t="s">
        <v>9</v>
      </c>
      <c r="C10" s="27">
        <v>7055052.5828153752</v>
      </c>
    </row>
    <row r="11" spans="1:5" ht="18" thickTop="1" thickBot="1" x14ac:dyDescent="0.3">
      <c r="A11" s="25">
        <v>5</v>
      </c>
      <c r="B11" s="26" t="s">
        <v>10</v>
      </c>
      <c r="C11" s="27">
        <v>12066179.526274422</v>
      </c>
    </row>
    <row r="12" spans="1:5" ht="18" thickTop="1" thickBot="1" x14ac:dyDescent="0.3">
      <c r="A12" s="25">
        <v>6</v>
      </c>
      <c r="B12" s="26" t="s">
        <v>11</v>
      </c>
      <c r="C12" s="27">
        <v>10900757.604974775</v>
      </c>
    </row>
    <row r="13" spans="1:5" ht="18" thickTop="1" thickBot="1" x14ac:dyDescent="0.3">
      <c r="A13" s="22">
        <v>7</v>
      </c>
      <c r="B13" s="26" t="s">
        <v>12</v>
      </c>
      <c r="C13" s="27">
        <v>45719300.263150372</v>
      </c>
    </row>
    <row r="14" spans="1:5" ht="18" thickTop="1" thickBot="1" x14ac:dyDescent="0.3">
      <c r="A14" s="25">
        <v>8</v>
      </c>
      <c r="B14" s="26" t="s">
        <v>13</v>
      </c>
      <c r="C14" s="27">
        <v>4906850.6778741777</v>
      </c>
    </row>
    <row r="15" spans="1:5" ht="18" thickTop="1" thickBot="1" x14ac:dyDescent="0.3">
      <c r="A15" s="25">
        <v>9</v>
      </c>
      <c r="B15" s="26" t="s">
        <v>14</v>
      </c>
      <c r="C15" s="27">
        <v>59127427.35987892</v>
      </c>
    </row>
    <row r="16" spans="1:5" ht="18" thickTop="1" thickBot="1" x14ac:dyDescent="0.3">
      <c r="A16" s="22">
        <v>10</v>
      </c>
      <c r="B16" s="26" t="s">
        <v>15</v>
      </c>
      <c r="C16" s="27">
        <v>16412780.834657848</v>
      </c>
    </row>
    <row r="17" spans="1:3" ht="18" thickTop="1" thickBot="1" x14ac:dyDescent="0.3">
      <c r="A17" s="25">
        <v>11</v>
      </c>
      <c r="B17" s="26" t="s">
        <v>16</v>
      </c>
      <c r="C17" s="27">
        <v>354706902.30289829</v>
      </c>
    </row>
    <row r="18" spans="1:3" ht="18" thickTop="1" thickBot="1" x14ac:dyDescent="0.3">
      <c r="A18" s="25">
        <v>12</v>
      </c>
      <c r="B18" s="26" t="s">
        <v>17</v>
      </c>
      <c r="C18" s="27">
        <v>21022228.257429898</v>
      </c>
    </row>
    <row r="19" spans="1:3" ht="18" thickTop="1" thickBot="1" x14ac:dyDescent="0.3">
      <c r="A19" s="22">
        <v>13</v>
      </c>
      <c r="B19" s="26" t="s">
        <v>18</v>
      </c>
      <c r="C19" s="27">
        <v>276635207.50901276</v>
      </c>
    </row>
    <row r="20" spans="1:3" ht="18" thickTop="1" thickBot="1" x14ac:dyDescent="0.3">
      <c r="A20" s="25">
        <v>14</v>
      </c>
      <c r="B20" s="26" t="s">
        <v>19</v>
      </c>
      <c r="C20" s="27">
        <v>12853781.279671827</v>
      </c>
    </row>
    <row r="21" spans="1:3" ht="18" thickTop="1" thickBot="1" x14ac:dyDescent="0.3">
      <c r="A21" s="25">
        <v>15</v>
      </c>
      <c r="B21" s="26" t="s">
        <v>20</v>
      </c>
      <c r="C21" s="27">
        <v>46442830.588532105</v>
      </c>
    </row>
    <row r="22" spans="1:3" ht="18" thickTop="1" thickBot="1" x14ac:dyDescent="0.3">
      <c r="A22" s="22">
        <v>16</v>
      </c>
      <c r="B22" s="26" t="s">
        <v>21</v>
      </c>
      <c r="C22" s="27">
        <v>222614111.08558056</v>
      </c>
    </row>
    <row r="23" spans="1:3" ht="18" thickTop="1" thickBot="1" x14ac:dyDescent="0.3">
      <c r="A23" s="25">
        <v>17</v>
      </c>
      <c r="B23" s="26" t="s">
        <v>22</v>
      </c>
      <c r="C23" s="27">
        <v>9556910.8279014677</v>
      </c>
    </row>
    <row r="24" spans="1:3" ht="18" thickTop="1" thickBot="1" x14ac:dyDescent="0.3">
      <c r="A24" s="25">
        <v>18</v>
      </c>
      <c r="B24" s="26" t="s">
        <v>23</v>
      </c>
      <c r="C24" s="27">
        <v>59294879.339687258</v>
      </c>
    </row>
    <row r="25" spans="1:3" ht="18" thickTop="1" thickBot="1" x14ac:dyDescent="0.3">
      <c r="A25" s="22">
        <v>19</v>
      </c>
      <c r="B25" s="26" t="s">
        <v>24</v>
      </c>
      <c r="C25" s="27">
        <v>2549694.5730413585</v>
      </c>
    </row>
    <row r="26" spans="1:3" ht="18" thickTop="1" thickBot="1" x14ac:dyDescent="0.3">
      <c r="A26" s="25">
        <v>20</v>
      </c>
      <c r="B26" s="26" t="s">
        <v>25</v>
      </c>
      <c r="C26" s="27">
        <v>4918571.4739388237</v>
      </c>
    </row>
    <row r="27" spans="1:3" ht="18" thickTop="1" thickBot="1" x14ac:dyDescent="0.3">
      <c r="A27" s="25">
        <v>21</v>
      </c>
      <c r="B27" s="26" t="s">
        <v>26</v>
      </c>
      <c r="C27" s="27">
        <v>25330402.670246538</v>
      </c>
    </row>
    <row r="28" spans="1:3" ht="18" thickTop="1" thickBot="1" x14ac:dyDescent="0.3">
      <c r="A28" s="22">
        <v>22</v>
      </c>
      <c r="B28" s="26" t="s">
        <v>27</v>
      </c>
      <c r="C28" s="27">
        <v>11825181.256748114</v>
      </c>
    </row>
    <row r="29" spans="1:3" ht="18" thickTop="1" thickBot="1" x14ac:dyDescent="0.3">
      <c r="A29" s="25">
        <v>23</v>
      </c>
      <c r="B29" s="26" t="s">
        <v>28</v>
      </c>
      <c r="C29" s="27">
        <v>4951285.4807741297</v>
      </c>
    </row>
    <row r="30" spans="1:3" ht="18" thickTop="1" thickBot="1" x14ac:dyDescent="0.3">
      <c r="A30" s="25">
        <v>24</v>
      </c>
      <c r="B30" s="26" t="s">
        <v>29</v>
      </c>
      <c r="C30" s="27">
        <v>10125426.551868316</v>
      </c>
    </row>
    <row r="31" spans="1:3" ht="18" thickTop="1" thickBot="1" x14ac:dyDescent="0.3">
      <c r="A31" s="22">
        <v>25</v>
      </c>
      <c r="B31" s="26" t="s">
        <v>30</v>
      </c>
      <c r="C31" s="27">
        <v>1256629.4317305305</v>
      </c>
    </row>
    <row r="32" spans="1:3" ht="18" thickTop="1" thickBot="1" x14ac:dyDescent="0.3">
      <c r="A32" s="25">
        <v>26</v>
      </c>
      <c r="B32" s="26" t="s">
        <v>31</v>
      </c>
      <c r="C32" s="27">
        <v>30815001.76451363</v>
      </c>
    </row>
    <row r="33" spans="1:3" ht="18" thickTop="1" thickBot="1" x14ac:dyDescent="0.3">
      <c r="A33" s="25">
        <v>27</v>
      </c>
      <c r="B33" s="26" t="s">
        <v>32</v>
      </c>
      <c r="C33" s="27">
        <v>46002541.582586698</v>
      </c>
    </row>
    <row r="34" spans="1:3" ht="18" thickTop="1" thickBot="1" x14ac:dyDescent="0.3">
      <c r="A34" s="22">
        <v>28</v>
      </c>
      <c r="B34" s="26" t="s">
        <v>33</v>
      </c>
      <c r="C34" s="27">
        <v>2485809.2828248087</v>
      </c>
    </row>
    <row r="35" spans="1:3" ht="18" thickTop="1" thickBot="1" x14ac:dyDescent="0.3">
      <c r="A35" s="25">
        <v>29</v>
      </c>
      <c r="B35" s="26" t="s">
        <v>34</v>
      </c>
      <c r="C35" s="27">
        <v>3231928.4172401619</v>
      </c>
    </row>
    <row r="36" spans="1:3" ht="18" thickTop="1" thickBot="1" x14ac:dyDescent="0.3">
      <c r="A36" s="25">
        <v>30</v>
      </c>
      <c r="B36" s="26" t="s">
        <v>35</v>
      </c>
      <c r="C36" s="27">
        <v>41475065.317993134</v>
      </c>
    </row>
    <row r="37" spans="1:3" ht="18" thickTop="1" thickBot="1" x14ac:dyDescent="0.3">
      <c r="A37" s="22">
        <v>31</v>
      </c>
      <c r="B37" s="26" t="s">
        <v>36</v>
      </c>
      <c r="C37" s="27">
        <v>4568098.2636166336</v>
      </c>
    </row>
    <row r="38" spans="1:3" ht="18" thickTop="1" thickBot="1" x14ac:dyDescent="0.3">
      <c r="A38" s="25">
        <v>32</v>
      </c>
      <c r="B38" s="26" t="s">
        <v>37</v>
      </c>
      <c r="C38" s="27">
        <v>115906300.11770833</v>
      </c>
    </row>
    <row r="39" spans="1:3" ht="18" thickTop="1" thickBot="1" x14ac:dyDescent="0.3">
      <c r="A39" s="25">
        <v>33</v>
      </c>
      <c r="B39" s="26" t="s">
        <v>38</v>
      </c>
      <c r="C39" s="27">
        <v>11766952.915086444</v>
      </c>
    </row>
    <row r="40" spans="1:3" ht="18" thickTop="1" thickBot="1" x14ac:dyDescent="0.3">
      <c r="A40" s="22">
        <v>34</v>
      </c>
      <c r="B40" s="26" t="s">
        <v>39</v>
      </c>
      <c r="C40" s="27">
        <v>123698500.04873005</v>
      </c>
    </row>
    <row r="41" spans="1:3" ht="18" thickTop="1" thickBot="1" x14ac:dyDescent="0.3">
      <c r="A41" s="25">
        <v>35</v>
      </c>
      <c r="B41" s="26" t="s">
        <v>40</v>
      </c>
      <c r="C41" s="27">
        <v>22130580.737412855</v>
      </c>
    </row>
    <row r="42" spans="1:3" ht="18" thickTop="1" thickBot="1" x14ac:dyDescent="0.3">
      <c r="A42" s="25">
        <v>36</v>
      </c>
      <c r="B42" s="26" t="s">
        <v>41</v>
      </c>
      <c r="C42" s="27">
        <v>90867407.892586112</v>
      </c>
    </row>
    <row r="43" spans="1:3" ht="18" thickTop="1" thickBot="1" x14ac:dyDescent="0.3">
      <c r="A43" s="22">
        <v>37</v>
      </c>
      <c r="B43" s="26" t="s">
        <v>42</v>
      </c>
      <c r="C43" s="27">
        <v>41773462.266064964</v>
      </c>
    </row>
    <row r="44" spans="1:3" ht="18" thickTop="1" thickBot="1" x14ac:dyDescent="0.3">
      <c r="A44" s="25">
        <v>38</v>
      </c>
      <c r="B44" s="26" t="s">
        <v>43</v>
      </c>
      <c r="C44" s="27">
        <v>6214898.1035676179</v>
      </c>
    </row>
    <row r="45" spans="1:3" ht="18" thickTop="1" thickBot="1" x14ac:dyDescent="0.3">
      <c r="A45" s="25">
        <v>39</v>
      </c>
      <c r="B45" s="26" t="s">
        <v>44</v>
      </c>
      <c r="C45" s="27">
        <v>21936850.009160332</v>
      </c>
    </row>
    <row r="46" spans="1:3" ht="18" thickTop="1" thickBot="1" x14ac:dyDescent="0.3">
      <c r="A46" s="22">
        <v>40</v>
      </c>
      <c r="B46" s="26" t="s">
        <v>45</v>
      </c>
      <c r="C46" s="27">
        <v>16689570.861032417</v>
      </c>
    </row>
    <row r="47" spans="1:3" ht="18" thickTop="1" thickBot="1" x14ac:dyDescent="0.3">
      <c r="A47" s="25">
        <v>41</v>
      </c>
      <c r="B47" s="26" t="s">
        <v>46</v>
      </c>
      <c r="C47" s="27">
        <v>6956527.2765265098</v>
      </c>
    </row>
    <row r="48" spans="1:3" ht="18" thickTop="1" thickBot="1" x14ac:dyDescent="0.3">
      <c r="A48" s="25">
        <v>42</v>
      </c>
      <c r="B48" s="26" t="s">
        <v>47</v>
      </c>
      <c r="C48" s="27">
        <v>11582030.666509189</v>
      </c>
    </row>
    <row r="49" spans="1:3" ht="18" thickTop="1" thickBot="1" x14ac:dyDescent="0.3">
      <c r="A49" s="22">
        <v>43</v>
      </c>
      <c r="B49" s="26" t="s">
        <v>48</v>
      </c>
      <c r="C49" s="27">
        <v>1070302.0990832697</v>
      </c>
    </row>
    <row r="50" spans="1:3" ht="18" thickTop="1" thickBot="1" x14ac:dyDescent="0.3">
      <c r="A50" s="25">
        <v>44</v>
      </c>
      <c r="B50" s="26" t="s">
        <v>49</v>
      </c>
      <c r="C50" s="27">
        <v>14020728.597993556</v>
      </c>
    </row>
    <row r="51" spans="1:3" ht="18" thickTop="1" thickBot="1" x14ac:dyDescent="0.3">
      <c r="A51" s="25">
        <v>45</v>
      </c>
      <c r="B51" s="26" t="s">
        <v>50</v>
      </c>
      <c r="C51" s="27">
        <v>4668183.4808161659</v>
      </c>
    </row>
    <row r="52" spans="1:3" ht="18" thickTop="1" thickBot="1" x14ac:dyDescent="0.3">
      <c r="A52" s="22">
        <v>46</v>
      </c>
      <c r="B52" s="26" t="s">
        <v>51</v>
      </c>
      <c r="C52" s="27">
        <v>8510052.0553015489</v>
      </c>
    </row>
    <row r="53" spans="1:3" ht="18" thickTop="1" thickBot="1" x14ac:dyDescent="0.3">
      <c r="A53" s="25">
        <v>47</v>
      </c>
      <c r="B53" s="26" t="s">
        <v>52</v>
      </c>
      <c r="C53" s="27">
        <v>60426241.232731685</v>
      </c>
    </row>
    <row r="54" spans="1:3" ht="18" thickTop="1" thickBot="1" x14ac:dyDescent="0.3">
      <c r="A54" s="25">
        <v>48</v>
      </c>
      <c r="B54" s="26" t="s">
        <v>53</v>
      </c>
      <c r="C54" s="27">
        <v>203239.8199077631</v>
      </c>
    </row>
    <row r="55" spans="1:3" ht="18" thickTop="1" thickBot="1" x14ac:dyDescent="0.3">
      <c r="A55" s="22">
        <v>49</v>
      </c>
      <c r="B55" s="26" t="s">
        <v>54</v>
      </c>
      <c r="C55" s="27">
        <v>1289231.6449843529</v>
      </c>
    </row>
    <row r="56" spans="1:3" ht="18" thickTop="1" thickBot="1" x14ac:dyDescent="0.3">
      <c r="A56" s="25">
        <v>50</v>
      </c>
      <c r="B56" s="26" t="s">
        <v>55</v>
      </c>
      <c r="C56" s="27">
        <v>152010902.9793072</v>
      </c>
    </row>
    <row r="57" spans="1:3" ht="18" thickTop="1" thickBot="1" x14ac:dyDescent="0.3">
      <c r="A57" s="25">
        <v>51</v>
      </c>
      <c r="B57" s="26" t="s">
        <v>56</v>
      </c>
      <c r="C57" s="27">
        <v>13629963.017641878</v>
      </c>
    </row>
    <row r="58" spans="1:3" ht="18" thickTop="1" thickBot="1" x14ac:dyDescent="0.3">
      <c r="A58" s="22">
        <v>52</v>
      </c>
      <c r="B58" s="26" t="s">
        <v>57</v>
      </c>
      <c r="C58" s="27">
        <v>9241558.4329045992</v>
      </c>
    </row>
    <row r="59" spans="1:3" ht="18" thickTop="1" thickBot="1" x14ac:dyDescent="0.3">
      <c r="A59" s="25">
        <v>53</v>
      </c>
      <c r="B59" s="26" t="s">
        <v>58</v>
      </c>
      <c r="C59" s="27">
        <v>9895161.4672874622</v>
      </c>
    </row>
    <row r="60" spans="1:3" ht="18" thickTop="1" thickBot="1" x14ac:dyDescent="0.3">
      <c r="A60" s="25">
        <v>54</v>
      </c>
      <c r="B60" s="26" t="s">
        <v>59</v>
      </c>
      <c r="C60" s="27">
        <v>13089220.877842594</v>
      </c>
    </row>
    <row r="61" spans="1:3" ht="18" thickTop="1" thickBot="1" x14ac:dyDescent="0.3">
      <c r="A61" s="22">
        <v>55</v>
      </c>
      <c r="B61" s="26" t="s">
        <v>60</v>
      </c>
      <c r="C61" s="27">
        <v>6157162.9285489656</v>
      </c>
    </row>
    <row r="62" spans="1:3" ht="18" thickTop="1" thickBot="1" x14ac:dyDescent="0.3">
      <c r="A62" s="25">
        <v>56</v>
      </c>
      <c r="B62" s="26" t="s">
        <v>61</v>
      </c>
      <c r="C62" s="27">
        <v>4005046.2443595347</v>
      </c>
    </row>
    <row r="63" spans="1:3" ht="18" thickTop="1" thickBot="1" x14ac:dyDescent="0.3">
      <c r="A63" s="25">
        <v>57</v>
      </c>
      <c r="B63" s="26" t="s">
        <v>62</v>
      </c>
      <c r="C63" s="27">
        <v>63101747.534092672</v>
      </c>
    </row>
    <row r="64" spans="1:3" ht="18" thickTop="1" thickBot="1" x14ac:dyDescent="0.3">
      <c r="A64" s="22">
        <v>58</v>
      </c>
      <c r="B64" s="26" t="s">
        <v>63</v>
      </c>
      <c r="C64" s="27">
        <v>248282411.87417224</v>
      </c>
    </row>
    <row r="65" spans="1:3" ht="18" thickTop="1" thickBot="1" x14ac:dyDescent="0.3">
      <c r="A65" s="25">
        <v>59</v>
      </c>
      <c r="B65" s="26" t="s">
        <v>64</v>
      </c>
      <c r="C65" s="27">
        <v>9779373.4670913201</v>
      </c>
    </row>
    <row r="66" spans="1:3" ht="18" thickTop="1" thickBot="1" x14ac:dyDescent="0.3">
      <c r="A66" s="25">
        <v>60</v>
      </c>
      <c r="B66" s="26" t="s">
        <v>65</v>
      </c>
      <c r="C66" s="27">
        <v>8413160.4726189189</v>
      </c>
    </row>
    <row r="67" spans="1:3" ht="18" thickTop="1" thickBot="1" x14ac:dyDescent="0.3">
      <c r="A67" s="22">
        <v>61</v>
      </c>
      <c r="B67" s="26" t="s">
        <v>66</v>
      </c>
      <c r="C67" s="27">
        <v>22510359.721876286</v>
      </c>
    </row>
    <row r="68" spans="1:3" ht="18" thickTop="1" thickBot="1" x14ac:dyDescent="0.3">
      <c r="A68" s="25">
        <v>62</v>
      </c>
      <c r="B68" s="26" t="s">
        <v>67</v>
      </c>
      <c r="C68" s="27">
        <v>7206097.6108261915</v>
      </c>
    </row>
    <row r="69" spans="1:3" ht="18" thickTop="1" thickBot="1" x14ac:dyDescent="0.3">
      <c r="A69" s="25">
        <v>63</v>
      </c>
      <c r="B69" s="26" t="s">
        <v>68</v>
      </c>
      <c r="C69" s="27">
        <v>10671675.80819344</v>
      </c>
    </row>
    <row r="70" spans="1:3" ht="18" thickTop="1" thickBot="1" x14ac:dyDescent="0.3">
      <c r="A70" s="22">
        <v>64</v>
      </c>
      <c r="B70" s="26" t="s">
        <v>69</v>
      </c>
      <c r="C70" s="27">
        <v>14921094.587789673</v>
      </c>
    </row>
    <row r="71" spans="1:3" ht="18" thickTop="1" thickBot="1" x14ac:dyDescent="0.3">
      <c r="A71" s="25">
        <v>65</v>
      </c>
      <c r="B71" s="26" t="s">
        <v>70</v>
      </c>
      <c r="C71" s="27">
        <v>829701361.07420325</v>
      </c>
    </row>
    <row r="72" spans="1:3" ht="18" thickTop="1" thickBot="1" x14ac:dyDescent="0.3">
      <c r="A72" s="25">
        <v>66</v>
      </c>
      <c r="B72" s="26" t="s">
        <v>71</v>
      </c>
      <c r="C72" s="27">
        <v>13370530.648139719</v>
      </c>
    </row>
    <row r="73" spans="1:3" ht="18" thickTop="1" thickBot="1" x14ac:dyDescent="0.3">
      <c r="A73" s="22">
        <v>67</v>
      </c>
      <c r="B73" s="26" t="s">
        <v>72</v>
      </c>
      <c r="C73" s="27">
        <v>27014755.943033382</v>
      </c>
    </row>
    <row r="74" spans="1:3" ht="18" thickTop="1" thickBot="1" x14ac:dyDescent="0.3">
      <c r="A74" s="25">
        <v>68</v>
      </c>
      <c r="B74" s="26" t="s">
        <v>73</v>
      </c>
      <c r="C74" s="27">
        <v>38029064.179690078</v>
      </c>
    </row>
    <row r="75" spans="1:3" ht="18" thickTop="1" thickBot="1" x14ac:dyDescent="0.3">
      <c r="A75" s="25">
        <v>69</v>
      </c>
      <c r="B75" s="26" t="s">
        <v>74</v>
      </c>
      <c r="C75" s="27">
        <v>17547189.044277236</v>
      </c>
    </row>
    <row r="76" spans="1:3" ht="18" thickTop="1" thickBot="1" x14ac:dyDescent="0.3">
      <c r="A76" s="22">
        <v>70</v>
      </c>
      <c r="B76" s="26" t="s">
        <v>75</v>
      </c>
      <c r="C76" s="27">
        <v>98211102.435283333</v>
      </c>
    </row>
    <row r="77" spans="1:3" ht="18" thickTop="1" thickBot="1" x14ac:dyDescent="0.3">
      <c r="A77" s="25">
        <v>71</v>
      </c>
      <c r="B77" s="26" t="s">
        <v>76</v>
      </c>
      <c r="C77" s="27">
        <v>27228606.56414663</v>
      </c>
    </row>
    <row r="78" spans="1:3" ht="18" thickTop="1" thickBot="1" x14ac:dyDescent="0.3">
      <c r="A78" s="25">
        <v>72</v>
      </c>
      <c r="B78" s="26" t="s">
        <v>77</v>
      </c>
      <c r="C78" s="27">
        <v>9300751.8514330182</v>
      </c>
    </row>
    <row r="79" spans="1:3" ht="18" thickTop="1" thickBot="1" x14ac:dyDescent="0.3">
      <c r="A79" s="22">
        <v>73</v>
      </c>
      <c r="B79" s="26" t="s">
        <v>78</v>
      </c>
      <c r="C79" s="27">
        <v>27713357.122420367</v>
      </c>
    </row>
    <row r="80" spans="1:3" ht="18" thickTop="1" thickBot="1" x14ac:dyDescent="0.3">
      <c r="A80" s="25">
        <v>74</v>
      </c>
      <c r="B80" s="26" t="s">
        <v>79</v>
      </c>
      <c r="C80" s="27">
        <v>28369485.061370797</v>
      </c>
    </row>
    <row r="81" spans="1:5" ht="18" thickTop="1" thickBot="1" x14ac:dyDescent="0.3">
      <c r="A81" s="25">
        <v>75</v>
      </c>
      <c r="B81" s="26" t="s">
        <v>80</v>
      </c>
      <c r="C81" s="27">
        <v>3797705.9830708038</v>
      </c>
    </row>
    <row r="82" spans="1:5" ht="18" thickTop="1" thickBot="1" x14ac:dyDescent="0.3">
      <c r="A82" s="22">
        <v>76</v>
      </c>
      <c r="B82" s="26" t="s">
        <v>81</v>
      </c>
      <c r="C82" s="27">
        <v>5124173.6770196119</v>
      </c>
    </row>
    <row r="83" spans="1:5" ht="18" thickTop="1" thickBot="1" x14ac:dyDescent="0.3">
      <c r="A83" s="25">
        <v>77</v>
      </c>
      <c r="B83" s="26" t="s">
        <v>82</v>
      </c>
      <c r="C83" s="27">
        <v>9716786.8879884779</v>
      </c>
    </row>
    <row r="84" spans="1:5" ht="18" thickTop="1" thickBot="1" x14ac:dyDescent="0.3">
      <c r="A84" s="28">
        <v>78</v>
      </c>
      <c r="B84" s="29" t="s">
        <v>83</v>
      </c>
      <c r="C84" s="30">
        <v>25653635.437113754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KIWafZxwCbWEcgfWBpd+uEtgip+AcTccyAky0XtM3gNmRjBy0LuyUmNHXuENH7R5Le8JpkYQ4otKsbJpeQYGdg==" saltValue="YUhZHxep51WRbP5BhwCnCw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491367.49000405165</v>
      </c>
      <c r="D6" s="14">
        <f t="shared" ref="D6:D23" si="0">C6/C$23</f>
        <v>8.310314044501629E-3</v>
      </c>
    </row>
    <row r="7" spans="1:4" ht="16.5" thickTop="1" thickBot="1" x14ac:dyDescent="0.3">
      <c r="A7" s="15">
        <v>3</v>
      </c>
      <c r="B7" s="16" t="s">
        <v>90</v>
      </c>
      <c r="C7" s="17">
        <v>513736.35741070344</v>
      </c>
      <c r="D7" s="14">
        <f t="shared" si="0"/>
        <v>8.6886303082975101E-3</v>
      </c>
    </row>
    <row r="8" spans="1:4" ht="16.5" thickTop="1" thickBot="1" x14ac:dyDescent="0.3">
      <c r="A8" s="15">
        <v>4</v>
      </c>
      <c r="B8" s="16" t="s">
        <v>91</v>
      </c>
      <c r="C8" s="17">
        <v>1261.7789911049583</v>
      </c>
      <c r="D8" s="14">
        <f t="shared" si="0"/>
        <v>2.1339994778144905E-5</v>
      </c>
    </row>
    <row r="9" spans="1:4" ht="16.5" thickTop="1" thickBot="1" x14ac:dyDescent="0.3">
      <c r="A9" s="15">
        <v>5</v>
      </c>
      <c r="B9" s="16" t="s">
        <v>92</v>
      </c>
      <c r="C9" s="17">
        <v>141196.34676790674</v>
      </c>
      <c r="D9" s="14">
        <f t="shared" si="0"/>
        <v>2.3880008495636988E-3</v>
      </c>
    </row>
    <row r="10" spans="1:4" ht="16.5" thickTop="1" thickBot="1" x14ac:dyDescent="0.3">
      <c r="A10" s="15">
        <v>6</v>
      </c>
      <c r="B10" s="16" t="s">
        <v>93</v>
      </c>
      <c r="C10" s="17">
        <v>15216321.708756221</v>
      </c>
      <c r="D10" s="14">
        <f t="shared" si="0"/>
        <v>0.25734794135625289</v>
      </c>
    </row>
    <row r="11" spans="1:4" ht="16.5" thickTop="1" thickBot="1" x14ac:dyDescent="0.3">
      <c r="A11" s="15">
        <v>7</v>
      </c>
      <c r="B11" s="16" t="s">
        <v>94</v>
      </c>
      <c r="C11" s="17">
        <v>10183185.107785942</v>
      </c>
      <c r="D11" s="14">
        <f t="shared" si="0"/>
        <v>0.17222438997397965</v>
      </c>
    </row>
    <row r="12" spans="1:4" ht="16.5" thickTop="1" thickBot="1" x14ac:dyDescent="0.3">
      <c r="A12" s="15">
        <v>8</v>
      </c>
      <c r="B12" s="16" t="s">
        <v>95</v>
      </c>
      <c r="C12" s="17">
        <v>878640.07115530758</v>
      </c>
      <c r="D12" s="14">
        <f t="shared" si="0"/>
        <v>1.4860109941998106E-2</v>
      </c>
    </row>
    <row r="13" spans="1:4" ht="16.5" thickTop="1" thickBot="1" x14ac:dyDescent="0.3">
      <c r="A13" s="15">
        <v>9</v>
      </c>
      <c r="B13" s="16" t="s">
        <v>96</v>
      </c>
      <c r="C13" s="17">
        <v>1995140.4974632561</v>
      </c>
      <c r="D13" s="14">
        <f t="shared" si="0"/>
        <v>3.3743062848309621E-2</v>
      </c>
    </row>
    <row r="14" spans="1:4" ht="16.5" thickTop="1" thickBot="1" x14ac:dyDescent="0.3">
      <c r="A14" s="15">
        <v>10</v>
      </c>
      <c r="B14" s="16" t="s">
        <v>97</v>
      </c>
      <c r="C14" s="17">
        <v>1480266.8036576346</v>
      </c>
      <c r="D14" s="14">
        <f t="shared" si="0"/>
        <v>2.5035197196184352E-2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13465.417211613012</v>
      </c>
      <c r="D16" s="14">
        <f t="shared" si="0"/>
        <v>2.2773555036744263E-4</v>
      </c>
    </row>
    <row r="17" spans="1:4" ht="16.5" thickTop="1" thickBot="1" x14ac:dyDescent="0.3">
      <c r="A17" s="15">
        <v>13</v>
      </c>
      <c r="B17" s="16" t="s">
        <v>100</v>
      </c>
      <c r="C17" s="17">
        <v>340256.46197725611</v>
      </c>
      <c r="D17" s="14">
        <f t="shared" si="0"/>
        <v>5.754629909843466E-3</v>
      </c>
    </row>
    <row r="18" spans="1:4" ht="16.5" thickTop="1" thickBot="1" x14ac:dyDescent="0.3">
      <c r="A18" s="15">
        <v>14</v>
      </c>
      <c r="B18" s="16" t="s">
        <v>101</v>
      </c>
      <c r="C18" s="17">
        <v>4047322.1109425873</v>
      </c>
      <c r="D18" s="14">
        <f t="shared" si="0"/>
        <v>6.8450840695445325E-2</v>
      </c>
    </row>
    <row r="19" spans="1:4" ht="16.5" thickTop="1" thickBot="1" x14ac:dyDescent="0.3">
      <c r="A19" s="15">
        <v>15</v>
      </c>
      <c r="B19" s="16" t="s">
        <v>102</v>
      </c>
      <c r="C19" s="17">
        <v>317673.18747060321</v>
      </c>
      <c r="D19" s="14">
        <f t="shared" si="0"/>
        <v>5.3726874591902372E-3</v>
      </c>
    </row>
    <row r="20" spans="1:4" ht="16.5" thickTop="1" thickBot="1" x14ac:dyDescent="0.3">
      <c r="A20" s="15">
        <v>16</v>
      </c>
      <c r="B20" s="16" t="s">
        <v>103</v>
      </c>
      <c r="C20" s="17">
        <v>1963131.2997788498</v>
      </c>
      <c r="D20" s="14">
        <f t="shared" si="0"/>
        <v>3.320170329465303E-2</v>
      </c>
    </row>
    <row r="21" spans="1:4" ht="16.5" thickTop="1" thickBot="1" x14ac:dyDescent="0.3">
      <c r="A21" s="15">
        <v>17</v>
      </c>
      <c r="B21" s="16" t="s">
        <v>104</v>
      </c>
      <c r="C21" s="17">
        <v>18900909.750504859</v>
      </c>
      <c r="D21" s="14">
        <f t="shared" si="0"/>
        <v>0.31966399680244034</v>
      </c>
    </row>
    <row r="22" spans="1:4" ht="16.5" thickTop="1" thickBot="1" x14ac:dyDescent="0.3">
      <c r="A22" s="15">
        <v>18</v>
      </c>
      <c r="B22" s="16" t="s">
        <v>105</v>
      </c>
      <c r="C22" s="17">
        <v>2643552.9700010242</v>
      </c>
      <c r="D22" s="14">
        <f t="shared" si="0"/>
        <v>4.4709419774194577E-2</v>
      </c>
    </row>
    <row r="23" spans="1:4" ht="16.5" thickTop="1" thickBot="1" x14ac:dyDescent="0.3">
      <c r="A23" s="31"/>
      <c r="B23" s="18" t="s">
        <v>106</v>
      </c>
      <c r="C23" s="19">
        <f>SUM(C5:C22)</f>
        <v>59127427.35987892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519906.46149360534</v>
      </c>
      <c r="D5" s="14">
        <f>C5/C$23</f>
        <v>3.1676927068675115E-2</v>
      </c>
    </row>
    <row r="6" spans="1:4" ht="16.5" thickTop="1" thickBot="1" x14ac:dyDescent="0.3">
      <c r="A6" s="15">
        <v>2</v>
      </c>
      <c r="B6" s="16" t="s">
        <v>89</v>
      </c>
      <c r="C6" s="17">
        <v>34944.461778306671</v>
      </c>
      <c r="D6" s="14">
        <f t="shared" ref="D6:D23" si="0">C6/C$23</f>
        <v>2.1291006155712885E-3</v>
      </c>
    </row>
    <row r="7" spans="1:4" ht="16.5" thickTop="1" thickBot="1" x14ac:dyDescent="0.3">
      <c r="A7" s="15">
        <v>3</v>
      </c>
      <c r="B7" s="16" t="s">
        <v>90</v>
      </c>
      <c r="C7" s="17">
        <v>337888.92004561232</v>
      </c>
      <c r="D7" s="14">
        <f t="shared" si="0"/>
        <v>2.0586939132953834E-2</v>
      </c>
    </row>
    <row r="8" spans="1:4" ht="16.5" thickTop="1" thickBot="1" x14ac:dyDescent="0.3">
      <c r="A8" s="15">
        <v>4</v>
      </c>
      <c r="B8" s="16" t="s">
        <v>91</v>
      </c>
      <c r="C8" s="17">
        <v>46717.274046892024</v>
      </c>
      <c r="D8" s="14">
        <f t="shared" si="0"/>
        <v>2.8463960201212256E-3</v>
      </c>
    </row>
    <row r="9" spans="1:4" ht="16.5" thickTop="1" thickBot="1" x14ac:dyDescent="0.3">
      <c r="A9" s="15">
        <v>5</v>
      </c>
      <c r="B9" s="16" t="s">
        <v>92</v>
      </c>
      <c r="C9" s="17">
        <v>605538.50304199732</v>
      </c>
      <c r="D9" s="14">
        <f t="shared" si="0"/>
        <v>3.689432699688034E-2</v>
      </c>
    </row>
    <row r="10" spans="1:4" ht="16.5" thickTop="1" thickBot="1" x14ac:dyDescent="0.3">
      <c r="A10" s="15">
        <v>6</v>
      </c>
      <c r="B10" s="16" t="s">
        <v>93</v>
      </c>
      <c r="C10" s="17">
        <v>303711.37105723575</v>
      </c>
      <c r="D10" s="14">
        <f t="shared" si="0"/>
        <v>1.8504565077473487E-2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14246.425466586214</v>
      </c>
      <c r="D12" s="14">
        <f t="shared" si="0"/>
        <v>8.6800802436250927E-4</v>
      </c>
    </row>
    <row r="13" spans="1:4" ht="16.5" thickTop="1" thickBot="1" x14ac:dyDescent="0.3">
      <c r="A13" s="15">
        <v>9</v>
      </c>
      <c r="B13" s="16" t="s">
        <v>96</v>
      </c>
      <c r="C13" s="17">
        <v>21911.559161654211</v>
      </c>
      <c r="D13" s="14">
        <f t="shared" si="0"/>
        <v>1.335030265887968E-3</v>
      </c>
    </row>
    <row r="14" spans="1:4" ht="16.5" thickTop="1" thickBot="1" x14ac:dyDescent="0.3">
      <c r="A14" s="15">
        <v>10</v>
      </c>
      <c r="B14" s="16" t="s">
        <v>97</v>
      </c>
      <c r="C14" s="17">
        <v>807917.08030798554</v>
      </c>
      <c r="D14" s="14">
        <f t="shared" si="0"/>
        <v>4.9224874714829392E-2</v>
      </c>
    </row>
    <row r="15" spans="1:4" ht="16.5" thickTop="1" thickBot="1" x14ac:dyDescent="0.3">
      <c r="A15" s="15">
        <v>11</v>
      </c>
      <c r="B15" s="16" t="s">
        <v>98</v>
      </c>
      <c r="C15" s="17">
        <v>58573.419663643632</v>
      </c>
      <c r="D15" s="14">
        <f t="shared" si="0"/>
        <v>3.5687687695163629E-3</v>
      </c>
    </row>
    <row r="16" spans="1:4" ht="16.5" thickTop="1" thickBot="1" x14ac:dyDescent="0.3">
      <c r="A16" s="15">
        <v>12</v>
      </c>
      <c r="B16" s="16" t="s">
        <v>99</v>
      </c>
      <c r="C16" s="17">
        <v>4611123.2942986144</v>
      </c>
      <c r="D16" s="14">
        <f t="shared" si="0"/>
        <v>0.28094710705949305</v>
      </c>
    </row>
    <row r="17" spans="1:4" ht="16.5" thickTop="1" thickBot="1" x14ac:dyDescent="0.3">
      <c r="A17" s="15">
        <v>13</v>
      </c>
      <c r="B17" s="16" t="s">
        <v>100</v>
      </c>
      <c r="C17" s="17">
        <v>560764.75210741046</v>
      </c>
      <c r="D17" s="14">
        <f t="shared" si="0"/>
        <v>3.4166346200351277E-2</v>
      </c>
    </row>
    <row r="18" spans="1:4" ht="16.5" thickTop="1" thickBot="1" x14ac:dyDescent="0.3">
      <c r="A18" s="15">
        <v>14</v>
      </c>
      <c r="B18" s="16" t="s">
        <v>101</v>
      </c>
      <c r="C18" s="17">
        <v>4335458.4469835786</v>
      </c>
      <c r="D18" s="14">
        <f t="shared" si="0"/>
        <v>0.26415136415083668</v>
      </c>
    </row>
    <row r="19" spans="1:4" ht="16.5" thickTop="1" thickBot="1" x14ac:dyDescent="0.3">
      <c r="A19" s="15">
        <v>15</v>
      </c>
      <c r="B19" s="16" t="s">
        <v>102</v>
      </c>
      <c r="C19" s="17">
        <v>9840.6840519991947</v>
      </c>
      <c r="D19" s="14">
        <f t="shared" si="0"/>
        <v>5.9957445061468409E-4</v>
      </c>
    </row>
    <row r="20" spans="1:4" ht="16.5" thickTop="1" thickBot="1" x14ac:dyDescent="0.3">
      <c r="A20" s="15">
        <v>16</v>
      </c>
      <c r="B20" s="16" t="s">
        <v>103</v>
      </c>
      <c r="C20" s="17">
        <v>2052151.3763813581</v>
      </c>
      <c r="D20" s="14">
        <f t="shared" si="0"/>
        <v>0.12503374029390302</v>
      </c>
    </row>
    <row r="21" spans="1:4" ht="16.5" thickTop="1" thickBot="1" x14ac:dyDescent="0.3">
      <c r="A21" s="15">
        <v>17</v>
      </c>
      <c r="B21" s="16" t="s">
        <v>104</v>
      </c>
      <c r="C21" s="17">
        <v>1401002.7238568019</v>
      </c>
      <c r="D21" s="14">
        <f t="shared" si="0"/>
        <v>8.5360472303291329E-2</v>
      </c>
    </row>
    <row r="22" spans="1:4" ht="16.5" thickTop="1" thickBot="1" x14ac:dyDescent="0.3">
      <c r="A22" s="15">
        <v>18</v>
      </c>
      <c r="B22" s="16" t="s">
        <v>105</v>
      </c>
      <c r="C22" s="17">
        <v>691084.08091456536</v>
      </c>
      <c r="D22" s="14">
        <f t="shared" si="0"/>
        <v>4.2106458855238359E-2</v>
      </c>
    </row>
    <row r="23" spans="1:4" ht="16.5" thickTop="1" thickBot="1" x14ac:dyDescent="0.3">
      <c r="A23" s="31"/>
      <c r="B23" s="18" t="s">
        <v>106</v>
      </c>
      <c r="C23" s="19">
        <f>SUM(C5:C22)</f>
        <v>16412780.834657848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11195401.069428403</v>
      </c>
      <c r="D5" s="14">
        <f>C5/C$23</f>
        <v>3.1562399820086406E-2</v>
      </c>
    </row>
    <row r="6" spans="1:6" ht="16.5" thickTop="1" thickBot="1" x14ac:dyDescent="0.3">
      <c r="A6" s="15">
        <v>2</v>
      </c>
      <c r="B6" s="16" t="s">
        <v>89</v>
      </c>
      <c r="C6" s="17">
        <v>5176225.3731264705</v>
      </c>
      <c r="D6" s="14">
        <f t="shared" ref="D6:D23" si="0">C6/C$23</f>
        <v>1.4592964894453298E-2</v>
      </c>
    </row>
    <row r="7" spans="1:6" ht="16.5" thickTop="1" thickBot="1" x14ac:dyDescent="0.3">
      <c r="A7" s="15">
        <v>3</v>
      </c>
      <c r="B7" s="16" t="s">
        <v>90</v>
      </c>
      <c r="C7" s="17">
        <v>9072192.2876887377</v>
      </c>
      <c r="D7" s="14">
        <f t="shared" si="0"/>
        <v>2.5576587962592375E-2</v>
      </c>
    </row>
    <row r="8" spans="1:6" ht="16.5" thickTop="1" thickBot="1" x14ac:dyDescent="0.3">
      <c r="A8" s="15">
        <v>4</v>
      </c>
      <c r="B8" s="16" t="s">
        <v>91</v>
      </c>
      <c r="C8" s="17">
        <v>308327.50274844968</v>
      </c>
      <c r="D8" s="14">
        <f t="shared" si="0"/>
        <v>8.6924584987398015E-4</v>
      </c>
    </row>
    <row r="9" spans="1:6" ht="16.5" thickTop="1" thickBot="1" x14ac:dyDescent="0.3">
      <c r="A9" s="15">
        <v>5</v>
      </c>
      <c r="B9" s="16" t="s">
        <v>92</v>
      </c>
      <c r="C9" s="17">
        <v>559991.02172026597</v>
      </c>
      <c r="D9" s="14">
        <f t="shared" si="0"/>
        <v>1.5787429511085957E-3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18543910.888252925</v>
      </c>
      <c r="D10" s="14">
        <f t="shared" si="0"/>
        <v>5.2279532109069431E-2</v>
      </c>
    </row>
    <row r="11" spans="1:6" ht="16.5" thickTop="1" thickBot="1" x14ac:dyDescent="0.3">
      <c r="A11" s="15">
        <v>7</v>
      </c>
      <c r="B11" s="16" t="s">
        <v>94</v>
      </c>
      <c r="C11" s="17">
        <v>16804023.433093093</v>
      </c>
      <c r="D11" s="14">
        <f t="shared" si="0"/>
        <v>4.7374390867487182E-2</v>
      </c>
    </row>
    <row r="12" spans="1:6" ht="16.5" thickTop="1" thickBot="1" x14ac:dyDescent="0.3">
      <c r="A12" s="15">
        <v>8</v>
      </c>
      <c r="B12" s="16" t="s">
        <v>95</v>
      </c>
      <c r="C12" s="17">
        <v>2347698.5241381503</v>
      </c>
      <c r="D12" s="14">
        <f t="shared" si="0"/>
        <v>6.6186998586606509E-3</v>
      </c>
    </row>
    <row r="13" spans="1:6" ht="16.5" thickTop="1" thickBot="1" x14ac:dyDescent="0.3">
      <c r="A13" s="15">
        <v>9</v>
      </c>
      <c r="B13" s="16" t="s">
        <v>96</v>
      </c>
      <c r="C13" s="17">
        <v>1826287.4701701351</v>
      </c>
      <c r="D13" s="14">
        <f t="shared" si="0"/>
        <v>5.1487226730383608E-3</v>
      </c>
    </row>
    <row r="14" spans="1:6" ht="16.5" thickTop="1" thickBot="1" x14ac:dyDescent="0.3">
      <c r="A14" s="15">
        <v>10</v>
      </c>
      <c r="B14" s="16" t="s">
        <v>97</v>
      </c>
      <c r="C14" s="17">
        <v>11379051.002519891</v>
      </c>
      <c r="D14" s="14">
        <f t="shared" si="0"/>
        <v>3.2080151044827622E-2</v>
      </c>
    </row>
    <row r="15" spans="1:6" ht="16.5" thickTop="1" thickBot="1" x14ac:dyDescent="0.3">
      <c r="A15" s="15">
        <v>11</v>
      </c>
      <c r="B15" s="16" t="s">
        <v>98</v>
      </c>
      <c r="C15" s="17">
        <v>800892.2881184445</v>
      </c>
      <c r="D15" s="14">
        <f t="shared" si="0"/>
        <v>2.2578987973415044E-3</v>
      </c>
    </row>
    <row r="16" spans="1:6" ht="16.5" thickTop="1" thickBot="1" x14ac:dyDescent="0.3">
      <c r="A16" s="15">
        <v>12</v>
      </c>
      <c r="B16" s="16" t="s">
        <v>99</v>
      </c>
      <c r="C16" s="17">
        <v>25841887.521567635</v>
      </c>
      <c r="D16" s="14">
        <f t="shared" si="0"/>
        <v>7.2854199773931164E-2</v>
      </c>
    </row>
    <row r="17" spans="1:4" ht="16.5" thickTop="1" thickBot="1" x14ac:dyDescent="0.3">
      <c r="A17" s="15">
        <v>13</v>
      </c>
      <c r="B17" s="16" t="s">
        <v>100</v>
      </c>
      <c r="C17" s="17">
        <v>15810451.305997303</v>
      </c>
      <c r="D17" s="14">
        <f t="shared" si="0"/>
        <v>4.4573283472493952E-2</v>
      </c>
    </row>
    <row r="18" spans="1:4" ht="16.5" thickTop="1" thickBot="1" x14ac:dyDescent="0.3">
      <c r="A18" s="15">
        <v>14</v>
      </c>
      <c r="B18" s="16" t="s">
        <v>101</v>
      </c>
      <c r="C18" s="17">
        <v>28334718.02776327</v>
      </c>
      <c r="D18" s="14">
        <f t="shared" si="0"/>
        <v>7.9882059931179833E-2</v>
      </c>
    </row>
    <row r="19" spans="1:4" ht="16.5" thickTop="1" thickBot="1" x14ac:dyDescent="0.3">
      <c r="A19" s="15">
        <v>15</v>
      </c>
      <c r="B19" s="16" t="s">
        <v>102</v>
      </c>
      <c r="C19" s="17">
        <v>1691654.675209946</v>
      </c>
      <c r="D19" s="14">
        <f t="shared" si="0"/>
        <v>4.7691619876214725E-3</v>
      </c>
    </row>
    <row r="20" spans="1:4" ht="16.5" thickTop="1" thickBot="1" x14ac:dyDescent="0.3">
      <c r="A20" s="15">
        <v>16</v>
      </c>
      <c r="B20" s="16" t="s">
        <v>103</v>
      </c>
      <c r="C20" s="17">
        <v>11201698.753806954</v>
      </c>
      <c r="D20" s="14">
        <f t="shared" si="0"/>
        <v>3.1580154434777193E-2</v>
      </c>
    </row>
    <row r="21" spans="1:4" ht="16.5" thickTop="1" thickBot="1" x14ac:dyDescent="0.3">
      <c r="A21" s="15">
        <v>17</v>
      </c>
      <c r="B21" s="16" t="s">
        <v>104</v>
      </c>
      <c r="C21" s="17">
        <v>178827245.49273419</v>
      </c>
      <c r="D21" s="14">
        <f t="shared" si="0"/>
        <v>0.50415496380734792</v>
      </c>
    </row>
    <row r="22" spans="1:4" ht="16.5" thickTop="1" thickBot="1" x14ac:dyDescent="0.3">
      <c r="A22" s="15">
        <v>18</v>
      </c>
      <c r="B22" s="16" t="s">
        <v>105</v>
      </c>
      <c r="C22" s="17">
        <v>14985245.664814077</v>
      </c>
      <c r="D22" s="14">
        <f t="shared" si="0"/>
        <v>4.2246839764109194E-2</v>
      </c>
    </row>
    <row r="23" spans="1:4" ht="16.5" thickTop="1" thickBot="1" x14ac:dyDescent="0.3">
      <c r="A23" s="31"/>
      <c r="B23" s="18" t="s">
        <v>106</v>
      </c>
      <c r="C23" s="19">
        <f>SUM(C5:C22)</f>
        <v>354706902.30289829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154919.04024803842</v>
      </c>
      <c r="D5" s="14">
        <f>C5/C$23</f>
        <v>7.3692968390867558E-3</v>
      </c>
    </row>
    <row r="6" spans="1:4" ht="16.5" thickTop="1" thickBot="1" x14ac:dyDescent="0.3">
      <c r="A6" s="15">
        <v>2</v>
      </c>
      <c r="B6" s="16" t="s">
        <v>89</v>
      </c>
      <c r="C6" s="17">
        <v>187076.78492002105</v>
      </c>
      <c r="D6" s="14">
        <f t="shared" ref="D6:D23" si="0">C6/C$23</f>
        <v>8.8989988420424652E-3</v>
      </c>
    </row>
    <row r="7" spans="1:4" ht="16.5" thickTop="1" thickBot="1" x14ac:dyDescent="0.3">
      <c r="A7" s="15">
        <v>3</v>
      </c>
      <c r="B7" s="16" t="s">
        <v>90</v>
      </c>
      <c r="C7" s="17">
        <v>393224.5832259435</v>
      </c>
      <c r="D7" s="14">
        <f t="shared" si="0"/>
        <v>1.8705180935658709E-2</v>
      </c>
    </row>
    <row r="8" spans="1:4" ht="16.5" thickTop="1" thickBot="1" x14ac:dyDescent="0.3">
      <c r="A8" s="15">
        <v>4</v>
      </c>
      <c r="B8" s="16" t="s">
        <v>91</v>
      </c>
      <c r="C8" s="17">
        <v>16338.109400127089</v>
      </c>
      <c r="D8" s="14">
        <f t="shared" si="0"/>
        <v>7.7718257075591883E-4</v>
      </c>
    </row>
    <row r="9" spans="1:4" ht="16.5" thickTop="1" thickBot="1" x14ac:dyDescent="0.3">
      <c r="A9" s="15">
        <v>5</v>
      </c>
      <c r="B9" s="16" t="s">
        <v>92</v>
      </c>
      <c r="C9" s="17">
        <v>281234.91813778592</v>
      </c>
      <c r="D9" s="14">
        <f t="shared" si="0"/>
        <v>1.3377978523203833E-2</v>
      </c>
    </row>
    <row r="10" spans="1:4" ht="16.5" thickTop="1" thickBot="1" x14ac:dyDescent="0.3">
      <c r="A10" s="15">
        <v>6</v>
      </c>
      <c r="B10" s="16" t="s">
        <v>93</v>
      </c>
      <c r="C10" s="17">
        <v>621912.16383816523</v>
      </c>
      <c r="D10" s="14">
        <f t="shared" si="0"/>
        <v>2.9583551097556105E-2</v>
      </c>
    </row>
    <row r="11" spans="1:4" ht="16.5" thickTop="1" thickBot="1" x14ac:dyDescent="0.3">
      <c r="A11" s="15">
        <v>7</v>
      </c>
      <c r="B11" s="16" t="s">
        <v>94</v>
      </c>
      <c r="C11" s="17">
        <v>158099.67055082979</v>
      </c>
      <c r="D11" s="14">
        <f t="shared" si="0"/>
        <v>7.520595277284773E-3</v>
      </c>
    </row>
    <row r="12" spans="1:4" ht="16.5" thickTop="1" thickBot="1" x14ac:dyDescent="0.3">
      <c r="A12" s="15">
        <v>8</v>
      </c>
      <c r="B12" s="16" t="s">
        <v>95</v>
      </c>
      <c r="C12" s="17">
        <v>6621.8480098302562</v>
      </c>
      <c r="D12" s="14">
        <f t="shared" si="0"/>
        <v>3.1499267959332014E-4</v>
      </c>
    </row>
    <row r="13" spans="1:4" ht="16.5" thickTop="1" thickBot="1" x14ac:dyDescent="0.3">
      <c r="A13" s="15">
        <v>9</v>
      </c>
      <c r="B13" s="16" t="s">
        <v>96</v>
      </c>
      <c r="C13" s="17">
        <v>64079.41871488803</v>
      </c>
      <c r="D13" s="14">
        <f t="shared" si="0"/>
        <v>3.0481744337563458E-3</v>
      </c>
    </row>
    <row r="14" spans="1:4" ht="16.5" thickTop="1" thickBot="1" x14ac:dyDescent="0.3">
      <c r="A14" s="15">
        <v>10</v>
      </c>
      <c r="B14" s="16" t="s">
        <v>97</v>
      </c>
      <c r="C14" s="17">
        <v>1531360.2770573909</v>
      </c>
      <c r="D14" s="14">
        <f t="shared" si="0"/>
        <v>7.2844812562443823E-2</v>
      </c>
    </row>
    <row r="15" spans="1:4" ht="16.5" thickTop="1" thickBot="1" x14ac:dyDescent="0.3">
      <c r="A15" s="15">
        <v>11</v>
      </c>
      <c r="B15" s="16" t="s">
        <v>98</v>
      </c>
      <c r="C15" s="17">
        <v>229413.95596236229</v>
      </c>
      <c r="D15" s="14">
        <f t="shared" si="0"/>
        <v>1.0912922890620807E-2</v>
      </c>
    </row>
    <row r="16" spans="1:4" ht="16.5" thickTop="1" thickBot="1" x14ac:dyDescent="0.3">
      <c r="A16" s="15">
        <v>12</v>
      </c>
      <c r="B16" s="16" t="s">
        <v>99</v>
      </c>
      <c r="C16" s="17">
        <v>80403.614104698383</v>
      </c>
      <c r="D16" s="14">
        <f t="shared" si="0"/>
        <v>3.8246951331755846E-3</v>
      </c>
    </row>
    <row r="17" spans="1:4" ht="16.5" thickTop="1" thickBot="1" x14ac:dyDescent="0.3">
      <c r="A17" s="15">
        <v>13</v>
      </c>
      <c r="B17" s="16" t="s">
        <v>100</v>
      </c>
      <c r="C17" s="17">
        <v>762272.14021849399</v>
      </c>
      <c r="D17" s="14">
        <f t="shared" si="0"/>
        <v>3.6260292243239428E-2</v>
      </c>
    </row>
    <row r="18" spans="1:4" ht="16.5" thickTop="1" thickBot="1" x14ac:dyDescent="0.3">
      <c r="A18" s="15">
        <v>14</v>
      </c>
      <c r="B18" s="16" t="s">
        <v>101</v>
      </c>
      <c r="C18" s="17">
        <v>8899718.4677355997</v>
      </c>
      <c r="D18" s="14">
        <f t="shared" si="0"/>
        <v>0.42334800853426025</v>
      </c>
    </row>
    <row r="19" spans="1:4" ht="16.5" thickTop="1" thickBot="1" x14ac:dyDescent="0.3">
      <c r="A19" s="15">
        <v>15</v>
      </c>
      <c r="B19" s="16" t="s">
        <v>102</v>
      </c>
      <c r="C19" s="17">
        <v>39786.370543370795</v>
      </c>
      <c r="D19" s="14">
        <f t="shared" si="0"/>
        <v>1.8925857932928245E-3</v>
      </c>
    </row>
    <row r="20" spans="1:4" ht="16.5" thickTop="1" thickBot="1" x14ac:dyDescent="0.3">
      <c r="A20" s="15">
        <v>16</v>
      </c>
      <c r="B20" s="16" t="s">
        <v>103</v>
      </c>
      <c r="C20" s="17">
        <v>2125718.5331487763</v>
      </c>
      <c r="D20" s="14">
        <f t="shared" si="0"/>
        <v>0.1011176601794095</v>
      </c>
    </row>
    <row r="21" spans="1:4" ht="16.5" thickTop="1" thickBot="1" x14ac:dyDescent="0.3">
      <c r="A21" s="15">
        <v>17</v>
      </c>
      <c r="B21" s="16" t="s">
        <v>104</v>
      </c>
      <c r="C21" s="17">
        <v>2874326.1927820691</v>
      </c>
      <c r="D21" s="14">
        <f t="shared" si="0"/>
        <v>0.13672795089008674</v>
      </c>
    </row>
    <row r="22" spans="1:4" ht="16.5" thickTop="1" thickBot="1" x14ac:dyDescent="0.3">
      <c r="A22" s="15">
        <v>18</v>
      </c>
      <c r="B22" s="16" t="s">
        <v>105</v>
      </c>
      <c r="C22" s="17">
        <v>2595722.1688315086</v>
      </c>
      <c r="D22" s="14">
        <f t="shared" si="0"/>
        <v>0.12347512057453287</v>
      </c>
    </row>
    <row r="23" spans="1:4" ht="16.5" thickTop="1" thickBot="1" x14ac:dyDescent="0.3">
      <c r="A23" s="31"/>
      <c r="B23" s="18" t="s">
        <v>106</v>
      </c>
      <c r="C23" s="19">
        <f>SUM(C5:C22)</f>
        <v>21022228.257429898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6288171.3689738885</v>
      </c>
      <c r="D5" s="14">
        <f>C5/C$23</f>
        <v>2.2730914931603636E-2</v>
      </c>
    </row>
    <row r="6" spans="1:4" ht="16.5" thickTop="1" thickBot="1" x14ac:dyDescent="0.3">
      <c r="A6" s="15">
        <v>2</v>
      </c>
      <c r="B6" s="16" t="s">
        <v>89</v>
      </c>
      <c r="C6" s="17">
        <v>1870451.9188886972</v>
      </c>
      <c r="D6" s="14">
        <f t="shared" ref="D6:D23" si="0">C6/C$23</f>
        <v>6.7614384146231924E-3</v>
      </c>
    </row>
    <row r="7" spans="1:4" ht="16.5" thickTop="1" thickBot="1" x14ac:dyDescent="0.3">
      <c r="A7" s="15">
        <v>3</v>
      </c>
      <c r="B7" s="16" t="s">
        <v>90</v>
      </c>
      <c r="C7" s="17">
        <v>4570313.1657712981</v>
      </c>
      <c r="D7" s="14">
        <f t="shared" si="0"/>
        <v>1.6521082789588155E-2</v>
      </c>
    </row>
    <row r="8" spans="1:4" ht="16.5" thickTop="1" thickBot="1" x14ac:dyDescent="0.3">
      <c r="A8" s="15">
        <v>4</v>
      </c>
      <c r="B8" s="16" t="s">
        <v>91</v>
      </c>
      <c r="C8" s="17">
        <v>431514.24372445175</v>
      </c>
      <c r="D8" s="14">
        <f t="shared" si="0"/>
        <v>1.5598674066474097E-3</v>
      </c>
    </row>
    <row r="9" spans="1:4" ht="16.5" thickTop="1" thickBot="1" x14ac:dyDescent="0.3">
      <c r="A9" s="15">
        <v>5</v>
      </c>
      <c r="B9" s="16" t="s">
        <v>92</v>
      </c>
      <c r="C9" s="17">
        <v>5768036.3810477993</v>
      </c>
      <c r="D9" s="14">
        <f t="shared" si="0"/>
        <v>2.0850695155495987E-2</v>
      </c>
    </row>
    <row r="10" spans="1:4" ht="16.5" thickTop="1" thickBot="1" x14ac:dyDescent="0.3">
      <c r="A10" s="15">
        <v>6</v>
      </c>
      <c r="B10" s="16" t="s">
        <v>93</v>
      </c>
      <c r="C10" s="17">
        <v>13165362.557428632</v>
      </c>
      <c r="D10" s="14">
        <f t="shared" si="0"/>
        <v>4.7591059272524827E-2</v>
      </c>
    </row>
    <row r="11" spans="1:4" ht="16.5" thickTop="1" thickBot="1" x14ac:dyDescent="0.3">
      <c r="A11" s="15">
        <v>7</v>
      </c>
      <c r="B11" s="16" t="s">
        <v>94</v>
      </c>
      <c r="C11" s="17">
        <v>10432877.960381238</v>
      </c>
      <c r="D11" s="14">
        <f t="shared" si="0"/>
        <v>3.7713485764610546E-2</v>
      </c>
    </row>
    <row r="12" spans="1:4" ht="16.5" thickTop="1" thickBot="1" x14ac:dyDescent="0.3">
      <c r="A12" s="15">
        <v>8</v>
      </c>
      <c r="B12" s="16" t="s">
        <v>95</v>
      </c>
      <c r="C12" s="17">
        <v>1359723.0136072314</v>
      </c>
      <c r="D12" s="14">
        <f t="shared" si="0"/>
        <v>4.9152203938572486E-3</v>
      </c>
    </row>
    <row r="13" spans="1:4" ht="16.5" thickTop="1" thickBot="1" x14ac:dyDescent="0.3">
      <c r="A13" s="15">
        <v>9</v>
      </c>
      <c r="B13" s="16" t="s">
        <v>96</v>
      </c>
      <c r="C13" s="17">
        <v>863401.9381211584</v>
      </c>
      <c r="D13" s="14">
        <f t="shared" si="0"/>
        <v>3.1210847885044741E-3</v>
      </c>
    </row>
    <row r="14" spans="1:4" ht="16.5" thickTop="1" thickBot="1" x14ac:dyDescent="0.3">
      <c r="A14" s="15">
        <v>10</v>
      </c>
      <c r="B14" s="16" t="s">
        <v>97</v>
      </c>
      <c r="C14" s="17">
        <v>6267048.2330044294</v>
      </c>
      <c r="D14" s="14">
        <f t="shared" si="0"/>
        <v>2.2654557564948594E-2</v>
      </c>
    </row>
    <row r="15" spans="1:4" ht="16.5" thickTop="1" thickBot="1" x14ac:dyDescent="0.3">
      <c r="A15" s="15">
        <v>11</v>
      </c>
      <c r="B15" s="16" t="s">
        <v>98</v>
      </c>
      <c r="C15" s="17">
        <v>251582.26938831015</v>
      </c>
      <c r="D15" s="14">
        <f t="shared" si="0"/>
        <v>9.0943691388274792E-4</v>
      </c>
    </row>
    <row r="16" spans="1:4" ht="16.5" thickTop="1" thickBot="1" x14ac:dyDescent="0.3">
      <c r="A16" s="15">
        <v>12</v>
      </c>
      <c r="B16" s="16" t="s">
        <v>99</v>
      </c>
      <c r="C16" s="17">
        <v>42694494.401077598</v>
      </c>
      <c r="D16" s="14">
        <f t="shared" si="0"/>
        <v>0.15433499873542531</v>
      </c>
    </row>
    <row r="17" spans="1:4" ht="16.5" thickTop="1" thickBot="1" x14ac:dyDescent="0.3">
      <c r="A17" s="15">
        <v>13</v>
      </c>
      <c r="B17" s="16" t="s">
        <v>100</v>
      </c>
      <c r="C17" s="17">
        <v>9918293.9438157883</v>
      </c>
      <c r="D17" s="14">
        <f t="shared" si="0"/>
        <v>3.5853332022073331E-2</v>
      </c>
    </row>
    <row r="18" spans="1:4" ht="16.5" thickTop="1" thickBot="1" x14ac:dyDescent="0.3">
      <c r="A18" s="15">
        <v>14</v>
      </c>
      <c r="B18" s="16" t="s">
        <v>101</v>
      </c>
      <c r="C18" s="17">
        <v>25247246.497440435</v>
      </c>
      <c r="D18" s="14">
        <f t="shared" si="0"/>
        <v>9.1265485419522674E-2</v>
      </c>
    </row>
    <row r="19" spans="1:4" ht="16.5" thickTop="1" thickBot="1" x14ac:dyDescent="0.3">
      <c r="A19" s="15">
        <v>15</v>
      </c>
      <c r="B19" s="16" t="s">
        <v>102</v>
      </c>
      <c r="C19" s="17">
        <v>2226851.2614979045</v>
      </c>
      <c r="D19" s="14">
        <f t="shared" si="0"/>
        <v>8.049775303547918E-3</v>
      </c>
    </row>
    <row r="20" spans="1:4" ht="16.5" thickTop="1" thickBot="1" x14ac:dyDescent="0.3">
      <c r="A20" s="15">
        <v>16</v>
      </c>
      <c r="B20" s="16" t="s">
        <v>103</v>
      </c>
      <c r="C20" s="17">
        <v>10714328.816165837</v>
      </c>
      <c r="D20" s="14">
        <f t="shared" si="0"/>
        <v>3.873089370165135E-2</v>
      </c>
    </row>
    <row r="21" spans="1:4" ht="16.5" thickTop="1" thickBot="1" x14ac:dyDescent="0.3">
      <c r="A21" s="15">
        <v>17</v>
      </c>
      <c r="B21" s="16" t="s">
        <v>104</v>
      </c>
      <c r="C21" s="17">
        <v>123415007.3178941</v>
      </c>
      <c r="D21" s="14">
        <f t="shared" si="0"/>
        <v>0.44612906805751851</v>
      </c>
    </row>
    <row r="22" spans="1:4" ht="16.5" thickTop="1" thickBot="1" x14ac:dyDescent="0.3">
      <c r="A22" s="15">
        <v>18</v>
      </c>
      <c r="B22" s="16" t="s">
        <v>105</v>
      </c>
      <c r="C22" s="17">
        <v>11150502.220783923</v>
      </c>
      <c r="D22" s="14">
        <f t="shared" si="0"/>
        <v>4.030760336397398E-2</v>
      </c>
    </row>
    <row r="23" spans="1:4" ht="16.5" thickTop="1" thickBot="1" x14ac:dyDescent="0.3">
      <c r="A23" s="31"/>
      <c r="B23" s="18" t="s">
        <v>106</v>
      </c>
      <c r="C23" s="19">
        <f>SUM(C5:C22)</f>
        <v>276635207.50901276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38930.481880381492</v>
      </c>
      <c r="D6" s="14">
        <f t="shared" ref="D6:D23" si="0">C6/C$23</f>
        <v>3.0287182451089159E-3</v>
      </c>
    </row>
    <row r="7" spans="1:4" ht="16.5" thickTop="1" thickBot="1" x14ac:dyDescent="0.3">
      <c r="A7" s="15">
        <v>3</v>
      </c>
      <c r="B7" s="16" t="s">
        <v>90</v>
      </c>
      <c r="C7" s="17">
        <v>407140.23989316548</v>
      </c>
      <c r="D7" s="14">
        <f t="shared" si="0"/>
        <v>3.1674744655648929E-2</v>
      </c>
    </row>
    <row r="8" spans="1:4" ht="16.5" thickTop="1" thickBot="1" x14ac:dyDescent="0.3">
      <c r="A8" s="15">
        <v>4</v>
      </c>
      <c r="B8" s="16" t="s">
        <v>91</v>
      </c>
      <c r="C8" s="17">
        <v>344584.83942127629</v>
      </c>
      <c r="D8" s="14">
        <f t="shared" si="0"/>
        <v>2.6808052192877671E-2</v>
      </c>
    </row>
    <row r="9" spans="1:4" ht="16.5" thickTop="1" thickBot="1" x14ac:dyDescent="0.3">
      <c r="A9" s="15">
        <v>5</v>
      </c>
      <c r="B9" s="16" t="s">
        <v>92</v>
      </c>
      <c r="C9" s="17">
        <v>137373.01288869482</v>
      </c>
      <c r="D9" s="14">
        <f t="shared" si="0"/>
        <v>1.0687361944298007E-2</v>
      </c>
    </row>
    <row r="10" spans="1:4" ht="16.5" thickTop="1" thickBot="1" x14ac:dyDescent="0.3">
      <c r="A10" s="15">
        <v>6</v>
      </c>
      <c r="B10" s="16" t="s">
        <v>93</v>
      </c>
      <c r="C10" s="17">
        <v>208372.54781361992</v>
      </c>
      <c r="D10" s="14">
        <f t="shared" si="0"/>
        <v>1.6210992180422407E-2</v>
      </c>
    </row>
    <row r="11" spans="1:4" ht="16.5" thickTop="1" thickBot="1" x14ac:dyDescent="0.3">
      <c r="A11" s="15">
        <v>7</v>
      </c>
      <c r="B11" s="16" t="s">
        <v>94</v>
      </c>
      <c r="C11" s="17">
        <v>9754.166867913631</v>
      </c>
      <c r="D11" s="14">
        <f t="shared" si="0"/>
        <v>7.5885583048933497E-4</v>
      </c>
    </row>
    <row r="12" spans="1:4" ht="16.5" thickTop="1" thickBot="1" x14ac:dyDescent="0.3">
      <c r="A12" s="15">
        <v>8</v>
      </c>
      <c r="B12" s="16" t="s">
        <v>95</v>
      </c>
      <c r="C12" s="17">
        <v>29461.69205948566</v>
      </c>
      <c r="D12" s="14">
        <f t="shared" si="0"/>
        <v>2.2920642119591017E-3</v>
      </c>
    </row>
    <row r="13" spans="1:4" ht="16.5" thickTop="1" thickBot="1" x14ac:dyDescent="0.3">
      <c r="A13" s="15">
        <v>9</v>
      </c>
      <c r="B13" s="16" t="s">
        <v>96</v>
      </c>
      <c r="C13" s="17">
        <v>35360.868901537455</v>
      </c>
      <c r="D13" s="14">
        <f t="shared" si="0"/>
        <v>2.7510090713508905E-3</v>
      </c>
    </row>
    <row r="14" spans="1:4" ht="16.5" thickTop="1" thickBot="1" x14ac:dyDescent="0.3">
      <c r="A14" s="15">
        <v>10</v>
      </c>
      <c r="B14" s="16" t="s">
        <v>97</v>
      </c>
      <c r="C14" s="17">
        <v>1626887.6527426345</v>
      </c>
      <c r="D14" s="14">
        <f t="shared" si="0"/>
        <v>0.12656879849943822</v>
      </c>
    </row>
    <row r="15" spans="1:4" ht="16.5" thickTop="1" thickBot="1" x14ac:dyDescent="0.3">
      <c r="A15" s="15">
        <v>11</v>
      </c>
      <c r="B15" s="16" t="s">
        <v>98</v>
      </c>
      <c r="C15" s="17">
        <v>180946.86593485586</v>
      </c>
      <c r="D15" s="14">
        <f t="shared" si="0"/>
        <v>1.4077325729901922E-2</v>
      </c>
    </row>
    <row r="16" spans="1:4" ht="16.5" thickTop="1" thickBot="1" x14ac:dyDescent="0.3">
      <c r="A16" s="15">
        <v>12</v>
      </c>
      <c r="B16" s="16" t="s">
        <v>99</v>
      </c>
      <c r="C16" s="17">
        <v>126514.77832471406</v>
      </c>
      <c r="D16" s="14">
        <f t="shared" si="0"/>
        <v>9.8426117242866405E-3</v>
      </c>
    </row>
    <row r="17" spans="1:4" ht="16.5" thickTop="1" thickBot="1" x14ac:dyDescent="0.3">
      <c r="A17" s="15">
        <v>13</v>
      </c>
      <c r="B17" s="16" t="s">
        <v>100</v>
      </c>
      <c r="C17" s="17">
        <v>919792.62247262546</v>
      </c>
      <c r="D17" s="14">
        <f t="shared" si="0"/>
        <v>7.1558135498016567E-2</v>
      </c>
    </row>
    <row r="18" spans="1:4" ht="16.5" thickTop="1" thickBot="1" x14ac:dyDescent="0.3">
      <c r="A18" s="15">
        <v>14</v>
      </c>
      <c r="B18" s="16" t="s">
        <v>101</v>
      </c>
      <c r="C18" s="17">
        <v>4654726.7818707507</v>
      </c>
      <c r="D18" s="14">
        <f t="shared" si="0"/>
        <v>0.36212898606203697</v>
      </c>
    </row>
    <row r="19" spans="1:4" ht="16.5" thickTop="1" thickBot="1" x14ac:dyDescent="0.3">
      <c r="A19" s="15">
        <v>15</v>
      </c>
      <c r="B19" s="16" t="s">
        <v>102</v>
      </c>
      <c r="C19" s="17">
        <v>104707.58273261589</v>
      </c>
      <c r="D19" s="14">
        <f t="shared" si="0"/>
        <v>8.1460529360500526E-3</v>
      </c>
    </row>
    <row r="20" spans="1:4" ht="16.5" thickTop="1" thickBot="1" x14ac:dyDescent="0.3">
      <c r="A20" s="15">
        <v>16</v>
      </c>
      <c r="B20" s="16" t="s">
        <v>103</v>
      </c>
      <c r="C20" s="17">
        <v>1846871.9219990112</v>
      </c>
      <c r="D20" s="14">
        <f t="shared" si="0"/>
        <v>0.14368316076140392</v>
      </c>
    </row>
    <row r="21" spans="1:4" ht="16.5" thickTop="1" thickBot="1" x14ac:dyDescent="0.3">
      <c r="A21" s="15">
        <v>17</v>
      </c>
      <c r="B21" s="16" t="s">
        <v>104</v>
      </c>
      <c r="C21" s="17">
        <v>1056668.2133534346</v>
      </c>
      <c r="D21" s="14">
        <f t="shared" si="0"/>
        <v>8.2206798945968426E-2</v>
      </c>
    </row>
    <row r="22" spans="1:4" ht="16.5" thickTop="1" thickBot="1" x14ac:dyDescent="0.3">
      <c r="A22" s="15">
        <v>18</v>
      </c>
      <c r="B22" s="16" t="s">
        <v>105</v>
      </c>
      <c r="C22" s="17">
        <v>1125687.0105151101</v>
      </c>
      <c r="D22" s="14">
        <f t="shared" si="0"/>
        <v>8.7576331510742053E-2</v>
      </c>
    </row>
    <row r="23" spans="1:4" ht="16.5" thickTop="1" thickBot="1" x14ac:dyDescent="0.3">
      <c r="A23" s="31"/>
      <c r="B23" s="18" t="s">
        <v>106</v>
      </c>
      <c r="C23" s="19">
        <f>SUM(C5:C22)</f>
        <v>12853781.279671827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6520.6425916231574</v>
      </c>
      <c r="D5" s="14">
        <f>C5/C$23</f>
        <v>1.4040148950855005E-4</v>
      </c>
    </row>
    <row r="6" spans="1:4" ht="16.5" thickTop="1" thickBot="1" x14ac:dyDescent="0.3">
      <c r="A6" s="15">
        <v>2</v>
      </c>
      <c r="B6" s="16" t="s">
        <v>89</v>
      </c>
      <c r="C6" s="17">
        <v>388399.11092868965</v>
      </c>
      <c r="D6" s="14">
        <f t="shared" ref="D6:D23" si="0">C6/C$23</f>
        <v>8.362950879755273E-3</v>
      </c>
    </row>
    <row r="7" spans="1:4" ht="16.5" thickTop="1" thickBot="1" x14ac:dyDescent="0.3">
      <c r="A7" s="15">
        <v>3</v>
      </c>
      <c r="B7" s="16" t="s">
        <v>90</v>
      </c>
      <c r="C7" s="17">
        <v>313430.69961260894</v>
      </c>
      <c r="D7" s="14">
        <f t="shared" si="0"/>
        <v>6.7487423923296101E-3</v>
      </c>
    </row>
    <row r="8" spans="1:4" ht="16.5" thickTop="1" thickBot="1" x14ac:dyDescent="0.3">
      <c r="A8" s="15">
        <v>4</v>
      </c>
      <c r="B8" s="16" t="s">
        <v>91</v>
      </c>
      <c r="C8" s="17">
        <v>108121.74249859841</v>
      </c>
      <c r="D8" s="14">
        <f t="shared" si="0"/>
        <v>2.3280609973263854E-3</v>
      </c>
    </row>
    <row r="9" spans="1:4" ht="16.5" thickTop="1" thickBot="1" x14ac:dyDescent="0.3">
      <c r="A9" s="15">
        <v>5</v>
      </c>
      <c r="B9" s="16" t="s">
        <v>92</v>
      </c>
      <c r="C9" s="17">
        <v>80854.33950337951</v>
      </c>
      <c r="D9" s="14">
        <f t="shared" si="0"/>
        <v>1.7409434024321607E-3</v>
      </c>
    </row>
    <row r="10" spans="1:4" ht="16.5" thickTop="1" thickBot="1" x14ac:dyDescent="0.3">
      <c r="A10" s="15">
        <v>6</v>
      </c>
      <c r="B10" s="16" t="s">
        <v>93</v>
      </c>
      <c r="C10" s="17">
        <v>6232430.1231866265</v>
      </c>
      <c r="D10" s="14">
        <f t="shared" si="0"/>
        <v>0.13419574225360781</v>
      </c>
    </row>
    <row r="11" spans="1:4" ht="16.5" thickTop="1" thickBot="1" x14ac:dyDescent="0.3">
      <c r="A11" s="15">
        <v>7</v>
      </c>
      <c r="B11" s="16" t="s">
        <v>94</v>
      </c>
      <c r="C11" s="17">
        <v>2403451.4609315223</v>
      </c>
      <c r="D11" s="14">
        <f t="shared" si="0"/>
        <v>5.1750753140464151E-2</v>
      </c>
    </row>
    <row r="12" spans="1:4" ht="16.5" thickTop="1" thickBot="1" x14ac:dyDescent="0.3">
      <c r="A12" s="15">
        <v>8</v>
      </c>
      <c r="B12" s="16" t="s">
        <v>95</v>
      </c>
      <c r="C12" s="17">
        <v>84547.992144686767</v>
      </c>
      <c r="D12" s="14">
        <f t="shared" si="0"/>
        <v>1.8204745721412548E-3</v>
      </c>
    </row>
    <row r="13" spans="1:4" ht="16.5" thickTop="1" thickBot="1" x14ac:dyDescent="0.3">
      <c r="A13" s="15">
        <v>9</v>
      </c>
      <c r="B13" s="16" t="s">
        <v>96</v>
      </c>
      <c r="C13" s="17">
        <v>210529.56166128325</v>
      </c>
      <c r="D13" s="14">
        <f t="shared" si="0"/>
        <v>4.5330906620766618E-3</v>
      </c>
    </row>
    <row r="14" spans="1:4" ht="16.5" thickTop="1" thickBot="1" x14ac:dyDescent="0.3">
      <c r="A14" s="15">
        <v>10</v>
      </c>
      <c r="B14" s="16" t="s">
        <v>97</v>
      </c>
      <c r="C14" s="17">
        <v>1457594.6999924064</v>
      </c>
      <c r="D14" s="14">
        <f t="shared" si="0"/>
        <v>3.1384708501215317E-2</v>
      </c>
    </row>
    <row r="15" spans="1:4" ht="16.5" thickTop="1" thickBot="1" x14ac:dyDescent="0.3">
      <c r="A15" s="15">
        <v>11</v>
      </c>
      <c r="B15" s="16" t="s">
        <v>98</v>
      </c>
      <c r="C15" s="17">
        <v>39544.966319566694</v>
      </c>
      <c r="D15" s="14">
        <f t="shared" si="0"/>
        <v>8.5147623042018748E-4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291853.62540628028</v>
      </c>
      <c r="D17" s="14">
        <f t="shared" si="0"/>
        <v>6.2841480957955701E-3</v>
      </c>
    </row>
    <row r="18" spans="1:4" ht="16.5" thickTop="1" thickBot="1" x14ac:dyDescent="0.3">
      <c r="A18" s="15">
        <v>14</v>
      </c>
      <c r="B18" s="16" t="s">
        <v>101</v>
      </c>
      <c r="C18" s="17">
        <v>1294039.186870151</v>
      </c>
      <c r="D18" s="14">
        <f t="shared" si="0"/>
        <v>2.7863055943659076E-2</v>
      </c>
    </row>
    <row r="19" spans="1:4" ht="16.5" thickTop="1" thickBot="1" x14ac:dyDescent="0.3">
      <c r="A19" s="15">
        <v>15</v>
      </c>
      <c r="B19" s="16" t="s">
        <v>102</v>
      </c>
      <c r="C19" s="17">
        <v>167364.21480653915</v>
      </c>
      <c r="D19" s="14">
        <f t="shared" si="0"/>
        <v>3.6036609458482394E-3</v>
      </c>
    </row>
    <row r="20" spans="1:4" ht="16.5" thickTop="1" thickBot="1" x14ac:dyDescent="0.3">
      <c r="A20" s="15">
        <v>16</v>
      </c>
      <c r="B20" s="16" t="s">
        <v>103</v>
      </c>
      <c r="C20" s="17">
        <v>2549927.7337192846</v>
      </c>
      <c r="D20" s="14">
        <f t="shared" si="0"/>
        <v>5.4904658079753768E-2</v>
      </c>
    </row>
    <row r="21" spans="1:4" ht="16.5" thickTop="1" thickBot="1" x14ac:dyDescent="0.3">
      <c r="A21" s="15">
        <v>17</v>
      </c>
      <c r="B21" s="16" t="s">
        <v>104</v>
      </c>
      <c r="C21" s="17">
        <v>28738082.11926055</v>
      </c>
      <c r="D21" s="14">
        <f t="shared" si="0"/>
        <v>0.6187840352339915</v>
      </c>
    </row>
    <row r="22" spans="1:4" ht="16.5" thickTop="1" thickBot="1" x14ac:dyDescent="0.3">
      <c r="A22" s="15">
        <v>18</v>
      </c>
      <c r="B22" s="16" t="s">
        <v>105</v>
      </c>
      <c r="C22" s="17">
        <v>2076138.369098309</v>
      </c>
      <c r="D22" s="14">
        <f t="shared" si="0"/>
        <v>4.4703097179674474E-2</v>
      </c>
    </row>
    <row r="23" spans="1:4" ht="16.5" thickTop="1" thickBot="1" x14ac:dyDescent="0.3">
      <c r="A23" s="31"/>
      <c r="B23" s="18" t="s">
        <v>106</v>
      </c>
      <c r="C23" s="19">
        <f>SUM(C5:C22)</f>
        <v>46442830.588532105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C5" sqref="C5:C2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3903504.4612521413</v>
      </c>
      <c r="D5" s="14">
        <f>C5/C$23</f>
        <v>1.7534847374304583E-2</v>
      </c>
    </row>
    <row r="6" spans="1:4" ht="16.5" thickTop="1" thickBot="1" x14ac:dyDescent="0.3">
      <c r="A6" s="15">
        <v>2</v>
      </c>
      <c r="B6" s="16" t="s">
        <v>89</v>
      </c>
      <c r="C6" s="17">
        <v>1739028.6007121929</v>
      </c>
      <c r="D6" s="14">
        <f t="shared" ref="D6:D23" si="0">C6/C$23</f>
        <v>7.8118525022146971E-3</v>
      </c>
    </row>
    <row r="7" spans="1:4" ht="16.5" thickTop="1" thickBot="1" x14ac:dyDescent="0.3">
      <c r="A7" s="15">
        <v>3</v>
      </c>
      <c r="B7" s="16" t="s">
        <v>90</v>
      </c>
      <c r="C7" s="17">
        <v>2592736.3952716356</v>
      </c>
      <c r="D7" s="14">
        <f t="shared" si="0"/>
        <v>1.1646774692889519E-2</v>
      </c>
    </row>
    <row r="8" spans="1:4" ht="16.5" thickTop="1" thickBot="1" x14ac:dyDescent="0.3">
      <c r="A8" s="15">
        <v>4</v>
      </c>
      <c r="B8" s="16" t="s">
        <v>91</v>
      </c>
      <c r="C8" s="17">
        <v>3918.5735284178636</v>
      </c>
      <c r="D8" s="14">
        <f t="shared" si="0"/>
        <v>1.7602538802724095E-5</v>
      </c>
    </row>
    <row r="9" spans="1:4" ht="16.5" thickTop="1" thickBot="1" x14ac:dyDescent="0.3">
      <c r="A9" s="15">
        <v>5</v>
      </c>
      <c r="B9" s="16" t="s">
        <v>92</v>
      </c>
      <c r="C9" s="17">
        <v>545453.19125945505</v>
      </c>
      <c r="D9" s="14">
        <f t="shared" si="0"/>
        <v>2.4502184007992376E-3</v>
      </c>
    </row>
    <row r="10" spans="1:4" ht="16.5" thickTop="1" thickBot="1" x14ac:dyDescent="0.3">
      <c r="A10" s="15">
        <v>6</v>
      </c>
      <c r="B10" s="16" t="s">
        <v>93</v>
      </c>
      <c r="C10" s="17">
        <v>10192524.937010482</v>
      </c>
      <c r="D10" s="14">
        <f t="shared" si="0"/>
        <v>4.5785619282203198E-2</v>
      </c>
    </row>
    <row r="11" spans="1:4" ht="16.5" thickTop="1" thickBot="1" x14ac:dyDescent="0.3">
      <c r="A11" s="15">
        <v>7</v>
      </c>
      <c r="B11" s="16" t="s">
        <v>94</v>
      </c>
      <c r="C11" s="17">
        <v>9105614.4192149006</v>
      </c>
      <c r="D11" s="14">
        <f t="shared" si="0"/>
        <v>4.0903132217500748E-2</v>
      </c>
    </row>
    <row r="12" spans="1:4" ht="16.5" thickTop="1" thickBot="1" x14ac:dyDescent="0.3">
      <c r="A12" s="15">
        <v>8</v>
      </c>
      <c r="B12" s="16" t="s">
        <v>95</v>
      </c>
      <c r="C12" s="17">
        <v>1353247.7974840431</v>
      </c>
      <c r="D12" s="14">
        <f t="shared" si="0"/>
        <v>6.0788949581179414E-3</v>
      </c>
    </row>
    <row r="13" spans="1:4" ht="16.5" thickTop="1" thickBot="1" x14ac:dyDescent="0.3">
      <c r="A13" s="15">
        <v>9</v>
      </c>
      <c r="B13" s="16" t="s">
        <v>96</v>
      </c>
      <c r="C13" s="17">
        <v>535720.89383321314</v>
      </c>
      <c r="D13" s="14">
        <f t="shared" si="0"/>
        <v>2.4065001594946668E-3</v>
      </c>
    </row>
    <row r="14" spans="1:4" ht="16.5" thickTop="1" thickBot="1" x14ac:dyDescent="0.3">
      <c r="A14" s="15">
        <v>10</v>
      </c>
      <c r="B14" s="16" t="s">
        <v>97</v>
      </c>
      <c r="C14" s="17">
        <v>8653636.4944437332</v>
      </c>
      <c r="D14" s="14">
        <f t="shared" si="0"/>
        <v>3.8872812025455908E-2</v>
      </c>
    </row>
    <row r="15" spans="1:4" ht="16.5" thickTop="1" thickBot="1" x14ac:dyDescent="0.3">
      <c r="A15" s="15">
        <v>11</v>
      </c>
      <c r="B15" s="16" t="s">
        <v>98</v>
      </c>
      <c r="C15" s="17">
        <v>648877.58215355594</v>
      </c>
      <c r="D15" s="14">
        <f t="shared" si="0"/>
        <v>2.9148088546107707E-3</v>
      </c>
    </row>
    <row r="16" spans="1:4" ht="16.5" thickTop="1" thickBot="1" x14ac:dyDescent="0.3">
      <c r="A16" s="15">
        <v>12</v>
      </c>
      <c r="B16" s="16" t="s">
        <v>99</v>
      </c>
      <c r="C16" s="17">
        <v>18695995.331871275</v>
      </c>
      <c r="D16" s="14">
        <f t="shared" si="0"/>
        <v>8.3983873442254012E-2</v>
      </c>
    </row>
    <row r="17" spans="1:4" ht="16.5" thickTop="1" thickBot="1" x14ac:dyDescent="0.3">
      <c r="A17" s="15">
        <v>13</v>
      </c>
      <c r="B17" s="16" t="s">
        <v>100</v>
      </c>
      <c r="C17" s="17">
        <v>12827744.621102372</v>
      </c>
      <c r="D17" s="14">
        <f t="shared" si="0"/>
        <v>5.762323223154054E-2</v>
      </c>
    </row>
    <row r="18" spans="1:4" ht="16.5" thickTop="1" thickBot="1" x14ac:dyDescent="0.3">
      <c r="A18" s="15">
        <v>14</v>
      </c>
      <c r="B18" s="16" t="s">
        <v>101</v>
      </c>
      <c r="C18" s="17">
        <v>21847709.242444336</v>
      </c>
      <c r="D18" s="14">
        <f t="shared" si="0"/>
        <v>9.8141618857419705E-2</v>
      </c>
    </row>
    <row r="19" spans="1:4" ht="16.5" thickTop="1" thickBot="1" x14ac:dyDescent="0.3">
      <c r="A19" s="15">
        <v>15</v>
      </c>
      <c r="B19" s="16" t="s">
        <v>102</v>
      </c>
      <c r="C19" s="17">
        <v>3247340.5031986535</v>
      </c>
      <c r="D19" s="14">
        <f t="shared" si="0"/>
        <v>1.4587307549206813E-2</v>
      </c>
    </row>
    <row r="20" spans="1:4" ht="16.5" thickTop="1" thickBot="1" x14ac:dyDescent="0.3">
      <c r="A20" s="15">
        <v>16</v>
      </c>
      <c r="B20" s="16" t="s">
        <v>103</v>
      </c>
      <c r="C20" s="17">
        <v>11768657.766828258</v>
      </c>
      <c r="D20" s="14">
        <f t="shared" si="0"/>
        <v>5.2865731239759454E-2</v>
      </c>
    </row>
    <row r="21" spans="1:4" ht="16.5" thickTop="1" thickBot="1" x14ac:dyDescent="0.3">
      <c r="A21" s="15">
        <v>17</v>
      </c>
      <c r="B21" s="16" t="s">
        <v>104</v>
      </c>
      <c r="C21" s="17">
        <v>99211286.139152884</v>
      </c>
      <c r="D21" s="14">
        <f t="shared" si="0"/>
        <v>0.44566485770083386</v>
      </c>
    </row>
    <row r="22" spans="1:4" ht="16.5" thickTop="1" thickBot="1" x14ac:dyDescent="0.3">
      <c r="A22" s="15">
        <v>18</v>
      </c>
      <c r="B22" s="16" t="s">
        <v>105</v>
      </c>
      <c r="C22" s="17">
        <v>15741114.13481899</v>
      </c>
      <c r="D22" s="14">
        <f t="shared" si="0"/>
        <v>7.0710315972591517E-2</v>
      </c>
    </row>
    <row r="23" spans="1:4" ht="16.5" thickTop="1" thickBot="1" x14ac:dyDescent="0.3">
      <c r="A23" s="31"/>
      <c r="B23" s="18" t="s">
        <v>106</v>
      </c>
      <c r="C23" s="19">
        <f>SUM(C5:C22)</f>
        <v>222614111.08558056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1231888.6866430575</v>
      </c>
      <c r="D5" s="14">
        <f>C5/C$23</f>
        <v>0.12890030144955941</v>
      </c>
    </row>
    <row r="6" spans="1:4" ht="16.5" thickTop="1" thickBot="1" x14ac:dyDescent="0.3">
      <c r="A6" s="15">
        <v>2</v>
      </c>
      <c r="B6" s="16" t="s">
        <v>89</v>
      </c>
      <c r="C6" s="17">
        <v>3221.9230935237019</v>
      </c>
      <c r="D6" s="14">
        <f t="shared" ref="D6:D23" si="0">C6/C$23</f>
        <v>3.3713018270687165E-4</v>
      </c>
    </row>
    <row r="7" spans="1:4" ht="16.5" thickTop="1" thickBot="1" x14ac:dyDescent="0.3">
      <c r="A7" s="15">
        <v>3</v>
      </c>
      <c r="B7" s="16" t="s">
        <v>90</v>
      </c>
      <c r="C7" s="17">
        <v>1185698.082357794</v>
      </c>
      <c r="D7" s="14">
        <f t="shared" si="0"/>
        <v>0.12406708649997447</v>
      </c>
    </row>
    <row r="8" spans="1:4" ht="16.5" thickTop="1" thickBot="1" x14ac:dyDescent="0.3">
      <c r="A8" s="15">
        <v>4</v>
      </c>
      <c r="B8" s="16" t="s">
        <v>91</v>
      </c>
      <c r="C8" s="17">
        <v>1103.9913217000783</v>
      </c>
      <c r="D8" s="14">
        <f t="shared" si="0"/>
        <v>1.1551759157121859E-4</v>
      </c>
    </row>
    <row r="9" spans="1:4" ht="16.5" thickTop="1" thickBot="1" x14ac:dyDescent="0.3">
      <c r="A9" s="15">
        <v>5</v>
      </c>
      <c r="B9" s="16" t="s">
        <v>92</v>
      </c>
      <c r="C9" s="17">
        <v>74806.691736566776</v>
      </c>
      <c r="D9" s="14">
        <f t="shared" si="0"/>
        <v>7.8274970943715532E-3</v>
      </c>
    </row>
    <row r="10" spans="1:4" ht="16.5" thickTop="1" thickBot="1" x14ac:dyDescent="0.3">
      <c r="A10" s="15">
        <v>6</v>
      </c>
      <c r="B10" s="16" t="s">
        <v>93</v>
      </c>
      <c r="C10" s="17">
        <v>51404.30696033514</v>
      </c>
      <c r="D10" s="14">
        <f t="shared" si="0"/>
        <v>5.3787576222077858E-3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18024.832890567177</v>
      </c>
      <c r="D12" s="14">
        <f t="shared" si="0"/>
        <v>1.8860522207598245E-3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440816.03141942911</v>
      </c>
      <c r="D14" s="14">
        <f t="shared" si="0"/>
        <v>4.6125368265701891E-2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429024.12976075272</v>
      </c>
      <c r="D17" s="14">
        <f t="shared" si="0"/>
        <v>4.4891507045165036E-2</v>
      </c>
    </row>
    <row r="18" spans="1:4" ht="16.5" thickTop="1" thickBot="1" x14ac:dyDescent="0.3">
      <c r="A18" s="15">
        <v>14</v>
      </c>
      <c r="B18" s="16" t="s">
        <v>101</v>
      </c>
      <c r="C18" s="17">
        <v>1744402.7045743745</v>
      </c>
      <c r="D18" s="14">
        <f t="shared" si="0"/>
        <v>0.18252788332832182</v>
      </c>
    </row>
    <row r="19" spans="1:4" ht="16.5" thickTop="1" thickBot="1" x14ac:dyDescent="0.3">
      <c r="A19" s="15">
        <v>15</v>
      </c>
      <c r="B19" s="16" t="s">
        <v>102</v>
      </c>
      <c r="C19" s="17">
        <v>211798.16828606304</v>
      </c>
      <c r="D19" s="14">
        <f t="shared" si="0"/>
        <v>2.2161781364299939E-2</v>
      </c>
    </row>
    <row r="20" spans="1:4" ht="16.5" thickTop="1" thickBot="1" x14ac:dyDescent="0.3">
      <c r="A20" s="15">
        <v>16</v>
      </c>
      <c r="B20" s="16" t="s">
        <v>103</v>
      </c>
      <c r="C20" s="17">
        <v>1539874.783971776</v>
      </c>
      <c r="D20" s="14">
        <f t="shared" si="0"/>
        <v>0.16112683394262725</v>
      </c>
    </row>
    <row r="21" spans="1:4" ht="16.5" thickTop="1" thickBot="1" x14ac:dyDescent="0.3">
      <c r="A21" s="15">
        <v>17</v>
      </c>
      <c r="B21" s="16" t="s">
        <v>104</v>
      </c>
      <c r="C21" s="17">
        <v>1678280.3608361492</v>
      </c>
      <c r="D21" s="14">
        <f t="shared" si="0"/>
        <v>0.17560908446863374</v>
      </c>
    </row>
    <row r="22" spans="1:4" ht="16.5" thickTop="1" thickBot="1" x14ac:dyDescent="0.3">
      <c r="A22" s="15">
        <v>18</v>
      </c>
      <c r="B22" s="16" t="s">
        <v>105</v>
      </c>
      <c r="C22" s="17">
        <v>946566.1340493774</v>
      </c>
      <c r="D22" s="14">
        <f t="shared" si="0"/>
        <v>9.904519892409909E-2</v>
      </c>
    </row>
    <row r="23" spans="1:4" ht="16.5" thickTop="1" thickBot="1" x14ac:dyDescent="0.3">
      <c r="A23" s="31"/>
      <c r="B23" s="18" t="s">
        <v>106</v>
      </c>
      <c r="C23" s="19">
        <f>SUM(C5:C22)</f>
        <v>9556910.8279014677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817193.10591856157</v>
      </c>
      <c r="D5" s="14">
        <f>C5/C$23</f>
        <v>1.37818495461816E-2</v>
      </c>
    </row>
    <row r="6" spans="1:4" ht="16.5" thickTop="1" thickBot="1" x14ac:dyDescent="0.3">
      <c r="A6" s="15">
        <v>2</v>
      </c>
      <c r="B6" s="16" t="s">
        <v>89</v>
      </c>
      <c r="C6" s="17">
        <v>404758.49907633947</v>
      </c>
      <c r="D6" s="14">
        <f t="shared" ref="D6:D23" si="0">C6/C$23</f>
        <v>6.8261965212470964E-3</v>
      </c>
    </row>
    <row r="7" spans="1:4" ht="16.5" thickTop="1" thickBot="1" x14ac:dyDescent="0.3">
      <c r="A7" s="15">
        <v>3</v>
      </c>
      <c r="B7" s="16" t="s">
        <v>90</v>
      </c>
      <c r="C7" s="17">
        <v>588335.15939265233</v>
      </c>
      <c r="D7" s="14">
        <f t="shared" si="0"/>
        <v>9.9221916958833877E-3</v>
      </c>
    </row>
    <row r="8" spans="1:4" ht="16.5" thickTop="1" thickBot="1" x14ac:dyDescent="0.3">
      <c r="A8" s="15">
        <v>4</v>
      </c>
      <c r="B8" s="16" t="s">
        <v>91</v>
      </c>
      <c r="C8" s="17">
        <v>13161.158138459286</v>
      </c>
      <c r="D8" s="14">
        <f t="shared" si="0"/>
        <v>2.2196112522738972E-4</v>
      </c>
    </row>
    <row r="9" spans="1:4" ht="16.5" thickTop="1" thickBot="1" x14ac:dyDescent="0.3">
      <c r="A9" s="15">
        <v>5</v>
      </c>
      <c r="B9" s="16" t="s">
        <v>92</v>
      </c>
      <c r="C9" s="17">
        <v>705522.00717124692</v>
      </c>
      <c r="D9" s="14">
        <f t="shared" si="0"/>
        <v>1.1898531796134829E-2</v>
      </c>
    </row>
    <row r="10" spans="1:4" ht="16.5" thickTop="1" thickBot="1" x14ac:dyDescent="0.3">
      <c r="A10" s="15">
        <v>6</v>
      </c>
      <c r="B10" s="16" t="s">
        <v>93</v>
      </c>
      <c r="C10" s="17">
        <v>3311672.1902527721</v>
      </c>
      <c r="D10" s="14">
        <f t="shared" si="0"/>
        <v>5.5850896858747855E-2</v>
      </c>
    </row>
    <row r="11" spans="1:4" ht="16.5" thickTop="1" thickBot="1" x14ac:dyDescent="0.3">
      <c r="A11" s="15">
        <v>7</v>
      </c>
      <c r="B11" s="16" t="s">
        <v>94</v>
      </c>
      <c r="C11" s="17">
        <v>2032478.2306405746</v>
      </c>
      <c r="D11" s="14">
        <f t="shared" si="0"/>
        <v>3.427746633898951E-2</v>
      </c>
    </row>
    <row r="12" spans="1:4" ht="16.5" thickTop="1" thickBot="1" x14ac:dyDescent="0.3">
      <c r="A12" s="15">
        <v>8</v>
      </c>
      <c r="B12" s="16" t="s">
        <v>95</v>
      </c>
      <c r="C12" s="17">
        <v>65215.484035189853</v>
      </c>
      <c r="D12" s="14">
        <f t="shared" si="0"/>
        <v>1.0998501854027692E-3</v>
      </c>
    </row>
    <row r="13" spans="1:4" ht="16.5" thickTop="1" thickBot="1" x14ac:dyDescent="0.3">
      <c r="A13" s="15">
        <v>9</v>
      </c>
      <c r="B13" s="16" t="s">
        <v>96</v>
      </c>
      <c r="C13" s="17">
        <v>52516.844514716373</v>
      </c>
      <c r="D13" s="14">
        <f t="shared" si="0"/>
        <v>8.8568937317266437E-4</v>
      </c>
    </row>
    <row r="14" spans="1:4" ht="16.5" thickTop="1" thickBot="1" x14ac:dyDescent="0.3">
      <c r="A14" s="15">
        <v>10</v>
      </c>
      <c r="B14" s="16" t="s">
        <v>97</v>
      </c>
      <c r="C14" s="17">
        <v>1401792.8135381327</v>
      </c>
      <c r="D14" s="14">
        <f t="shared" si="0"/>
        <v>2.3641043360718747E-2</v>
      </c>
    </row>
    <row r="15" spans="1:4" ht="16.5" thickTop="1" thickBot="1" x14ac:dyDescent="0.3">
      <c r="A15" s="15">
        <v>11</v>
      </c>
      <c r="B15" s="16" t="s">
        <v>98</v>
      </c>
      <c r="C15" s="17">
        <v>138402.69116528914</v>
      </c>
      <c r="D15" s="14">
        <f t="shared" si="0"/>
        <v>2.3341423864345979E-3</v>
      </c>
    </row>
    <row r="16" spans="1:4" ht="16.5" thickTop="1" thickBot="1" x14ac:dyDescent="0.3">
      <c r="A16" s="15">
        <v>12</v>
      </c>
      <c r="B16" s="16" t="s">
        <v>99</v>
      </c>
      <c r="C16" s="17">
        <v>5848964.6028227042</v>
      </c>
      <c r="D16" s="14">
        <f t="shared" si="0"/>
        <v>9.864198507455052E-2</v>
      </c>
    </row>
    <row r="17" spans="1:4" ht="16.5" thickTop="1" thickBot="1" x14ac:dyDescent="0.3">
      <c r="A17" s="15">
        <v>13</v>
      </c>
      <c r="B17" s="16" t="s">
        <v>100</v>
      </c>
      <c r="C17" s="17">
        <v>753177.91452856944</v>
      </c>
      <c r="D17" s="14">
        <f t="shared" si="0"/>
        <v>1.2702242131462645E-2</v>
      </c>
    </row>
    <row r="18" spans="1:4" ht="16.5" thickTop="1" thickBot="1" x14ac:dyDescent="0.3">
      <c r="A18" s="15">
        <v>14</v>
      </c>
      <c r="B18" s="16" t="s">
        <v>101</v>
      </c>
      <c r="C18" s="17">
        <v>5311852.4311214518</v>
      </c>
      <c r="D18" s="14">
        <f t="shared" si="0"/>
        <v>8.9583662034136591E-2</v>
      </c>
    </row>
    <row r="19" spans="1:4" ht="16.5" thickTop="1" thickBot="1" x14ac:dyDescent="0.3">
      <c r="A19" s="15">
        <v>15</v>
      </c>
      <c r="B19" s="16" t="s">
        <v>102</v>
      </c>
      <c r="C19" s="17">
        <v>138511.5814243535</v>
      </c>
      <c r="D19" s="14">
        <f t="shared" si="0"/>
        <v>2.3359788057051478E-3</v>
      </c>
    </row>
    <row r="20" spans="1:4" ht="16.5" thickTop="1" thickBot="1" x14ac:dyDescent="0.3">
      <c r="A20" s="15">
        <v>16</v>
      </c>
      <c r="B20" s="16" t="s">
        <v>103</v>
      </c>
      <c r="C20" s="17">
        <v>2753272.0421949723</v>
      </c>
      <c r="D20" s="14">
        <f t="shared" si="0"/>
        <v>4.6433555019516702E-2</v>
      </c>
    </row>
    <row r="21" spans="1:4" ht="16.5" thickTop="1" thickBot="1" x14ac:dyDescent="0.3">
      <c r="A21" s="15">
        <v>17</v>
      </c>
      <c r="B21" s="16" t="s">
        <v>104</v>
      </c>
      <c r="C21" s="17">
        <v>31656868.088995274</v>
      </c>
      <c r="D21" s="14">
        <f t="shared" si="0"/>
        <v>0.53388873443253126</v>
      </c>
    </row>
    <row r="22" spans="1:4" ht="16.5" thickTop="1" thickBot="1" x14ac:dyDescent="0.3">
      <c r="A22" s="15">
        <v>18</v>
      </c>
      <c r="B22" s="16" t="s">
        <v>105</v>
      </c>
      <c r="C22" s="17">
        <v>3301184.4947559964</v>
      </c>
      <c r="D22" s="14">
        <f t="shared" si="0"/>
        <v>5.5674023313956676E-2</v>
      </c>
    </row>
    <row r="23" spans="1:4" ht="16.5" thickTop="1" thickBot="1" x14ac:dyDescent="0.3">
      <c r="A23" s="31"/>
      <c r="B23" s="18" t="s">
        <v>106</v>
      </c>
      <c r="C23" s="19">
        <f>SUM(C5:C22)</f>
        <v>59294879.339687258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197607.64397839378</v>
      </c>
      <c r="D5" s="14">
        <f>C5/C$23</f>
        <v>4.0094597083273745E-2</v>
      </c>
    </row>
    <row r="6" spans="1:4" ht="16.5" thickTop="1" thickBot="1" x14ac:dyDescent="0.3">
      <c r="A6" s="15">
        <v>2</v>
      </c>
      <c r="B6" s="16" t="s">
        <v>89</v>
      </c>
      <c r="C6" s="17">
        <v>5526.0303691182417</v>
      </c>
      <c r="D6" s="14">
        <f t="shared" ref="D6:D23" si="0">C6/C$23</f>
        <v>1.1212317330394162E-3</v>
      </c>
    </row>
    <row r="7" spans="1:4" ht="16.5" thickTop="1" thickBot="1" x14ac:dyDescent="0.3">
      <c r="A7" s="15">
        <v>3</v>
      </c>
      <c r="B7" s="16" t="s">
        <v>90</v>
      </c>
      <c r="C7" s="17">
        <v>65943.153344379738</v>
      </c>
      <c r="D7" s="14">
        <f t="shared" si="0"/>
        <v>1.3379867855883801E-2</v>
      </c>
    </row>
    <row r="8" spans="1:4" ht="16.5" thickTop="1" thickBot="1" x14ac:dyDescent="0.3">
      <c r="A8" s="15">
        <v>4</v>
      </c>
      <c r="B8" s="16" t="s">
        <v>91</v>
      </c>
      <c r="C8" s="17">
        <v>30096.683603417714</v>
      </c>
      <c r="D8" s="14">
        <f t="shared" si="0"/>
        <v>6.1066180352504261E-3</v>
      </c>
    </row>
    <row r="9" spans="1:4" ht="16.5" thickTop="1" thickBot="1" x14ac:dyDescent="0.3">
      <c r="A9" s="15">
        <v>5</v>
      </c>
      <c r="B9" s="16" t="s">
        <v>92</v>
      </c>
      <c r="C9" s="17">
        <v>21207.501633028056</v>
      </c>
      <c r="D9" s="14">
        <f t="shared" si="0"/>
        <v>4.3030027381536998E-3</v>
      </c>
    </row>
    <row r="10" spans="1:4" ht="16.5" thickTop="1" thickBot="1" x14ac:dyDescent="0.3">
      <c r="A10" s="15">
        <v>6</v>
      </c>
      <c r="B10" s="16" t="s">
        <v>93</v>
      </c>
      <c r="C10" s="17">
        <v>132923.0867618187</v>
      </c>
      <c r="D10" s="14">
        <f t="shared" si="0"/>
        <v>2.6970098420701184E-2</v>
      </c>
    </row>
    <row r="11" spans="1:4" ht="16.5" thickTop="1" thickBot="1" x14ac:dyDescent="0.3">
      <c r="A11" s="15">
        <v>7</v>
      </c>
      <c r="B11" s="16" t="s">
        <v>94</v>
      </c>
      <c r="C11" s="17">
        <v>83040.323013312998</v>
      </c>
      <c r="D11" s="14">
        <f t="shared" si="0"/>
        <v>1.6848884111222588E-2</v>
      </c>
    </row>
    <row r="12" spans="1:4" ht="16.5" thickTop="1" thickBot="1" x14ac:dyDescent="0.3">
      <c r="A12" s="15">
        <v>8</v>
      </c>
      <c r="B12" s="16" t="s">
        <v>95</v>
      </c>
      <c r="C12" s="17">
        <v>15494.610194734792</v>
      </c>
      <c r="D12" s="14">
        <f t="shared" si="0"/>
        <v>3.1438568883914437E-3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328443.48170756077</v>
      </c>
      <c r="D14" s="14">
        <f t="shared" si="0"/>
        <v>6.664119261060622E-2</v>
      </c>
    </row>
    <row r="15" spans="1:4" ht="16.5" thickTop="1" thickBot="1" x14ac:dyDescent="0.3">
      <c r="A15" s="15">
        <v>11</v>
      </c>
      <c r="B15" s="16" t="s">
        <v>98</v>
      </c>
      <c r="C15" s="17">
        <v>14591.750582576076</v>
      </c>
      <c r="D15" s="14">
        <f t="shared" si="0"/>
        <v>2.9606666451221977E-3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221103.92903923945</v>
      </c>
      <c r="D17" s="14">
        <f t="shared" si="0"/>
        <v>4.4861994049816986E-2</v>
      </c>
    </row>
    <row r="18" spans="1:4" ht="16.5" thickTop="1" thickBot="1" x14ac:dyDescent="0.3">
      <c r="A18" s="15">
        <v>14</v>
      </c>
      <c r="B18" s="16" t="s">
        <v>101</v>
      </c>
      <c r="C18" s="17">
        <v>1603943.4653401633</v>
      </c>
      <c r="D18" s="14">
        <f t="shared" si="0"/>
        <v>0.32544017879285697</v>
      </c>
    </row>
    <row r="19" spans="1:4" ht="16.5" thickTop="1" thickBot="1" x14ac:dyDescent="0.3">
      <c r="A19" s="15">
        <v>15</v>
      </c>
      <c r="B19" s="16" t="s">
        <v>102</v>
      </c>
      <c r="C19" s="17">
        <v>2745.4402260757838</v>
      </c>
      <c r="D19" s="14">
        <f t="shared" si="0"/>
        <v>5.5704990689912925E-4</v>
      </c>
    </row>
    <row r="20" spans="1:4" ht="16.5" thickTop="1" thickBot="1" x14ac:dyDescent="0.3">
      <c r="A20" s="15">
        <v>16</v>
      </c>
      <c r="B20" s="16" t="s">
        <v>103</v>
      </c>
      <c r="C20" s="17">
        <v>691558.50447904936</v>
      </c>
      <c r="D20" s="14">
        <f t="shared" si="0"/>
        <v>0.14031724197688716</v>
      </c>
    </row>
    <row r="21" spans="1:4" ht="16.5" thickTop="1" thickBot="1" x14ac:dyDescent="0.3">
      <c r="A21" s="15">
        <v>17</v>
      </c>
      <c r="B21" s="16" t="s">
        <v>104</v>
      </c>
      <c r="C21" s="17">
        <v>977528.67853005335</v>
      </c>
      <c r="D21" s="14">
        <f t="shared" si="0"/>
        <v>0.19834059914854765</v>
      </c>
    </row>
    <row r="22" spans="1:4" ht="16.5" thickTop="1" thickBot="1" x14ac:dyDescent="0.3">
      <c r="A22" s="15">
        <v>18</v>
      </c>
      <c r="B22" s="16" t="s">
        <v>105</v>
      </c>
      <c r="C22" s="17">
        <v>536781.18964430469</v>
      </c>
      <c r="D22" s="14">
        <f t="shared" si="0"/>
        <v>0.10891292000334737</v>
      </c>
    </row>
    <row r="23" spans="1:4" ht="16.5" thickTop="1" thickBot="1" x14ac:dyDescent="0.3">
      <c r="A23" s="7"/>
      <c r="B23" s="18" t="s">
        <v>106</v>
      </c>
      <c r="C23" s="19">
        <f>SUM(C5:C22)</f>
        <v>4928535.4724472268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4278.3327160297222</v>
      </c>
      <c r="D6" s="14">
        <f t="shared" ref="D6:D23" si="0">C6/C$23</f>
        <v>1.6779785160409969E-3</v>
      </c>
    </row>
    <row r="7" spans="1:4" ht="16.5" thickTop="1" thickBot="1" x14ac:dyDescent="0.3">
      <c r="A7" s="15">
        <v>3</v>
      </c>
      <c r="B7" s="16" t="s">
        <v>90</v>
      </c>
      <c r="C7" s="17">
        <v>13436.221792236818</v>
      </c>
      <c r="D7" s="14">
        <f t="shared" si="0"/>
        <v>5.2697377694967034E-3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14768.101248100178</v>
      </c>
      <c r="D9" s="14">
        <f t="shared" si="0"/>
        <v>5.7921060052633314E-3</v>
      </c>
    </row>
    <row r="10" spans="1:4" ht="16.5" thickTop="1" thickBot="1" x14ac:dyDescent="0.3">
      <c r="A10" s="15">
        <v>6</v>
      </c>
      <c r="B10" s="16" t="s">
        <v>93</v>
      </c>
      <c r="C10" s="17">
        <v>3718.9791359019805</v>
      </c>
      <c r="D10" s="14">
        <f t="shared" si="0"/>
        <v>1.4585978945179546E-3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185390.87983469799</v>
      </c>
      <c r="D14" s="14">
        <f t="shared" si="0"/>
        <v>7.2711014799532528E-2</v>
      </c>
    </row>
    <row r="15" spans="1:4" ht="16.5" thickTop="1" thickBot="1" x14ac:dyDescent="0.3">
      <c r="A15" s="15">
        <v>11</v>
      </c>
      <c r="B15" s="16" t="s">
        <v>98</v>
      </c>
      <c r="C15" s="17">
        <v>875451.5757898601</v>
      </c>
      <c r="D15" s="14">
        <f t="shared" si="0"/>
        <v>0.34335546894371471</v>
      </c>
    </row>
    <row r="16" spans="1:4" ht="16.5" thickTop="1" thickBot="1" x14ac:dyDescent="0.3">
      <c r="A16" s="15">
        <v>12</v>
      </c>
      <c r="B16" s="16" t="s">
        <v>99</v>
      </c>
      <c r="C16" s="17">
        <v>12224.81140615826</v>
      </c>
      <c r="D16" s="14">
        <f t="shared" si="0"/>
        <v>4.7946179653887361E-3</v>
      </c>
    </row>
    <row r="17" spans="1:4" ht="16.5" thickTop="1" thickBot="1" x14ac:dyDescent="0.3">
      <c r="A17" s="15">
        <v>13</v>
      </c>
      <c r="B17" s="16" t="s">
        <v>100</v>
      </c>
      <c r="C17" s="17">
        <v>67895.090872537054</v>
      </c>
      <c r="D17" s="14">
        <f t="shared" si="0"/>
        <v>2.6628715294141913E-2</v>
      </c>
    </row>
    <row r="18" spans="1:4" ht="16.5" thickTop="1" thickBot="1" x14ac:dyDescent="0.3">
      <c r="A18" s="15">
        <v>14</v>
      </c>
      <c r="B18" s="16" t="s">
        <v>101</v>
      </c>
      <c r="C18" s="17">
        <v>193087.15794988922</v>
      </c>
      <c r="D18" s="14">
        <f t="shared" si="0"/>
        <v>7.5729524622852609E-2</v>
      </c>
    </row>
    <row r="19" spans="1:4" ht="16.5" thickTop="1" thickBot="1" x14ac:dyDescent="0.3">
      <c r="A19" s="15">
        <v>15</v>
      </c>
      <c r="B19" s="16" t="s">
        <v>102</v>
      </c>
      <c r="C19" s="17">
        <v>760.90859619449361</v>
      </c>
      <c r="D19" s="14">
        <f t="shared" si="0"/>
        <v>2.9843127260801953E-4</v>
      </c>
    </row>
    <row r="20" spans="1:4" ht="16.5" thickTop="1" thickBot="1" x14ac:dyDescent="0.3">
      <c r="A20" s="15">
        <v>16</v>
      </c>
      <c r="B20" s="16" t="s">
        <v>103</v>
      </c>
      <c r="C20" s="17">
        <v>796039.1693380106</v>
      </c>
      <c r="D20" s="14">
        <f t="shared" si="0"/>
        <v>0.31220961826359822</v>
      </c>
    </row>
    <row r="21" spans="1:4" ht="16.5" thickTop="1" thickBot="1" x14ac:dyDescent="0.3">
      <c r="A21" s="15">
        <v>17</v>
      </c>
      <c r="B21" s="16" t="s">
        <v>104</v>
      </c>
      <c r="C21" s="17">
        <v>174309.39623042839</v>
      </c>
      <c r="D21" s="14">
        <f t="shared" si="0"/>
        <v>6.8364814387358752E-2</v>
      </c>
    </row>
    <row r="22" spans="1:4" ht="16.5" thickTop="1" thickBot="1" x14ac:dyDescent="0.3">
      <c r="A22" s="15">
        <v>18</v>
      </c>
      <c r="B22" s="16" t="s">
        <v>105</v>
      </c>
      <c r="C22" s="17">
        <v>208333.94813131334</v>
      </c>
      <c r="D22" s="14">
        <f t="shared" si="0"/>
        <v>8.1709374265485399E-2</v>
      </c>
    </row>
    <row r="23" spans="1:4" ht="16.5" thickTop="1" thickBot="1" x14ac:dyDescent="0.3">
      <c r="A23" s="31"/>
      <c r="B23" s="18" t="s">
        <v>106</v>
      </c>
      <c r="C23" s="19">
        <f>SUM(C5:C22)</f>
        <v>2549694.5730413585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51552.350745633783</v>
      </c>
      <c r="D5" s="14">
        <f>C5/C$23</f>
        <v>1.0481163284662066E-2</v>
      </c>
    </row>
    <row r="6" spans="1:4" ht="16.5" thickTop="1" thickBot="1" x14ac:dyDescent="0.3">
      <c r="A6" s="15">
        <v>2</v>
      </c>
      <c r="B6" s="16" t="s">
        <v>89</v>
      </c>
      <c r="C6" s="17">
        <v>18250.88693127959</v>
      </c>
      <c r="D6" s="14">
        <f t="shared" ref="D6:D23" si="0">C6/C$23</f>
        <v>3.7106072419568121E-3</v>
      </c>
    </row>
    <row r="7" spans="1:4" ht="16.5" thickTop="1" thickBot="1" x14ac:dyDescent="0.3">
      <c r="A7" s="15">
        <v>3</v>
      </c>
      <c r="B7" s="16" t="s">
        <v>90</v>
      </c>
      <c r="C7" s="17">
        <v>53098.339999674346</v>
      </c>
      <c r="D7" s="14">
        <f t="shared" si="0"/>
        <v>1.079548000491957E-2</v>
      </c>
    </row>
    <row r="8" spans="1:4" ht="16.5" thickTop="1" thickBot="1" x14ac:dyDescent="0.3">
      <c r="A8" s="15">
        <v>4</v>
      </c>
      <c r="B8" s="16" t="s">
        <v>91</v>
      </c>
      <c r="C8" s="17">
        <v>606.61641377356739</v>
      </c>
      <c r="D8" s="14">
        <f t="shared" si="0"/>
        <v>1.2333182855789326E-4</v>
      </c>
    </row>
    <row r="9" spans="1:4" ht="16.5" thickTop="1" thickBot="1" x14ac:dyDescent="0.3">
      <c r="A9" s="15">
        <v>5</v>
      </c>
      <c r="B9" s="16" t="s">
        <v>92</v>
      </c>
      <c r="C9" s="17">
        <v>481.33798315080065</v>
      </c>
      <c r="D9" s="14">
        <f t="shared" si="0"/>
        <v>9.7861337524763486E-5</v>
      </c>
    </row>
    <row r="10" spans="1:4" ht="16.5" thickTop="1" thickBot="1" x14ac:dyDescent="0.3">
      <c r="A10" s="15">
        <v>6</v>
      </c>
      <c r="B10" s="16" t="s">
        <v>93</v>
      </c>
      <c r="C10" s="17">
        <v>8335.8407248189069</v>
      </c>
      <c r="D10" s="14">
        <f t="shared" si="0"/>
        <v>1.6947686475608968E-3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1680.8565337739335</v>
      </c>
      <c r="D13" s="14">
        <f t="shared" si="0"/>
        <v>3.417367304063781E-4</v>
      </c>
    </row>
    <row r="14" spans="1:4" ht="16.5" thickTop="1" thickBot="1" x14ac:dyDescent="0.3">
      <c r="A14" s="15">
        <v>10</v>
      </c>
      <c r="B14" s="16" t="s">
        <v>97</v>
      </c>
      <c r="C14" s="17">
        <v>450387.68149344792</v>
      </c>
      <c r="D14" s="14">
        <f t="shared" si="0"/>
        <v>9.1568798761965442E-2</v>
      </c>
    </row>
    <row r="15" spans="1:4" ht="16.5" thickTop="1" thickBot="1" x14ac:dyDescent="0.3">
      <c r="A15" s="15">
        <v>11</v>
      </c>
      <c r="B15" s="16" t="s">
        <v>98</v>
      </c>
      <c r="C15" s="17">
        <v>65936.561453566479</v>
      </c>
      <c r="D15" s="14">
        <f t="shared" si="0"/>
        <v>1.340563246929175E-2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60459.101063807626</v>
      </c>
      <c r="D17" s="14">
        <f t="shared" si="0"/>
        <v>1.2292004169127502E-2</v>
      </c>
    </row>
    <row r="18" spans="1:4" ht="16.5" thickTop="1" thickBot="1" x14ac:dyDescent="0.3">
      <c r="A18" s="15">
        <v>14</v>
      </c>
      <c r="B18" s="16" t="s">
        <v>101</v>
      </c>
      <c r="C18" s="17">
        <v>2254342.4155847058</v>
      </c>
      <c r="D18" s="14">
        <f t="shared" si="0"/>
        <v>0.45833275525818756</v>
      </c>
    </row>
    <row r="19" spans="1:4" ht="16.5" thickTop="1" thickBot="1" x14ac:dyDescent="0.3">
      <c r="A19" s="15">
        <v>15</v>
      </c>
      <c r="B19" s="16" t="s">
        <v>102</v>
      </c>
      <c r="C19" s="17">
        <v>6522.4124502885834</v>
      </c>
      <c r="D19" s="14">
        <f t="shared" si="0"/>
        <v>1.3260786154776344E-3</v>
      </c>
    </row>
    <row r="20" spans="1:4" ht="16.5" thickTop="1" thickBot="1" x14ac:dyDescent="0.3">
      <c r="A20" s="15">
        <v>16</v>
      </c>
      <c r="B20" s="16" t="s">
        <v>103</v>
      </c>
      <c r="C20" s="17">
        <v>1007246.9864118552</v>
      </c>
      <c r="D20" s="14">
        <f t="shared" si="0"/>
        <v>0.20478445657418604</v>
      </c>
    </row>
    <row r="21" spans="1:4" ht="16.5" thickTop="1" thickBot="1" x14ac:dyDescent="0.3">
      <c r="A21" s="15">
        <v>17</v>
      </c>
      <c r="B21" s="16" t="s">
        <v>104</v>
      </c>
      <c r="C21" s="17">
        <v>465591.91572735668</v>
      </c>
      <c r="D21" s="14">
        <f t="shared" si="0"/>
        <v>9.4659987802211951E-2</v>
      </c>
    </row>
    <row r="22" spans="1:4" ht="16.5" thickTop="1" thickBot="1" x14ac:dyDescent="0.3">
      <c r="A22" s="15">
        <v>18</v>
      </c>
      <c r="B22" s="16" t="s">
        <v>105</v>
      </c>
      <c r="C22" s="17">
        <v>474078.1704216908</v>
      </c>
      <c r="D22" s="14">
        <f t="shared" si="0"/>
        <v>9.6385337273963811E-2</v>
      </c>
    </row>
    <row r="23" spans="1:4" ht="16.5" thickTop="1" thickBot="1" x14ac:dyDescent="0.3">
      <c r="A23" s="31"/>
      <c r="B23" s="18" t="s">
        <v>106</v>
      </c>
      <c r="C23" s="19">
        <f>SUM(C5:C22)</f>
        <v>4918571.4739388237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2754428.3945853133</v>
      </c>
      <c r="D5" s="14">
        <f>C5/C$23</f>
        <v>0.10874001611591849</v>
      </c>
    </row>
    <row r="6" spans="1:4" ht="16.5" thickTop="1" thickBot="1" x14ac:dyDescent="0.3">
      <c r="A6" s="15">
        <v>2</v>
      </c>
      <c r="B6" s="16" t="s">
        <v>89</v>
      </c>
      <c r="C6" s="17">
        <v>221449.86719465305</v>
      </c>
      <c r="D6" s="14">
        <f t="shared" ref="D6:D23" si="0">C6/C$23</f>
        <v>8.7424534886992259E-3</v>
      </c>
    </row>
    <row r="7" spans="1:4" ht="16.5" thickTop="1" thickBot="1" x14ac:dyDescent="0.3">
      <c r="A7" s="15">
        <v>3</v>
      </c>
      <c r="B7" s="16" t="s">
        <v>90</v>
      </c>
      <c r="C7" s="17">
        <v>1045524.6231764738</v>
      </c>
      <c r="D7" s="14">
        <f t="shared" si="0"/>
        <v>4.1275483725513859E-2</v>
      </c>
    </row>
    <row r="8" spans="1:4" ht="16.5" thickTop="1" thickBot="1" x14ac:dyDescent="0.3">
      <c r="A8" s="15">
        <v>4</v>
      </c>
      <c r="B8" s="16" t="s">
        <v>91</v>
      </c>
      <c r="C8" s="17">
        <v>273981.41218995221</v>
      </c>
      <c r="D8" s="14">
        <f t="shared" si="0"/>
        <v>1.0816307018750033E-2</v>
      </c>
    </row>
    <row r="9" spans="1:4" ht="16.5" thickTop="1" thickBot="1" x14ac:dyDescent="0.3">
      <c r="A9" s="15">
        <v>5</v>
      </c>
      <c r="B9" s="16" t="s">
        <v>92</v>
      </c>
      <c r="C9" s="17">
        <v>137561.87557093243</v>
      </c>
      <c r="D9" s="14">
        <f t="shared" si="0"/>
        <v>5.4307022814333158E-3</v>
      </c>
    </row>
    <row r="10" spans="1:4" ht="16.5" thickTop="1" thickBot="1" x14ac:dyDescent="0.3">
      <c r="A10" s="15">
        <v>6</v>
      </c>
      <c r="B10" s="16" t="s">
        <v>93</v>
      </c>
      <c r="C10" s="17">
        <v>586818.59151370183</v>
      </c>
      <c r="D10" s="14">
        <f t="shared" si="0"/>
        <v>2.3166571773570246E-2</v>
      </c>
    </row>
    <row r="11" spans="1:4" ht="16.5" thickTop="1" thickBot="1" x14ac:dyDescent="0.3">
      <c r="A11" s="15">
        <v>7</v>
      </c>
      <c r="B11" s="16" t="s">
        <v>94</v>
      </c>
      <c r="C11" s="17">
        <v>52365.584405325651</v>
      </c>
      <c r="D11" s="14">
        <f t="shared" si="0"/>
        <v>2.0673016961879976E-3</v>
      </c>
    </row>
    <row r="12" spans="1:4" ht="16.5" thickTop="1" thickBot="1" x14ac:dyDescent="0.3">
      <c r="A12" s="15">
        <v>8</v>
      </c>
      <c r="B12" s="16" t="s">
        <v>95</v>
      </c>
      <c r="C12" s="17">
        <v>99098.633696870485</v>
      </c>
      <c r="D12" s="14">
        <f t="shared" si="0"/>
        <v>3.9122407561753133E-3</v>
      </c>
    </row>
    <row r="13" spans="1:4" ht="16.5" thickTop="1" thickBot="1" x14ac:dyDescent="0.3">
      <c r="A13" s="15">
        <v>9</v>
      </c>
      <c r="B13" s="16" t="s">
        <v>96</v>
      </c>
      <c r="C13" s="17">
        <v>76.698367375956394</v>
      </c>
      <c r="D13" s="14">
        <f t="shared" si="0"/>
        <v>3.0279174150692606E-6</v>
      </c>
    </row>
    <row r="14" spans="1:4" ht="16.5" thickTop="1" thickBot="1" x14ac:dyDescent="0.3">
      <c r="A14" s="15">
        <v>10</v>
      </c>
      <c r="B14" s="16" t="s">
        <v>97</v>
      </c>
      <c r="C14" s="17">
        <v>1626821.9459431292</v>
      </c>
      <c r="D14" s="14">
        <f t="shared" si="0"/>
        <v>6.4224085464461178E-2</v>
      </c>
    </row>
    <row r="15" spans="1:4" ht="16.5" thickTop="1" thickBot="1" x14ac:dyDescent="0.3">
      <c r="A15" s="15">
        <v>11</v>
      </c>
      <c r="B15" s="16" t="s">
        <v>98</v>
      </c>
      <c r="C15" s="17">
        <v>45368.890535693943</v>
      </c>
      <c r="D15" s="14">
        <f t="shared" si="0"/>
        <v>1.7910844579263206E-3</v>
      </c>
    </row>
    <row r="16" spans="1:4" ht="16.5" thickTop="1" thickBot="1" x14ac:dyDescent="0.3">
      <c r="A16" s="15">
        <v>12</v>
      </c>
      <c r="B16" s="16" t="s">
        <v>99</v>
      </c>
      <c r="C16" s="17">
        <v>6485067.8875453379</v>
      </c>
      <c r="D16" s="14">
        <f t="shared" si="0"/>
        <v>0.25601913921261082</v>
      </c>
    </row>
    <row r="17" spans="1:4" ht="16.5" thickTop="1" thickBot="1" x14ac:dyDescent="0.3">
      <c r="A17" s="15">
        <v>13</v>
      </c>
      <c r="B17" s="16" t="s">
        <v>100</v>
      </c>
      <c r="C17" s="17">
        <v>1058238.5322838677</v>
      </c>
      <c r="D17" s="14">
        <f t="shared" si="0"/>
        <v>4.1777406623183695E-2</v>
      </c>
    </row>
    <row r="18" spans="1:4" ht="16.5" thickTop="1" thickBot="1" x14ac:dyDescent="0.3">
      <c r="A18" s="15">
        <v>14</v>
      </c>
      <c r="B18" s="16" t="s">
        <v>101</v>
      </c>
      <c r="C18" s="17">
        <v>3877212.4708051849</v>
      </c>
      <c r="D18" s="14">
        <f t="shared" si="0"/>
        <v>0.15306556793743414</v>
      </c>
    </row>
    <row r="19" spans="1:4" ht="16.5" thickTop="1" thickBot="1" x14ac:dyDescent="0.3">
      <c r="A19" s="15">
        <v>15</v>
      </c>
      <c r="B19" s="16" t="s">
        <v>102</v>
      </c>
      <c r="C19" s="17">
        <v>10242.763739518265</v>
      </c>
      <c r="D19" s="14">
        <f t="shared" si="0"/>
        <v>4.0436640004738516E-4</v>
      </c>
    </row>
    <row r="20" spans="1:4" ht="16.5" thickTop="1" thickBot="1" x14ac:dyDescent="0.3">
      <c r="A20" s="15">
        <v>16</v>
      </c>
      <c r="B20" s="16" t="s">
        <v>103</v>
      </c>
      <c r="C20" s="17">
        <v>1770315.1080795438</v>
      </c>
      <c r="D20" s="14">
        <f t="shared" si="0"/>
        <v>6.9888944566956365E-2</v>
      </c>
    </row>
    <row r="21" spans="1:4" ht="16.5" thickTop="1" thickBot="1" x14ac:dyDescent="0.3">
      <c r="A21" s="15">
        <v>17</v>
      </c>
      <c r="B21" s="16" t="s">
        <v>104</v>
      </c>
      <c r="C21" s="17">
        <v>3723678.8189696176</v>
      </c>
      <c r="D21" s="14">
        <f t="shared" si="0"/>
        <v>0.14700432786027146</v>
      </c>
    </row>
    <row r="22" spans="1:4" ht="16.5" thickTop="1" thickBot="1" x14ac:dyDescent="0.3">
      <c r="A22" s="15">
        <v>18</v>
      </c>
      <c r="B22" s="16" t="s">
        <v>105</v>
      </c>
      <c r="C22" s="17">
        <v>1562150.5716440447</v>
      </c>
      <c r="D22" s="14">
        <f t="shared" si="0"/>
        <v>6.1670972703445008E-2</v>
      </c>
    </row>
    <row r="23" spans="1:4" ht="16.5" thickTop="1" thickBot="1" x14ac:dyDescent="0.3">
      <c r="A23" s="31"/>
      <c r="B23" s="18" t="s">
        <v>106</v>
      </c>
      <c r="C23" s="19">
        <f>SUM(C5:C22)</f>
        <v>25330402.670246538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423249.53861293412</v>
      </c>
      <c r="D5" s="14">
        <f>C5/C$23</f>
        <v>3.5792224188648622E-2</v>
      </c>
    </row>
    <row r="6" spans="1:4" ht="16.5" thickTop="1" thickBot="1" x14ac:dyDescent="0.3">
      <c r="A6" s="15">
        <v>2</v>
      </c>
      <c r="B6" s="16" t="s">
        <v>89</v>
      </c>
      <c r="C6" s="17">
        <v>13257.755605348088</v>
      </c>
      <c r="D6" s="14">
        <f t="shared" ref="D6:D23" si="0">C6/C$23</f>
        <v>1.1211460794972987E-3</v>
      </c>
    </row>
    <row r="7" spans="1:4" ht="16.5" thickTop="1" thickBot="1" x14ac:dyDescent="0.3">
      <c r="A7" s="15">
        <v>3</v>
      </c>
      <c r="B7" s="16" t="s">
        <v>90</v>
      </c>
      <c r="C7" s="17">
        <v>83898.163097698052</v>
      </c>
      <c r="D7" s="14">
        <f t="shared" si="0"/>
        <v>7.0948733280363921E-3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774851.4746799951</v>
      </c>
      <c r="D9" s="14">
        <f t="shared" si="0"/>
        <v>6.5525547376943688E-2</v>
      </c>
    </row>
    <row r="10" spans="1:4" ht="16.5" thickTop="1" thickBot="1" x14ac:dyDescent="0.3">
      <c r="A10" s="15">
        <v>6</v>
      </c>
      <c r="B10" s="16" t="s">
        <v>93</v>
      </c>
      <c r="C10" s="17">
        <v>601598.95099013799</v>
      </c>
      <c r="D10" s="14">
        <f t="shared" si="0"/>
        <v>5.08743957431377E-2</v>
      </c>
    </row>
    <row r="11" spans="1:4" ht="16.5" thickTop="1" thickBot="1" x14ac:dyDescent="0.3">
      <c r="A11" s="15">
        <v>7</v>
      </c>
      <c r="B11" s="16" t="s">
        <v>94</v>
      </c>
      <c r="C11" s="17">
        <v>135535.83174018908</v>
      </c>
      <c r="D11" s="14">
        <f t="shared" si="0"/>
        <v>1.1461628265769264E-2</v>
      </c>
    </row>
    <row r="12" spans="1:4" ht="16.5" thickTop="1" thickBot="1" x14ac:dyDescent="0.3">
      <c r="A12" s="15">
        <v>8</v>
      </c>
      <c r="B12" s="16" t="s">
        <v>95</v>
      </c>
      <c r="C12" s="17">
        <v>46912.675704799643</v>
      </c>
      <c r="D12" s="14">
        <f t="shared" si="0"/>
        <v>3.9671844926714023E-3</v>
      </c>
    </row>
    <row r="13" spans="1:4" ht="16.5" thickTop="1" thickBot="1" x14ac:dyDescent="0.3">
      <c r="A13" s="15">
        <v>9</v>
      </c>
      <c r="B13" s="16" t="s">
        <v>96</v>
      </c>
      <c r="C13" s="17">
        <v>32088.299756027758</v>
      </c>
      <c r="D13" s="14">
        <f t="shared" si="0"/>
        <v>2.7135566939167524E-3</v>
      </c>
    </row>
    <row r="14" spans="1:4" ht="16.5" thickTop="1" thickBot="1" x14ac:dyDescent="0.3">
      <c r="A14" s="15">
        <v>10</v>
      </c>
      <c r="B14" s="16" t="s">
        <v>97</v>
      </c>
      <c r="C14" s="17">
        <v>1156313.4642572191</v>
      </c>
      <c r="D14" s="14">
        <f t="shared" si="0"/>
        <v>9.77839949470002E-2</v>
      </c>
    </row>
    <row r="15" spans="1:4" ht="16.5" thickTop="1" thickBot="1" x14ac:dyDescent="0.3">
      <c r="A15" s="15">
        <v>11</v>
      </c>
      <c r="B15" s="16" t="s">
        <v>98</v>
      </c>
      <c r="C15" s="17">
        <v>149413.06253244932</v>
      </c>
      <c r="D15" s="14">
        <f t="shared" si="0"/>
        <v>1.2635160450262512E-2</v>
      </c>
    </row>
    <row r="16" spans="1:4" ht="16.5" thickTop="1" thickBot="1" x14ac:dyDescent="0.3">
      <c r="A16" s="15">
        <v>12</v>
      </c>
      <c r="B16" s="16" t="s">
        <v>99</v>
      </c>
      <c r="C16" s="17">
        <v>747805.06444196694</v>
      </c>
      <c r="D16" s="14">
        <f t="shared" si="0"/>
        <v>6.323835958245691E-2</v>
      </c>
    </row>
    <row r="17" spans="1:4" ht="16.5" thickTop="1" thickBot="1" x14ac:dyDescent="0.3">
      <c r="A17" s="15">
        <v>13</v>
      </c>
      <c r="B17" s="16" t="s">
        <v>100</v>
      </c>
      <c r="C17" s="17">
        <v>355004.21606940078</v>
      </c>
      <c r="D17" s="14">
        <f t="shared" si="0"/>
        <v>3.0021038017224083E-2</v>
      </c>
    </row>
    <row r="18" spans="1:4" ht="16.5" thickTop="1" thickBot="1" x14ac:dyDescent="0.3">
      <c r="A18" s="15">
        <v>14</v>
      </c>
      <c r="B18" s="16" t="s">
        <v>101</v>
      </c>
      <c r="C18" s="17">
        <v>3215778.6246974613</v>
      </c>
      <c r="D18" s="14">
        <f t="shared" si="0"/>
        <v>0.27194328398664985</v>
      </c>
    </row>
    <row r="19" spans="1:4" ht="16.5" thickTop="1" thickBot="1" x14ac:dyDescent="0.3">
      <c r="A19" s="15">
        <v>15</v>
      </c>
      <c r="B19" s="16" t="s">
        <v>102</v>
      </c>
      <c r="C19" s="17">
        <v>57012.581827386733</v>
      </c>
      <c r="D19" s="14">
        <f t="shared" si="0"/>
        <v>4.821286083446048E-3</v>
      </c>
    </row>
    <row r="20" spans="1:4" ht="16.5" thickTop="1" thickBot="1" x14ac:dyDescent="0.3">
      <c r="A20" s="15">
        <v>16</v>
      </c>
      <c r="B20" s="16" t="s">
        <v>103</v>
      </c>
      <c r="C20" s="17">
        <v>1630464.4488794236</v>
      </c>
      <c r="D20" s="14">
        <f t="shared" si="0"/>
        <v>0.13788071518556969</v>
      </c>
    </row>
    <row r="21" spans="1:4" ht="16.5" thickTop="1" thickBot="1" x14ac:dyDescent="0.3">
      <c r="A21" s="15">
        <v>17</v>
      </c>
      <c r="B21" s="16" t="s">
        <v>104</v>
      </c>
      <c r="C21" s="17">
        <v>1492662.8006829952</v>
      </c>
      <c r="D21" s="14">
        <f t="shared" si="0"/>
        <v>0.1262274774715354</v>
      </c>
    </row>
    <row r="22" spans="1:4" ht="16.5" thickTop="1" thickBot="1" x14ac:dyDescent="0.3">
      <c r="A22" s="15">
        <v>18</v>
      </c>
      <c r="B22" s="16" t="s">
        <v>105</v>
      </c>
      <c r="C22" s="17">
        <v>909334.3031726816</v>
      </c>
      <c r="D22" s="14">
        <f t="shared" si="0"/>
        <v>7.6898128107234232E-2</v>
      </c>
    </row>
    <row r="23" spans="1:4" ht="16.5" thickTop="1" thickBot="1" x14ac:dyDescent="0.3">
      <c r="A23" s="31"/>
      <c r="B23" s="18" t="s">
        <v>106</v>
      </c>
      <c r="C23" s="19">
        <f>SUM(C5:C22)</f>
        <v>11825181.256748114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286520.47356188961</v>
      </c>
      <c r="D5" s="14">
        <f>C5/C$23</f>
        <v>5.7867896059407252E-2</v>
      </c>
    </row>
    <row r="6" spans="1:4" ht="16.5" thickTop="1" thickBot="1" x14ac:dyDescent="0.3">
      <c r="A6" s="15">
        <v>2</v>
      </c>
      <c r="B6" s="16" t="s">
        <v>89</v>
      </c>
      <c r="C6" s="17">
        <v>4378.2048693038314</v>
      </c>
      <c r="D6" s="14">
        <f t="shared" ref="D6:D23" si="0">C6/C$23</f>
        <v>8.8425619696226891E-4</v>
      </c>
    </row>
    <row r="7" spans="1:4" ht="16.5" thickTop="1" thickBot="1" x14ac:dyDescent="0.3">
      <c r="A7" s="15">
        <v>3</v>
      </c>
      <c r="B7" s="16" t="s">
        <v>90</v>
      </c>
      <c r="C7" s="17">
        <v>105487.66595269297</v>
      </c>
      <c r="D7" s="14">
        <f t="shared" si="0"/>
        <v>2.1305106797477581E-2</v>
      </c>
    </row>
    <row r="8" spans="1:4" ht="16.5" thickTop="1" thickBot="1" x14ac:dyDescent="0.3">
      <c r="A8" s="15">
        <v>4</v>
      </c>
      <c r="B8" s="16" t="s">
        <v>91</v>
      </c>
      <c r="C8" s="17">
        <v>21555.263315418844</v>
      </c>
      <c r="D8" s="14">
        <f t="shared" si="0"/>
        <v>4.3534680840194044E-3</v>
      </c>
    </row>
    <row r="9" spans="1:4" ht="16.5" thickTop="1" thickBot="1" x14ac:dyDescent="0.3">
      <c r="A9" s="15">
        <v>5</v>
      </c>
      <c r="B9" s="16" t="s">
        <v>92</v>
      </c>
      <c r="C9" s="17">
        <v>66397.869286763467</v>
      </c>
      <c r="D9" s="14">
        <f t="shared" si="0"/>
        <v>1.3410228423423933E-2</v>
      </c>
    </row>
    <row r="10" spans="1:4" ht="16.5" thickTop="1" thickBot="1" x14ac:dyDescent="0.3">
      <c r="A10" s="15">
        <v>6</v>
      </c>
      <c r="B10" s="16" t="s">
        <v>93</v>
      </c>
      <c r="C10" s="17">
        <v>161166.57001216846</v>
      </c>
      <c r="D10" s="14">
        <f t="shared" si="0"/>
        <v>3.2550449905984859E-2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1395.7357390140337</v>
      </c>
      <c r="D12" s="14">
        <f t="shared" si="0"/>
        <v>2.8189361014097926E-4</v>
      </c>
    </row>
    <row r="13" spans="1:4" ht="16.5" thickTop="1" thickBot="1" x14ac:dyDescent="0.3">
      <c r="A13" s="15">
        <v>9</v>
      </c>
      <c r="B13" s="16" t="s">
        <v>96</v>
      </c>
      <c r="C13" s="17">
        <v>791.03101666621706</v>
      </c>
      <c r="D13" s="14">
        <f t="shared" si="0"/>
        <v>1.5976275650794023E-4</v>
      </c>
    </row>
    <row r="14" spans="1:4" ht="16.5" thickTop="1" thickBot="1" x14ac:dyDescent="0.3">
      <c r="A14" s="15">
        <v>10</v>
      </c>
      <c r="B14" s="16" t="s">
        <v>97</v>
      </c>
      <c r="C14" s="17">
        <v>518420.46929316141</v>
      </c>
      <c r="D14" s="14">
        <f t="shared" si="0"/>
        <v>0.1047042169768217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6298.6979213355125</v>
      </c>
      <c r="D16" s="14">
        <f t="shared" si="0"/>
        <v>1.2721338621643598E-3</v>
      </c>
    </row>
    <row r="17" spans="1:4" ht="16.5" thickTop="1" thickBot="1" x14ac:dyDescent="0.3">
      <c r="A17" s="15">
        <v>13</v>
      </c>
      <c r="B17" s="16" t="s">
        <v>100</v>
      </c>
      <c r="C17" s="17">
        <v>135546.00756442759</v>
      </c>
      <c r="D17" s="14">
        <f t="shared" si="0"/>
        <v>2.7375922493411767E-2</v>
      </c>
    </row>
    <row r="18" spans="1:4" ht="16.5" thickTop="1" thickBot="1" x14ac:dyDescent="0.3">
      <c r="A18" s="15">
        <v>14</v>
      </c>
      <c r="B18" s="16" t="s">
        <v>101</v>
      </c>
      <c r="C18" s="17">
        <v>2319988.6937070577</v>
      </c>
      <c r="D18" s="14">
        <f t="shared" si="0"/>
        <v>0.46856290204141676</v>
      </c>
    </row>
    <row r="19" spans="1:4" ht="16.5" thickTop="1" thickBot="1" x14ac:dyDescent="0.3">
      <c r="A19" s="15">
        <v>15</v>
      </c>
      <c r="B19" s="16" t="s">
        <v>102</v>
      </c>
      <c r="C19" s="17">
        <v>6.15144059787296</v>
      </c>
      <c r="D19" s="14">
        <f t="shared" si="0"/>
        <v>1.2423926315214583E-6</v>
      </c>
    </row>
    <row r="20" spans="1:4" ht="16.5" thickTop="1" thickBot="1" x14ac:dyDescent="0.3">
      <c r="A20" s="15">
        <v>16</v>
      </c>
      <c r="B20" s="16" t="s">
        <v>103</v>
      </c>
      <c r="C20" s="17">
        <v>764259.48973557225</v>
      </c>
      <c r="D20" s="14">
        <f t="shared" si="0"/>
        <v>0.15435577138567272</v>
      </c>
    </row>
    <row r="21" spans="1:4" ht="16.5" thickTop="1" thickBot="1" x14ac:dyDescent="0.3">
      <c r="A21" s="15">
        <v>17</v>
      </c>
      <c r="B21" s="16" t="s">
        <v>104</v>
      </c>
      <c r="C21" s="17">
        <v>303852.50349024351</v>
      </c>
      <c r="D21" s="14">
        <f t="shared" si="0"/>
        <v>6.1368407188416935E-2</v>
      </c>
    </row>
    <row r="22" spans="1:4" ht="16.5" thickTop="1" thickBot="1" x14ac:dyDescent="0.3">
      <c r="A22" s="15">
        <v>18</v>
      </c>
      <c r="B22" s="16" t="s">
        <v>105</v>
      </c>
      <c r="C22" s="17">
        <v>255220.65386781647</v>
      </c>
      <c r="D22" s="14">
        <f t="shared" si="0"/>
        <v>5.154634182554E-2</v>
      </c>
    </row>
    <row r="23" spans="1:4" ht="16.5" thickTop="1" thickBot="1" x14ac:dyDescent="0.3">
      <c r="A23" s="31"/>
      <c r="B23" s="18" t="s">
        <v>106</v>
      </c>
      <c r="C23" s="19">
        <f>SUM(C5:C22)</f>
        <v>4951285.4807741297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409623.05603568768</v>
      </c>
      <c r="D5" s="14">
        <f>C5/C$23</f>
        <v>4.0454893819767537E-2</v>
      </c>
    </row>
    <row r="6" spans="1:4" ht="16.5" thickTop="1" thickBot="1" x14ac:dyDescent="0.3">
      <c r="A6" s="15">
        <v>2</v>
      </c>
      <c r="B6" s="16" t="s">
        <v>89</v>
      </c>
      <c r="C6" s="17">
        <v>113616.16241808112</v>
      </c>
      <c r="D6" s="14">
        <f t="shared" ref="D6:D23" si="0">C6/C$23</f>
        <v>1.1220876655030101E-2</v>
      </c>
    </row>
    <row r="7" spans="1:4" ht="16.5" thickTop="1" thickBot="1" x14ac:dyDescent="0.3">
      <c r="A7" s="15">
        <v>3</v>
      </c>
      <c r="B7" s="16" t="s">
        <v>90</v>
      </c>
      <c r="C7" s="17">
        <v>347872.31228486099</v>
      </c>
      <c r="D7" s="14">
        <f t="shared" si="0"/>
        <v>3.4356311855392653E-2</v>
      </c>
    </row>
    <row r="8" spans="1:4" ht="16.5" thickTop="1" thickBot="1" x14ac:dyDescent="0.3">
      <c r="A8" s="15">
        <v>4</v>
      </c>
      <c r="B8" s="16" t="s">
        <v>91</v>
      </c>
      <c r="C8" s="17">
        <v>1710.321277722697</v>
      </c>
      <c r="D8" s="14">
        <f t="shared" si="0"/>
        <v>1.6891350393600092E-4</v>
      </c>
    </row>
    <row r="9" spans="1:4" ht="16.5" thickTop="1" thickBot="1" x14ac:dyDescent="0.3">
      <c r="A9" s="15">
        <v>5</v>
      </c>
      <c r="B9" s="16" t="s">
        <v>92</v>
      </c>
      <c r="C9" s="17">
        <v>17462.985490379953</v>
      </c>
      <c r="D9" s="14">
        <f t="shared" si="0"/>
        <v>1.7246666499356248E-3</v>
      </c>
    </row>
    <row r="10" spans="1:4" ht="16.5" thickTop="1" thickBot="1" x14ac:dyDescent="0.3">
      <c r="A10" s="15">
        <v>6</v>
      </c>
      <c r="B10" s="16" t="s">
        <v>93</v>
      </c>
      <c r="C10" s="17">
        <v>444118.32213001762</v>
      </c>
      <c r="D10" s="14">
        <f t="shared" si="0"/>
        <v>4.3861690157445281E-2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1195777.6656603168</v>
      </c>
      <c r="D14" s="14">
        <f t="shared" si="0"/>
        <v>0.1180965226042428</v>
      </c>
    </row>
    <row r="15" spans="1:4" ht="16.5" thickTop="1" thickBot="1" x14ac:dyDescent="0.3">
      <c r="A15" s="15">
        <v>11</v>
      </c>
      <c r="B15" s="16" t="s">
        <v>98</v>
      </c>
      <c r="C15" s="17">
        <v>624808.12044845766</v>
      </c>
      <c r="D15" s="14">
        <f t="shared" si="0"/>
        <v>6.1706844373205172E-2</v>
      </c>
    </row>
    <row r="16" spans="1:4" ht="16.5" thickTop="1" thickBot="1" x14ac:dyDescent="0.3">
      <c r="A16" s="15">
        <v>12</v>
      </c>
      <c r="B16" s="16" t="s">
        <v>99</v>
      </c>
      <c r="C16" s="17">
        <v>215.26859325364788</v>
      </c>
      <c r="D16" s="14">
        <f t="shared" si="0"/>
        <v>2.1260199967963534E-5</v>
      </c>
    </row>
    <row r="17" spans="1:4" ht="16.5" thickTop="1" thickBot="1" x14ac:dyDescent="0.3">
      <c r="A17" s="15">
        <v>13</v>
      </c>
      <c r="B17" s="16" t="s">
        <v>100</v>
      </c>
      <c r="C17" s="17">
        <v>154272.42851473318</v>
      </c>
      <c r="D17" s="14">
        <f t="shared" si="0"/>
        <v>1.5236141186196967E-2</v>
      </c>
    </row>
    <row r="18" spans="1:4" ht="16.5" thickTop="1" thickBot="1" x14ac:dyDescent="0.3">
      <c r="A18" s="15">
        <v>14</v>
      </c>
      <c r="B18" s="16" t="s">
        <v>101</v>
      </c>
      <c r="C18" s="17">
        <v>2741917.2428134573</v>
      </c>
      <c r="D18" s="14">
        <f t="shared" si="0"/>
        <v>0.27079523304699954</v>
      </c>
    </row>
    <row r="19" spans="1:4" ht="16.5" thickTop="1" thickBot="1" x14ac:dyDescent="0.3">
      <c r="A19" s="15">
        <v>15</v>
      </c>
      <c r="B19" s="16" t="s">
        <v>102</v>
      </c>
      <c r="C19" s="17">
        <v>24448.519266929015</v>
      </c>
      <c r="D19" s="14">
        <f t="shared" si="0"/>
        <v>2.414566847301642E-3</v>
      </c>
    </row>
    <row r="20" spans="1:4" ht="16.5" thickTop="1" thickBot="1" x14ac:dyDescent="0.3">
      <c r="A20" s="15">
        <v>16</v>
      </c>
      <c r="B20" s="16" t="s">
        <v>103</v>
      </c>
      <c r="C20" s="17">
        <v>1757681.0680588884</v>
      </c>
      <c r="D20" s="14">
        <f t="shared" si="0"/>
        <v>0.17359081704410428</v>
      </c>
    </row>
    <row r="21" spans="1:4" ht="16.5" thickTop="1" thickBot="1" x14ac:dyDescent="0.3">
      <c r="A21" s="15">
        <v>17</v>
      </c>
      <c r="B21" s="16" t="s">
        <v>104</v>
      </c>
      <c r="C21" s="17">
        <v>1417183.6460310481</v>
      </c>
      <c r="D21" s="14">
        <f t="shared" si="0"/>
        <v>0.13996285872712724</v>
      </c>
    </row>
    <row r="22" spans="1:4" ht="16.5" thickTop="1" thickBot="1" x14ac:dyDescent="0.3">
      <c r="A22" s="15">
        <v>18</v>
      </c>
      <c r="B22" s="16" t="s">
        <v>105</v>
      </c>
      <c r="C22" s="17">
        <v>874719.4328444826</v>
      </c>
      <c r="D22" s="14">
        <f t="shared" si="0"/>
        <v>8.638840332934733E-2</v>
      </c>
    </row>
    <row r="23" spans="1:4" ht="16.5" thickTop="1" thickBot="1" x14ac:dyDescent="0.3">
      <c r="A23" s="31"/>
      <c r="B23" s="18" t="s">
        <v>106</v>
      </c>
      <c r="C23" s="19">
        <f>SUM(C5:C22)</f>
        <v>10125426.551868316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142469.4507008658</v>
      </c>
      <c r="D8" s="14">
        <f t="shared" si="0"/>
        <v>0.11337427494807929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2929.5731065812502</v>
      </c>
      <c r="D10" s="14">
        <f t="shared" si="0"/>
        <v>2.3312943598232253E-3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2216.9962627098507</v>
      </c>
      <c r="D13" s="14">
        <f t="shared" si="0"/>
        <v>1.7642402817645128E-3</v>
      </c>
    </row>
    <row r="14" spans="1:7" ht="16.5" thickTop="1" thickBot="1" x14ac:dyDescent="0.3">
      <c r="A14" s="15">
        <v>10</v>
      </c>
      <c r="B14" s="16" t="s">
        <v>97</v>
      </c>
      <c r="C14" s="17">
        <v>14750.956883442104</v>
      </c>
      <c r="D14" s="14">
        <f t="shared" si="0"/>
        <v>1.1738509787350958E-2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23469.095013568516</v>
      </c>
      <c r="D17" s="14">
        <f t="shared" si="0"/>
        <v>1.867622579971626E-2</v>
      </c>
    </row>
    <row r="18" spans="1:4" ht="16.5" thickTop="1" thickBot="1" x14ac:dyDescent="0.3">
      <c r="A18" s="15">
        <v>14</v>
      </c>
      <c r="B18" s="16" t="s">
        <v>101</v>
      </c>
      <c r="C18" s="17">
        <v>585619.99996848695</v>
      </c>
      <c r="D18" s="14">
        <f t="shared" si="0"/>
        <v>0.46602441832196906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165386.30162001378</v>
      </c>
      <c r="D20" s="14">
        <f t="shared" si="0"/>
        <v>0.13161103619247314</v>
      </c>
    </row>
    <row r="21" spans="1:4" ht="16.5" thickTop="1" thickBot="1" x14ac:dyDescent="0.3">
      <c r="A21" s="15">
        <v>17</v>
      </c>
      <c r="B21" s="16" t="s">
        <v>104</v>
      </c>
      <c r="C21" s="17">
        <v>37869.328653646342</v>
      </c>
      <c r="D21" s="14">
        <f t="shared" si="0"/>
        <v>3.0135637203320714E-2</v>
      </c>
    </row>
    <row r="22" spans="1:4" ht="16.5" thickTop="1" thickBot="1" x14ac:dyDescent="0.3">
      <c r="A22" s="15">
        <v>18</v>
      </c>
      <c r="B22" s="16" t="s">
        <v>105</v>
      </c>
      <c r="C22" s="17">
        <v>281917.72952121584</v>
      </c>
      <c r="D22" s="14">
        <f t="shared" si="0"/>
        <v>0.22434436310550285</v>
      </c>
    </row>
    <row r="23" spans="1:4" ht="16.5" thickTop="1" thickBot="1" x14ac:dyDescent="0.3">
      <c r="A23" s="31"/>
      <c r="B23" s="18" t="s">
        <v>106</v>
      </c>
      <c r="C23" s="19">
        <f>SUM(C5:C22)</f>
        <v>1256629.4317305305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152953.343897691</v>
      </c>
      <c r="D5" s="14">
        <f>C5/C$23</f>
        <v>4.9636000369739112E-3</v>
      </c>
    </row>
    <row r="6" spans="1:4" ht="16.5" thickTop="1" thickBot="1" x14ac:dyDescent="0.3">
      <c r="A6" s="15">
        <v>2</v>
      </c>
      <c r="B6" s="16" t="s">
        <v>89</v>
      </c>
      <c r="C6" s="17">
        <v>69336.612468659761</v>
      </c>
      <c r="D6" s="14">
        <f t="shared" ref="D6:D23" si="0">C6/C$23</f>
        <v>2.2500927632107875E-3</v>
      </c>
    </row>
    <row r="7" spans="1:4" ht="16.5" thickTop="1" thickBot="1" x14ac:dyDescent="0.3">
      <c r="A7" s="15">
        <v>3</v>
      </c>
      <c r="B7" s="16" t="s">
        <v>90</v>
      </c>
      <c r="C7" s="17">
        <v>589871.80846584786</v>
      </c>
      <c r="D7" s="14">
        <f t="shared" si="0"/>
        <v>1.9142358419240484E-2</v>
      </c>
    </row>
    <row r="8" spans="1:4" ht="16.5" thickTop="1" thickBot="1" x14ac:dyDescent="0.3">
      <c r="A8" s="15">
        <v>4</v>
      </c>
      <c r="B8" s="16" t="s">
        <v>91</v>
      </c>
      <c r="C8" s="17">
        <v>68401.165317714767</v>
      </c>
      <c r="D8" s="14">
        <f t="shared" si="0"/>
        <v>2.2197358883972265E-3</v>
      </c>
    </row>
    <row r="9" spans="1:4" ht="16.5" thickTop="1" thickBot="1" x14ac:dyDescent="0.3">
      <c r="A9" s="15">
        <v>5</v>
      </c>
      <c r="B9" s="16" t="s">
        <v>92</v>
      </c>
      <c r="C9" s="17">
        <v>89511.012985545167</v>
      </c>
      <c r="D9" s="14">
        <f t="shared" si="0"/>
        <v>2.9047868849589199E-3</v>
      </c>
    </row>
    <row r="10" spans="1:4" ht="16.5" thickTop="1" thickBot="1" x14ac:dyDescent="0.3">
      <c r="A10" s="15">
        <v>6</v>
      </c>
      <c r="B10" s="16" t="s">
        <v>93</v>
      </c>
      <c r="C10" s="17">
        <v>841031.0597679154</v>
      </c>
      <c r="D10" s="14">
        <f t="shared" si="0"/>
        <v>2.7292909674158827E-2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131605.48955254271</v>
      </c>
      <c r="D12" s="14">
        <f t="shared" si="0"/>
        <v>4.2708253128870104E-3</v>
      </c>
    </row>
    <row r="13" spans="1:4" ht="16.5" thickTop="1" thickBot="1" x14ac:dyDescent="0.3">
      <c r="A13" s="15">
        <v>9</v>
      </c>
      <c r="B13" s="16" t="s">
        <v>96</v>
      </c>
      <c r="C13" s="17">
        <v>19334.538315559013</v>
      </c>
      <c r="D13" s="14">
        <f t="shared" si="0"/>
        <v>6.2743914354808025E-4</v>
      </c>
    </row>
    <row r="14" spans="1:4" ht="16.5" thickTop="1" thickBot="1" x14ac:dyDescent="0.3">
      <c r="A14" s="15">
        <v>10</v>
      </c>
      <c r="B14" s="16" t="s">
        <v>97</v>
      </c>
      <c r="C14" s="17">
        <v>2759901.2047577687</v>
      </c>
      <c r="D14" s="14">
        <f t="shared" si="0"/>
        <v>8.9563558225593032E-2</v>
      </c>
    </row>
    <row r="15" spans="1:4" ht="16.5" thickTop="1" thickBot="1" x14ac:dyDescent="0.3">
      <c r="A15" s="15">
        <v>11</v>
      </c>
      <c r="B15" s="16" t="s">
        <v>98</v>
      </c>
      <c r="C15" s="17">
        <v>2464.3859110831995</v>
      </c>
      <c r="D15" s="14">
        <f t="shared" si="0"/>
        <v>7.9973576828451501E-5</v>
      </c>
    </row>
    <row r="16" spans="1:4" ht="16.5" thickTop="1" thickBot="1" x14ac:dyDescent="0.3">
      <c r="A16" s="15">
        <v>12</v>
      </c>
      <c r="B16" s="16" t="s">
        <v>99</v>
      </c>
      <c r="C16" s="17">
        <v>9168858.8637779187</v>
      </c>
      <c r="D16" s="14">
        <f t="shared" si="0"/>
        <v>0.29754529737969126</v>
      </c>
    </row>
    <row r="17" spans="1:4" ht="16.5" thickTop="1" thickBot="1" x14ac:dyDescent="0.3">
      <c r="A17" s="15">
        <v>13</v>
      </c>
      <c r="B17" s="16" t="s">
        <v>100</v>
      </c>
      <c r="C17" s="17">
        <v>628326.87169903819</v>
      </c>
      <c r="D17" s="14">
        <f t="shared" si="0"/>
        <v>2.0390291602144759E-2</v>
      </c>
    </row>
    <row r="18" spans="1:4" ht="16.5" thickTop="1" thickBot="1" x14ac:dyDescent="0.3">
      <c r="A18" s="15">
        <v>14</v>
      </c>
      <c r="B18" s="16" t="s">
        <v>101</v>
      </c>
      <c r="C18" s="17">
        <v>6522221.2677709544</v>
      </c>
      <c r="D18" s="14">
        <f t="shared" si="0"/>
        <v>0.21165733877328233</v>
      </c>
    </row>
    <row r="19" spans="1:4" ht="16.5" thickTop="1" thickBot="1" x14ac:dyDescent="0.3">
      <c r="A19" s="15">
        <v>15</v>
      </c>
      <c r="B19" s="16" t="s">
        <v>102</v>
      </c>
      <c r="C19" s="17">
        <v>77699.892059663791</v>
      </c>
      <c r="D19" s="14">
        <f t="shared" si="0"/>
        <v>2.5214956226010188E-3</v>
      </c>
    </row>
    <row r="20" spans="1:4" ht="16.5" thickTop="1" thickBot="1" x14ac:dyDescent="0.3">
      <c r="A20" s="15">
        <v>16</v>
      </c>
      <c r="B20" s="16" t="s">
        <v>103</v>
      </c>
      <c r="C20" s="17">
        <v>1335678.1649962435</v>
      </c>
      <c r="D20" s="14">
        <f t="shared" si="0"/>
        <v>4.3345062096812936E-2</v>
      </c>
    </row>
    <row r="21" spans="1:4" ht="16.5" thickTop="1" thickBot="1" x14ac:dyDescent="0.3">
      <c r="A21" s="15">
        <v>17</v>
      </c>
      <c r="B21" s="16" t="s">
        <v>104</v>
      </c>
      <c r="C21" s="17">
        <v>3401244.8734827493</v>
      </c>
      <c r="D21" s="14">
        <f t="shared" si="0"/>
        <v>0.11037626736077628</v>
      </c>
    </row>
    <row r="22" spans="1:4" ht="16.5" thickTop="1" thickBot="1" x14ac:dyDescent="0.3">
      <c r="A22" s="15">
        <v>18</v>
      </c>
      <c r="B22" s="16" t="s">
        <v>105</v>
      </c>
      <c r="C22" s="17">
        <v>4956561.2092867335</v>
      </c>
      <c r="D22" s="14">
        <f t="shared" si="0"/>
        <v>0.16084896723889464</v>
      </c>
    </row>
    <row r="23" spans="1:4" ht="16.5" thickTop="1" thickBot="1" x14ac:dyDescent="0.3">
      <c r="A23" s="31"/>
      <c r="B23" s="18" t="s">
        <v>106</v>
      </c>
      <c r="C23" s="19">
        <f>SUM(C5:C22)</f>
        <v>30815001.76451363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1412699.2393041216</v>
      </c>
      <c r="D5" s="14">
        <f>C5/C$23</f>
        <v>3.0709156292331233E-2</v>
      </c>
    </row>
    <row r="6" spans="1:4" ht="16.5" thickTop="1" thickBot="1" x14ac:dyDescent="0.3">
      <c r="A6" s="15">
        <v>2</v>
      </c>
      <c r="B6" s="16" t="s">
        <v>89</v>
      </c>
      <c r="C6" s="17">
        <v>353670.36455030105</v>
      </c>
      <c r="D6" s="14">
        <f t="shared" ref="D6:D23" si="0">C6/C$23</f>
        <v>7.6880614066805299E-3</v>
      </c>
    </row>
    <row r="7" spans="1:4" ht="16.5" thickTop="1" thickBot="1" x14ac:dyDescent="0.3">
      <c r="A7" s="15">
        <v>3</v>
      </c>
      <c r="B7" s="16" t="s">
        <v>90</v>
      </c>
      <c r="C7" s="17">
        <v>717403.34639737499</v>
      </c>
      <c r="D7" s="14">
        <f t="shared" si="0"/>
        <v>1.5594863277487544E-2</v>
      </c>
    </row>
    <row r="8" spans="1:4" ht="16.5" thickTop="1" thickBot="1" x14ac:dyDescent="0.3">
      <c r="A8" s="15">
        <v>4</v>
      </c>
      <c r="B8" s="16" t="s">
        <v>91</v>
      </c>
      <c r="C8" s="17">
        <v>847.57793368917885</v>
      </c>
      <c r="D8" s="14">
        <f t="shared" si="0"/>
        <v>1.8424589262477007E-5</v>
      </c>
    </row>
    <row r="9" spans="1:4" ht="16.5" thickTop="1" thickBot="1" x14ac:dyDescent="0.3">
      <c r="A9" s="15">
        <v>5</v>
      </c>
      <c r="B9" s="16" t="s">
        <v>92</v>
      </c>
      <c r="C9" s="17">
        <v>17200.683453105838</v>
      </c>
      <c r="D9" s="14">
        <f t="shared" si="0"/>
        <v>3.7390724210804903E-4</v>
      </c>
    </row>
    <row r="10" spans="1:4" ht="16.5" thickTop="1" thickBot="1" x14ac:dyDescent="0.3">
      <c r="A10" s="15">
        <v>6</v>
      </c>
      <c r="B10" s="16" t="s">
        <v>93</v>
      </c>
      <c r="C10" s="17">
        <v>1294490.965884855</v>
      </c>
      <c r="D10" s="14">
        <f t="shared" si="0"/>
        <v>2.8139553193183953E-2</v>
      </c>
    </row>
    <row r="11" spans="1:4" ht="16.5" thickTop="1" thickBot="1" x14ac:dyDescent="0.3">
      <c r="A11" s="15">
        <v>7</v>
      </c>
      <c r="B11" s="16" t="s">
        <v>94</v>
      </c>
      <c r="C11" s="17">
        <v>2157290.9947276399</v>
      </c>
      <c r="D11" s="14">
        <f t="shared" si="0"/>
        <v>4.6895039285051968E-2</v>
      </c>
    </row>
    <row r="12" spans="1:4" ht="16.5" thickTop="1" thickBot="1" x14ac:dyDescent="0.3">
      <c r="A12" s="15">
        <v>8</v>
      </c>
      <c r="B12" s="16" t="s">
        <v>95</v>
      </c>
      <c r="C12" s="17">
        <v>44414.980183782856</v>
      </c>
      <c r="D12" s="14">
        <f t="shared" si="0"/>
        <v>9.6548970243407633E-4</v>
      </c>
    </row>
    <row r="13" spans="1:4" ht="16.5" thickTop="1" thickBot="1" x14ac:dyDescent="0.3">
      <c r="A13" s="15">
        <v>9</v>
      </c>
      <c r="B13" s="16" t="s">
        <v>96</v>
      </c>
      <c r="C13" s="17">
        <v>679228.46468009136</v>
      </c>
      <c r="D13" s="14">
        <f t="shared" si="0"/>
        <v>1.4765020394812254E-2</v>
      </c>
    </row>
    <row r="14" spans="1:4" ht="16.5" thickTop="1" thickBot="1" x14ac:dyDescent="0.3">
      <c r="A14" s="15">
        <v>10</v>
      </c>
      <c r="B14" s="16" t="s">
        <v>97</v>
      </c>
      <c r="C14" s="17">
        <v>1807148.703086012</v>
      </c>
      <c r="D14" s="14">
        <f t="shared" si="0"/>
        <v>3.9283670878090579E-2</v>
      </c>
    </row>
    <row r="15" spans="1:4" ht="16.5" thickTop="1" thickBot="1" x14ac:dyDescent="0.3">
      <c r="A15" s="15">
        <v>11</v>
      </c>
      <c r="B15" s="16" t="s">
        <v>98</v>
      </c>
      <c r="C15" s="17">
        <v>10404.472613724758</v>
      </c>
      <c r="D15" s="14">
        <f t="shared" si="0"/>
        <v>2.2617169086290559E-4</v>
      </c>
    </row>
    <row r="16" spans="1:4" ht="16.5" thickTop="1" thickBot="1" x14ac:dyDescent="0.3">
      <c r="A16" s="15">
        <v>12</v>
      </c>
      <c r="B16" s="16" t="s">
        <v>99</v>
      </c>
      <c r="C16" s="17">
        <v>2622769.8678413369</v>
      </c>
      <c r="D16" s="14">
        <f t="shared" si="0"/>
        <v>5.7013586154425248E-2</v>
      </c>
    </row>
    <row r="17" spans="1:4" ht="16.5" thickTop="1" thickBot="1" x14ac:dyDescent="0.3">
      <c r="A17" s="15">
        <v>13</v>
      </c>
      <c r="B17" s="16" t="s">
        <v>100</v>
      </c>
      <c r="C17" s="17">
        <v>1221236.9859336179</v>
      </c>
      <c r="D17" s="14">
        <f t="shared" si="0"/>
        <v>2.6547163350554782E-2</v>
      </c>
    </row>
    <row r="18" spans="1:4" ht="16.5" thickTop="1" thickBot="1" x14ac:dyDescent="0.3">
      <c r="A18" s="15">
        <v>14</v>
      </c>
      <c r="B18" s="16" t="s">
        <v>101</v>
      </c>
      <c r="C18" s="17">
        <v>10355518.373583185</v>
      </c>
      <c r="D18" s="14">
        <f t="shared" si="0"/>
        <v>0.22510752704809359</v>
      </c>
    </row>
    <row r="19" spans="1:4" ht="16.5" thickTop="1" thickBot="1" x14ac:dyDescent="0.3">
      <c r="A19" s="15">
        <v>15</v>
      </c>
      <c r="B19" s="16" t="s">
        <v>102</v>
      </c>
      <c r="C19" s="17">
        <v>248732.65259890669</v>
      </c>
      <c r="D19" s="14">
        <f t="shared" si="0"/>
        <v>5.4069328354905341E-3</v>
      </c>
    </row>
    <row r="20" spans="1:4" ht="16.5" thickTop="1" thickBot="1" x14ac:dyDescent="0.3">
      <c r="A20" s="15">
        <v>16</v>
      </c>
      <c r="B20" s="16" t="s">
        <v>103</v>
      </c>
      <c r="C20" s="17">
        <v>2708804.4665225497</v>
      </c>
      <c r="D20" s="14">
        <f t="shared" si="0"/>
        <v>5.8883800184377444E-2</v>
      </c>
    </row>
    <row r="21" spans="1:4" ht="16.5" thickTop="1" thickBot="1" x14ac:dyDescent="0.3">
      <c r="A21" s="15">
        <v>17</v>
      </c>
      <c r="B21" s="16" t="s">
        <v>104</v>
      </c>
      <c r="C21" s="17">
        <v>17553525.25183228</v>
      </c>
      <c r="D21" s="14">
        <f t="shared" si="0"/>
        <v>0.38157729220936787</v>
      </c>
    </row>
    <row r="22" spans="1:4" ht="16.5" thickTop="1" thickBot="1" x14ac:dyDescent="0.3">
      <c r="A22" s="15">
        <v>18</v>
      </c>
      <c r="B22" s="16" t="s">
        <v>105</v>
      </c>
      <c r="C22" s="17">
        <v>2797154.1914601219</v>
      </c>
      <c r="D22" s="14">
        <f t="shared" si="0"/>
        <v>6.0804340265384949E-2</v>
      </c>
    </row>
    <row r="23" spans="1:4" ht="16.5" thickTop="1" thickBot="1" x14ac:dyDescent="0.3">
      <c r="A23" s="31"/>
      <c r="B23" s="18" t="s">
        <v>106</v>
      </c>
      <c r="C23" s="19">
        <f>SUM(C5:C22)</f>
        <v>46002541.582586698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3679.5812560705758</v>
      </c>
      <c r="D6" s="14">
        <f t="shared" ref="D6:D23" si="0">C6/C$23</f>
        <v>1.4802347394443694E-3</v>
      </c>
    </row>
    <row r="7" spans="1:4" ht="16.5" thickTop="1" thickBot="1" x14ac:dyDescent="0.3">
      <c r="A7" s="15">
        <v>3</v>
      </c>
      <c r="B7" s="16" t="s">
        <v>90</v>
      </c>
      <c r="C7" s="17">
        <v>51251.686284300689</v>
      </c>
      <c r="D7" s="14">
        <f t="shared" si="0"/>
        <v>2.061770653059096E-2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104431.62122984184</v>
      </c>
      <c r="D9" s="14">
        <f t="shared" si="0"/>
        <v>4.2011115636018732E-2</v>
      </c>
    </row>
    <row r="10" spans="1:4" ht="16.5" thickTop="1" thickBot="1" x14ac:dyDescent="0.3">
      <c r="A10" s="15">
        <v>6</v>
      </c>
      <c r="B10" s="16" t="s">
        <v>93</v>
      </c>
      <c r="C10" s="17">
        <v>2918.4749432680087</v>
      </c>
      <c r="D10" s="14">
        <f t="shared" si="0"/>
        <v>1.1740542460085795E-3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89185.392410128159</v>
      </c>
      <c r="D14" s="14">
        <f t="shared" si="0"/>
        <v>3.5877809704202332E-2</v>
      </c>
    </row>
    <row r="15" spans="1:4" ht="16.5" thickTop="1" thickBot="1" x14ac:dyDescent="0.3">
      <c r="A15" s="15">
        <v>11</v>
      </c>
      <c r="B15" s="16" t="s">
        <v>98</v>
      </c>
      <c r="C15" s="17">
        <v>8393.83540899328</v>
      </c>
      <c r="D15" s="14">
        <f t="shared" si="0"/>
        <v>3.376701288787024E-3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107860.94186647318</v>
      </c>
      <c r="D17" s="14">
        <f t="shared" si="0"/>
        <v>4.3390674663465259E-2</v>
      </c>
    </row>
    <row r="18" spans="1:4" ht="16.5" thickTop="1" thickBot="1" x14ac:dyDescent="0.3">
      <c r="A18" s="15">
        <v>14</v>
      </c>
      <c r="B18" s="16" t="s">
        <v>101</v>
      </c>
      <c r="C18" s="17">
        <v>1482795.4753826968</v>
      </c>
      <c r="D18" s="14">
        <f t="shared" si="0"/>
        <v>0.59650411864971664</v>
      </c>
    </row>
    <row r="19" spans="1:4" ht="16.5" thickTop="1" thickBot="1" x14ac:dyDescent="0.3">
      <c r="A19" s="15">
        <v>15</v>
      </c>
      <c r="B19" s="16" t="s">
        <v>102</v>
      </c>
      <c r="C19" s="17">
        <v>376.2221069659102</v>
      </c>
      <c r="D19" s="14">
        <f t="shared" si="0"/>
        <v>1.5134793709450678E-4</v>
      </c>
    </row>
    <row r="20" spans="1:4" ht="16.5" thickTop="1" thickBot="1" x14ac:dyDescent="0.3">
      <c r="A20" s="15">
        <v>16</v>
      </c>
      <c r="B20" s="16" t="s">
        <v>103</v>
      </c>
      <c r="C20" s="17">
        <v>504317.16655948083</v>
      </c>
      <c r="D20" s="14">
        <f t="shared" si="0"/>
        <v>0.20287846297942375</v>
      </c>
    </row>
    <row r="21" spans="1:4" ht="16.5" thickTop="1" thickBot="1" x14ac:dyDescent="0.3">
      <c r="A21" s="15">
        <v>17</v>
      </c>
      <c r="B21" s="16" t="s">
        <v>104</v>
      </c>
      <c r="C21" s="17">
        <v>88245.908065275667</v>
      </c>
      <c r="D21" s="14">
        <f t="shared" si="0"/>
        <v>3.5499870675917394E-2</v>
      </c>
    </row>
    <row r="22" spans="1:4" ht="16.5" thickTop="1" thickBot="1" x14ac:dyDescent="0.3">
      <c r="A22" s="15">
        <v>18</v>
      </c>
      <c r="B22" s="16" t="s">
        <v>105</v>
      </c>
      <c r="C22" s="17">
        <v>42352.977311313742</v>
      </c>
      <c r="D22" s="14">
        <f t="shared" si="0"/>
        <v>1.703790294933042E-2</v>
      </c>
    </row>
    <row r="23" spans="1:4" ht="16.5" thickTop="1" thickBot="1" x14ac:dyDescent="0.3">
      <c r="A23" s="31"/>
      <c r="B23" s="18" t="s">
        <v>106</v>
      </c>
      <c r="C23" s="19">
        <f>SUM(C5:C22)</f>
        <v>2485809.2828248087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168375.37663902654</v>
      </c>
      <c r="D5" s="14">
        <f>C5/C$23</f>
        <v>8.7223829753971423E-3</v>
      </c>
    </row>
    <row r="6" spans="1:4" ht="16.5" thickTop="1" thickBot="1" x14ac:dyDescent="0.3">
      <c r="A6" s="15">
        <v>2</v>
      </c>
      <c r="B6" s="16" t="s">
        <v>89</v>
      </c>
      <c r="C6" s="17">
        <v>53980.921893258077</v>
      </c>
      <c r="D6" s="14">
        <f t="shared" ref="D6:D23" si="0">C6/C$23</f>
        <v>2.796384385392751E-3</v>
      </c>
    </row>
    <row r="7" spans="1:4" ht="16.5" thickTop="1" thickBot="1" x14ac:dyDescent="0.3">
      <c r="A7" s="15">
        <v>3</v>
      </c>
      <c r="B7" s="16" t="s">
        <v>90</v>
      </c>
      <c r="C7" s="17">
        <v>524705.33815976931</v>
      </c>
      <c r="D7" s="14">
        <f t="shared" si="0"/>
        <v>2.7181414527591773E-2</v>
      </c>
    </row>
    <row r="8" spans="1:4" ht="16.5" thickTop="1" thickBot="1" x14ac:dyDescent="0.3">
      <c r="A8" s="15">
        <v>4</v>
      </c>
      <c r="B8" s="16" t="s">
        <v>91</v>
      </c>
      <c r="C8" s="17">
        <v>43087.534183710064</v>
      </c>
      <c r="D8" s="14">
        <f t="shared" si="0"/>
        <v>2.2320720649169142E-3</v>
      </c>
    </row>
    <row r="9" spans="1:4" ht="16.5" thickTop="1" thickBot="1" x14ac:dyDescent="0.3">
      <c r="A9" s="15">
        <v>5</v>
      </c>
      <c r="B9" s="16" t="s">
        <v>92</v>
      </c>
      <c r="C9" s="17">
        <v>57239.094009126413</v>
      </c>
      <c r="D9" s="14">
        <f t="shared" si="0"/>
        <v>2.9651681206493024E-3</v>
      </c>
    </row>
    <row r="10" spans="1:4" ht="16.5" thickTop="1" thickBot="1" x14ac:dyDescent="0.3">
      <c r="A10" s="15">
        <v>6</v>
      </c>
      <c r="B10" s="16" t="s">
        <v>93</v>
      </c>
      <c r="C10" s="17">
        <v>604820.2142673136</v>
      </c>
      <c r="D10" s="14">
        <f t="shared" si="0"/>
        <v>3.1331621317831716E-2</v>
      </c>
    </row>
    <row r="11" spans="1:4" ht="16.5" thickTop="1" thickBot="1" x14ac:dyDescent="0.3">
      <c r="A11" s="15">
        <v>7</v>
      </c>
      <c r="B11" s="16" t="s">
        <v>94</v>
      </c>
      <c r="C11" s="17">
        <v>406487.29553762986</v>
      </c>
      <c r="D11" s="14">
        <f t="shared" si="0"/>
        <v>2.1057341857733693E-2</v>
      </c>
    </row>
    <row r="12" spans="1:4" ht="16.5" thickTop="1" thickBot="1" x14ac:dyDescent="0.3">
      <c r="A12" s="15">
        <v>8</v>
      </c>
      <c r="B12" s="16" t="s">
        <v>95</v>
      </c>
      <c r="C12" s="17">
        <v>10257.608757543714</v>
      </c>
      <c r="D12" s="14">
        <f t="shared" si="0"/>
        <v>5.3137693753699451E-4</v>
      </c>
    </row>
    <row r="13" spans="1:4" ht="16.5" thickTop="1" thickBot="1" x14ac:dyDescent="0.3">
      <c r="A13" s="15">
        <v>9</v>
      </c>
      <c r="B13" s="16" t="s">
        <v>96</v>
      </c>
      <c r="C13" s="17">
        <v>225375.53685835272</v>
      </c>
      <c r="D13" s="14">
        <f t="shared" si="0"/>
        <v>1.1675173561623056E-2</v>
      </c>
    </row>
    <row r="14" spans="1:4" ht="16.5" thickTop="1" thickBot="1" x14ac:dyDescent="0.3">
      <c r="A14" s="15">
        <v>10</v>
      </c>
      <c r="B14" s="16" t="s">
        <v>97</v>
      </c>
      <c r="C14" s="17">
        <v>1282069.6818183747</v>
      </c>
      <c r="D14" s="14">
        <f t="shared" si="0"/>
        <v>6.6415309584961391E-2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3755474.9053885322</v>
      </c>
      <c r="D16" s="14">
        <f t="shared" si="0"/>
        <v>0.19454561013109375</v>
      </c>
    </row>
    <row r="17" spans="1:4" ht="16.5" thickTop="1" thickBot="1" x14ac:dyDescent="0.3">
      <c r="A17" s="15">
        <v>13</v>
      </c>
      <c r="B17" s="16" t="s">
        <v>100</v>
      </c>
      <c r="C17" s="17">
        <v>917075.35863460414</v>
      </c>
      <c r="D17" s="14">
        <f t="shared" si="0"/>
        <v>4.7507436389939747E-2</v>
      </c>
    </row>
    <row r="18" spans="1:4" ht="16.5" thickTop="1" thickBot="1" x14ac:dyDescent="0.3">
      <c r="A18" s="15">
        <v>14</v>
      </c>
      <c r="B18" s="16" t="s">
        <v>101</v>
      </c>
      <c r="C18" s="17">
        <v>4411536.3289706567</v>
      </c>
      <c r="D18" s="14">
        <f t="shared" si="0"/>
        <v>0.2285316899611369</v>
      </c>
    </row>
    <row r="19" spans="1:4" ht="16.5" thickTop="1" thickBot="1" x14ac:dyDescent="0.3">
      <c r="A19" s="15">
        <v>15</v>
      </c>
      <c r="B19" s="16" t="s">
        <v>102</v>
      </c>
      <c r="C19" s="17">
        <v>111534.04243733553</v>
      </c>
      <c r="D19" s="14">
        <f t="shared" si="0"/>
        <v>5.777820084811318E-3</v>
      </c>
    </row>
    <row r="20" spans="1:4" ht="16.5" thickTop="1" thickBot="1" x14ac:dyDescent="0.3">
      <c r="A20" s="15">
        <v>16</v>
      </c>
      <c r="B20" s="16" t="s">
        <v>103</v>
      </c>
      <c r="C20" s="17">
        <v>2571962.4023464769</v>
      </c>
      <c r="D20" s="14">
        <f t="shared" si="0"/>
        <v>0.13323587759321281</v>
      </c>
    </row>
    <row r="21" spans="1:4" ht="16.5" thickTop="1" thickBot="1" x14ac:dyDescent="0.3">
      <c r="A21" s="15">
        <v>17</v>
      </c>
      <c r="B21" s="16" t="s">
        <v>104</v>
      </c>
      <c r="C21" s="17">
        <v>2520761.1481432333</v>
      </c>
      <c r="D21" s="14">
        <f t="shared" si="0"/>
        <v>0.13058348888355728</v>
      </c>
    </row>
    <row r="22" spans="1:4" ht="16.5" thickTop="1" thickBot="1" x14ac:dyDescent="0.3">
      <c r="A22" s="15">
        <v>18</v>
      </c>
      <c r="B22" s="16" t="s">
        <v>105</v>
      </c>
      <c r="C22" s="17">
        <v>1639084.7455494718</v>
      </c>
      <c r="D22" s="14">
        <f t="shared" si="0"/>
        <v>8.490983162261348E-2</v>
      </c>
    </row>
    <row r="23" spans="1:4" ht="16.5" thickTop="1" thickBot="1" x14ac:dyDescent="0.3">
      <c r="A23" s="31"/>
      <c r="B23" s="18" t="s">
        <v>106</v>
      </c>
      <c r="C23" s="19">
        <f>SUM(C5:C22)</f>
        <v>19303827.533594415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570.21216881378768</v>
      </c>
      <c r="D6" s="14">
        <f t="shared" ref="D6:D23" si="0">C6/C$23</f>
        <v>1.764309400456055E-4</v>
      </c>
    </row>
    <row r="7" spans="1:4" ht="16.5" thickTop="1" thickBot="1" x14ac:dyDescent="0.3">
      <c r="A7" s="15">
        <v>3</v>
      </c>
      <c r="B7" s="16" t="s">
        <v>90</v>
      </c>
      <c r="C7" s="17">
        <v>20340.073071270806</v>
      </c>
      <c r="D7" s="14">
        <f t="shared" si="0"/>
        <v>6.293478829162865E-3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22914.034928099118</v>
      </c>
      <c r="D9" s="14">
        <f t="shared" si="0"/>
        <v>7.089895557670204E-3</v>
      </c>
    </row>
    <row r="10" spans="1:4" ht="16.5" thickTop="1" thickBot="1" x14ac:dyDescent="0.3">
      <c r="A10" s="15">
        <v>6</v>
      </c>
      <c r="B10" s="16" t="s">
        <v>93</v>
      </c>
      <c r="C10" s="17">
        <v>12412.585999022853</v>
      </c>
      <c r="D10" s="14">
        <f t="shared" si="0"/>
        <v>3.8406129086306692E-3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1100.142582201782</v>
      </c>
      <c r="D12" s="14">
        <f t="shared" si="0"/>
        <v>3.4039818961746247E-4</v>
      </c>
    </row>
    <row r="13" spans="1:4" ht="16.5" thickTop="1" thickBot="1" x14ac:dyDescent="0.3">
      <c r="A13" s="15">
        <v>9</v>
      </c>
      <c r="B13" s="16" t="s">
        <v>96</v>
      </c>
      <c r="C13" s="17">
        <v>6044.3629220685634</v>
      </c>
      <c r="D13" s="14">
        <f t="shared" si="0"/>
        <v>1.8702032167005795E-3</v>
      </c>
    </row>
    <row r="14" spans="1:4" ht="16.5" thickTop="1" thickBot="1" x14ac:dyDescent="0.3">
      <c r="A14" s="15">
        <v>10</v>
      </c>
      <c r="B14" s="16" t="s">
        <v>97</v>
      </c>
      <c r="C14" s="17">
        <v>145556.70510137425</v>
      </c>
      <c r="D14" s="14">
        <f t="shared" si="0"/>
        <v>4.5037106739408965E-2</v>
      </c>
    </row>
    <row r="15" spans="1:4" ht="16.5" thickTop="1" thickBot="1" x14ac:dyDescent="0.3">
      <c r="A15" s="15">
        <v>11</v>
      </c>
      <c r="B15" s="16" t="s">
        <v>98</v>
      </c>
      <c r="C15" s="17">
        <v>42940.1697223995</v>
      </c>
      <c r="D15" s="14">
        <f t="shared" si="0"/>
        <v>1.328623786756619E-2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28088.786758507842</v>
      </c>
      <c r="D17" s="14">
        <f t="shared" si="0"/>
        <v>8.6910299772337395E-3</v>
      </c>
    </row>
    <row r="18" spans="1:4" ht="16.5" thickTop="1" thickBot="1" x14ac:dyDescent="0.3">
      <c r="A18" s="15">
        <v>14</v>
      </c>
      <c r="B18" s="16" t="s">
        <v>101</v>
      </c>
      <c r="C18" s="17">
        <v>1914715.6234656435</v>
      </c>
      <c r="D18" s="14">
        <f t="shared" si="0"/>
        <v>0.59243750983218713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320588.76257247204</v>
      </c>
      <c r="D20" s="14">
        <f t="shared" si="0"/>
        <v>9.9194264595201698E-2</v>
      </c>
    </row>
    <row r="21" spans="1:4" ht="16.5" thickTop="1" thickBot="1" x14ac:dyDescent="0.3">
      <c r="A21" s="15">
        <v>17</v>
      </c>
      <c r="B21" s="16" t="s">
        <v>104</v>
      </c>
      <c r="C21" s="17">
        <v>197362.50394251957</v>
      </c>
      <c r="D21" s="14">
        <f t="shared" si="0"/>
        <v>6.1066483678822683E-2</v>
      </c>
    </row>
    <row r="22" spans="1:4" ht="16.5" thickTop="1" thickBot="1" x14ac:dyDescent="0.3">
      <c r="A22" s="15">
        <v>18</v>
      </c>
      <c r="B22" s="16" t="s">
        <v>105</v>
      </c>
      <c r="C22" s="17">
        <v>519294.4540057687</v>
      </c>
      <c r="D22" s="14">
        <f t="shared" si="0"/>
        <v>0.1606763476677523</v>
      </c>
    </row>
    <row r="23" spans="1:4" ht="16.5" thickTop="1" thickBot="1" x14ac:dyDescent="0.3">
      <c r="A23" s="31"/>
      <c r="B23" s="18" t="s">
        <v>106</v>
      </c>
      <c r="C23" s="19">
        <f>SUM(C5:C22)</f>
        <v>3231928.4172401619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1382451.867315406</v>
      </c>
      <c r="D5" s="14">
        <f>C5/C$23</f>
        <v>3.3332120316532848E-2</v>
      </c>
    </row>
    <row r="6" spans="1:4" ht="16.5" thickTop="1" thickBot="1" x14ac:dyDescent="0.3">
      <c r="A6" s="15">
        <v>2</v>
      </c>
      <c r="B6" s="16" t="s">
        <v>89</v>
      </c>
      <c r="C6" s="17">
        <v>406671.29891693406</v>
      </c>
      <c r="D6" s="14">
        <f t="shared" ref="D6:D23" si="0">C6/C$23</f>
        <v>9.8051997217833871E-3</v>
      </c>
    </row>
    <row r="7" spans="1:4" ht="16.5" thickTop="1" thickBot="1" x14ac:dyDescent="0.3">
      <c r="A7" s="15">
        <v>3</v>
      </c>
      <c r="B7" s="16" t="s">
        <v>90</v>
      </c>
      <c r="C7" s="17">
        <v>714083.3841001112</v>
      </c>
      <c r="D7" s="14">
        <f t="shared" si="0"/>
        <v>1.7217173225049034E-2</v>
      </c>
    </row>
    <row r="8" spans="1:4" ht="16.5" thickTop="1" thickBot="1" x14ac:dyDescent="0.3">
      <c r="A8" s="15">
        <v>4</v>
      </c>
      <c r="B8" s="16" t="s">
        <v>91</v>
      </c>
      <c r="C8" s="17">
        <v>3357.6049997807572</v>
      </c>
      <c r="D8" s="14">
        <f t="shared" si="0"/>
        <v>8.0954785098894761E-5</v>
      </c>
    </row>
    <row r="9" spans="1:4" ht="16.5" thickTop="1" thickBot="1" x14ac:dyDescent="0.3">
      <c r="A9" s="15">
        <v>5</v>
      </c>
      <c r="B9" s="16" t="s">
        <v>92</v>
      </c>
      <c r="C9" s="17">
        <v>9822.2285189275899</v>
      </c>
      <c r="D9" s="14">
        <f t="shared" si="0"/>
        <v>2.3682249668854436E-4</v>
      </c>
    </row>
    <row r="10" spans="1:4" ht="16.5" thickTop="1" thickBot="1" x14ac:dyDescent="0.3">
      <c r="A10" s="15">
        <v>6</v>
      </c>
      <c r="B10" s="16" t="s">
        <v>93</v>
      </c>
      <c r="C10" s="17">
        <v>1511510.3338515419</v>
      </c>
      <c r="D10" s="14">
        <f t="shared" si="0"/>
        <v>3.6443832511477758E-2</v>
      </c>
    </row>
    <row r="11" spans="1:4" ht="16.5" thickTop="1" thickBot="1" x14ac:dyDescent="0.3">
      <c r="A11" s="15">
        <v>7</v>
      </c>
      <c r="B11" s="16" t="s">
        <v>94</v>
      </c>
      <c r="C11" s="17">
        <v>1239754.0183467246</v>
      </c>
      <c r="D11" s="14">
        <f t="shared" si="0"/>
        <v>2.9891550714662332E-2</v>
      </c>
    </row>
    <row r="12" spans="1:4" ht="16.5" thickTop="1" thickBot="1" x14ac:dyDescent="0.3">
      <c r="A12" s="15">
        <v>8</v>
      </c>
      <c r="B12" s="16" t="s">
        <v>95</v>
      </c>
      <c r="C12" s="17">
        <v>229340.47266364156</v>
      </c>
      <c r="D12" s="14">
        <f t="shared" si="0"/>
        <v>5.5295988301710215E-3</v>
      </c>
    </row>
    <row r="13" spans="1:4" ht="16.5" thickTop="1" thickBot="1" x14ac:dyDescent="0.3">
      <c r="A13" s="15">
        <v>9</v>
      </c>
      <c r="B13" s="16" t="s">
        <v>96</v>
      </c>
      <c r="C13" s="17">
        <v>210422.13964921993</v>
      </c>
      <c r="D13" s="14">
        <f t="shared" si="0"/>
        <v>5.0734613203353403E-3</v>
      </c>
    </row>
    <row r="14" spans="1:4" ht="16.5" thickTop="1" thickBot="1" x14ac:dyDescent="0.3">
      <c r="A14" s="15">
        <v>10</v>
      </c>
      <c r="B14" s="16" t="s">
        <v>97</v>
      </c>
      <c r="C14" s="17">
        <v>1108073.1558616038</v>
      </c>
      <c r="D14" s="14">
        <f t="shared" si="0"/>
        <v>2.6716610266093739E-2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97291.897020347402</v>
      </c>
      <c r="D16" s="14">
        <f t="shared" si="0"/>
        <v>2.3457924966338566E-3</v>
      </c>
    </row>
    <row r="17" spans="1:4" ht="16.5" thickTop="1" thickBot="1" x14ac:dyDescent="0.3">
      <c r="A17" s="15">
        <v>13</v>
      </c>
      <c r="B17" s="16" t="s">
        <v>100</v>
      </c>
      <c r="C17" s="17">
        <v>1056121.2020699899</v>
      </c>
      <c r="D17" s="14">
        <f t="shared" si="0"/>
        <v>2.5464003346893166E-2</v>
      </c>
    </row>
    <row r="18" spans="1:4" ht="16.5" thickTop="1" thickBot="1" x14ac:dyDescent="0.3">
      <c r="A18" s="15">
        <v>14</v>
      </c>
      <c r="B18" s="16" t="s">
        <v>101</v>
      </c>
      <c r="C18" s="17">
        <v>7532375.7017723769</v>
      </c>
      <c r="D18" s="14">
        <f t="shared" si="0"/>
        <v>0.18161214802245543</v>
      </c>
    </row>
    <row r="19" spans="1:4" ht="16.5" thickTop="1" thickBot="1" x14ac:dyDescent="0.3">
      <c r="A19" s="15">
        <v>15</v>
      </c>
      <c r="B19" s="16" t="s">
        <v>102</v>
      </c>
      <c r="C19" s="17">
        <v>227881.60947223601</v>
      </c>
      <c r="D19" s="14">
        <f t="shared" si="0"/>
        <v>5.4944243661835561E-3</v>
      </c>
    </row>
    <row r="20" spans="1:4" ht="16.5" thickTop="1" thickBot="1" x14ac:dyDescent="0.3">
      <c r="A20" s="15">
        <v>16</v>
      </c>
      <c r="B20" s="16" t="s">
        <v>103</v>
      </c>
      <c r="C20" s="17">
        <v>2189565.8684359044</v>
      </c>
      <c r="D20" s="14">
        <f t="shared" si="0"/>
        <v>5.2792342860663435E-2</v>
      </c>
    </row>
    <row r="21" spans="1:4" ht="16.5" thickTop="1" thickBot="1" x14ac:dyDescent="0.3">
      <c r="A21" s="15">
        <v>17</v>
      </c>
      <c r="B21" s="16" t="s">
        <v>104</v>
      </c>
      <c r="C21" s="17">
        <v>21417938.2016185</v>
      </c>
      <c r="D21" s="14">
        <f t="shared" si="0"/>
        <v>0.51640517109268425</v>
      </c>
    </row>
    <row r="22" spans="1:4" ht="16.5" thickTop="1" thickBot="1" x14ac:dyDescent="0.3">
      <c r="A22" s="15">
        <v>18</v>
      </c>
      <c r="B22" s="16" t="s">
        <v>105</v>
      </c>
      <c r="C22" s="17">
        <v>2138404.3333798889</v>
      </c>
      <c r="D22" s="14">
        <f t="shared" si="0"/>
        <v>5.1558793626593387E-2</v>
      </c>
    </row>
    <row r="23" spans="1:4" ht="16.5" thickTop="1" thickBot="1" x14ac:dyDescent="0.3">
      <c r="A23" s="31"/>
      <c r="B23" s="18" t="s">
        <v>106</v>
      </c>
      <c r="C23" s="19">
        <f>SUM(C5:C22)</f>
        <v>41475065.317993134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75578.779659324791</v>
      </c>
      <c r="D5" s="14">
        <f>C5/C$23</f>
        <v>1.6544911098188134E-2</v>
      </c>
    </row>
    <row r="6" spans="1:4" ht="16.5" thickTop="1" thickBot="1" x14ac:dyDescent="0.3">
      <c r="A6" s="15">
        <v>2</v>
      </c>
      <c r="B6" s="16" t="s">
        <v>89</v>
      </c>
      <c r="C6" s="17">
        <v>8693.599737294755</v>
      </c>
      <c r="D6" s="14">
        <f t="shared" ref="D6:D23" si="0">C6/C$23</f>
        <v>1.9031113683644577E-3</v>
      </c>
    </row>
    <row r="7" spans="1:4" ht="16.5" thickTop="1" thickBot="1" x14ac:dyDescent="0.3">
      <c r="A7" s="15">
        <v>3</v>
      </c>
      <c r="B7" s="16" t="s">
        <v>90</v>
      </c>
      <c r="C7" s="17">
        <v>51584.354112512534</v>
      </c>
      <c r="D7" s="14">
        <f t="shared" si="0"/>
        <v>1.1292303960132505E-2</v>
      </c>
    </row>
    <row r="8" spans="1:4" ht="16.5" thickTop="1" thickBot="1" x14ac:dyDescent="0.3">
      <c r="A8" s="15">
        <v>4</v>
      </c>
      <c r="B8" s="16" t="s">
        <v>91</v>
      </c>
      <c r="C8" s="17">
        <v>422.94644404768172</v>
      </c>
      <c r="D8" s="14">
        <f t="shared" si="0"/>
        <v>9.258698470133795E-5</v>
      </c>
    </row>
    <row r="9" spans="1:4" ht="16.5" thickTop="1" thickBot="1" x14ac:dyDescent="0.3">
      <c r="A9" s="15">
        <v>5</v>
      </c>
      <c r="B9" s="16" t="s">
        <v>92</v>
      </c>
      <c r="C9" s="17">
        <v>87351.022367927493</v>
      </c>
      <c r="D9" s="14">
        <f t="shared" si="0"/>
        <v>1.9121966588076487E-2</v>
      </c>
    </row>
    <row r="10" spans="1:4" ht="16.5" thickTop="1" thickBot="1" x14ac:dyDescent="0.3">
      <c r="A10" s="15">
        <v>6</v>
      </c>
      <c r="B10" s="16" t="s">
        <v>93</v>
      </c>
      <c r="C10" s="17">
        <v>2501.3019954896176</v>
      </c>
      <c r="D10" s="14">
        <f t="shared" si="0"/>
        <v>5.4755871068090786E-4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3962.4778362517754</v>
      </c>
      <c r="D12" s="14">
        <f t="shared" si="0"/>
        <v>8.6742394922008988E-4</v>
      </c>
    </row>
    <row r="13" spans="1:4" ht="16.5" thickTop="1" thickBot="1" x14ac:dyDescent="0.3">
      <c r="A13" s="15">
        <v>9</v>
      </c>
      <c r="B13" s="16" t="s">
        <v>96</v>
      </c>
      <c r="C13" s="17">
        <v>4413.2253244621579</v>
      </c>
      <c r="D13" s="14">
        <f t="shared" si="0"/>
        <v>9.6609684594834864E-4</v>
      </c>
    </row>
    <row r="14" spans="1:4" ht="16.5" thickTop="1" thickBot="1" x14ac:dyDescent="0.3">
      <c r="A14" s="15">
        <v>10</v>
      </c>
      <c r="B14" s="16" t="s">
        <v>97</v>
      </c>
      <c r="C14" s="17">
        <v>399685.61747305217</v>
      </c>
      <c r="D14" s="14">
        <f t="shared" si="0"/>
        <v>8.7494969330325856E-2</v>
      </c>
    </row>
    <row r="15" spans="1:4" ht="16.5" thickTop="1" thickBot="1" x14ac:dyDescent="0.3">
      <c r="A15" s="15">
        <v>11</v>
      </c>
      <c r="B15" s="16" t="s">
        <v>98</v>
      </c>
      <c r="C15" s="17">
        <v>130017.35257717605</v>
      </c>
      <c r="D15" s="14">
        <f t="shared" si="0"/>
        <v>2.8462030603133154E-2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1635950.0158702787</v>
      </c>
      <c r="D17" s="14">
        <f t="shared" si="0"/>
        <v>0.35812496173737557</v>
      </c>
    </row>
    <row r="18" spans="1:4" ht="16.5" thickTop="1" thickBot="1" x14ac:dyDescent="0.3">
      <c r="A18" s="15">
        <v>14</v>
      </c>
      <c r="B18" s="16" t="s">
        <v>101</v>
      </c>
      <c r="C18" s="17">
        <v>1235977.186971569</v>
      </c>
      <c r="D18" s="14">
        <f t="shared" si="0"/>
        <v>0.27056711910418207</v>
      </c>
    </row>
    <row r="19" spans="1:4" ht="16.5" thickTop="1" thickBot="1" x14ac:dyDescent="0.3">
      <c r="A19" s="15">
        <v>15</v>
      </c>
      <c r="B19" s="16" t="s">
        <v>102</v>
      </c>
      <c r="C19" s="17">
        <v>2145.1272895699594</v>
      </c>
      <c r="D19" s="14">
        <f t="shared" si="0"/>
        <v>4.6958869222564167E-4</v>
      </c>
    </row>
    <row r="20" spans="1:4" ht="16.5" thickTop="1" thickBot="1" x14ac:dyDescent="0.3">
      <c r="A20" s="15">
        <v>16</v>
      </c>
      <c r="B20" s="16" t="s">
        <v>103</v>
      </c>
      <c r="C20" s="17">
        <v>347346.08073943882</v>
      </c>
      <c r="D20" s="14">
        <f t="shared" si="0"/>
        <v>7.6037348737861776E-2</v>
      </c>
    </row>
    <row r="21" spans="1:4" ht="16.5" thickTop="1" thickBot="1" x14ac:dyDescent="0.3">
      <c r="A21" s="15">
        <v>17</v>
      </c>
      <c r="B21" s="16" t="s">
        <v>104</v>
      </c>
      <c r="C21" s="17">
        <v>109855.4084844289</v>
      </c>
      <c r="D21" s="14">
        <f t="shared" si="0"/>
        <v>2.4048389974311694E-2</v>
      </c>
    </row>
    <row r="22" spans="1:4" ht="16.5" thickTop="1" thickBot="1" x14ac:dyDescent="0.3">
      <c r="A22" s="15">
        <v>18</v>
      </c>
      <c r="B22" s="16" t="s">
        <v>105</v>
      </c>
      <c r="C22" s="17">
        <v>472613.76673380903</v>
      </c>
      <c r="D22" s="14">
        <f t="shared" si="0"/>
        <v>0.10345963231527193</v>
      </c>
    </row>
    <row r="23" spans="1:4" ht="16.5" thickTop="1" thickBot="1" x14ac:dyDescent="0.3">
      <c r="A23" s="31"/>
      <c r="B23" s="18" t="s">
        <v>106</v>
      </c>
      <c r="C23" s="19">
        <f>SUM(C5:C22)</f>
        <v>4568098.2636166336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4247016.1031461218</v>
      </c>
      <c r="D5" s="14">
        <f>C5/C$23</f>
        <v>3.6641805482817383E-2</v>
      </c>
    </row>
    <row r="6" spans="1:4" ht="16.5" thickTop="1" thickBot="1" x14ac:dyDescent="0.3">
      <c r="A6" s="15">
        <v>2</v>
      </c>
      <c r="B6" s="16" t="s">
        <v>89</v>
      </c>
      <c r="C6" s="17">
        <v>1694955.1105911355</v>
      </c>
      <c r="D6" s="14">
        <f t="shared" ref="D6:D23" si="0">C6/C$23</f>
        <v>1.4623494226541857E-2</v>
      </c>
    </row>
    <row r="7" spans="1:4" ht="16.5" thickTop="1" thickBot="1" x14ac:dyDescent="0.3">
      <c r="A7" s="15">
        <v>3</v>
      </c>
      <c r="B7" s="16" t="s">
        <v>90</v>
      </c>
      <c r="C7" s="17">
        <v>3084655.5147775095</v>
      </c>
      <c r="D7" s="14">
        <f t="shared" si="0"/>
        <v>2.6613355025955413E-2</v>
      </c>
    </row>
    <row r="8" spans="1:4" ht="16.5" thickTop="1" thickBot="1" x14ac:dyDescent="0.3">
      <c r="A8" s="15">
        <v>4</v>
      </c>
      <c r="B8" s="16" t="s">
        <v>91</v>
      </c>
      <c r="C8" s="17">
        <v>53793.007976478322</v>
      </c>
      <c r="D8" s="14">
        <f t="shared" si="0"/>
        <v>4.6410771391933815E-4</v>
      </c>
    </row>
    <row r="9" spans="1:4" ht="16.5" thickTop="1" thickBot="1" x14ac:dyDescent="0.3">
      <c r="A9" s="15">
        <v>5</v>
      </c>
      <c r="B9" s="16" t="s">
        <v>92</v>
      </c>
      <c r="C9" s="17">
        <v>617400.23556691362</v>
      </c>
      <c r="D9" s="14">
        <f t="shared" si="0"/>
        <v>5.3267185212530679E-3</v>
      </c>
    </row>
    <row r="10" spans="1:4" ht="16.5" thickTop="1" thickBot="1" x14ac:dyDescent="0.3">
      <c r="A10" s="15">
        <v>6</v>
      </c>
      <c r="B10" s="16" t="s">
        <v>93</v>
      </c>
      <c r="C10" s="17">
        <v>6796455.4385607168</v>
      </c>
      <c r="D10" s="14">
        <f t="shared" si="0"/>
        <v>5.8637497976025417E-2</v>
      </c>
    </row>
    <row r="11" spans="1:4" ht="16.5" thickTop="1" thickBot="1" x14ac:dyDescent="0.3">
      <c r="A11" s="15">
        <v>7</v>
      </c>
      <c r="B11" s="16" t="s">
        <v>94</v>
      </c>
      <c r="C11" s="17">
        <v>4210482.5481299115</v>
      </c>
      <c r="D11" s="14">
        <f t="shared" si="0"/>
        <v>3.6326606438597107E-2</v>
      </c>
    </row>
    <row r="12" spans="1:4" ht="16.5" thickTop="1" thickBot="1" x14ac:dyDescent="0.3">
      <c r="A12" s="15">
        <v>8</v>
      </c>
      <c r="B12" s="16" t="s">
        <v>95</v>
      </c>
      <c r="C12" s="17">
        <v>795876.71655568643</v>
      </c>
      <c r="D12" s="14">
        <f t="shared" si="0"/>
        <v>6.8665526873641558E-3</v>
      </c>
    </row>
    <row r="13" spans="1:4" ht="16.5" thickTop="1" thickBot="1" x14ac:dyDescent="0.3">
      <c r="A13" s="15">
        <v>9</v>
      </c>
      <c r="B13" s="16" t="s">
        <v>96</v>
      </c>
      <c r="C13" s="17">
        <v>1361481.9163445556</v>
      </c>
      <c r="D13" s="14">
        <f t="shared" si="0"/>
        <v>1.1746401316942275E-2</v>
      </c>
    </row>
    <row r="14" spans="1:4" ht="16.5" thickTop="1" thickBot="1" x14ac:dyDescent="0.3">
      <c r="A14" s="15">
        <v>10</v>
      </c>
      <c r="B14" s="16" t="s">
        <v>97</v>
      </c>
      <c r="C14" s="17">
        <v>7022677.2758847186</v>
      </c>
      <c r="D14" s="14">
        <f t="shared" si="0"/>
        <v>6.058926278168536E-2</v>
      </c>
    </row>
    <row r="15" spans="1:4" ht="16.5" thickTop="1" thickBot="1" x14ac:dyDescent="0.3">
      <c r="A15" s="15">
        <v>11</v>
      </c>
      <c r="B15" s="16" t="s">
        <v>98</v>
      </c>
      <c r="C15" s="17">
        <v>5286590.2432322642</v>
      </c>
      <c r="D15" s="14">
        <f t="shared" si="0"/>
        <v>4.5610896369424975E-2</v>
      </c>
    </row>
    <row r="16" spans="1:4" ht="16.5" thickTop="1" thickBot="1" x14ac:dyDescent="0.3">
      <c r="A16" s="15">
        <v>12</v>
      </c>
      <c r="B16" s="16" t="s">
        <v>99</v>
      </c>
      <c r="C16" s="17">
        <v>3165468.9044756736</v>
      </c>
      <c r="D16" s="14">
        <f t="shared" si="0"/>
        <v>2.731058537164063E-2</v>
      </c>
    </row>
    <row r="17" spans="1:4" ht="16.5" thickTop="1" thickBot="1" x14ac:dyDescent="0.3">
      <c r="A17" s="15">
        <v>13</v>
      </c>
      <c r="B17" s="16" t="s">
        <v>100</v>
      </c>
      <c r="C17" s="17">
        <v>1535803.8336479997</v>
      </c>
      <c r="D17" s="14">
        <f t="shared" si="0"/>
        <v>1.3250391325478584E-2</v>
      </c>
    </row>
    <row r="18" spans="1:4" ht="16.5" thickTop="1" thickBot="1" x14ac:dyDescent="0.3">
      <c r="A18" s="15">
        <v>14</v>
      </c>
      <c r="B18" s="16" t="s">
        <v>101</v>
      </c>
      <c r="C18" s="17">
        <v>17161614.500381242</v>
      </c>
      <c r="D18" s="14">
        <f t="shared" si="0"/>
        <v>0.14806455285823819</v>
      </c>
    </row>
    <row r="19" spans="1:4" ht="16.5" thickTop="1" thickBot="1" x14ac:dyDescent="0.3">
      <c r="A19" s="15">
        <v>15</v>
      </c>
      <c r="B19" s="16" t="s">
        <v>102</v>
      </c>
      <c r="C19" s="17">
        <v>1108371.4876773846</v>
      </c>
      <c r="D19" s="14">
        <f t="shared" si="0"/>
        <v>9.5626509219238383E-3</v>
      </c>
    </row>
    <row r="20" spans="1:4" ht="16.5" thickTop="1" thickBot="1" x14ac:dyDescent="0.3">
      <c r="A20" s="15">
        <v>16</v>
      </c>
      <c r="B20" s="16" t="s">
        <v>103</v>
      </c>
      <c r="C20" s="17">
        <v>6111004.3107515154</v>
      </c>
      <c r="D20" s="14">
        <f t="shared" si="0"/>
        <v>5.272365958145072E-2</v>
      </c>
    </row>
    <row r="21" spans="1:4" ht="16.5" thickTop="1" thickBot="1" x14ac:dyDescent="0.3">
      <c r="A21" s="15">
        <v>17</v>
      </c>
      <c r="B21" s="16" t="s">
        <v>104</v>
      </c>
      <c r="C21" s="17">
        <v>33564596.215547808</v>
      </c>
      <c r="D21" s="14">
        <f t="shared" si="0"/>
        <v>0.28958388095782001</v>
      </c>
    </row>
    <row r="22" spans="1:4" ht="16.5" thickTop="1" thickBot="1" x14ac:dyDescent="0.3">
      <c r="A22" s="15">
        <v>18</v>
      </c>
      <c r="B22" s="16" t="s">
        <v>105</v>
      </c>
      <c r="C22" s="17">
        <v>18088056.754460692</v>
      </c>
      <c r="D22" s="14">
        <f t="shared" si="0"/>
        <v>0.1560575804429217</v>
      </c>
    </row>
    <row r="23" spans="1:4" ht="16.5" thickTop="1" thickBot="1" x14ac:dyDescent="0.3">
      <c r="A23" s="31"/>
      <c r="B23" s="18" t="s">
        <v>106</v>
      </c>
      <c r="C23" s="19">
        <f>SUM(C5:C22)</f>
        <v>115906300.11770833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58444.326156382667</v>
      </c>
      <c r="D5" s="14">
        <f>C5/C$23</f>
        <v>4.9668190718644778E-3</v>
      </c>
    </row>
    <row r="6" spans="1:4" ht="16.5" thickTop="1" thickBot="1" x14ac:dyDescent="0.3">
      <c r="A6" s="15">
        <v>2</v>
      </c>
      <c r="B6" s="16" t="s">
        <v>89</v>
      </c>
      <c r="C6" s="17">
        <v>58473.990750936959</v>
      </c>
      <c r="D6" s="14">
        <f t="shared" ref="D6:D23" si="0">C6/C$23</f>
        <v>4.9693400808944587E-3</v>
      </c>
    </row>
    <row r="7" spans="1:4" ht="16.5" thickTop="1" thickBot="1" x14ac:dyDescent="0.3">
      <c r="A7" s="15">
        <v>3</v>
      </c>
      <c r="B7" s="16" t="s">
        <v>90</v>
      </c>
      <c r="C7" s="17">
        <v>410163.02338863653</v>
      </c>
      <c r="D7" s="14">
        <f t="shared" si="0"/>
        <v>3.4857199340261262E-2</v>
      </c>
    </row>
    <row r="8" spans="1:4" ht="16.5" thickTop="1" thickBot="1" x14ac:dyDescent="0.3">
      <c r="A8" s="15">
        <v>4</v>
      </c>
      <c r="B8" s="16" t="s">
        <v>91</v>
      </c>
      <c r="C8" s="17">
        <v>55885.169010987578</v>
      </c>
      <c r="D8" s="14">
        <f t="shared" si="0"/>
        <v>4.7493322540057966E-3</v>
      </c>
    </row>
    <row r="9" spans="1:4" ht="16.5" thickTop="1" thickBot="1" x14ac:dyDescent="0.3">
      <c r="A9" s="15">
        <v>5</v>
      </c>
      <c r="B9" s="16" t="s">
        <v>92</v>
      </c>
      <c r="C9" s="17">
        <v>187180.98728634429</v>
      </c>
      <c r="D9" s="14">
        <f t="shared" si="0"/>
        <v>1.5907345651596769E-2</v>
      </c>
    </row>
    <row r="10" spans="1:4" ht="16.5" thickTop="1" thickBot="1" x14ac:dyDescent="0.3">
      <c r="A10" s="15">
        <v>6</v>
      </c>
      <c r="B10" s="16" t="s">
        <v>93</v>
      </c>
      <c r="C10" s="17">
        <v>49943.521901983338</v>
      </c>
      <c r="D10" s="14">
        <f t="shared" si="0"/>
        <v>4.244388692840829E-3</v>
      </c>
    </row>
    <row r="11" spans="1:4" ht="16.5" thickTop="1" thickBot="1" x14ac:dyDescent="0.3">
      <c r="A11" s="15">
        <v>7</v>
      </c>
      <c r="B11" s="16" t="s">
        <v>94</v>
      </c>
      <c r="C11" s="17">
        <v>92892.937083055964</v>
      </c>
      <c r="D11" s="14">
        <f t="shared" si="0"/>
        <v>7.8943918407251932E-3</v>
      </c>
    </row>
    <row r="12" spans="1:4" ht="16.5" thickTop="1" thickBot="1" x14ac:dyDescent="0.3">
      <c r="A12" s="15">
        <v>8</v>
      </c>
      <c r="B12" s="16" t="s">
        <v>95</v>
      </c>
      <c r="C12" s="17">
        <v>14675.677527677444</v>
      </c>
      <c r="D12" s="14">
        <f t="shared" si="0"/>
        <v>1.2471943784921342E-3</v>
      </c>
    </row>
    <row r="13" spans="1:4" ht="16.5" thickTop="1" thickBot="1" x14ac:dyDescent="0.3">
      <c r="A13" s="15">
        <v>9</v>
      </c>
      <c r="B13" s="16" t="s">
        <v>96</v>
      </c>
      <c r="C13" s="17">
        <v>6307.797344778859</v>
      </c>
      <c r="D13" s="14">
        <f t="shared" si="0"/>
        <v>5.3606038796089799E-4</v>
      </c>
    </row>
    <row r="14" spans="1:4" ht="16.5" thickTop="1" thickBot="1" x14ac:dyDescent="0.3">
      <c r="A14" s="15">
        <v>10</v>
      </c>
      <c r="B14" s="16" t="s">
        <v>97</v>
      </c>
      <c r="C14" s="17">
        <v>1420929.337899006</v>
      </c>
      <c r="D14" s="14">
        <f t="shared" si="0"/>
        <v>0.12075592960665529</v>
      </c>
    </row>
    <row r="15" spans="1:4" ht="16.5" thickTop="1" thickBot="1" x14ac:dyDescent="0.3">
      <c r="A15" s="15">
        <v>11</v>
      </c>
      <c r="B15" s="16" t="s">
        <v>98</v>
      </c>
      <c r="C15" s="17">
        <v>29879.455444963551</v>
      </c>
      <c r="D15" s="14">
        <f t="shared" si="0"/>
        <v>2.5392687181279541E-3</v>
      </c>
    </row>
    <row r="16" spans="1:4" ht="16.5" thickTop="1" thickBot="1" x14ac:dyDescent="0.3">
      <c r="A16" s="15">
        <v>12</v>
      </c>
      <c r="B16" s="16" t="s">
        <v>99</v>
      </c>
      <c r="C16" s="17">
        <v>10865.29177305478</v>
      </c>
      <c r="D16" s="14">
        <f t="shared" si="0"/>
        <v>9.2337343843063718E-4</v>
      </c>
    </row>
    <row r="17" spans="1:4" ht="16.5" thickTop="1" thickBot="1" x14ac:dyDescent="0.3">
      <c r="A17" s="15">
        <v>13</v>
      </c>
      <c r="B17" s="16" t="s">
        <v>100</v>
      </c>
      <c r="C17" s="17">
        <v>422906.87325433962</v>
      </c>
      <c r="D17" s="14">
        <f t="shared" si="0"/>
        <v>3.5940219724354426E-2</v>
      </c>
    </row>
    <row r="18" spans="1:4" ht="16.5" thickTop="1" thickBot="1" x14ac:dyDescent="0.3">
      <c r="A18" s="15">
        <v>14</v>
      </c>
      <c r="B18" s="16" t="s">
        <v>101</v>
      </c>
      <c r="C18" s="17">
        <v>4795563.0035773097</v>
      </c>
      <c r="D18" s="14">
        <f t="shared" si="0"/>
        <v>0.40754501510997843</v>
      </c>
    </row>
    <row r="19" spans="1:4" ht="16.5" thickTop="1" thickBot="1" x14ac:dyDescent="0.3">
      <c r="A19" s="15">
        <v>15</v>
      </c>
      <c r="B19" s="16" t="s">
        <v>102</v>
      </c>
      <c r="C19" s="17">
        <v>20902.973465169089</v>
      </c>
      <c r="D19" s="14">
        <f t="shared" si="0"/>
        <v>1.7764134535092195E-3</v>
      </c>
    </row>
    <row r="20" spans="1:4" ht="16.5" thickTop="1" thickBot="1" x14ac:dyDescent="0.3">
      <c r="A20" s="15">
        <v>16</v>
      </c>
      <c r="B20" s="16" t="s">
        <v>103</v>
      </c>
      <c r="C20" s="17">
        <v>1819787.347014043</v>
      </c>
      <c r="D20" s="14">
        <f t="shared" si="0"/>
        <v>0.15465238623338828</v>
      </c>
    </row>
    <row r="21" spans="1:4" ht="16.5" thickTop="1" thickBot="1" x14ac:dyDescent="0.3">
      <c r="A21" s="15">
        <v>17</v>
      </c>
      <c r="B21" s="16" t="s">
        <v>104</v>
      </c>
      <c r="C21" s="17">
        <v>760982.33365652955</v>
      </c>
      <c r="D21" s="14">
        <f t="shared" si="0"/>
        <v>6.4671146315276901E-2</v>
      </c>
    </row>
    <row r="22" spans="1:4" ht="16.5" thickTop="1" thickBot="1" x14ac:dyDescent="0.3">
      <c r="A22" s="15">
        <v>18</v>
      </c>
      <c r="B22" s="16" t="s">
        <v>105</v>
      </c>
      <c r="C22" s="17">
        <v>1551168.8685512473</v>
      </c>
      <c r="D22" s="14">
        <f t="shared" si="0"/>
        <v>0.13182417570163718</v>
      </c>
    </row>
    <row r="23" spans="1:4" ht="16.5" thickTop="1" thickBot="1" x14ac:dyDescent="0.3">
      <c r="A23" s="31"/>
      <c r="B23" s="18" t="s">
        <v>106</v>
      </c>
      <c r="C23" s="19">
        <f>SUM(C5:C22)</f>
        <v>11766952.915086444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3401457.6745203575</v>
      </c>
      <c r="D5" s="14">
        <f>C5/C$23</f>
        <v>2.7497970251703779E-2</v>
      </c>
    </row>
    <row r="6" spans="1:4" ht="16.5" thickTop="1" thickBot="1" x14ac:dyDescent="0.3">
      <c r="A6" s="15">
        <v>2</v>
      </c>
      <c r="B6" s="16" t="s">
        <v>89</v>
      </c>
      <c r="C6" s="17">
        <v>1085301.6833629187</v>
      </c>
      <c r="D6" s="14">
        <f t="shared" ref="D6:D23" si="0">C6/C$23</f>
        <v>8.7737659141814382E-3</v>
      </c>
    </row>
    <row r="7" spans="1:4" ht="16.5" thickTop="1" thickBot="1" x14ac:dyDescent="0.3">
      <c r="A7" s="15">
        <v>3</v>
      </c>
      <c r="B7" s="16" t="s">
        <v>90</v>
      </c>
      <c r="C7" s="17">
        <v>6191585.9259986002</v>
      </c>
      <c r="D7" s="14">
        <f t="shared" si="0"/>
        <v>5.0053848054418398E-2</v>
      </c>
    </row>
    <row r="8" spans="1:4" ht="16.5" thickTop="1" thickBot="1" x14ac:dyDescent="0.3">
      <c r="A8" s="15">
        <v>4</v>
      </c>
      <c r="B8" s="16" t="s">
        <v>91</v>
      </c>
      <c r="C8" s="17">
        <v>336169.12353457604</v>
      </c>
      <c r="D8" s="14">
        <f t="shared" si="0"/>
        <v>2.7176491501687155E-3</v>
      </c>
    </row>
    <row r="9" spans="1:4" ht="16.5" thickTop="1" thickBot="1" x14ac:dyDescent="0.3">
      <c r="A9" s="15">
        <v>5</v>
      </c>
      <c r="B9" s="16" t="s">
        <v>92</v>
      </c>
      <c r="C9" s="17">
        <v>321860.09382030967</v>
      </c>
      <c r="D9" s="14">
        <f t="shared" si="0"/>
        <v>2.6019724870836383E-3</v>
      </c>
    </row>
    <row r="10" spans="1:4" ht="16.5" thickTop="1" thickBot="1" x14ac:dyDescent="0.3">
      <c r="A10" s="15">
        <v>6</v>
      </c>
      <c r="B10" s="16" t="s">
        <v>93</v>
      </c>
      <c r="C10" s="17">
        <v>6074835.8193794731</v>
      </c>
      <c r="D10" s="14">
        <f t="shared" si="0"/>
        <v>4.9110020064805471E-2</v>
      </c>
    </row>
    <row r="11" spans="1:4" ht="16.5" thickTop="1" thickBot="1" x14ac:dyDescent="0.3">
      <c r="A11" s="15">
        <v>7</v>
      </c>
      <c r="B11" s="16" t="s">
        <v>94</v>
      </c>
      <c r="C11" s="17">
        <v>6146576.3814573055</v>
      </c>
      <c r="D11" s="14">
        <f t="shared" si="0"/>
        <v>4.9689983136706674E-2</v>
      </c>
    </row>
    <row r="12" spans="1:4" ht="16.5" thickTop="1" thickBot="1" x14ac:dyDescent="0.3">
      <c r="A12" s="15">
        <v>8</v>
      </c>
      <c r="B12" s="16" t="s">
        <v>95</v>
      </c>
      <c r="C12" s="17">
        <v>500690.30378536962</v>
      </c>
      <c r="D12" s="14">
        <f t="shared" si="0"/>
        <v>4.0476667347472007E-3</v>
      </c>
    </row>
    <row r="13" spans="1:4" ht="16.5" thickTop="1" thickBot="1" x14ac:dyDescent="0.3">
      <c r="A13" s="15">
        <v>9</v>
      </c>
      <c r="B13" s="16" t="s">
        <v>96</v>
      </c>
      <c r="C13" s="17">
        <v>267451.55243701156</v>
      </c>
      <c r="D13" s="14">
        <f t="shared" si="0"/>
        <v>2.1621244585152701E-3</v>
      </c>
    </row>
    <row r="14" spans="1:4" ht="16.5" thickTop="1" thickBot="1" x14ac:dyDescent="0.3">
      <c r="A14" s="15">
        <v>10</v>
      </c>
      <c r="B14" s="16" t="s">
        <v>97</v>
      </c>
      <c r="C14" s="17">
        <v>1937160.4177433092</v>
      </c>
      <c r="D14" s="14">
        <f t="shared" si="0"/>
        <v>1.5660338783252667E-2</v>
      </c>
    </row>
    <row r="15" spans="1:4" ht="16.5" thickTop="1" thickBot="1" x14ac:dyDescent="0.3">
      <c r="A15" s="15">
        <v>11</v>
      </c>
      <c r="B15" s="16" t="s">
        <v>98</v>
      </c>
      <c r="C15" s="17">
        <v>50215.133906503237</v>
      </c>
      <c r="D15" s="14">
        <f t="shared" si="0"/>
        <v>4.0594779958302954E-4</v>
      </c>
    </row>
    <row r="16" spans="1:4" ht="16.5" thickTop="1" thickBot="1" x14ac:dyDescent="0.3">
      <c r="A16" s="15">
        <v>12</v>
      </c>
      <c r="B16" s="16" t="s">
        <v>99</v>
      </c>
      <c r="C16" s="17">
        <v>11908847.139139714</v>
      </c>
      <c r="D16" s="14">
        <f t="shared" si="0"/>
        <v>9.6273173356575203E-2</v>
      </c>
    </row>
    <row r="17" spans="1:4" ht="16.5" thickTop="1" thickBot="1" x14ac:dyDescent="0.3">
      <c r="A17" s="15">
        <v>13</v>
      </c>
      <c r="B17" s="16" t="s">
        <v>100</v>
      </c>
      <c r="C17" s="17">
        <v>6817360.3441483518</v>
      </c>
      <c r="D17" s="14">
        <f t="shared" si="0"/>
        <v>5.5112716334173063E-2</v>
      </c>
    </row>
    <row r="18" spans="1:4" ht="16.5" thickTop="1" thickBot="1" x14ac:dyDescent="0.3">
      <c r="A18" s="15">
        <v>14</v>
      </c>
      <c r="B18" s="16" t="s">
        <v>101</v>
      </c>
      <c r="C18" s="17">
        <v>4947423.7819857448</v>
      </c>
      <c r="D18" s="14">
        <f t="shared" si="0"/>
        <v>3.9995826788819154E-2</v>
      </c>
    </row>
    <row r="19" spans="1:4" ht="16.5" thickTop="1" thickBot="1" x14ac:dyDescent="0.3">
      <c r="A19" s="15">
        <v>15</v>
      </c>
      <c r="B19" s="16" t="s">
        <v>102</v>
      </c>
      <c r="C19" s="17">
        <v>255937.81866987768</v>
      </c>
      <c r="D19" s="14">
        <f t="shared" si="0"/>
        <v>2.0690454497754862E-3</v>
      </c>
    </row>
    <row r="20" spans="1:4" ht="16.5" thickTop="1" thickBot="1" x14ac:dyDescent="0.3">
      <c r="A20" s="15">
        <v>16</v>
      </c>
      <c r="B20" s="16" t="s">
        <v>103</v>
      </c>
      <c r="C20" s="17">
        <v>5958484.539866915</v>
      </c>
      <c r="D20" s="14">
        <f t="shared" si="0"/>
        <v>4.8169416262279795E-2</v>
      </c>
    </row>
    <row r="21" spans="1:4" ht="16.5" thickTop="1" thickBot="1" x14ac:dyDescent="0.3">
      <c r="A21" s="15">
        <v>17</v>
      </c>
      <c r="B21" s="16" t="s">
        <v>104</v>
      </c>
      <c r="C21" s="17">
        <v>63935434.144493364</v>
      </c>
      <c r="D21" s="14">
        <f t="shared" si="0"/>
        <v>0.5168650720850011</v>
      </c>
    </row>
    <row r="22" spans="1:4" ht="16.5" thickTop="1" thickBot="1" x14ac:dyDescent="0.3">
      <c r="A22" s="15">
        <v>18</v>
      </c>
      <c r="B22" s="16" t="s">
        <v>105</v>
      </c>
      <c r="C22" s="17">
        <v>3561708.1704803412</v>
      </c>
      <c r="D22" s="14">
        <f t="shared" si="0"/>
        <v>2.8793462888209918E-2</v>
      </c>
    </row>
    <row r="23" spans="1:4" ht="16.5" thickTop="1" thickBot="1" x14ac:dyDescent="0.3">
      <c r="A23" s="31"/>
      <c r="B23" s="18" t="s">
        <v>106</v>
      </c>
      <c r="C23" s="19">
        <f>SUM(C5:C22)</f>
        <v>123698500.04873005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13715.228171296041</v>
      </c>
      <c r="D5" s="14">
        <f>C5/C$23</f>
        <v>6.1974099704079435E-4</v>
      </c>
    </row>
    <row r="6" spans="1:4" ht="16.5" thickTop="1" thickBot="1" x14ac:dyDescent="0.3">
      <c r="A6" s="15">
        <v>2</v>
      </c>
      <c r="B6" s="16" t="s">
        <v>89</v>
      </c>
      <c r="C6" s="17">
        <v>10281.141343503456</v>
      </c>
      <c r="D6" s="14">
        <f t="shared" ref="D6:D23" si="0">C6/C$23</f>
        <v>4.6456717360889997E-4</v>
      </c>
    </row>
    <row r="7" spans="1:4" ht="16.5" thickTop="1" thickBot="1" x14ac:dyDescent="0.3">
      <c r="A7" s="15">
        <v>3</v>
      </c>
      <c r="B7" s="16" t="s">
        <v>90</v>
      </c>
      <c r="C7" s="17">
        <v>459549.13372811349</v>
      </c>
      <c r="D7" s="14">
        <f t="shared" si="0"/>
        <v>2.0765344533016372E-2</v>
      </c>
    </row>
    <row r="8" spans="1:4" ht="16.5" thickTop="1" thickBot="1" x14ac:dyDescent="0.3">
      <c r="A8" s="15">
        <v>4</v>
      </c>
      <c r="B8" s="16" t="s">
        <v>91</v>
      </c>
      <c r="C8" s="17">
        <v>3546.1784521846462</v>
      </c>
      <c r="D8" s="14">
        <f t="shared" si="0"/>
        <v>1.6023883395837208E-4</v>
      </c>
    </row>
    <row r="9" spans="1:4" ht="16.5" thickTop="1" thickBot="1" x14ac:dyDescent="0.3">
      <c r="A9" s="15">
        <v>5</v>
      </c>
      <c r="B9" s="16" t="s">
        <v>92</v>
      </c>
      <c r="C9" s="17">
        <v>40262.89007592792</v>
      </c>
      <c r="D9" s="14">
        <f t="shared" si="0"/>
        <v>1.8193327393285024E-3</v>
      </c>
    </row>
    <row r="10" spans="1:4" ht="16.5" thickTop="1" thickBot="1" x14ac:dyDescent="0.3">
      <c r="A10" s="15">
        <v>6</v>
      </c>
      <c r="B10" s="16" t="s">
        <v>93</v>
      </c>
      <c r="C10" s="17">
        <v>741647.18685210054</v>
      </c>
      <c r="D10" s="14">
        <f t="shared" si="0"/>
        <v>3.3512323768273684E-2</v>
      </c>
    </row>
    <row r="11" spans="1:4" ht="16.5" thickTop="1" thickBot="1" x14ac:dyDescent="0.3">
      <c r="A11" s="15">
        <v>7</v>
      </c>
      <c r="B11" s="16" t="s">
        <v>94</v>
      </c>
      <c r="C11" s="17">
        <v>5854.4686710746992</v>
      </c>
      <c r="D11" s="14">
        <f t="shared" si="0"/>
        <v>2.6454202628209509E-4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23666.181974502324</v>
      </c>
      <c r="D13" s="14">
        <f t="shared" si="0"/>
        <v>1.0693882033783893E-3</v>
      </c>
    </row>
    <row r="14" spans="1:4" ht="16.5" thickTop="1" thickBot="1" x14ac:dyDescent="0.3">
      <c r="A14" s="15">
        <v>10</v>
      </c>
      <c r="B14" s="16" t="s">
        <v>97</v>
      </c>
      <c r="C14" s="17">
        <v>1130114.6379962203</v>
      </c>
      <c r="D14" s="14">
        <f t="shared" si="0"/>
        <v>5.1065747049543302E-2</v>
      </c>
    </row>
    <row r="15" spans="1:4" ht="16.5" thickTop="1" thickBot="1" x14ac:dyDescent="0.3">
      <c r="A15" s="15">
        <v>11</v>
      </c>
      <c r="B15" s="16" t="s">
        <v>98</v>
      </c>
      <c r="C15" s="17">
        <v>10569847.585385088</v>
      </c>
      <c r="D15" s="14">
        <f t="shared" si="0"/>
        <v>0.4776127527243888</v>
      </c>
    </row>
    <row r="16" spans="1:4" ht="16.5" thickTop="1" thickBot="1" x14ac:dyDescent="0.3">
      <c r="A16" s="15">
        <v>12</v>
      </c>
      <c r="B16" s="16" t="s">
        <v>99</v>
      </c>
      <c r="C16" s="17">
        <v>1556177.835440293</v>
      </c>
      <c r="D16" s="14">
        <f t="shared" si="0"/>
        <v>7.0317984598094907E-2</v>
      </c>
    </row>
    <row r="17" spans="1:4" ht="16.5" thickTop="1" thickBot="1" x14ac:dyDescent="0.3">
      <c r="A17" s="15">
        <v>13</v>
      </c>
      <c r="B17" s="16" t="s">
        <v>100</v>
      </c>
      <c r="C17" s="17">
        <v>316090.14793126454</v>
      </c>
      <c r="D17" s="14">
        <f t="shared" si="0"/>
        <v>1.4282957672091194E-2</v>
      </c>
    </row>
    <row r="18" spans="1:4" ht="16.5" thickTop="1" thickBot="1" x14ac:dyDescent="0.3">
      <c r="A18" s="15">
        <v>14</v>
      </c>
      <c r="B18" s="16" t="s">
        <v>101</v>
      </c>
      <c r="C18" s="17">
        <v>3954599.1666987292</v>
      </c>
      <c r="D18" s="14">
        <f t="shared" si="0"/>
        <v>0.1786938722314359</v>
      </c>
    </row>
    <row r="19" spans="1:4" ht="16.5" thickTop="1" thickBot="1" x14ac:dyDescent="0.3">
      <c r="A19" s="15">
        <v>15</v>
      </c>
      <c r="B19" s="16" t="s">
        <v>102</v>
      </c>
      <c r="C19" s="17">
        <v>135488.26577074276</v>
      </c>
      <c r="D19" s="14">
        <f t="shared" si="0"/>
        <v>6.1222191761869608E-3</v>
      </c>
    </row>
    <row r="20" spans="1:4" ht="16.5" thickTop="1" thickBot="1" x14ac:dyDescent="0.3">
      <c r="A20" s="15">
        <v>16</v>
      </c>
      <c r="B20" s="16" t="s">
        <v>103</v>
      </c>
      <c r="C20" s="17">
        <v>891332.64036665973</v>
      </c>
      <c r="D20" s="14">
        <f t="shared" si="0"/>
        <v>4.0276061931796364E-2</v>
      </c>
    </row>
    <row r="21" spans="1:4" ht="16.5" thickTop="1" thickBot="1" x14ac:dyDescent="0.3">
      <c r="A21" s="15">
        <v>17</v>
      </c>
      <c r="B21" s="16" t="s">
        <v>104</v>
      </c>
      <c r="C21" s="17">
        <v>842848.51049190748</v>
      </c>
      <c r="D21" s="14">
        <f t="shared" si="0"/>
        <v>3.8085241435487041E-2</v>
      </c>
    </row>
    <row r="22" spans="1:4" ht="16.5" thickTop="1" thickBot="1" x14ac:dyDescent="0.3">
      <c r="A22" s="15">
        <v>18</v>
      </c>
      <c r="B22" s="16" t="s">
        <v>105</v>
      </c>
      <c r="C22" s="17">
        <v>1435559.5380632449</v>
      </c>
      <c r="D22" s="14">
        <f t="shared" si="0"/>
        <v>6.4867684906088324E-2</v>
      </c>
    </row>
    <row r="23" spans="1:4" ht="16.5" thickTop="1" thickBot="1" x14ac:dyDescent="0.3">
      <c r="A23" s="31"/>
      <c r="B23" s="18" t="s">
        <v>106</v>
      </c>
      <c r="C23" s="19">
        <f>SUM(C5:C22)</f>
        <v>22130580.737412855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2262688.4426174369</v>
      </c>
      <c r="D5" s="14">
        <f>C5/C$23</f>
        <v>2.4900990301078566E-2</v>
      </c>
    </row>
    <row r="6" spans="1:4" ht="16.5" thickTop="1" thickBot="1" x14ac:dyDescent="0.3">
      <c r="A6" s="15">
        <v>2</v>
      </c>
      <c r="B6" s="16" t="s">
        <v>89</v>
      </c>
      <c r="C6" s="17">
        <v>655656.61089316662</v>
      </c>
      <c r="D6" s="14">
        <f t="shared" ref="D6:D23" si="0">C6/C$23</f>
        <v>7.2155311359625761E-3</v>
      </c>
    </row>
    <row r="7" spans="1:4" ht="16.5" thickTop="1" thickBot="1" x14ac:dyDescent="0.3">
      <c r="A7" s="15">
        <v>3</v>
      </c>
      <c r="B7" s="16" t="s">
        <v>90</v>
      </c>
      <c r="C7" s="17">
        <v>1099152.2179338678</v>
      </c>
      <c r="D7" s="14">
        <f t="shared" si="0"/>
        <v>1.2096220673898499E-2</v>
      </c>
    </row>
    <row r="8" spans="1:4" ht="16.5" thickTop="1" thickBot="1" x14ac:dyDescent="0.3">
      <c r="A8" s="15">
        <v>4</v>
      </c>
      <c r="B8" s="16" t="s">
        <v>91</v>
      </c>
      <c r="C8" s="17">
        <v>28323.088863647241</v>
      </c>
      <c r="D8" s="14">
        <f t="shared" si="0"/>
        <v>3.1169689463495887E-4</v>
      </c>
    </row>
    <row r="9" spans="1:4" ht="16.5" thickTop="1" thickBot="1" x14ac:dyDescent="0.3">
      <c r="A9" s="15">
        <v>5</v>
      </c>
      <c r="B9" s="16" t="s">
        <v>92</v>
      </c>
      <c r="C9" s="17">
        <v>24519.726285887504</v>
      </c>
      <c r="D9" s="14">
        <f t="shared" si="0"/>
        <v>2.6984071466935807E-4</v>
      </c>
    </row>
    <row r="10" spans="1:4" ht="16.5" thickTop="1" thickBot="1" x14ac:dyDescent="0.3">
      <c r="A10" s="15">
        <v>6</v>
      </c>
      <c r="B10" s="16" t="s">
        <v>93</v>
      </c>
      <c r="C10" s="17">
        <v>5108823.870785052</v>
      </c>
      <c r="D10" s="14">
        <f t="shared" si="0"/>
        <v>5.6222841492564263E-2</v>
      </c>
    </row>
    <row r="11" spans="1:4" ht="16.5" thickTop="1" thickBot="1" x14ac:dyDescent="0.3">
      <c r="A11" s="15">
        <v>7</v>
      </c>
      <c r="B11" s="16" t="s">
        <v>94</v>
      </c>
      <c r="C11" s="17">
        <v>3521254.5345993699</v>
      </c>
      <c r="D11" s="14">
        <f t="shared" si="0"/>
        <v>3.8751567985320173E-2</v>
      </c>
    </row>
    <row r="12" spans="1:4" ht="16.5" thickTop="1" thickBot="1" x14ac:dyDescent="0.3">
      <c r="A12" s="15">
        <v>8</v>
      </c>
      <c r="B12" s="16" t="s">
        <v>95</v>
      </c>
      <c r="C12" s="17">
        <v>108402.21255891108</v>
      </c>
      <c r="D12" s="14">
        <f t="shared" si="0"/>
        <v>1.1929713312286048E-3</v>
      </c>
    </row>
    <row r="13" spans="1:4" ht="16.5" thickTop="1" thickBot="1" x14ac:dyDescent="0.3">
      <c r="A13" s="15">
        <v>9</v>
      </c>
      <c r="B13" s="16" t="s">
        <v>96</v>
      </c>
      <c r="C13" s="17">
        <v>253155.85005637567</v>
      </c>
      <c r="D13" s="14">
        <f t="shared" si="0"/>
        <v>2.7859917645678841E-3</v>
      </c>
    </row>
    <row r="14" spans="1:4" ht="16.5" thickTop="1" thickBot="1" x14ac:dyDescent="0.3">
      <c r="A14" s="15">
        <v>10</v>
      </c>
      <c r="B14" s="16" t="s">
        <v>97</v>
      </c>
      <c r="C14" s="17">
        <v>2745548.4898824147</v>
      </c>
      <c r="D14" s="14">
        <f t="shared" si="0"/>
        <v>3.0214887312818621E-2</v>
      </c>
    </row>
    <row r="15" spans="1:4" ht="16.5" thickTop="1" thickBot="1" x14ac:dyDescent="0.3">
      <c r="A15" s="15">
        <v>11</v>
      </c>
      <c r="B15" s="16" t="s">
        <v>98</v>
      </c>
      <c r="C15" s="17">
        <v>4879.3147832387895</v>
      </c>
      <c r="D15" s="14">
        <f t="shared" si="0"/>
        <v>5.3697083436193119E-5</v>
      </c>
    </row>
    <row r="16" spans="1:4" ht="16.5" thickTop="1" thickBot="1" x14ac:dyDescent="0.3">
      <c r="A16" s="15">
        <v>12</v>
      </c>
      <c r="B16" s="16" t="s">
        <v>99</v>
      </c>
      <c r="C16" s="17">
        <v>10627439.8202486</v>
      </c>
      <c r="D16" s="14">
        <f t="shared" si="0"/>
        <v>0.11695546364447021</v>
      </c>
    </row>
    <row r="17" spans="1:4" ht="16.5" thickTop="1" thickBot="1" x14ac:dyDescent="0.3">
      <c r="A17" s="15">
        <v>13</v>
      </c>
      <c r="B17" s="16" t="s">
        <v>100</v>
      </c>
      <c r="C17" s="17">
        <v>6116145.317297915</v>
      </c>
      <c r="D17" s="14">
        <f t="shared" si="0"/>
        <v>6.7308460306557641E-2</v>
      </c>
    </row>
    <row r="18" spans="1:4" ht="16.5" thickTop="1" thickBot="1" x14ac:dyDescent="0.3">
      <c r="A18" s="15">
        <v>14</v>
      </c>
      <c r="B18" s="16" t="s">
        <v>101</v>
      </c>
      <c r="C18" s="17">
        <v>9532081.5836337265</v>
      </c>
      <c r="D18" s="14">
        <f t="shared" si="0"/>
        <v>0.10490099590935344</v>
      </c>
    </row>
    <row r="19" spans="1:4" ht="16.5" thickTop="1" thickBot="1" x14ac:dyDescent="0.3">
      <c r="A19" s="15">
        <v>15</v>
      </c>
      <c r="B19" s="16" t="s">
        <v>102</v>
      </c>
      <c r="C19" s="17">
        <v>499011.0646274538</v>
      </c>
      <c r="D19" s="14">
        <f t="shared" si="0"/>
        <v>5.4916397000928227E-3</v>
      </c>
    </row>
    <row r="20" spans="1:4" ht="16.5" thickTop="1" thickBot="1" x14ac:dyDescent="0.3">
      <c r="A20" s="15">
        <v>16</v>
      </c>
      <c r="B20" s="16" t="s">
        <v>103</v>
      </c>
      <c r="C20" s="17">
        <v>3970385.4268551599</v>
      </c>
      <c r="D20" s="14">
        <f t="shared" si="0"/>
        <v>4.3694274096038176E-2</v>
      </c>
    </row>
    <row r="21" spans="1:4" ht="16.5" thickTop="1" thickBot="1" x14ac:dyDescent="0.3">
      <c r="A21" s="15">
        <v>17</v>
      </c>
      <c r="B21" s="16" t="s">
        <v>104</v>
      </c>
      <c r="C21" s="17">
        <v>40247794.07602983</v>
      </c>
      <c r="D21" s="14">
        <f t="shared" si="0"/>
        <v>0.44292882354041108</v>
      </c>
    </row>
    <row r="22" spans="1:4" ht="16.5" thickTop="1" thickBot="1" x14ac:dyDescent="0.3">
      <c r="A22" s="15">
        <v>18</v>
      </c>
      <c r="B22" s="16" t="s">
        <v>105</v>
      </c>
      <c r="C22" s="17">
        <v>4062146.2446340546</v>
      </c>
      <c r="D22" s="14">
        <f t="shared" si="0"/>
        <v>4.4704106112896901E-2</v>
      </c>
    </row>
    <row r="23" spans="1:4" ht="16.5" thickTop="1" thickBot="1" x14ac:dyDescent="0.3">
      <c r="A23" s="31"/>
      <c r="B23" s="18" t="s">
        <v>106</v>
      </c>
      <c r="C23" s="19">
        <f>SUM(C5:C22)</f>
        <v>90867407.892586112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495690.24437410571</v>
      </c>
      <c r="D5" s="14">
        <f>C5/C$23</f>
        <v>1.1866151797927077E-2</v>
      </c>
    </row>
    <row r="6" spans="1:4" ht="16.5" thickTop="1" thickBot="1" x14ac:dyDescent="0.3">
      <c r="A6" s="15">
        <v>2</v>
      </c>
      <c r="B6" s="16" t="s">
        <v>89</v>
      </c>
      <c r="C6" s="17">
        <v>383874.77039371186</v>
      </c>
      <c r="D6" s="14">
        <f t="shared" ref="D6:D23" si="0">C6/C$23</f>
        <v>9.1894410845987234E-3</v>
      </c>
    </row>
    <row r="7" spans="1:4" ht="16.5" thickTop="1" thickBot="1" x14ac:dyDescent="0.3">
      <c r="A7" s="15">
        <v>3</v>
      </c>
      <c r="B7" s="16" t="s">
        <v>90</v>
      </c>
      <c r="C7" s="17">
        <v>677919.05268898339</v>
      </c>
      <c r="D7" s="14">
        <f t="shared" si="0"/>
        <v>1.6228462184224954E-2</v>
      </c>
    </row>
    <row r="8" spans="1:4" ht="16.5" thickTop="1" thickBot="1" x14ac:dyDescent="0.3">
      <c r="A8" s="15">
        <v>4</v>
      </c>
      <c r="B8" s="16" t="s">
        <v>91</v>
      </c>
      <c r="C8" s="17">
        <v>75783.240536256722</v>
      </c>
      <c r="D8" s="14">
        <f t="shared" si="0"/>
        <v>1.8141479404693707E-3</v>
      </c>
    </row>
    <row r="9" spans="1:4" ht="16.5" thickTop="1" thickBot="1" x14ac:dyDescent="0.3">
      <c r="A9" s="15">
        <v>5</v>
      </c>
      <c r="B9" s="16" t="s">
        <v>92</v>
      </c>
      <c r="C9" s="17">
        <v>39374.1750046897</v>
      </c>
      <c r="D9" s="14">
        <f t="shared" si="0"/>
        <v>9.4256431879901064E-4</v>
      </c>
    </row>
    <row r="10" spans="1:4" ht="16.5" thickTop="1" thickBot="1" x14ac:dyDescent="0.3">
      <c r="A10" s="15">
        <v>6</v>
      </c>
      <c r="B10" s="16" t="s">
        <v>93</v>
      </c>
      <c r="C10" s="17">
        <v>1958299.166491664</v>
      </c>
      <c r="D10" s="14">
        <f t="shared" si="0"/>
        <v>4.6879024630967811E-2</v>
      </c>
    </row>
    <row r="11" spans="1:4" ht="16.5" thickTop="1" thickBot="1" x14ac:dyDescent="0.3">
      <c r="A11" s="15">
        <v>7</v>
      </c>
      <c r="B11" s="16" t="s">
        <v>94</v>
      </c>
      <c r="C11" s="17">
        <v>1010825.1589985301</v>
      </c>
      <c r="D11" s="14">
        <f t="shared" si="0"/>
        <v>2.4197782615200721E-2</v>
      </c>
    </row>
    <row r="12" spans="1:4" ht="16.5" thickTop="1" thickBot="1" x14ac:dyDescent="0.3">
      <c r="A12" s="15">
        <v>8</v>
      </c>
      <c r="B12" s="16" t="s">
        <v>95</v>
      </c>
      <c r="C12" s="17">
        <v>2564.4267461399954</v>
      </c>
      <c r="D12" s="14">
        <f t="shared" si="0"/>
        <v>6.1388896371733826E-5</v>
      </c>
    </row>
    <row r="13" spans="1:4" ht="16.5" thickTop="1" thickBot="1" x14ac:dyDescent="0.3">
      <c r="A13" s="15">
        <v>9</v>
      </c>
      <c r="B13" s="16" t="s">
        <v>96</v>
      </c>
      <c r="C13" s="17">
        <v>141365.8912840352</v>
      </c>
      <c r="D13" s="14">
        <f t="shared" si="0"/>
        <v>3.3841076036178839E-3</v>
      </c>
    </row>
    <row r="14" spans="1:4" ht="16.5" thickTop="1" thickBot="1" x14ac:dyDescent="0.3">
      <c r="A14" s="15">
        <v>10</v>
      </c>
      <c r="B14" s="16" t="s">
        <v>97</v>
      </c>
      <c r="C14" s="17">
        <v>1368596.390093453</v>
      </c>
      <c r="D14" s="14">
        <f t="shared" si="0"/>
        <v>3.2762340391527568E-2</v>
      </c>
    </row>
    <row r="15" spans="1:4" ht="16.5" thickTop="1" thickBot="1" x14ac:dyDescent="0.3">
      <c r="A15" s="15">
        <v>11</v>
      </c>
      <c r="B15" s="16" t="s">
        <v>98</v>
      </c>
      <c r="C15" s="17">
        <v>85157.255370057668</v>
      </c>
      <c r="D15" s="14">
        <f t="shared" si="0"/>
        <v>2.0385491350386801E-3</v>
      </c>
    </row>
    <row r="16" spans="1:4" ht="16.5" thickTop="1" thickBot="1" x14ac:dyDescent="0.3">
      <c r="A16" s="15">
        <v>12</v>
      </c>
      <c r="B16" s="16" t="s">
        <v>99</v>
      </c>
      <c r="C16" s="17">
        <v>2412546.2332821391</v>
      </c>
      <c r="D16" s="14">
        <f t="shared" si="0"/>
        <v>5.7753082995995568E-2</v>
      </c>
    </row>
    <row r="17" spans="1:4" ht="16.5" thickTop="1" thickBot="1" x14ac:dyDescent="0.3">
      <c r="A17" s="15">
        <v>13</v>
      </c>
      <c r="B17" s="16" t="s">
        <v>100</v>
      </c>
      <c r="C17" s="17">
        <v>1242991.8741027692</v>
      </c>
      <c r="D17" s="14">
        <f t="shared" si="0"/>
        <v>2.9755538724223117E-2</v>
      </c>
    </row>
    <row r="18" spans="1:4" ht="16.5" thickTop="1" thickBot="1" x14ac:dyDescent="0.3">
      <c r="A18" s="15">
        <v>14</v>
      </c>
      <c r="B18" s="16" t="s">
        <v>101</v>
      </c>
      <c r="C18" s="17">
        <v>6711093.1167409206</v>
      </c>
      <c r="D18" s="14">
        <f t="shared" si="0"/>
        <v>0.16065446225157007</v>
      </c>
    </row>
    <row r="19" spans="1:4" ht="16.5" thickTop="1" thickBot="1" x14ac:dyDescent="0.3">
      <c r="A19" s="15">
        <v>15</v>
      </c>
      <c r="B19" s="16" t="s">
        <v>102</v>
      </c>
      <c r="C19" s="17">
        <v>163426.91251108548</v>
      </c>
      <c r="D19" s="14">
        <f t="shared" si="0"/>
        <v>3.9122185149552888E-3</v>
      </c>
    </row>
    <row r="20" spans="1:4" ht="16.5" thickTop="1" thickBot="1" x14ac:dyDescent="0.3">
      <c r="A20" s="15">
        <v>16</v>
      </c>
      <c r="B20" s="16" t="s">
        <v>103</v>
      </c>
      <c r="C20" s="17">
        <v>2483169.8104376998</v>
      </c>
      <c r="D20" s="14">
        <f t="shared" si="0"/>
        <v>5.9443715596801859E-2</v>
      </c>
    </row>
    <row r="21" spans="1:4" ht="16.5" thickTop="1" thickBot="1" x14ac:dyDescent="0.3">
      <c r="A21" s="15">
        <v>17</v>
      </c>
      <c r="B21" s="16" t="s">
        <v>104</v>
      </c>
      <c r="C21" s="17">
        <v>19912854.538824581</v>
      </c>
      <c r="D21" s="14">
        <f t="shared" si="0"/>
        <v>0.47668671588663031</v>
      </c>
    </row>
    <row r="22" spans="1:4" ht="16.5" thickTop="1" thickBot="1" x14ac:dyDescent="0.3">
      <c r="A22" s="15">
        <v>18</v>
      </c>
      <c r="B22" s="16" t="s">
        <v>105</v>
      </c>
      <c r="C22" s="17">
        <v>2607930.0081841443</v>
      </c>
      <c r="D22" s="14">
        <f t="shared" si="0"/>
        <v>6.2430305431080316E-2</v>
      </c>
    </row>
    <row r="23" spans="1:4" ht="16.5" thickTop="1" thickBot="1" x14ac:dyDescent="0.3">
      <c r="A23" s="31"/>
      <c r="B23" s="18" t="s">
        <v>106</v>
      </c>
      <c r="C23" s="19">
        <f>SUM(C5:C22)</f>
        <v>41773462.266064964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210033.40433317772</v>
      </c>
      <c r="D5" s="14">
        <f>C5/C$23</f>
        <v>3.3795148501728378E-2</v>
      </c>
    </row>
    <row r="6" spans="1:4" ht="16.5" thickTop="1" thickBot="1" x14ac:dyDescent="0.3">
      <c r="A6" s="15">
        <v>2</v>
      </c>
      <c r="B6" s="16" t="s">
        <v>89</v>
      </c>
      <c r="C6" s="17">
        <v>4518.1662242639995</v>
      </c>
      <c r="D6" s="14">
        <f t="shared" ref="D6:D23" si="0">C6/C$23</f>
        <v>7.2698959000958973E-4</v>
      </c>
    </row>
    <row r="7" spans="1:4" ht="16.5" thickTop="1" thickBot="1" x14ac:dyDescent="0.3">
      <c r="A7" s="15">
        <v>3</v>
      </c>
      <c r="B7" s="16" t="s">
        <v>90</v>
      </c>
      <c r="C7" s="17">
        <v>131019.99786270954</v>
      </c>
      <c r="D7" s="14">
        <f t="shared" si="0"/>
        <v>2.1081600322215812E-2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168280.48536601366</v>
      </c>
      <c r="D9" s="14">
        <f t="shared" si="0"/>
        <v>2.70769500258441E-2</v>
      </c>
    </row>
    <row r="10" spans="1:4" ht="16.5" thickTop="1" thickBot="1" x14ac:dyDescent="0.3">
      <c r="A10" s="15">
        <v>6</v>
      </c>
      <c r="B10" s="16" t="s">
        <v>93</v>
      </c>
      <c r="C10" s="17">
        <v>159918.39429815186</v>
      </c>
      <c r="D10" s="14">
        <f t="shared" si="0"/>
        <v>2.5731458767819838E-2</v>
      </c>
    </row>
    <row r="11" spans="1:4" ht="16.5" thickTop="1" thickBot="1" x14ac:dyDescent="0.3">
      <c r="A11" s="15">
        <v>7</v>
      </c>
      <c r="B11" s="16" t="s">
        <v>94</v>
      </c>
      <c r="C11" s="17">
        <v>87913.115007558008</v>
      </c>
      <c r="D11" s="14">
        <f t="shared" si="0"/>
        <v>1.4145544068870914E-2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628.88020532986468</v>
      </c>
      <c r="D13" s="14">
        <f t="shared" si="0"/>
        <v>1.0118914177673492E-4</v>
      </c>
    </row>
    <row r="14" spans="1:4" ht="16.5" thickTop="1" thickBot="1" x14ac:dyDescent="0.3">
      <c r="A14" s="15">
        <v>10</v>
      </c>
      <c r="B14" s="16" t="s">
        <v>97</v>
      </c>
      <c r="C14" s="17">
        <v>392794.13448923355</v>
      </c>
      <c r="D14" s="14">
        <f t="shared" si="0"/>
        <v>6.3202023258233778E-2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515130.27376788534</v>
      </c>
      <c r="D16" s="14">
        <f t="shared" si="0"/>
        <v>8.288635874370627E-2</v>
      </c>
    </row>
    <row r="17" spans="1:4" ht="16.5" thickTop="1" thickBot="1" x14ac:dyDescent="0.3">
      <c r="A17" s="15">
        <v>13</v>
      </c>
      <c r="B17" s="16" t="s">
        <v>100</v>
      </c>
      <c r="C17" s="17">
        <v>203791.86125906414</v>
      </c>
      <c r="D17" s="14">
        <f t="shared" si="0"/>
        <v>3.279086122780981E-2</v>
      </c>
    </row>
    <row r="18" spans="1:4" ht="16.5" thickTop="1" thickBot="1" x14ac:dyDescent="0.3">
      <c r="A18" s="15">
        <v>14</v>
      </c>
      <c r="B18" s="16" t="s">
        <v>101</v>
      </c>
      <c r="C18" s="17">
        <v>2288367.5015095817</v>
      </c>
      <c r="D18" s="14">
        <f t="shared" si="0"/>
        <v>0.3682067611367531</v>
      </c>
    </row>
    <row r="19" spans="1:4" ht="16.5" thickTop="1" thickBot="1" x14ac:dyDescent="0.3">
      <c r="A19" s="15">
        <v>15</v>
      </c>
      <c r="B19" s="16" t="s">
        <v>102</v>
      </c>
      <c r="C19" s="17">
        <v>8097.9440219782</v>
      </c>
      <c r="D19" s="14">
        <f t="shared" si="0"/>
        <v>1.3029890252471933E-3</v>
      </c>
    </row>
    <row r="20" spans="1:4" ht="16.5" thickTop="1" thickBot="1" x14ac:dyDescent="0.3">
      <c r="A20" s="15">
        <v>16</v>
      </c>
      <c r="B20" s="16" t="s">
        <v>103</v>
      </c>
      <c r="C20" s="17">
        <v>1102432.8870216857</v>
      </c>
      <c r="D20" s="14">
        <f t="shared" si="0"/>
        <v>0.17738551278722364</v>
      </c>
    </row>
    <row r="21" spans="1:4" ht="16.5" thickTop="1" thickBot="1" x14ac:dyDescent="0.3">
      <c r="A21" s="15">
        <v>17</v>
      </c>
      <c r="B21" s="16" t="s">
        <v>104</v>
      </c>
      <c r="C21" s="17">
        <v>527100.1899643701</v>
      </c>
      <c r="D21" s="14">
        <f t="shared" si="0"/>
        <v>8.4812362355835252E-2</v>
      </c>
    </row>
    <row r="22" spans="1:4" ht="16.5" thickTop="1" thickBot="1" x14ac:dyDescent="0.3">
      <c r="A22" s="15">
        <v>18</v>
      </c>
      <c r="B22" s="16" t="s">
        <v>105</v>
      </c>
      <c r="C22" s="17">
        <v>414870.86823661416</v>
      </c>
      <c r="D22" s="14">
        <f t="shared" si="0"/>
        <v>6.6754251046925533E-2</v>
      </c>
    </row>
    <row r="23" spans="1:4" ht="16.5" thickTop="1" thickBot="1" x14ac:dyDescent="0.3">
      <c r="A23" s="31"/>
      <c r="B23" s="18" t="s">
        <v>106</v>
      </c>
      <c r="C23" s="19">
        <f>SUM(C5:C22)</f>
        <v>6214898.1035676179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2615888.7377440697</v>
      </c>
      <c r="D5" s="14">
        <f>C5/C$23</f>
        <v>5.270079607324394E-2</v>
      </c>
    </row>
    <row r="6" spans="1:4" ht="16.5" thickTop="1" thickBot="1" x14ac:dyDescent="0.3">
      <c r="A6" s="15">
        <v>2</v>
      </c>
      <c r="B6" s="16" t="s">
        <v>89</v>
      </c>
      <c r="C6" s="17">
        <v>569124.29651790124</v>
      </c>
      <c r="D6" s="14">
        <f t="shared" ref="D6:D23" si="0">C6/C$23</f>
        <v>1.1465817738480887E-2</v>
      </c>
    </row>
    <row r="7" spans="1:4" ht="16.5" thickTop="1" thickBot="1" x14ac:dyDescent="0.3">
      <c r="A7" s="15">
        <v>3</v>
      </c>
      <c r="B7" s="16" t="s">
        <v>90</v>
      </c>
      <c r="C7" s="17">
        <v>628169.01733181591</v>
      </c>
      <c r="D7" s="14">
        <f t="shared" si="0"/>
        <v>1.2655357547998649E-2</v>
      </c>
    </row>
    <row r="8" spans="1:4" ht="16.5" thickTop="1" thickBot="1" x14ac:dyDescent="0.3">
      <c r="A8" s="15">
        <v>4</v>
      </c>
      <c r="B8" s="16" t="s">
        <v>91</v>
      </c>
      <c r="C8" s="17">
        <v>11773.413563988654</v>
      </c>
      <c r="D8" s="14">
        <f t="shared" si="0"/>
        <v>2.3719214749814594E-4</v>
      </c>
    </row>
    <row r="9" spans="1:4" ht="16.5" thickTop="1" thickBot="1" x14ac:dyDescent="0.3">
      <c r="A9" s="15">
        <v>5</v>
      </c>
      <c r="B9" s="16" t="s">
        <v>92</v>
      </c>
      <c r="C9" s="17">
        <v>185538.73379958744</v>
      </c>
      <c r="D9" s="14">
        <f t="shared" si="0"/>
        <v>3.7379414623316459E-3</v>
      </c>
    </row>
    <row r="10" spans="1:4" ht="16.5" thickTop="1" thickBot="1" x14ac:dyDescent="0.3">
      <c r="A10" s="15">
        <v>6</v>
      </c>
      <c r="B10" s="16" t="s">
        <v>93</v>
      </c>
      <c r="C10" s="17">
        <v>2852181.7320059212</v>
      </c>
      <c r="D10" s="14">
        <f t="shared" si="0"/>
        <v>5.7461254239698417E-2</v>
      </c>
    </row>
    <row r="11" spans="1:4" ht="16.5" thickTop="1" thickBot="1" x14ac:dyDescent="0.3">
      <c r="A11" s="15">
        <v>7</v>
      </c>
      <c r="B11" s="16" t="s">
        <v>94</v>
      </c>
      <c r="C11" s="17">
        <v>3619671.0664146193</v>
      </c>
      <c r="D11" s="14">
        <f t="shared" si="0"/>
        <v>7.2923417563947476E-2</v>
      </c>
    </row>
    <row r="12" spans="1:4" ht="16.5" thickTop="1" thickBot="1" x14ac:dyDescent="0.3">
      <c r="A12" s="15">
        <v>8</v>
      </c>
      <c r="B12" s="16" t="s">
        <v>95</v>
      </c>
      <c r="C12" s="17">
        <v>314912.1095935037</v>
      </c>
      <c r="D12" s="14">
        <f t="shared" si="0"/>
        <v>6.3443519707931852E-3</v>
      </c>
    </row>
    <row r="13" spans="1:4" ht="16.5" thickTop="1" thickBot="1" x14ac:dyDescent="0.3">
      <c r="A13" s="15">
        <v>9</v>
      </c>
      <c r="B13" s="16" t="s">
        <v>96</v>
      </c>
      <c r="C13" s="17">
        <v>358504.89678445266</v>
      </c>
      <c r="D13" s="14">
        <f t="shared" si="0"/>
        <v>7.2225906186631121E-3</v>
      </c>
    </row>
    <row r="14" spans="1:4" ht="16.5" thickTop="1" thickBot="1" x14ac:dyDescent="0.3">
      <c r="A14" s="15">
        <v>10</v>
      </c>
      <c r="B14" s="16" t="s">
        <v>97</v>
      </c>
      <c r="C14" s="17">
        <v>2733738.8727840972</v>
      </c>
      <c r="D14" s="14">
        <f t="shared" si="0"/>
        <v>5.5075054520988515E-2</v>
      </c>
    </row>
    <row r="15" spans="1:4" ht="16.5" thickTop="1" thickBot="1" x14ac:dyDescent="0.3">
      <c r="A15" s="15">
        <v>11</v>
      </c>
      <c r="B15" s="16" t="s">
        <v>98</v>
      </c>
      <c r="C15" s="17">
        <v>332933.84948234382</v>
      </c>
      <c r="D15" s="14">
        <f t="shared" si="0"/>
        <v>6.7074255316304388E-3</v>
      </c>
    </row>
    <row r="16" spans="1:4" ht="16.5" thickTop="1" thickBot="1" x14ac:dyDescent="0.3">
      <c r="A16" s="15">
        <v>12</v>
      </c>
      <c r="B16" s="16" t="s">
        <v>99</v>
      </c>
      <c r="C16" s="17">
        <v>2713724.1352417646</v>
      </c>
      <c r="D16" s="14">
        <f t="shared" si="0"/>
        <v>5.4671829190163619E-2</v>
      </c>
    </row>
    <row r="17" spans="1:4" ht="16.5" thickTop="1" thickBot="1" x14ac:dyDescent="0.3">
      <c r="A17" s="15">
        <v>13</v>
      </c>
      <c r="B17" s="16" t="s">
        <v>100</v>
      </c>
      <c r="C17" s="17">
        <v>1581627.907967404</v>
      </c>
      <c r="D17" s="14">
        <f t="shared" si="0"/>
        <v>3.1864141864621075E-2</v>
      </c>
    </row>
    <row r="18" spans="1:4" ht="16.5" thickTop="1" thickBot="1" x14ac:dyDescent="0.3">
      <c r="A18" s="15">
        <v>14</v>
      </c>
      <c r="B18" s="16" t="s">
        <v>101</v>
      </c>
      <c r="C18" s="17">
        <v>8901099.4137496464</v>
      </c>
      <c r="D18" s="14">
        <f t="shared" si="0"/>
        <v>0.17932529708287084</v>
      </c>
    </row>
    <row r="19" spans="1:4" ht="16.5" thickTop="1" thickBot="1" x14ac:dyDescent="0.3">
      <c r="A19" s="15">
        <v>15</v>
      </c>
      <c r="B19" s="16" t="s">
        <v>102</v>
      </c>
      <c r="C19" s="17">
        <v>332825.92104607139</v>
      </c>
      <c r="D19" s="14">
        <f t="shared" si="0"/>
        <v>6.7052511599041392E-3</v>
      </c>
    </row>
    <row r="20" spans="1:4" ht="16.5" thickTop="1" thickBot="1" x14ac:dyDescent="0.3">
      <c r="A20" s="15">
        <v>16</v>
      </c>
      <c r="B20" s="16" t="s">
        <v>103</v>
      </c>
      <c r="C20" s="17">
        <v>4283131.3719894988</v>
      </c>
      <c r="D20" s="14">
        <f t="shared" si="0"/>
        <v>8.6289768266212971E-2</v>
      </c>
    </row>
    <row r="21" spans="1:4" ht="16.5" thickTop="1" thickBot="1" x14ac:dyDescent="0.3">
      <c r="A21" s="15">
        <v>17</v>
      </c>
      <c r="B21" s="16" t="s">
        <v>104</v>
      </c>
      <c r="C21" s="17">
        <v>13024312.702861365</v>
      </c>
      <c r="D21" s="14">
        <f t="shared" si="0"/>
        <v>0.26239328830919562</v>
      </c>
    </row>
    <row r="22" spans="1:4" ht="16.5" thickTop="1" thickBot="1" x14ac:dyDescent="0.3">
      <c r="A22" s="15">
        <v>18</v>
      </c>
      <c r="B22" s="16" t="s">
        <v>105</v>
      </c>
      <c r="C22" s="17">
        <v>4577449.4751788015</v>
      </c>
      <c r="D22" s="14">
        <f t="shared" si="0"/>
        <v>9.2219224711757294E-2</v>
      </c>
    </row>
    <row r="23" spans="1:4" ht="16.5" thickTop="1" thickBot="1" x14ac:dyDescent="0.3">
      <c r="A23" s="31"/>
      <c r="B23" s="18" t="s">
        <v>106</v>
      </c>
      <c r="C23" s="19">
        <f>SUM(C5:C22)</f>
        <v>49636607.654056855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213126.69520813943</v>
      </c>
      <c r="D5" s="14">
        <f>C5/C$23</f>
        <v>9.7154648511131973E-3</v>
      </c>
    </row>
    <row r="6" spans="1:4" ht="16.5" thickTop="1" thickBot="1" x14ac:dyDescent="0.3">
      <c r="A6" s="15">
        <v>2</v>
      </c>
      <c r="B6" s="16" t="s">
        <v>89</v>
      </c>
      <c r="C6" s="17">
        <v>304709.67596330115</v>
      </c>
      <c r="D6" s="14">
        <f t="shared" ref="D6:D23" si="0">C6/C$23</f>
        <v>1.3890311317990563E-2</v>
      </c>
    </row>
    <row r="7" spans="1:4" ht="16.5" thickTop="1" thickBot="1" x14ac:dyDescent="0.3">
      <c r="A7" s="15">
        <v>3</v>
      </c>
      <c r="B7" s="16" t="s">
        <v>90</v>
      </c>
      <c r="C7" s="17">
        <v>600000.2970799614</v>
      </c>
      <c r="D7" s="14">
        <f t="shared" si="0"/>
        <v>2.7351251288558514E-2</v>
      </c>
    </row>
    <row r="8" spans="1:4" ht="16.5" thickTop="1" thickBot="1" x14ac:dyDescent="0.3">
      <c r="A8" s="15">
        <v>4</v>
      </c>
      <c r="B8" s="16" t="s">
        <v>91</v>
      </c>
      <c r="C8" s="17">
        <v>197.99285727331713</v>
      </c>
      <c r="D8" s="14">
        <f t="shared" si="0"/>
        <v>9.0255828521706522E-6</v>
      </c>
    </row>
    <row r="9" spans="1:4" ht="16.5" thickTop="1" thickBot="1" x14ac:dyDescent="0.3">
      <c r="A9" s="15">
        <v>5</v>
      </c>
      <c r="B9" s="16" t="s">
        <v>92</v>
      </c>
      <c r="C9" s="17">
        <v>99170.444958162407</v>
      </c>
      <c r="D9" s="14">
        <f t="shared" si="0"/>
        <v>4.520724029053901E-3</v>
      </c>
    </row>
    <row r="10" spans="1:4" ht="16.5" thickTop="1" thickBot="1" x14ac:dyDescent="0.3">
      <c r="A10" s="15">
        <v>6</v>
      </c>
      <c r="B10" s="16" t="s">
        <v>93</v>
      </c>
      <c r="C10" s="17">
        <v>898592.09420177829</v>
      </c>
      <c r="D10" s="14">
        <f t="shared" si="0"/>
        <v>4.0962676675390795E-2</v>
      </c>
    </row>
    <row r="11" spans="1:4" ht="16.5" thickTop="1" thickBot="1" x14ac:dyDescent="0.3">
      <c r="A11" s="15">
        <v>7</v>
      </c>
      <c r="B11" s="16" t="s">
        <v>94</v>
      </c>
      <c r="C11" s="17">
        <v>1159914.4400513158</v>
      </c>
      <c r="D11" s="14">
        <f t="shared" si="0"/>
        <v>5.2875159358201466E-2</v>
      </c>
    </row>
    <row r="12" spans="1:4" ht="16.5" thickTop="1" thickBot="1" x14ac:dyDescent="0.3">
      <c r="A12" s="15">
        <v>8</v>
      </c>
      <c r="B12" s="16" t="s">
        <v>95</v>
      </c>
      <c r="C12" s="17">
        <v>36597.751483263542</v>
      </c>
      <c r="D12" s="14">
        <f t="shared" si="0"/>
        <v>1.6683230029827048E-3</v>
      </c>
    </row>
    <row r="13" spans="1:4" ht="16.5" thickTop="1" thickBot="1" x14ac:dyDescent="0.3">
      <c r="A13" s="15">
        <v>9</v>
      </c>
      <c r="B13" s="16" t="s">
        <v>96</v>
      </c>
      <c r="C13" s="17">
        <v>224002.73944370935</v>
      </c>
      <c r="D13" s="14">
        <f t="shared" si="0"/>
        <v>1.0211253637152593E-2</v>
      </c>
    </row>
    <row r="14" spans="1:4" ht="16.5" thickTop="1" thickBot="1" x14ac:dyDescent="0.3">
      <c r="A14" s="15">
        <v>10</v>
      </c>
      <c r="B14" s="16" t="s">
        <v>97</v>
      </c>
      <c r="C14" s="17">
        <v>1318480.7365518634</v>
      </c>
      <c r="D14" s="14">
        <f t="shared" si="0"/>
        <v>6.0103466815030218E-2</v>
      </c>
    </row>
    <row r="15" spans="1:4" ht="16.5" thickTop="1" thickBot="1" x14ac:dyDescent="0.3">
      <c r="A15" s="15">
        <v>11</v>
      </c>
      <c r="B15" s="16" t="s">
        <v>98</v>
      </c>
      <c r="C15" s="17">
        <v>58217.138112750872</v>
      </c>
      <c r="D15" s="14">
        <f t="shared" si="0"/>
        <v>2.6538513090275362E-3</v>
      </c>
    </row>
    <row r="16" spans="1:4" ht="16.5" thickTop="1" thickBot="1" x14ac:dyDescent="0.3">
      <c r="A16" s="15">
        <v>12</v>
      </c>
      <c r="B16" s="16" t="s">
        <v>99</v>
      </c>
      <c r="C16" s="17">
        <v>14529.611423517506</v>
      </c>
      <c r="D16" s="14">
        <f t="shared" si="0"/>
        <v>6.6233809400393718E-4</v>
      </c>
    </row>
    <row r="17" spans="1:4" ht="16.5" thickTop="1" thickBot="1" x14ac:dyDescent="0.3">
      <c r="A17" s="15">
        <v>13</v>
      </c>
      <c r="B17" s="16" t="s">
        <v>100</v>
      </c>
      <c r="C17" s="17">
        <v>850948.33414026455</v>
      </c>
      <c r="D17" s="14">
        <f t="shared" si="0"/>
        <v>3.879081699446036E-2</v>
      </c>
    </row>
    <row r="18" spans="1:4" ht="16.5" thickTop="1" thickBot="1" x14ac:dyDescent="0.3">
      <c r="A18" s="15">
        <v>14</v>
      </c>
      <c r="B18" s="16" t="s">
        <v>101</v>
      </c>
      <c r="C18" s="17">
        <v>7712399.2422827175</v>
      </c>
      <c r="D18" s="14">
        <f t="shared" si="0"/>
        <v>0.35157277544689386</v>
      </c>
    </row>
    <row r="19" spans="1:4" ht="16.5" thickTop="1" thickBot="1" x14ac:dyDescent="0.3">
      <c r="A19" s="15">
        <v>15</v>
      </c>
      <c r="B19" s="16" t="s">
        <v>102</v>
      </c>
      <c r="C19" s="17">
        <v>49492.131973016541</v>
      </c>
      <c r="D19" s="14">
        <f t="shared" si="0"/>
        <v>2.2561184469214925E-3</v>
      </c>
    </row>
    <row r="20" spans="1:4" ht="16.5" thickTop="1" thickBot="1" x14ac:dyDescent="0.3">
      <c r="A20" s="15">
        <v>16</v>
      </c>
      <c r="B20" s="16" t="s">
        <v>103</v>
      </c>
      <c r="C20" s="17">
        <v>2569726.9246948194</v>
      </c>
      <c r="D20" s="14">
        <f t="shared" si="0"/>
        <v>0.11714202009959312</v>
      </c>
    </row>
    <row r="21" spans="1:4" ht="16.5" thickTop="1" thickBot="1" x14ac:dyDescent="0.3">
      <c r="A21" s="15">
        <v>17</v>
      </c>
      <c r="B21" s="16" t="s">
        <v>104</v>
      </c>
      <c r="C21" s="17">
        <v>4486526.3088564891</v>
      </c>
      <c r="D21" s="14">
        <f t="shared" si="0"/>
        <v>0.20452007954574231</v>
      </c>
    </row>
    <row r="22" spans="1:4" ht="16.5" thickTop="1" thickBot="1" x14ac:dyDescent="0.3">
      <c r="A22" s="15">
        <v>18</v>
      </c>
      <c r="B22" s="16" t="s">
        <v>105</v>
      </c>
      <c r="C22" s="17">
        <v>1340217.4498779876</v>
      </c>
      <c r="D22" s="14">
        <f t="shared" si="0"/>
        <v>6.1094343505031172E-2</v>
      </c>
    </row>
    <row r="23" spans="1:4" ht="16.5" thickTop="1" thickBot="1" x14ac:dyDescent="0.3">
      <c r="A23" s="31"/>
      <c r="B23" s="18" t="s">
        <v>106</v>
      </c>
      <c r="C23" s="19">
        <f>SUM(C5:C22)</f>
        <v>21936850.009160332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95588.918590406043</v>
      </c>
      <c r="D5" s="14">
        <f>C5/C$23</f>
        <v>5.7274641383135549E-3</v>
      </c>
    </row>
    <row r="6" spans="1:4" ht="16.5" thickTop="1" thickBot="1" x14ac:dyDescent="0.3">
      <c r="A6" s="15">
        <v>2</v>
      </c>
      <c r="B6" s="16" t="s">
        <v>89</v>
      </c>
      <c r="C6" s="17">
        <v>225486.84227522917</v>
      </c>
      <c r="D6" s="14">
        <f t="shared" ref="D6:D23" si="0">C6/C$23</f>
        <v>1.3510643512213144E-2</v>
      </c>
    </row>
    <row r="7" spans="1:4" ht="16.5" thickTop="1" thickBot="1" x14ac:dyDescent="0.3">
      <c r="A7" s="15">
        <v>3</v>
      </c>
      <c r="B7" s="16" t="s">
        <v>90</v>
      </c>
      <c r="C7" s="17">
        <v>525491.85296343698</v>
      </c>
      <c r="D7" s="14">
        <f t="shared" si="0"/>
        <v>3.1486241158565659E-2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352975.35653667536</v>
      </c>
      <c r="D9" s="14">
        <f t="shared" si="0"/>
        <v>2.1149456716159105E-2</v>
      </c>
    </row>
    <row r="10" spans="1:4" ht="16.5" thickTop="1" thickBot="1" x14ac:dyDescent="0.3">
      <c r="A10" s="15">
        <v>6</v>
      </c>
      <c r="B10" s="16" t="s">
        <v>93</v>
      </c>
      <c r="C10" s="17">
        <v>609063.18403533311</v>
      </c>
      <c r="D10" s="14">
        <f t="shared" si="0"/>
        <v>3.649363959725304E-2</v>
      </c>
    </row>
    <row r="11" spans="1:4" ht="16.5" thickTop="1" thickBot="1" x14ac:dyDescent="0.3">
      <c r="A11" s="15">
        <v>7</v>
      </c>
      <c r="B11" s="16" t="s">
        <v>94</v>
      </c>
      <c r="C11" s="17">
        <v>10454.970784155255</v>
      </c>
      <c r="D11" s="14">
        <f t="shared" si="0"/>
        <v>6.2643736446010162E-4</v>
      </c>
    </row>
    <row r="12" spans="1:4" ht="16.5" thickTop="1" thickBot="1" x14ac:dyDescent="0.3">
      <c r="A12" s="15">
        <v>8</v>
      </c>
      <c r="B12" s="16" t="s">
        <v>95</v>
      </c>
      <c r="C12" s="17">
        <v>10630.836338284937</v>
      </c>
      <c r="D12" s="14">
        <f t="shared" si="0"/>
        <v>6.36974816596771E-4</v>
      </c>
    </row>
    <row r="13" spans="1:4" ht="16.5" thickTop="1" thickBot="1" x14ac:dyDescent="0.3">
      <c r="A13" s="15">
        <v>9</v>
      </c>
      <c r="B13" s="16" t="s">
        <v>96</v>
      </c>
      <c r="C13" s="17">
        <v>6949.4711584182724</v>
      </c>
      <c r="D13" s="14">
        <f t="shared" si="0"/>
        <v>4.163960365598267E-4</v>
      </c>
    </row>
    <row r="14" spans="1:4" ht="16.5" thickTop="1" thickBot="1" x14ac:dyDescent="0.3">
      <c r="A14" s="15">
        <v>10</v>
      </c>
      <c r="B14" s="16" t="s">
        <v>97</v>
      </c>
      <c r="C14" s="17">
        <v>1389983.5631595734</v>
      </c>
      <c r="D14" s="14">
        <f t="shared" si="0"/>
        <v>8.3284559844793341E-2</v>
      </c>
    </row>
    <row r="15" spans="1:4" ht="16.5" thickTop="1" thickBot="1" x14ac:dyDescent="0.3">
      <c r="A15" s="15">
        <v>11</v>
      </c>
      <c r="B15" s="16" t="s">
        <v>98</v>
      </c>
      <c r="C15" s="17">
        <v>58786.509772076359</v>
      </c>
      <c r="D15" s="14">
        <f t="shared" si="0"/>
        <v>3.5223499909955041E-3</v>
      </c>
    </row>
    <row r="16" spans="1:4" ht="16.5" thickTop="1" thickBot="1" x14ac:dyDescent="0.3">
      <c r="A16" s="15">
        <v>12</v>
      </c>
      <c r="B16" s="16" t="s">
        <v>99</v>
      </c>
      <c r="C16" s="17">
        <v>35617.105512809387</v>
      </c>
      <c r="D16" s="14">
        <f t="shared" si="0"/>
        <v>2.1340935491618814E-3</v>
      </c>
    </row>
    <row r="17" spans="1:4" ht="16.5" thickTop="1" thickBot="1" x14ac:dyDescent="0.3">
      <c r="A17" s="15">
        <v>13</v>
      </c>
      <c r="B17" s="16" t="s">
        <v>100</v>
      </c>
      <c r="C17" s="17">
        <v>417435.68584297289</v>
      </c>
      <c r="D17" s="14">
        <f t="shared" si="0"/>
        <v>2.5011768685893599E-2</v>
      </c>
    </row>
    <row r="18" spans="1:4" ht="16.5" thickTop="1" thickBot="1" x14ac:dyDescent="0.3">
      <c r="A18" s="15">
        <v>14</v>
      </c>
      <c r="B18" s="16" t="s">
        <v>101</v>
      </c>
      <c r="C18" s="17">
        <v>3857081.8139522495</v>
      </c>
      <c r="D18" s="14">
        <f t="shared" si="0"/>
        <v>0.23110730923333342</v>
      </c>
    </row>
    <row r="19" spans="1:4" ht="16.5" thickTop="1" thickBot="1" x14ac:dyDescent="0.3">
      <c r="A19" s="15">
        <v>15</v>
      </c>
      <c r="B19" s="16" t="s">
        <v>102</v>
      </c>
      <c r="C19" s="17">
        <v>24169.360341313299</v>
      </c>
      <c r="D19" s="14">
        <f t="shared" si="0"/>
        <v>1.4481714684315245E-3</v>
      </c>
    </row>
    <row r="20" spans="1:4" ht="16.5" thickTop="1" thickBot="1" x14ac:dyDescent="0.3">
      <c r="A20" s="15">
        <v>16</v>
      </c>
      <c r="B20" s="16" t="s">
        <v>103</v>
      </c>
      <c r="C20" s="17">
        <v>2612378.5308196605</v>
      </c>
      <c r="D20" s="14">
        <f t="shared" si="0"/>
        <v>0.1565276035298884</v>
      </c>
    </row>
    <row r="21" spans="1:4" ht="16.5" thickTop="1" thickBot="1" x14ac:dyDescent="0.3">
      <c r="A21" s="15">
        <v>17</v>
      </c>
      <c r="B21" s="16" t="s">
        <v>104</v>
      </c>
      <c r="C21" s="17">
        <v>5050872.6080053942</v>
      </c>
      <c r="D21" s="14">
        <f t="shared" si="0"/>
        <v>0.30263645782519222</v>
      </c>
    </row>
    <row r="22" spans="1:4" ht="16.5" thickTop="1" thickBot="1" x14ac:dyDescent="0.3">
      <c r="A22" s="15">
        <v>18</v>
      </c>
      <c r="B22" s="16" t="s">
        <v>105</v>
      </c>
      <c r="C22" s="17">
        <v>1406604.2509444302</v>
      </c>
      <c r="D22" s="14">
        <f t="shared" si="0"/>
        <v>8.4280432532189004E-2</v>
      </c>
    </row>
    <row r="23" spans="1:4" ht="16.5" thickTop="1" thickBot="1" x14ac:dyDescent="0.3">
      <c r="A23" s="31"/>
      <c r="B23" s="18" t="s">
        <v>106</v>
      </c>
      <c r="C23" s="19">
        <f>SUM(C5:C22)</f>
        <v>16689570.861032417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35300.069079469387</v>
      </c>
      <c r="D5" s="14">
        <f>C5/C$23</f>
        <v>5.0743808909630549E-3</v>
      </c>
    </row>
    <row r="6" spans="1:4" ht="16.5" thickTop="1" thickBot="1" x14ac:dyDescent="0.3">
      <c r="A6" s="15">
        <v>2</v>
      </c>
      <c r="B6" s="16" t="s">
        <v>89</v>
      </c>
      <c r="C6" s="17">
        <v>58873.136195959676</v>
      </c>
      <c r="D6" s="14">
        <f t="shared" ref="D6:D23" si="0">C6/C$23</f>
        <v>8.4630065916101536E-3</v>
      </c>
    </row>
    <row r="7" spans="1:4" ht="16.5" thickTop="1" thickBot="1" x14ac:dyDescent="0.3">
      <c r="A7" s="15">
        <v>3</v>
      </c>
      <c r="B7" s="16" t="s">
        <v>90</v>
      </c>
      <c r="C7" s="17">
        <v>100538.52755506852</v>
      </c>
      <c r="D7" s="14">
        <f t="shared" si="0"/>
        <v>1.445240183191933E-2</v>
      </c>
    </row>
    <row r="8" spans="1:4" ht="16.5" thickTop="1" thickBot="1" x14ac:dyDescent="0.3">
      <c r="A8" s="15">
        <v>4</v>
      </c>
      <c r="B8" s="16" t="s">
        <v>91</v>
      </c>
      <c r="C8" s="17">
        <v>2768.5299106388088</v>
      </c>
      <c r="D8" s="14">
        <f t="shared" si="0"/>
        <v>3.9797585786527297E-4</v>
      </c>
    </row>
    <row r="9" spans="1:4" ht="16.5" thickTop="1" thickBot="1" x14ac:dyDescent="0.3">
      <c r="A9" s="15">
        <v>5</v>
      </c>
      <c r="B9" s="16" t="s">
        <v>92</v>
      </c>
      <c r="C9" s="17">
        <v>20012.925066853149</v>
      </c>
      <c r="D9" s="14">
        <f t="shared" si="0"/>
        <v>2.8768556883810394E-3</v>
      </c>
    </row>
    <row r="10" spans="1:4" ht="16.5" thickTop="1" thickBot="1" x14ac:dyDescent="0.3">
      <c r="A10" s="15">
        <v>6</v>
      </c>
      <c r="B10" s="16" t="s">
        <v>93</v>
      </c>
      <c r="C10" s="17">
        <v>211638.27214567122</v>
      </c>
      <c r="D10" s="14">
        <f t="shared" si="0"/>
        <v>3.0422977404229359E-2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9.275436821879822</v>
      </c>
      <c r="D12" s="14">
        <f t="shared" si="0"/>
        <v>1.3333429818032966E-6</v>
      </c>
    </row>
    <row r="13" spans="1:4" ht="16.5" thickTop="1" thickBot="1" x14ac:dyDescent="0.3">
      <c r="A13" s="15">
        <v>9</v>
      </c>
      <c r="B13" s="16" t="s">
        <v>96</v>
      </c>
      <c r="C13" s="17">
        <v>10845.130162215835</v>
      </c>
      <c r="D13" s="14">
        <f t="shared" si="0"/>
        <v>1.5589862198644262E-3</v>
      </c>
    </row>
    <row r="14" spans="1:4" ht="16.5" thickTop="1" thickBot="1" x14ac:dyDescent="0.3">
      <c r="A14" s="15">
        <v>10</v>
      </c>
      <c r="B14" s="16" t="s">
        <v>97</v>
      </c>
      <c r="C14" s="17">
        <v>678255.58301997604</v>
      </c>
      <c r="D14" s="14">
        <f t="shared" si="0"/>
        <v>9.7499162449721385E-2</v>
      </c>
    </row>
    <row r="15" spans="1:4" ht="16.5" thickTop="1" thickBot="1" x14ac:dyDescent="0.3">
      <c r="A15" s="15">
        <v>11</v>
      </c>
      <c r="B15" s="16" t="s">
        <v>98</v>
      </c>
      <c r="C15" s="17">
        <v>81026.692141302439</v>
      </c>
      <c r="D15" s="14">
        <f t="shared" si="0"/>
        <v>1.164757772383237E-2</v>
      </c>
    </row>
    <row r="16" spans="1:4" ht="16.5" thickTop="1" thickBot="1" x14ac:dyDescent="0.3">
      <c r="A16" s="15">
        <v>12</v>
      </c>
      <c r="B16" s="16" t="s">
        <v>99</v>
      </c>
      <c r="C16" s="17">
        <v>53365.00956869837</v>
      </c>
      <c r="D16" s="14">
        <f t="shared" si="0"/>
        <v>7.6712140192087708E-3</v>
      </c>
    </row>
    <row r="17" spans="1:4" ht="16.5" thickTop="1" thickBot="1" x14ac:dyDescent="0.3">
      <c r="A17" s="15">
        <v>13</v>
      </c>
      <c r="B17" s="16" t="s">
        <v>100</v>
      </c>
      <c r="C17" s="17">
        <v>431485.40002917917</v>
      </c>
      <c r="D17" s="14">
        <f t="shared" si="0"/>
        <v>6.2025976881474369E-2</v>
      </c>
    </row>
    <row r="18" spans="1:4" ht="16.5" thickTop="1" thickBot="1" x14ac:dyDescent="0.3">
      <c r="A18" s="15">
        <v>14</v>
      </c>
      <c r="B18" s="16" t="s">
        <v>101</v>
      </c>
      <c r="C18" s="17">
        <v>2683834.2741663819</v>
      </c>
      <c r="D18" s="14">
        <f t="shared" si="0"/>
        <v>0.38580086981366046</v>
      </c>
    </row>
    <row r="19" spans="1:4" ht="16.5" thickTop="1" thickBot="1" x14ac:dyDescent="0.3">
      <c r="A19" s="15">
        <v>15</v>
      </c>
      <c r="B19" s="16" t="s">
        <v>102</v>
      </c>
      <c r="C19" s="17">
        <v>74993.199634885197</v>
      </c>
      <c r="D19" s="14">
        <f t="shared" si="0"/>
        <v>1.0780263866417316E-2</v>
      </c>
    </row>
    <row r="20" spans="1:4" ht="16.5" thickTop="1" thickBot="1" x14ac:dyDescent="0.3">
      <c r="A20" s="15">
        <v>16</v>
      </c>
      <c r="B20" s="16" t="s">
        <v>103</v>
      </c>
      <c r="C20" s="17">
        <v>1477931.3600898262</v>
      </c>
      <c r="D20" s="14">
        <f t="shared" si="0"/>
        <v>0.21245246390060554</v>
      </c>
    </row>
    <row r="21" spans="1:4" ht="16.5" thickTop="1" thickBot="1" x14ac:dyDescent="0.3">
      <c r="A21" s="15">
        <v>17</v>
      </c>
      <c r="B21" s="16" t="s">
        <v>104</v>
      </c>
      <c r="C21" s="17">
        <v>422325.27819860273</v>
      </c>
      <c r="D21" s="14">
        <f t="shared" si="0"/>
        <v>6.070921041647602E-2</v>
      </c>
    </row>
    <row r="22" spans="1:4" ht="16.5" thickTop="1" thickBot="1" x14ac:dyDescent="0.3">
      <c r="A22" s="15">
        <v>18</v>
      </c>
      <c r="B22" s="16" t="s">
        <v>105</v>
      </c>
      <c r="C22" s="17">
        <v>613324.61412495805</v>
      </c>
      <c r="D22" s="14">
        <f t="shared" si="0"/>
        <v>8.8165343100789148E-2</v>
      </c>
    </row>
    <row r="23" spans="1:4" ht="16.5" thickTop="1" thickBot="1" x14ac:dyDescent="0.3">
      <c r="A23" s="31"/>
      <c r="B23" s="18" t="s">
        <v>106</v>
      </c>
      <c r="C23" s="19">
        <f>SUM(C5:C22)</f>
        <v>6956527.2765265098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64810.948357012254</v>
      </c>
      <c r="D5" s="14">
        <f>C5/C$23</f>
        <v>5.5958190945237934E-3</v>
      </c>
    </row>
    <row r="6" spans="1:4" ht="16.5" thickTop="1" thickBot="1" x14ac:dyDescent="0.3">
      <c r="A6" s="15">
        <v>2</v>
      </c>
      <c r="B6" s="16" t="s">
        <v>89</v>
      </c>
      <c r="C6" s="17">
        <v>13868.594776560472</v>
      </c>
      <c r="D6" s="14">
        <f t="shared" ref="D6:D23" si="0">C6/C$23</f>
        <v>1.1974234204596913E-3</v>
      </c>
    </row>
    <row r="7" spans="1:4" ht="16.5" thickTop="1" thickBot="1" x14ac:dyDescent="0.3">
      <c r="A7" s="15">
        <v>3</v>
      </c>
      <c r="B7" s="16" t="s">
        <v>90</v>
      </c>
      <c r="C7" s="17">
        <v>391195.44146366499</v>
      </c>
      <c r="D7" s="14">
        <f t="shared" si="0"/>
        <v>3.3776066799309459E-2</v>
      </c>
    </row>
    <row r="8" spans="1:4" ht="16.5" thickTop="1" thickBot="1" x14ac:dyDescent="0.3">
      <c r="A8" s="15">
        <v>4</v>
      </c>
      <c r="B8" s="16" t="s">
        <v>91</v>
      </c>
      <c r="C8" s="17">
        <v>24878.013147091526</v>
      </c>
      <c r="D8" s="14">
        <f t="shared" si="0"/>
        <v>2.1479837053988505E-3</v>
      </c>
    </row>
    <row r="9" spans="1:4" ht="16.5" thickTop="1" thickBot="1" x14ac:dyDescent="0.3">
      <c r="A9" s="15">
        <v>5</v>
      </c>
      <c r="B9" s="16" t="s">
        <v>92</v>
      </c>
      <c r="C9" s="17">
        <v>546849.87545146712</v>
      </c>
      <c r="D9" s="14">
        <f t="shared" si="0"/>
        <v>4.7215371051705826E-2</v>
      </c>
    </row>
    <row r="10" spans="1:4" ht="16.5" thickTop="1" thickBot="1" x14ac:dyDescent="0.3">
      <c r="A10" s="15">
        <v>6</v>
      </c>
      <c r="B10" s="16" t="s">
        <v>93</v>
      </c>
      <c r="C10" s="17">
        <v>317093.66976350656</v>
      </c>
      <c r="D10" s="14">
        <f t="shared" si="0"/>
        <v>2.7378072023278303E-2</v>
      </c>
    </row>
    <row r="11" spans="1:4" ht="16.5" thickTop="1" thickBot="1" x14ac:dyDescent="0.3">
      <c r="A11" s="15">
        <v>7</v>
      </c>
      <c r="B11" s="16" t="s">
        <v>94</v>
      </c>
      <c r="C11" s="17">
        <v>186959.05141870564</v>
      </c>
      <c r="D11" s="14">
        <f t="shared" si="0"/>
        <v>1.6142165117842406E-2</v>
      </c>
    </row>
    <row r="12" spans="1:4" ht="16.5" thickTop="1" thickBot="1" x14ac:dyDescent="0.3">
      <c r="A12" s="15">
        <v>8</v>
      </c>
      <c r="B12" s="16" t="s">
        <v>95</v>
      </c>
      <c r="C12" s="17">
        <v>4707.8805654170646</v>
      </c>
      <c r="D12" s="14">
        <f t="shared" si="0"/>
        <v>4.0648144535055135E-4</v>
      </c>
    </row>
    <row r="13" spans="1:4" ht="16.5" thickTop="1" thickBot="1" x14ac:dyDescent="0.3">
      <c r="A13" s="15">
        <v>9</v>
      </c>
      <c r="B13" s="16" t="s">
        <v>96</v>
      </c>
      <c r="C13" s="17">
        <v>12601.081907171947</v>
      </c>
      <c r="D13" s="14">
        <f t="shared" si="0"/>
        <v>1.0879855415691019E-3</v>
      </c>
    </row>
    <row r="14" spans="1:4" ht="16.5" thickTop="1" thickBot="1" x14ac:dyDescent="0.3">
      <c r="A14" s="15">
        <v>10</v>
      </c>
      <c r="B14" s="16" t="s">
        <v>97</v>
      </c>
      <c r="C14" s="17">
        <v>499433.36617710971</v>
      </c>
      <c r="D14" s="14">
        <f t="shared" si="0"/>
        <v>4.3121399049760797E-2</v>
      </c>
    </row>
    <row r="15" spans="1:4" ht="16.5" thickTop="1" thickBot="1" x14ac:dyDescent="0.3">
      <c r="A15" s="15">
        <v>11</v>
      </c>
      <c r="B15" s="16" t="s">
        <v>98</v>
      </c>
      <c r="C15" s="17">
        <v>4514.705732171783</v>
      </c>
      <c r="D15" s="14">
        <f t="shared" si="0"/>
        <v>3.8980260561963356E-4</v>
      </c>
    </row>
    <row r="16" spans="1:4" ht="16.5" thickTop="1" thickBot="1" x14ac:dyDescent="0.3">
      <c r="A16" s="15">
        <v>12</v>
      </c>
      <c r="B16" s="16" t="s">
        <v>99</v>
      </c>
      <c r="C16" s="17">
        <v>17999.034902801061</v>
      </c>
      <c r="D16" s="14">
        <f t="shared" si="0"/>
        <v>1.5540482857507362E-3</v>
      </c>
    </row>
    <row r="17" spans="1:4" ht="16.5" thickTop="1" thickBot="1" x14ac:dyDescent="0.3">
      <c r="A17" s="15">
        <v>13</v>
      </c>
      <c r="B17" s="16" t="s">
        <v>100</v>
      </c>
      <c r="C17" s="17">
        <v>423609.07106308371</v>
      </c>
      <c r="D17" s="14">
        <f t="shared" si="0"/>
        <v>3.6574680490874492E-2</v>
      </c>
    </row>
    <row r="18" spans="1:4" ht="16.5" thickTop="1" thickBot="1" x14ac:dyDescent="0.3">
      <c r="A18" s="15">
        <v>14</v>
      </c>
      <c r="B18" s="16" t="s">
        <v>101</v>
      </c>
      <c r="C18" s="17">
        <v>4905512.1232200749</v>
      </c>
      <c r="D18" s="14">
        <f t="shared" si="0"/>
        <v>0.42354508155508025</v>
      </c>
    </row>
    <row r="19" spans="1:4" ht="16.5" thickTop="1" thickBot="1" x14ac:dyDescent="0.3">
      <c r="A19" s="15">
        <v>15</v>
      </c>
      <c r="B19" s="16" t="s">
        <v>102</v>
      </c>
      <c r="C19" s="17">
        <v>37728.18156377058</v>
      </c>
      <c r="D19" s="14">
        <f t="shared" si="0"/>
        <v>3.2574755368992487E-3</v>
      </c>
    </row>
    <row r="20" spans="1:4" ht="16.5" thickTop="1" thickBot="1" x14ac:dyDescent="0.3">
      <c r="A20" s="15">
        <v>16</v>
      </c>
      <c r="B20" s="16" t="s">
        <v>103</v>
      </c>
      <c r="C20" s="17">
        <v>2587879.0462025008</v>
      </c>
      <c r="D20" s="14">
        <f t="shared" si="0"/>
        <v>0.22343914644308957</v>
      </c>
    </row>
    <row r="21" spans="1:4" ht="16.5" thickTop="1" thickBot="1" x14ac:dyDescent="0.3">
      <c r="A21" s="15">
        <v>17</v>
      </c>
      <c r="B21" s="16" t="s">
        <v>104</v>
      </c>
      <c r="C21" s="17">
        <v>993650.33283756231</v>
      </c>
      <c r="D21" s="14">
        <f t="shared" si="0"/>
        <v>8.5792410799845301E-2</v>
      </c>
    </row>
    <row r="22" spans="1:4" ht="16.5" thickTop="1" thickBot="1" x14ac:dyDescent="0.3">
      <c r="A22" s="15">
        <v>18</v>
      </c>
      <c r="B22" s="16" t="s">
        <v>105</v>
      </c>
      <c r="C22" s="17">
        <v>548740.2479595152</v>
      </c>
      <c r="D22" s="14">
        <f t="shared" si="0"/>
        <v>4.7378587033641908E-2</v>
      </c>
    </row>
    <row r="23" spans="1:4" ht="16.5" thickTop="1" thickBot="1" x14ac:dyDescent="0.3">
      <c r="A23" s="31"/>
      <c r="B23" s="18" t="s">
        <v>106</v>
      </c>
      <c r="C23" s="19">
        <f>SUM(C5:C22)</f>
        <v>11582030.666509189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27766.635374027152</v>
      </c>
      <c r="D7" s="14">
        <f t="shared" si="0"/>
        <v>2.5942801941442238E-2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15381.486646809257</v>
      </c>
      <c r="D9" s="14">
        <f t="shared" si="0"/>
        <v>1.4371163674240888E-2</v>
      </c>
    </row>
    <row r="10" spans="1:4" ht="16.5" thickTop="1" thickBot="1" x14ac:dyDescent="0.3">
      <c r="A10" s="15">
        <v>6</v>
      </c>
      <c r="B10" s="16" t="s">
        <v>93</v>
      </c>
      <c r="C10" s="17">
        <v>4308.2591170642181</v>
      </c>
      <c r="D10" s="14">
        <f t="shared" si="0"/>
        <v>4.0252739116874653E-3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182318.51449123825</v>
      </c>
      <c r="D14" s="14">
        <f t="shared" si="0"/>
        <v>0.17034304113520554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121364.43610855845</v>
      </c>
      <c r="D17" s="14">
        <f t="shared" si="0"/>
        <v>0.11339269185074846</v>
      </c>
    </row>
    <row r="18" spans="1:4" ht="16.5" thickTop="1" thickBot="1" x14ac:dyDescent="0.3">
      <c r="A18" s="15">
        <v>14</v>
      </c>
      <c r="B18" s="16" t="s">
        <v>101</v>
      </c>
      <c r="C18" s="17">
        <v>271830.33631757129</v>
      </c>
      <c r="D18" s="14">
        <f t="shared" si="0"/>
        <v>0.25397533701036201</v>
      </c>
    </row>
    <row r="19" spans="1:4" ht="16.5" thickTop="1" thickBot="1" x14ac:dyDescent="0.3">
      <c r="A19" s="15">
        <v>15</v>
      </c>
      <c r="B19" s="16" t="s">
        <v>102</v>
      </c>
      <c r="C19" s="17">
        <v>30.757202989364799</v>
      </c>
      <c r="D19" s="14">
        <f t="shared" si="0"/>
        <v>2.8736936062919824E-5</v>
      </c>
    </row>
    <row r="20" spans="1:4" ht="16.5" thickTop="1" thickBot="1" x14ac:dyDescent="0.3">
      <c r="A20" s="15">
        <v>16</v>
      </c>
      <c r="B20" s="16" t="s">
        <v>103</v>
      </c>
      <c r="C20" s="17">
        <v>409392.78332170844</v>
      </c>
      <c r="D20" s="14">
        <f t="shared" si="0"/>
        <v>0.38250208391851204</v>
      </c>
    </row>
    <row r="21" spans="1:4" ht="16.5" thickTop="1" thickBot="1" x14ac:dyDescent="0.3">
      <c r="A21" s="15">
        <v>17</v>
      </c>
      <c r="B21" s="16" t="s">
        <v>104</v>
      </c>
      <c r="C21" s="17">
        <v>5629.393507612911</v>
      </c>
      <c r="D21" s="14">
        <f t="shared" si="0"/>
        <v>5.2596304468005561E-3</v>
      </c>
    </row>
    <row r="22" spans="1:4" ht="16.5" thickTop="1" thickBot="1" x14ac:dyDescent="0.3">
      <c r="A22" s="15">
        <v>18</v>
      </c>
      <c r="B22" s="16" t="s">
        <v>105</v>
      </c>
      <c r="C22" s="17">
        <v>32279.496995690333</v>
      </c>
      <c r="D22" s="14">
        <f t="shared" si="0"/>
        <v>3.0159239174937826E-2</v>
      </c>
    </row>
    <row r="23" spans="1:4" ht="16.5" thickTop="1" thickBot="1" x14ac:dyDescent="0.3">
      <c r="A23" s="31"/>
      <c r="B23" s="18" t="s">
        <v>106</v>
      </c>
      <c r="C23" s="19">
        <f>SUM(C5:C22)</f>
        <v>1070302.0990832697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14605.028261315321</v>
      </c>
      <c r="D5" s="14">
        <f>C5/C$23</f>
        <v>1.0416739871425356E-3</v>
      </c>
    </row>
    <row r="6" spans="1:4" ht="16.5" thickTop="1" thickBot="1" x14ac:dyDescent="0.3">
      <c r="A6" s="15">
        <v>2</v>
      </c>
      <c r="B6" s="16" t="s">
        <v>89</v>
      </c>
      <c r="C6" s="17">
        <v>28157.078739912988</v>
      </c>
      <c r="D6" s="14">
        <f t="shared" ref="D6:D23" si="0">C6/C$23</f>
        <v>2.0082464718661213E-3</v>
      </c>
    </row>
    <row r="7" spans="1:4" ht="16.5" thickTop="1" thickBot="1" x14ac:dyDescent="0.3">
      <c r="A7" s="15">
        <v>3</v>
      </c>
      <c r="B7" s="16" t="s">
        <v>90</v>
      </c>
      <c r="C7" s="17">
        <v>420063.95197085437</v>
      </c>
      <c r="D7" s="14">
        <f t="shared" si="0"/>
        <v>2.9960208489519427E-2</v>
      </c>
    </row>
    <row r="8" spans="1:4" ht="16.5" thickTop="1" thickBot="1" x14ac:dyDescent="0.3">
      <c r="A8" s="15">
        <v>4</v>
      </c>
      <c r="B8" s="16" t="s">
        <v>91</v>
      </c>
      <c r="C8" s="17">
        <v>67149.420773120975</v>
      </c>
      <c r="D8" s="14">
        <f t="shared" si="0"/>
        <v>4.7892960985444384E-3</v>
      </c>
    </row>
    <row r="9" spans="1:4" ht="16.5" thickTop="1" thickBot="1" x14ac:dyDescent="0.3">
      <c r="A9" s="15">
        <v>5</v>
      </c>
      <c r="B9" s="16" t="s">
        <v>92</v>
      </c>
      <c r="C9" s="17">
        <v>296732.68647975725</v>
      </c>
      <c r="D9" s="14">
        <f t="shared" si="0"/>
        <v>2.1163856386337963E-2</v>
      </c>
    </row>
    <row r="10" spans="1:4" ht="16.5" thickTop="1" thickBot="1" x14ac:dyDescent="0.3">
      <c r="A10" s="15">
        <v>6</v>
      </c>
      <c r="B10" s="16" t="s">
        <v>93</v>
      </c>
      <c r="C10" s="17">
        <v>424949.42568185774</v>
      </c>
      <c r="D10" s="14">
        <f t="shared" si="0"/>
        <v>3.0308654982642652E-2</v>
      </c>
    </row>
    <row r="11" spans="1:4" ht="16.5" thickTop="1" thickBot="1" x14ac:dyDescent="0.3">
      <c r="A11" s="15">
        <v>7</v>
      </c>
      <c r="B11" s="16" t="s">
        <v>94</v>
      </c>
      <c r="C11" s="17">
        <v>1968.5503265214188</v>
      </c>
      <c r="D11" s="14">
        <f t="shared" si="0"/>
        <v>1.4040285515569634E-4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20078.265677428586</v>
      </c>
      <c r="D13" s="14">
        <f t="shared" si="0"/>
        <v>1.432041533155552E-3</v>
      </c>
    </row>
    <row r="14" spans="1:4" ht="16.5" thickTop="1" thickBot="1" x14ac:dyDescent="0.3">
      <c r="A14" s="15">
        <v>10</v>
      </c>
      <c r="B14" s="16" t="s">
        <v>97</v>
      </c>
      <c r="C14" s="17">
        <v>1517902.8431022796</v>
      </c>
      <c r="D14" s="14">
        <f t="shared" si="0"/>
        <v>0.10826133838148039</v>
      </c>
    </row>
    <row r="15" spans="1:4" ht="16.5" thickTop="1" thickBot="1" x14ac:dyDescent="0.3">
      <c r="A15" s="15">
        <v>11</v>
      </c>
      <c r="B15" s="16" t="s">
        <v>98</v>
      </c>
      <c r="C15" s="17">
        <v>100596.64849578535</v>
      </c>
      <c r="D15" s="14">
        <f t="shared" si="0"/>
        <v>7.174851705651109E-3</v>
      </c>
    </row>
    <row r="16" spans="1:4" ht="16.5" thickTop="1" thickBot="1" x14ac:dyDescent="0.3">
      <c r="A16" s="15">
        <v>12</v>
      </c>
      <c r="B16" s="16" t="s">
        <v>99</v>
      </c>
      <c r="C16" s="17">
        <v>125107.04395936764</v>
      </c>
      <c r="D16" s="14">
        <f t="shared" si="0"/>
        <v>8.9230058969454098E-3</v>
      </c>
    </row>
    <row r="17" spans="1:4" ht="16.5" thickTop="1" thickBot="1" x14ac:dyDescent="0.3">
      <c r="A17" s="15">
        <v>13</v>
      </c>
      <c r="B17" s="16" t="s">
        <v>100</v>
      </c>
      <c r="C17" s="17">
        <v>395862.77295957558</v>
      </c>
      <c r="D17" s="14">
        <f t="shared" si="0"/>
        <v>2.8234108533862195E-2</v>
      </c>
    </row>
    <row r="18" spans="1:4" ht="16.5" thickTop="1" thickBot="1" x14ac:dyDescent="0.3">
      <c r="A18" s="15">
        <v>14</v>
      </c>
      <c r="B18" s="16" t="s">
        <v>101</v>
      </c>
      <c r="C18" s="17">
        <v>5214720.5993681746</v>
      </c>
      <c r="D18" s="14">
        <f t="shared" si="0"/>
        <v>0.37192935894318857</v>
      </c>
    </row>
    <row r="19" spans="1:4" ht="16.5" thickTop="1" thickBot="1" x14ac:dyDescent="0.3">
      <c r="A19" s="15">
        <v>15</v>
      </c>
      <c r="B19" s="16" t="s">
        <v>102</v>
      </c>
      <c r="C19" s="17">
        <v>39587.562134688138</v>
      </c>
      <c r="D19" s="14">
        <f t="shared" si="0"/>
        <v>2.8235024918999811E-3</v>
      </c>
    </row>
    <row r="20" spans="1:4" ht="16.5" thickTop="1" thickBot="1" x14ac:dyDescent="0.3">
      <c r="A20" s="15">
        <v>16</v>
      </c>
      <c r="B20" s="16" t="s">
        <v>103</v>
      </c>
      <c r="C20" s="17">
        <v>2962107.985254149</v>
      </c>
      <c r="D20" s="14">
        <f t="shared" si="0"/>
        <v>0.21126633787619589</v>
      </c>
    </row>
    <row r="21" spans="1:4" ht="16.5" thickTop="1" thickBot="1" x14ac:dyDescent="0.3">
      <c r="A21" s="15">
        <v>17</v>
      </c>
      <c r="B21" s="16" t="s">
        <v>104</v>
      </c>
      <c r="C21" s="17">
        <v>1073528.6758991305</v>
      </c>
      <c r="D21" s="14">
        <f t="shared" si="0"/>
        <v>7.6567253149223524E-2</v>
      </c>
    </row>
    <row r="22" spans="1:4" ht="16.5" thickTop="1" thickBot="1" x14ac:dyDescent="0.3">
      <c r="A22" s="15">
        <v>18</v>
      </c>
      <c r="B22" s="16" t="s">
        <v>105</v>
      </c>
      <c r="C22" s="17">
        <v>1317610.0589096372</v>
      </c>
      <c r="D22" s="14">
        <f t="shared" si="0"/>
        <v>9.3975862217188511E-2</v>
      </c>
    </row>
    <row r="23" spans="1:4" ht="16.5" thickTop="1" thickBot="1" x14ac:dyDescent="0.3">
      <c r="A23" s="31"/>
      <c r="B23" s="18" t="s">
        <v>106</v>
      </c>
      <c r="C23" s="19">
        <f>SUM(C5:C22)</f>
        <v>14020728.597993556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20506.121901127139</v>
      </c>
      <c r="D5" s="14">
        <f>C5/C$23</f>
        <v>4.3927411990974125E-3</v>
      </c>
    </row>
    <row r="6" spans="1:4" ht="16.5" thickTop="1" thickBot="1" x14ac:dyDescent="0.3">
      <c r="A6" s="15">
        <v>2</v>
      </c>
      <c r="B6" s="16" t="s">
        <v>89</v>
      </c>
      <c r="C6" s="17">
        <v>3679.1663812351894</v>
      </c>
      <c r="D6" s="14">
        <f t="shared" ref="D6:D23" si="0">C6/C$23</f>
        <v>7.8813662666745463E-4</v>
      </c>
    </row>
    <row r="7" spans="1:4" ht="16.5" thickTop="1" thickBot="1" x14ac:dyDescent="0.3">
      <c r="A7" s="15">
        <v>3</v>
      </c>
      <c r="B7" s="16" t="s">
        <v>90</v>
      </c>
      <c r="C7" s="17">
        <v>59316.914184277746</v>
      </c>
      <c r="D7" s="14">
        <f t="shared" si="0"/>
        <v>1.2706637266517001E-2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28179.187942483582</v>
      </c>
      <c r="D9" s="14">
        <f t="shared" si="0"/>
        <v>6.0364353839744214E-3</v>
      </c>
    </row>
    <row r="10" spans="1:4" ht="16.5" thickTop="1" thickBot="1" x14ac:dyDescent="0.3">
      <c r="A10" s="15">
        <v>6</v>
      </c>
      <c r="B10" s="16" t="s">
        <v>93</v>
      </c>
      <c r="C10" s="17">
        <v>9260.6648670480463</v>
      </c>
      <c r="D10" s="14">
        <f t="shared" si="0"/>
        <v>1.9837833934986957E-3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527.35401111081137</v>
      </c>
      <c r="D13" s="14">
        <f t="shared" si="0"/>
        <v>1.1296771287546114E-4</v>
      </c>
    </row>
    <row r="14" spans="1:4" ht="16.5" thickTop="1" thickBot="1" x14ac:dyDescent="0.3">
      <c r="A14" s="15">
        <v>10</v>
      </c>
      <c r="B14" s="16" t="s">
        <v>97</v>
      </c>
      <c r="C14" s="17">
        <v>337342.91314348683</v>
      </c>
      <c r="D14" s="14">
        <f t="shared" si="0"/>
        <v>7.2264278927722692E-2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358143.10558490333</v>
      </c>
      <c r="D16" s="14">
        <f t="shared" si="0"/>
        <v>7.6720014767347383E-2</v>
      </c>
    </row>
    <row r="17" spans="1:4" ht="16.5" thickTop="1" thickBot="1" x14ac:dyDescent="0.3">
      <c r="A17" s="15">
        <v>13</v>
      </c>
      <c r="B17" s="16" t="s">
        <v>100</v>
      </c>
      <c r="C17" s="17">
        <v>130699.68929732083</v>
      </c>
      <c r="D17" s="14">
        <f t="shared" si="0"/>
        <v>2.7997976050947729E-2</v>
      </c>
    </row>
    <row r="18" spans="1:4" ht="16.5" thickTop="1" thickBot="1" x14ac:dyDescent="0.3">
      <c r="A18" s="15">
        <v>14</v>
      </c>
      <c r="B18" s="16" t="s">
        <v>101</v>
      </c>
      <c r="C18" s="17">
        <v>193138.17609604046</v>
      </c>
      <c r="D18" s="14">
        <f t="shared" si="0"/>
        <v>4.1373304389113894E-2</v>
      </c>
    </row>
    <row r="19" spans="1:4" ht="16.5" thickTop="1" thickBot="1" x14ac:dyDescent="0.3">
      <c r="A19" s="15">
        <v>15</v>
      </c>
      <c r="B19" s="16" t="s">
        <v>102</v>
      </c>
      <c r="C19" s="17">
        <v>9350.5034322373904</v>
      </c>
      <c r="D19" s="14">
        <f t="shared" si="0"/>
        <v>2.0030282594210688E-3</v>
      </c>
    </row>
    <row r="20" spans="1:4" ht="16.5" thickTop="1" thickBot="1" x14ac:dyDescent="0.3">
      <c r="A20" s="15">
        <v>16</v>
      </c>
      <c r="B20" s="16" t="s">
        <v>103</v>
      </c>
      <c r="C20" s="17">
        <v>1225295.6315759395</v>
      </c>
      <c r="D20" s="14">
        <f t="shared" si="0"/>
        <v>0.26247803596651131</v>
      </c>
    </row>
    <row r="21" spans="1:4" ht="16.5" thickTop="1" thickBot="1" x14ac:dyDescent="0.3">
      <c r="A21" s="15">
        <v>17</v>
      </c>
      <c r="B21" s="16" t="s">
        <v>104</v>
      </c>
      <c r="C21" s="17">
        <v>1022807.231899592</v>
      </c>
      <c r="D21" s="14">
        <f t="shared" si="0"/>
        <v>0.21910176326676187</v>
      </c>
    </row>
    <row r="22" spans="1:4" ht="16.5" thickTop="1" thickBot="1" x14ac:dyDescent="0.3">
      <c r="A22" s="15">
        <v>18</v>
      </c>
      <c r="B22" s="16" t="s">
        <v>105</v>
      </c>
      <c r="C22" s="17">
        <v>1269936.8204993634</v>
      </c>
      <c r="D22" s="14">
        <f t="shared" si="0"/>
        <v>0.27204089678954368</v>
      </c>
    </row>
    <row r="23" spans="1:4" ht="16.5" thickTop="1" thickBot="1" x14ac:dyDescent="0.3">
      <c r="A23" s="31"/>
      <c r="B23" s="18" t="s">
        <v>106</v>
      </c>
      <c r="C23" s="19">
        <f>SUM(C5:C22)</f>
        <v>4668183.4808161659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7.6828673219736414</v>
      </c>
      <c r="D6" s="14">
        <f t="shared" ref="D6:D23" si="0">C6/C$23</f>
        <v>9.0279909829545734E-7</v>
      </c>
    </row>
    <row r="7" spans="1:4" ht="16.5" thickTop="1" thickBot="1" x14ac:dyDescent="0.3">
      <c r="A7" s="15">
        <v>3</v>
      </c>
      <c r="B7" s="16" t="s">
        <v>90</v>
      </c>
      <c r="C7" s="17">
        <v>144166.23005515785</v>
      </c>
      <c r="D7" s="14">
        <f t="shared" si="0"/>
        <v>1.6940698966153318E-2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75878.804185177505</v>
      </c>
      <c r="D9" s="14">
        <f t="shared" si="0"/>
        <v>8.9163736828033746E-3</v>
      </c>
    </row>
    <row r="10" spans="1:4" ht="16.5" thickTop="1" thickBot="1" x14ac:dyDescent="0.3">
      <c r="A10" s="15">
        <v>6</v>
      </c>
      <c r="B10" s="16" t="s">
        <v>93</v>
      </c>
      <c r="C10" s="17">
        <v>113599.13238477919</v>
      </c>
      <c r="D10" s="14">
        <f t="shared" si="0"/>
        <v>1.3348817568514141E-2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1414.1208749540851</v>
      </c>
      <c r="D13" s="14">
        <f t="shared" si="0"/>
        <v>1.6617064922336443E-4</v>
      </c>
    </row>
    <row r="14" spans="1:4" ht="16.5" thickTop="1" thickBot="1" x14ac:dyDescent="0.3">
      <c r="A14" s="15">
        <v>10</v>
      </c>
      <c r="B14" s="16" t="s">
        <v>97</v>
      </c>
      <c r="C14" s="17">
        <v>755902.53053640213</v>
      </c>
      <c r="D14" s="14">
        <f t="shared" si="0"/>
        <v>8.8824665892083918E-2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2579897.5248643365</v>
      </c>
      <c r="D16" s="14">
        <f t="shared" si="0"/>
        <v>0.30315884181426656</v>
      </c>
    </row>
    <row r="17" spans="1:4" ht="16.5" thickTop="1" thickBot="1" x14ac:dyDescent="0.3">
      <c r="A17" s="15">
        <v>13</v>
      </c>
      <c r="B17" s="16" t="s">
        <v>100</v>
      </c>
      <c r="C17" s="17">
        <v>152333.16242172671</v>
      </c>
      <c r="D17" s="14">
        <f t="shared" si="0"/>
        <v>1.7900379625389831E-2</v>
      </c>
    </row>
    <row r="18" spans="1:4" ht="16.5" thickTop="1" thickBot="1" x14ac:dyDescent="0.3">
      <c r="A18" s="15">
        <v>14</v>
      </c>
      <c r="B18" s="16" t="s">
        <v>101</v>
      </c>
      <c r="C18" s="17">
        <v>1481233.2164921269</v>
      </c>
      <c r="D18" s="14">
        <f t="shared" si="0"/>
        <v>0.17405689258614532</v>
      </c>
    </row>
    <row r="19" spans="1:4" ht="16.5" thickTop="1" thickBot="1" x14ac:dyDescent="0.3">
      <c r="A19" s="15">
        <v>15</v>
      </c>
      <c r="B19" s="16" t="s">
        <v>102</v>
      </c>
      <c r="C19" s="17">
        <v>6385.6413200354782</v>
      </c>
      <c r="D19" s="14">
        <f t="shared" si="0"/>
        <v>7.5036454284170724E-4</v>
      </c>
    </row>
    <row r="20" spans="1:4" ht="16.5" thickTop="1" thickBot="1" x14ac:dyDescent="0.3">
      <c r="A20" s="15">
        <v>16</v>
      </c>
      <c r="B20" s="16" t="s">
        <v>103</v>
      </c>
      <c r="C20" s="17">
        <v>891680.00981866941</v>
      </c>
      <c r="D20" s="14">
        <f t="shared" si="0"/>
        <v>0.10477961874077787</v>
      </c>
    </row>
    <row r="21" spans="1:4" ht="16.5" thickTop="1" thickBot="1" x14ac:dyDescent="0.3">
      <c r="A21" s="15">
        <v>17</v>
      </c>
      <c r="B21" s="16" t="s">
        <v>104</v>
      </c>
      <c r="C21" s="17">
        <v>651377.72071597923</v>
      </c>
      <c r="D21" s="14">
        <f t="shared" si="0"/>
        <v>7.6542154675797461E-2</v>
      </c>
    </row>
    <row r="22" spans="1:4" ht="16.5" thickTop="1" thickBot="1" x14ac:dyDescent="0.3">
      <c r="A22" s="15">
        <v>18</v>
      </c>
      <c r="B22" s="16" t="s">
        <v>105</v>
      </c>
      <c r="C22" s="17">
        <v>1656176.2787648819</v>
      </c>
      <c r="D22" s="14">
        <f t="shared" si="0"/>
        <v>0.19461411845690482</v>
      </c>
    </row>
    <row r="23" spans="1:4" ht="16.5" thickTop="1" thickBot="1" x14ac:dyDescent="0.3">
      <c r="A23" s="31"/>
      <c r="B23" s="18" t="s">
        <v>106</v>
      </c>
      <c r="C23" s="19">
        <f>SUM(C5:C22)</f>
        <v>8510052.0553015489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2654901.4122353592</v>
      </c>
      <c r="D5" s="14">
        <f>C5/C$23</f>
        <v>4.3936232968885248E-2</v>
      </c>
    </row>
    <row r="6" spans="1:4" ht="16.5" thickTop="1" thickBot="1" x14ac:dyDescent="0.3">
      <c r="A6" s="15">
        <v>2</v>
      </c>
      <c r="B6" s="16" t="s">
        <v>89</v>
      </c>
      <c r="C6" s="17">
        <v>182596.53082893966</v>
      </c>
      <c r="D6" s="14">
        <f t="shared" ref="D6:D23" si="0">C6/C$23</f>
        <v>3.0218085239766788E-3</v>
      </c>
    </row>
    <row r="7" spans="1:4" ht="16.5" thickTop="1" thickBot="1" x14ac:dyDescent="0.3">
      <c r="A7" s="15">
        <v>3</v>
      </c>
      <c r="B7" s="16" t="s">
        <v>90</v>
      </c>
      <c r="C7" s="17">
        <v>664016.54229024914</v>
      </c>
      <c r="D7" s="14">
        <f t="shared" si="0"/>
        <v>1.0988877162370389E-2</v>
      </c>
    </row>
    <row r="8" spans="1:4" ht="16.5" thickTop="1" thickBot="1" x14ac:dyDescent="0.3">
      <c r="A8" s="15">
        <v>4</v>
      </c>
      <c r="B8" s="16" t="s">
        <v>91</v>
      </c>
      <c r="C8" s="17">
        <v>72351.232348281046</v>
      </c>
      <c r="D8" s="14">
        <f t="shared" si="0"/>
        <v>1.1973478884715046E-3</v>
      </c>
    </row>
    <row r="9" spans="1:4" ht="16.5" thickTop="1" thickBot="1" x14ac:dyDescent="0.3">
      <c r="A9" s="15">
        <v>5</v>
      </c>
      <c r="B9" s="16" t="s">
        <v>92</v>
      </c>
      <c r="C9" s="17">
        <v>90866.354265009009</v>
      </c>
      <c r="D9" s="14">
        <f t="shared" si="0"/>
        <v>1.5037565205328132E-3</v>
      </c>
    </row>
    <row r="10" spans="1:4" ht="16.5" thickTop="1" thickBot="1" x14ac:dyDescent="0.3">
      <c r="A10" s="15">
        <v>6</v>
      </c>
      <c r="B10" s="16" t="s">
        <v>93</v>
      </c>
      <c r="C10" s="17">
        <v>4963584.3108545654</v>
      </c>
      <c r="D10" s="14">
        <f t="shared" si="0"/>
        <v>8.2142860611457175E-2</v>
      </c>
    </row>
    <row r="11" spans="1:4" ht="16.5" thickTop="1" thickBot="1" x14ac:dyDescent="0.3">
      <c r="A11" s="15">
        <v>7</v>
      </c>
      <c r="B11" s="16" t="s">
        <v>94</v>
      </c>
      <c r="C11" s="17">
        <v>517581.62610923225</v>
      </c>
      <c r="D11" s="14">
        <f t="shared" si="0"/>
        <v>8.5655108699507956E-3</v>
      </c>
    </row>
    <row r="12" spans="1:4" ht="16.5" thickTop="1" thickBot="1" x14ac:dyDescent="0.3">
      <c r="A12" s="15">
        <v>8</v>
      </c>
      <c r="B12" s="16" t="s">
        <v>95</v>
      </c>
      <c r="C12" s="17">
        <v>16171.134736849857</v>
      </c>
      <c r="D12" s="14">
        <f t="shared" si="0"/>
        <v>2.676177502844621E-4</v>
      </c>
    </row>
    <row r="13" spans="1:4" ht="16.5" thickTop="1" thickBot="1" x14ac:dyDescent="0.3">
      <c r="A13" s="15">
        <v>9</v>
      </c>
      <c r="B13" s="16" t="s">
        <v>96</v>
      </c>
      <c r="C13" s="17">
        <v>374743.40298326151</v>
      </c>
      <c r="D13" s="14">
        <f t="shared" si="0"/>
        <v>6.2016666159977942E-3</v>
      </c>
    </row>
    <row r="14" spans="1:4" ht="16.5" thickTop="1" thickBot="1" x14ac:dyDescent="0.3">
      <c r="A14" s="15">
        <v>10</v>
      </c>
      <c r="B14" s="16" t="s">
        <v>97</v>
      </c>
      <c r="C14" s="17">
        <v>2107713.2618086743</v>
      </c>
      <c r="D14" s="14">
        <f t="shared" si="0"/>
        <v>3.4880760722660477E-2</v>
      </c>
    </row>
    <row r="15" spans="1:4" ht="16.5" thickTop="1" thickBot="1" x14ac:dyDescent="0.3">
      <c r="A15" s="15">
        <v>11</v>
      </c>
      <c r="B15" s="16" t="s">
        <v>98</v>
      </c>
      <c r="C15" s="17">
        <v>18543.549627831202</v>
      </c>
      <c r="D15" s="14">
        <f t="shared" si="0"/>
        <v>3.0687908513803987E-4</v>
      </c>
    </row>
    <row r="16" spans="1:4" ht="16.5" thickTop="1" thickBot="1" x14ac:dyDescent="0.3">
      <c r="A16" s="15">
        <v>12</v>
      </c>
      <c r="B16" s="16" t="s">
        <v>99</v>
      </c>
      <c r="C16" s="17">
        <v>1102891.6276349628</v>
      </c>
      <c r="D16" s="14">
        <f t="shared" si="0"/>
        <v>1.8251865499744977E-2</v>
      </c>
    </row>
    <row r="17" spans="1:4" ht="16.5" thickTop="1" thickBot="1" x14ac:dyDescent="0.3">
      <c r="A17" s="15">
        <v>13</v>
      </c>
      <c r="B17" s="16" t="s">
        <v>100</v>
      </c>
      <c r="C17" s="17">
        <v>905257.23073823028</v>
      </c>
      <c r="D17" s="14">
        <f t="shared" si="0"/>
        <v>1.4981193803725633E-2</v>
      </c>
    </row>
    <row r="18" spans="1:4" ht="16.5" thickTop="1" thickBot="1" x14ac:dyDescent="0.3">
      <c r="A18" s="15">
        <v>14</v>
      </c>
      <c r="B18" s="16" t="s">
        <v>101</v>
      </c>
      <c r="C18" s="17">
        <v>6715437.1811940521</v>
      </c>
      <c r="D18" s="14">
        <f t="shared" si="0"/>
        <v>0.11113445159247196</v>
      </c>
    </row>
    <row r="19" spans="1:4" ht="16.5" thickTop="1" thickBot="1" x14ac:dyDescent="0.3">
      <c r="A19" s="15">
        <v>15</v>
      </c>
      <c r="B19" s="16" t="s">
        <v>102</v>
      </c>
      <c r="C19" s="17">
        <v>468751.49752704066</v>
      </c>
      <c r="D19" s="14">
        <f t="shared" si="0"/>
        <v>7.7574161153205626E-3</v>
      </c>
    </row>
    <row r="20" spans="1:4" ht="16.5" thickTop="1" thickBot="1" x14ac:dyDescent="0.3">
      <c r="A20" s="15">
        <v>16</v>
      </c>
      <c r="B20" s="16" t="s">
        <v>103</v>
      </c>
      <c r="C20" s="17">
        <v>3356409.0201705592</v>
      </c>
      <c r="D20" s="14">
        <f t="shared" si="0"/>
        <v>5.5545553582314493E-2</v>
      </c>
    </row>
    <row r="21" spans="1:4" ht="16.5" thickTop="1" thickBot="1" x14ac:dyDescent="0.3">
      <c r="A21" s="15">
        <v>17</v>
      </c>
      <c r="B21" s="16" t="s">
        <v>104</v>
      </c>
      <c r="C21" s="17">
        <v>33516071.368093252</v>
      </c>
      <c r="D21" s="14">
        <f t="shared" si="0"/>
        <v>0.55466086727132491</v>
      </c>
    </row>
    <row r="22" spans="1:4" ht="16.5" thickTop="1" thickBot="1" x14ac:dyDescent="0.3">
      <c r="A22" s="15">
        <v>18</v>
      </c>
      <c r="B22" s="16" t="s">
        <v>105</v>
      </c>
      <c r="C22" s="17">
        <v>2698353.9492853368</v>
      </c>
      <c r="D22" s="14">
        <f t="shared" si="0"/>
        <v>4.4655333415372069E-2</v>
      </c>
    </row>
    <row r="23" spans="1:4" ht="16.5" thickTop="1" thickBot="1" x14ac:dyDescent="0.3">
      <c r="A23" s="31"/>
      <c r="B23" s="18" t="s">
        <v>106</v>
      </c>
      <c r="C23" s="19">
        <f>SUM(C5:C22)</f>
        <v>60426241.232731685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9202.0236086683617</v>
      </c>
      <c r="D7" s="14">
        <f t="shared" si="0"/>
        <v>4.5276676651477755E-2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1012.656885545251</v>
      </c>
      <c r="D9" s="14">
        <f t="shared" si="0"/>
        <v>4.9825712599274492E-3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3422.0454256590742</v>
      </c>
      <c r="D14" s="14">
        <f t="shared" si="0"/>
        <v>1.6837475191682962E-2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30646.610787080717</v>
      </c>
      <c r="D17" s="14">
        <f t="shared" si="0"/>
        <v>0.15079038547165194</v>
      </c>
    </row>
    <row r="18" spans="1:4" ht="16.5" thickTop="1" thickBot="1" x14ac:dyDescent="0.3">
      <c r="A18" s="15">
        <v>14</v>
      </c>
      <c r="B18" s="16" t="s">
        <v>101</v>
      </c>
      <c r="C18" s="17">
        <v>90009.572699349112</v>
      </c>
      <c r="D18" s="14">
        <f t="shared" si="0"/>
        <v>0.44287370821425848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54157.254766668775</v>
      </c>
      <c r="D20" s="14">
        <f t="shared" si="0"/>
        <v>0.2664697045650164</v>
      </c>
    </row>
    <row r="21" spans="1:4" ht="16.5" thickTop="1" thickBot="1" x14ac:dyDescent="0.3">
      <c r="A21" s="15">
        <v>17</v>
      </c>
      <c r="B21" s="16" t="s">
        <v>104</v>
      </c>
      <c r="C21" s="17">
        <v>2575.8556920608057</v>
      </c>
      <c r="D21" s="14">
        <f t="shared" si="0"/>
        <v>1.2673971533874678E-2</v>
      </c>
    </row>
    <row r="22" spans="1:4" ht="16.5" thickTop="1" thickBot="1" x14ac:dyDescent="0.3">
      <c r="A22" s="15">
        <v>18</v>
      </c>
      <c r="B22" s="16" t="s">
        <v>105</v>
      </c>
      <c r="C22" s="17">
        <v>12213.80004273098</v>
      </c>
      <c r="D22" s="14">
        <f t="shared" si="0"/>
        <v>6.009550711211023E-2</v>
      </c>
    </row>
    <row r="23" spans="1:4" ht="16.5" thickTop="1" thickBot="1" x14ac:dyDescent="0.3">
      <c r="A23" s="31"/>
      <c r="B23" s="18" t="s">
        <v>106</v>
      </c>
      <c r="C23" s="19">
        <f>SUM(C5:C22)</f>
        <v>203239.8199077631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18962.831527651993</v>
      </c>
      <c r="D5" s="14">
        <f>C5/C$23</f>
        <v>2.6878370224825061E-3</v>
      </c>
    </row>
    <row r="6" spans="1:4" ht="16.5" thickTop="1" thickBot="1" x14ac:dyDescent="0.3">
      <c r="A6" s="15">
        <v>2</v>
      </c>
      <c r="B6" s="16" t="s">
        <v>89</v>
      </c>
      <c r="C6" s="17">
        <v>13636.244381097795</v>
      </c>
      <c r="D6" s="14">
        <f t="shared" ref="D6:D23" si="0">C6/C$23</f>
        <v>1.9328338408579433E-3</v>
      </c>
    </row>
    <row r="7" spans="1:4" ht="16.5" thickTop="1" thickBot="1" x14ac:dyDescent="0.3">
      <c r="A7" s="15">
        <v>3</v>
      </c>
      <c r="B7" s="16" t="s">
        <v>90</v>
      </c>
      <c r="C7" s="17">
        <v>89982.415971075447</v>
      </c>
      <c r="D7" s="14">
        <f t="shared" si="0"/>
        <v>1.2754322510685987E-2</v>
      </c>
    </row>
    <row r="8" spans="1:4" ht="16.5" thickTop="1" thickBot="1" x14ac:dyDescent="0.3">
      <c r="A8" s="15">
        <v>4</v>
      </c>
      <c r="B8" s="16" t="s">
        <v>91</v>
      </c>
      <c r="C8" s="17">
        <v>459773.29243030603</v>
      </c>
      <c r="D8" s="14">
        <f t="shared" si="0"/>
        <v>6.5169364371601868E-2</v>
      </c>
    </row>
    <row r="9" spans="1:4" ht="16.5" thickTop="1" thickBot="1" x14ac:dyDescent="0.3">
      <c r="A9" s="15">
        <v>5</v>
      </c>
      <c r="B9" s="16" t="s">
        <v>92</v>
      </c>
      <c r="C9" s="17">
        <v>4356.6302875416368</v>
      </c>
      <c r="D9" s="14">
        <f t="shared" si="0"/>
        <v>6.175191802472844E-4</v>
      </c>
    </row>
    <row r="10" spans="1:4" ht="16.5" thickTop="1" thickBot="1" x14ac:dyDescent="0.3">
      <c r="A10" s="15">
        <v>6</v>
      </c>
      <c r="B10" s="16" t="s">
        <v>93</v>
      </c>
      <c r="C10" s="17">
        <v>107790.23571382927</v>
      </c>
      <c r="D10" s="14">
        <f t="shared" si="0"/>
        <v>1.5278445404699552E-2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7112.9509018626231</v>
      </c>
      <c r="D13" s="14">
        <f t="shared" si="0"/>
        <v>1.0082066459983978E-3</v>
      </c>
    </row>
    <row r="14" spans="1:4" ht="16.5" thickTop="1" thickBot="1" x14ac:dyDescent="0.3">
      <c r="A14" s="15">
        <v>10</v>
      </c>
      <c r="B14" s="16" t="s">
        <v>97</v>
      </c>
      <c r="C14" s="17">
        <v>461988.5284446461</v>
      </c>
      <c r="D14" s="14">
        <f t="shared" si="0"/>
        <v>6.5483357214084131E-2</v>
      </c>
    </row>
    <row r="15" spans="1:4" ht="16.5" thickTop="1" thickBot="1" x14ac:dyDescent="0.3">
      <c r="A15" s="15">
        <v>11</v>
      </c>
      <c r="B15" s="16" t="s">
        <v>98</v>
      </c>
      <c r="C15" s="17">
        <v>65530.191759296671</v>
      </c>
      <c r="D15" s="14">
        <f t="shared" si="0"/>
        <v>9.2884058609165356E-3</v>
      </c>
    </row>
    <row r="16" spans="1:4" ht="16.5" thickTop="1" thickBot="1" x14ac:dyDescent="0.3">
      <c r="A16" s="15">
        <v>12</v>
      </c>
      <c r="B16" s="16" t="s">
        <v>99</v>
      </c>
      <c r="C16" s="17">
        <v>19063.97610351495</v>
      </c>
      <c r="D16" s="14">
        <f t="shared" si="0"/>
        <v>2.7021734961906289E-3</v>
      </c>
    </row>
    <row r="17" spans="1:4" ht="16.5" thickTop="1" thickBot="1" x14ac:dyDescent="0.3">
      <c r="A17" s="15">
        <v>13</v>
      </c>
      <c r="B17" s="16" t="s">
        <v>100</v>
      </c>
      <c r="C17" s="17">
        <v>256307.81544230334</v>
      </c>
      <c r="D17" s="14">
        <f t="shared" si="0"/>
        <v>3.6329681803735282E-2</v>
      </c>
    </row>
    <row r="18" spans="1:4" ht="16.5" thickTop="1" thickBot="1" x14ac:dyDescent="0.3">
      <c r="A18" s="15">
        <v>14</v>
      </c>
      <c r="B18" s="16" t="s">
        <v>101</v>
      </c>
      <c r="C18" s="17">
        <v>4144418.1041423427</v>
      </c>
      <c r="D18" s="14">
        <f t="shared" si="0"/>
        <v>0.58743971862623301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706504.21048553416</v>
      </c>
      <c r="D20" s="14">
        <f t="shared" si="0"/>
        <v>0.10014159387081394</v>
      </c>
    </row>
    <row r="21" spans="1:4" ht="16.5" thickTop="1" thickBot="1" x14ac:dyDescent="0.3">
      <c r="A21" s="15">
        <v>17</v>
      </c>
      <c r="B21" s="16" t="s">
        <v>104</v>
      </c>
      <c r="C21" s="17">
        <v>239962.01101232192</v>
      </c>
      <c r="D21" s="14">
        <f t="shared" si="0"/>
        <v>3.4012788451331877E-2</v>
      </c>
    </row>
    <row r="22" spans="1:4" ht="16.5" thickTop="1" thickBot="1" x14ac:dyDescent="0.3">
      <c r="A22" s="15">
        <v>18</v>
      </c>
      <c r="B22" s="16" t="s">
        <v>105</v>
      </c>
      <c r="C22" s="17">
        <v>459663.14421205042</v>
      </c>
      <c r="D22" s="14">
        <f t="shared" si="0"/>
        <v>6.5153751700121013E-2</v>
      </c>
    </row>
    <row r="23" spans="1:4" ht="16.5" thickTop="1" thickBot="1" x14ac:dyDescent="0.3">
      <c r="A23" s="31"/>
      <c r="B23" s="18" t="s">
        <v>106</v>
      </c>
      <c r="C23" s="19">
        <f>SUM(C5:C22)</f>
        <v>7055052.5828153752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8600.098564895432</v>
      </c>
      <c r="D5" s="14">
        <f>C5/C$23</f>
        <v>6.6707163125830733E-3</v>
      </c>
    </row>
    <row r="6" spans="1:4" ht="16.5" thickTop="1" thickBot="1" x14ac:dyDescent="0.3">
      <c r="A6" s="15">
        <v>2</v>
      </c>
      <c r="B6" s="16" t="s">
        <v>89</v>
      </c>
      <c r="C6" s="17">
        <v>124.98488559386719</v>
      </c>
      <c r="D6" s="14">
        <f t="shared" ref="D6:D23" si="0">C6/C$23</f>
        <v>9.6945251134743983E-5</v>
      </c>
    </row>
    <row r="7" spans="1:4" ht="16.5" thickTop="1" thickBot="1" x14ac:dyDescent="0.3">
      <c r="A7" s="15">
        <v>3</v>
      </c>
      <c r="B7" s="16" t="s">
        <v>90</v>
      </c>
      <c r="C7" s="17">
        <v>61691.135152379611</v>
      </c>
      <c r="D7" s="14">
        <f t="shared" si="0"/>
        <v>4.7851086647138844E-2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747.54070520936989</v>
      </c>
      <c r="D9" s="14">
        <f t="shared" si="0"/>
        <v>5.7983428200635164E-4</v>
      </c>
    </row>
    <row r="10" spans="1:4" ht="16.5" thickTop="1" thickBot="1" x14ac:dyDescent="0.3">
      <c r="A10" s="15">
        <v>6</v>
      </c>
      <c r="B10" s="16" t="s">
        <v>93</v>
      </c>
      <c r="C10" s="17">
        <v>11993.352452355024</v>
      </c>
      <c r="D10" s="14">
        <f t="shared" si="0"/>
        <v>9.3027133634317402E-3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148785.44657251568</v>
      </c>
      <c r="D14" s="14">
        <f t="shared" si="0"/>
        <v>0.11540629424615267</v>
      </c>
    </row>
    <row r="15" spans="1:4" ht="16.5" thickTop="1" thickBot="1" x14ac:dyDescent="0.3">
      <c r="A15" s="15">
        <v>11</v>
      </c>
      <c r="B15" s="16" t="s">
        <v>98</v>
      </c>
      <c r="C15" s="17">
        <v>20449.308048020735</v>
      </c>
      <c r="D15" s="14">
        <f t="shared" si="0"/>
        <v>1.5861624346235254E-2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127726.66387569811</v>
      </c>
      <c r="D17" s="14">
        <f t="shared" si="0"/>
        <v>9.9071927355031925E-2</v>
      </c>
    </row>
    <row r="18" spans="1:4" ht="16.5" thickTop="1" thickBot="1" x14ac:dyDescent="0.3">
      <c r="A18" s="15">
        <v>14</v>
      </c>
      <c r="B18" s="16" t="s">
        <v>101</v>
      </c>
      <c r="C18" s="17">
        <v>309498.13723937061</v>
      </c>
      <c r="D18" s="14">
        <f t="shared" si="0"/>
        <v>0.24006402452456627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287460.56244252139</v>
      </c>
      <c r="D20" s="14">
        <f t="shared" si="0"/>
        <v>0.22297045186632092</v>
      </c>
    </row>
    <row r="21" spans="1:4" ht="16.5" thickTop="1" thickBot="1" x14ac:dyDescent="0.3">
      <c r="A21" s="15">
        <v>17</v>
      </c>
      <c r="B21" s="16" t="s">
        <v>104</v>
      </c>
      <c r="C21" s="17">
        <v>77748.577118666246</v>
      </c>
      <c r="D21" s="14">
        <f t="shared" si="0"/>
        <v>6.0306134604390556E-2</v>
      </c>
    </row>
    <row r="22" spans="1:4" ht="16.5" thickTop="1" thickBot="1" x14ac:dyDescent="0.3">
      <c r="A22" s="15">
        <v>18</v>
      </c>
      <c r="B22" s="16" t="s">
        <v>105</v>
      </c>
      <c r="C22" s="17">
        <v>234405.83792712711</v>
      </c>
      <c r="D22" s="14">
        <f t="shared" si="0"/>
        <v>0.18181824720100789</v>
      </c>
    </row>
    <row r="23" spans="1:4" ht="16.5" thickTop="1" thickBot="1" x14ac:dyDescent="0.3">
      <c r="A23" s="31"/>
      <c r="B23" s="18" t="s">
        <v>106</v>
      </c>
      <c r="C23" s="19">
        <f>SUM(C5:C22)</f>
        <v>1289231.6449843529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3809339.2130384762</v>
      </c>
      <c r="D5" s="14">
        <f>C5/C$23</f>
        <v>2.5059644659548075E-2</v>
      </c>
    </row>
    <row r="6" spans="1:4" ht="16.5" thickTop="1" thickBot="1" x14ac:dyDescent="0.3">
      <c r="A6" s="15">
        <v>2</v>
      </c>
      <c r="B6" s="16" t="s">
        <v>89</v>
      </c>
      <c r="C6" s="17">
        <v>1255176.1065596247</v>
      </c>
      <c r="D6" s="14">
        <f t="shared" ref="D6:D23" si="0">C6/C$23</f>
        <v>8.2571452570773043E-3</v>
      </c>
    </row>
    <row r="7" spans="1:4" ht="16.5" thickTop="1" thickBot="1" x14ac:dyDescent="0.3">
      <c r="A7" s="15">
        <v>3</v>
      </c>
      <c r="B7" s="16" t="s">
        <v>90</v>
      </c>
      <c r="C7" s="17">
        <v>2185013.7946897233</v>
      </c>
      <c r="D7" s="14">
        <f t="shared" si="0"/>
        <v>1.4374059701409463E-2</v>
      </c>
    </row>
    <row r="8" spans="1:4" ht="16.5" thickTop="1" thickBot="1" x14ac:dyDescent="0.3">
      <c r="A8" s="15">
        <v>4</v>
      </c>
      <c r="B8" s="16" t="s">
        <v>91</v>
      </c>
      <c r="C8" s="17">
        <v>4218.0651070346548</v>
      </c>
      <c r="D8" s="14">
        <f t="shared" si="0"/>
        <v>2.7748437936776465E-5</v>
      </c>
    </row>
    <row r="9" spans="1:4" ht="16.5" thickTop="1" thickBot="1" x14ac:dyDescent="0.3">
      <c r="A9" s="15">
        <v>5</v>
      </c>
      <c r="B9" s="16" t="s">
        <v>92</v>
      </c>
      <c r="C9" s="17">
        <v>718859.9152806073</v>
      </c>
      <c r="D9" s="14">
        <f t="shared" si="0"/>
        <v>4.7290023359604907E-3</v>
      </c>
    </row>
    <row r="10" spans="1:4" ht="16.5" thickTop="1" thickBot="1" x14ac:dyDescent="0.3">
      <c r="A10" s="15">
        <v>6</v>
      </c>
      <c r="B10" s="16" t="s">
        <v>93</v>
      </c>
      <c r="C10" s="17">
        <v>7476944.0674746921</v>
      </c>
      <c r="D10" s="14">
        <f t="shared" si="0"/>
        <v>4.9186893314438811E-2</v>
      </c>
    </row>
    <row r="11" spans="1:4" ht="16.5" thickTop="1" thickBot="1" x14ac:dyDescent="0.3">
      <c r="A11" s="15">
        <v>7</v>
      </c>
      <c r="B11" s="16" t="s">
        <v>94</v>
      </c>
      <c r="C11" s="17">
        <v>9665717.0473450478</v>
      </c>
      <c r="D11" s="14">
        <f t="shared" si="0"/>
        <v>6.3585682723434733E-2</v>
      </c>
    </row>
    <row r="12" spans="1:4" ht="16.5" thickTop="1" thickBot="1" x14ac:dyDescent="0.3">
      <c r="A12" s="15">
        <v>8</v>
      </c>
      <c r="B12" s="16" t="s">
        <v>95</v>
      </c>
      <c r="C12" s="17">
        <v>1711503.6514867723</v>
      </c>
      <c r="D12" s="14">
        <f t="shared" si="0"/>
        <v>1.125908482840704E-2</v>
      </c>
    </row>
    <row r="13" spans="1:4" ht="16.5" thickTop="1" thickBot="1" x14ac:dyDescent="0.3">
      <c r="A13" s="15">
        <v>9</v>
      </c>
      <c r="B13" s="16" t="s">
        <v>96</v>
      </c>
      <c r="C13" s="17">
        <v>1082553.4109046168</v>
      </c>
      <c r="D13" s="14">
        <f t="shared" si="0"/>
        <v>7.1215510840823152E-3</v>
      </c>
    </row>
    <row r="14" spans="1:4" ht="16.5" thickTop="1" thickBot="1" x14ac:dyDescent="0.3">
      <c r="A14" s="15">
        <v>10</v>
      </c>
      <c r="B14" s="16" t="s">
        <v>97</v>
      </c>
      <c r="C14" s="17">
        <v>3352398.4995217761</v>
      </c>
      <c r="D14" s="14">
        <f t="shared" si="0"/>
        <v>2.2053671373678561E-2</v>
      </c>
    </row>
    <row r="15" spans="1:4" ht="16.5" thickTop="1" thickBot="1" x14ac:dyDescent="0.3">
      <c r="A15" s="15">
        <v>11</v>
      </c>
      <c r="B15" s="16" t="s">
        <v>98</v>
      </c>
      <c r="C15" s="17">
        <v>363538.75179553626</v>
      </c>
      <c r="D15" s="14">
        <f t="shared" si="0"/>
        <v>2.3915307696384365E-3</v>
      </c>
    </row>
    <row r="16" spans="1:4" ht="16.5" thickTop="1" thickBot="1" x14ac:dyDescent="0.3">
      <c r="A16" s="15">
        <v>12</v>
      </c>
      <c r="B16" s="16" t="s">
        <v>99</v>
      </c>
      <c r="C16" s="17">
        <v>11661007.755809281</v>
      </c>
      <c r="D16" s="14">
        <f t="shared" si="0"/>
        <v>7.6711653751551354E-2</v>
      </c>
    </row>
    <row r="17" spans="1:4" ht="16.5" thickTop="1" thickBot="1" x14ac:dyDescent="0.3">
      <c r="A17" s="15">
        <v>13</v>
      </c>
      <c r="B17" s="16" t="s">
        <v>100</v>
      </c>
      <c r="C17" s="17">
        <v>7133682.0795330284</v>
      </c>
      <c r="D17" s="14">
        <f t="shared" si="0"/>
        <v>4.692875273890134E-2</v>
      </c>
    </row>
    <row r="18" spans="1:4" ht="16.5" thickTop="1" thickBot="1" x14ac:dyDescent="0.3">
      <c r="A18" s="15">
        <v>14</v>
      </c>
      <c r="B18" s="16" t="s">
        <v>101</v>
      </c>
      <c r="C18" s="17">
        <v>14301595.796361968</v>
      </c>
      <c r="D18" s="14">
        <f t="shared" si="0"/>
        <v>9.408269746485752E-2</v>
      </c>
    </row>
    <row r="19" spans="1:4" ht="16.5" thickTop="1" thickBot="1" x14ac:dyDescent="0.3">
      <c r="A19" s="15">
        <v>15</v>
      </c>
      <c r="B19" s="16" t="s">
        <v>102</v>
      </c>
      <c r="C19" s="17">
        <v>596673.67725893448</v>
      </c>
      <c r="D19" s="14">
        <f t="shared" si="0"/>
        <v>3.9252031634872788E-3</v>
      </c>
    </row>
    <row r="20" spans="1:4" ht="16.5" thickTop="1" thickBot="1" x14ac:dyDescent="0.3">
      <c r="A20" s="15">
        <v>16</v>
      </c>
      <c r="B20" s="16" t="s">
        <v>103</v>
      </c>
      <c r="C20" s="17">
        <v>5096458.3626788566</v>
      </c>
      <c r="D20" s="14">
        <f t="shared" si="0"/>
        <v>3.3526926442721171E-2</v>
      </c>
    </row>
    <row r="21" spans="1:4" ht="16.5" thickTop="1" thickBot="1" x14ac:dyDescent="0.3">
      <c r="A21" s="15">
        <v>17</v>
      </c>
      <c r="B21" s="16" t="s">
        <v>104</v>
      </c>
      <c r="C21" s="17">
        <v>75304588.185689539</v>
      </c>
      <c r="D21" s="14">
        <f t="shared" si="0"/>
        <v>0.49538938793055215</v>
      </c>
    </row>
    <row r="22" spans="1:4" ht="16.5" thickTop="1" thickBot="1" x14ac:dyDescent="0.3">
      <c r="A22" s="15">
        <v>18</v>
      </c>
      <c r="B22" s="16" t="s">
        <v>105</v>
      </c>
      <c r="C22" s="17">
        <v>6291634.5987716848</v>
      </c>
      <c r="D22" s="14">
        <f t="shared" si="0"/>
        <v>4.1389364022317181E-2</v>
      </c>
    </row>
    <row r="23" spans="1:4" ht="16.5" thickTop="1" thickBot="1" x14ac:dyDescent="0.3">
      <c r="A23" s="31"/>
      <c r="B23" s="18" t="s">
        <v>106</v>
      </c>
      <c r="C23" s="19">
        <f>SUM(C5:C22)</f>
        <v>152010902.9793072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1157364.276137602</v>
      </c>
      <c r="D5" s="14">
        <f>C5/C$23</f>
        <v>8.4913236715284779E-2</v>
      </c>
    </row>
    <row r="6" spans="1:4" ht="16.5" thickTop="1" thickBot="1" x14ac:dyDescent="0.3">
      <c r="A6" s="15">
        <v>2</v>
      </c>
      <c r="B6" s="16" t="s">
        <v>89</v>
      </c>
      <c r="C6" s="17">
        <v>9498.1905785442177</v>
      </c>
      <c r="D6" s="14">
        <f t="shared" ref="D6:D23" si="0">C6/C$23</f>
        <v>6.9686106750621991E-4</v>
      </c>
    </row>
    <row r="7" spans="1:4" ht="16.5" thickTop="1" thickBot="1" x14ac:dyDescent="0.3">
      <c r="A7" s="15">
        <v>3</v>
      </c>
      <c r="B7" s="16" t="s">
        <v>90</v>
      </c>
      <c r="C7" s="17">
        <v>317465.31337891618</v>
      </c>
      <c r="D7" s="14">
        <f t="shared" si="0"/>
        <v>2.3291722286260533E-2</v>
      </c>
    </row>
    <row r="8" spans="1:4" ht="16.5" thickTop="1" thickBot="1" x14ac:dyDescent="0.3">
      <c r="A8" s="15">
        <v>4</v>
      </c>
      <c r="B8" s="16" t="s">
        <v>91</v>
      </c>
      <c r="C8" s="17">
        <v>2776.5338772094328</v>
      </c>
      <c r="D8" s="14">
        <f t="shared" si="0"/>
        <v>2.0370810057339402E-4</v>
      </c>
    </row>
    <row r="9" spans="1:4" ht="16.5" thickTop="1" thickBot="1" x14ac:dyDescent="0.3">
      <c r="A9" s="15">
        <v>5</v>
      </c>
      <c r="B9" s="16" t="s">
        <v>92</v>
      </c>
      <c r="C9" s="17">
        <v>46346.741412940602</v>
      </c>
      <c r="D9" s="14">
        <f t="shared" si="0"/>
        <v>3.4003570921617263E-3</v>
      </c>
    </row>
    <row r="10" spans="1:4" ht="16.5" thickTop="1" thickBot="1" x14ac:dyDescent="0.3">
      <c r="A10" s="15">
        <v>6</v>
      </c>
      <c r="B10" s="16" t="s">
        <v>93</v>
      </c>
      <c r="C10" s="17">
        <v>282323.54306306207</v>
      </c>
      <c r="D10" s="14">
        <f t="shared" si="0"/>
        <v>2.0713448943158387E-2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557.78912809337794</v>
      </c>
      <c r="D12" s="14">
        <f t="shared" si="0"/>
        <v>4.0923744794568129E-5</v>
      </c>
    </row>
    <row r="13" spans="1:4" ht="16.5" thickTop="1" thickBot="1" x14ac:dyDescent="0.3">
      <c r="A13" s="15">
        <v>9</v>
      </c>
      <c r="B13" s="16" t="s">
        <v>96</v>
      </c>
      <c r="C13" s="17">
        <v>58911.032993595392</v>
      </c>
      <c r="D13" s="14">
        <f t="shared" si="0"/>
        <v>4.3221711546351359E-3</v>
      </c>
    </row>
    <row r="14" spans="1:4" ht="16.5" thickTop="1" thickBot="1" x14ac:dyDescent="0.3">
      <c r="A14" s="15">
        <v>10</v>
      </c>
      <c r="B14" s="16" t="s">
        <v>97</v>
      </c>
      <c r="C14" s="17">
        <v>829450.51485914865</v>
      </c>
      <c r="D14" s="14">
        <f t="shared" si="0"/>
        <v>6.085493510037799E-2</v>
      </c>
    </row>
    <row r="15" spans="1:4" ht="16.5" thickTop="1" thickBot="1" x14ac:dyDescent="0.3">
      <c r="A15" s="15">
        <v>11</v>
      </c>
      <c r="B15" s="16" t="s">
        <v>98</v>
      </c>
      <c r="C15" s="17">
        <v>1239440.8745911268</v>
      </c>
      <c r="D15" s="14">
        <f t="shared" si="0"/>
        <v>9.0935013762463074E-2</v>
      </c>
    </row>
    <row r="16" spans="1:4" ht="16.5" thickTop="1" thickBot="1" x14ac:dyDescent="0.3">
      <c r="A16" s="15">
        <v>12</v>
      </c>
      <c r="B16" s="16" t="s">
        <v>99</v>
      </c>
      <c r="C16" s="17">
        <v>410062.90232244565</v>
      </c>
      <c r="D16" s="14">
        <f t="shared" si="0"/>
        <v>3.008540095022141E-2</v>
      </c>
    </row>
    <row r="17" spans="1:4" ht="16.5" thickTop="1" thickBot="1" x14ac:dyDescent="0.3">
      <c r="A17" s="15">
        <v>13</v>
      </c>
      <c r="B17" s="16" t="s">
        <v>100</v>
      </c>
      <c r="C17" s="17">
        <v>1210862.7835921478</v>
      </c>
      <c r="D17" s="14">
        <f t="shared" si="0"/>
        <v>8.8838302937790312E-2</v>
      </c>
    </row>
    <row r="18" spans="1:4" ht="16.5" thickTop="1" thickBot="1" x14ac:dyDescent="0.3">
      <c r="A18" s="15">
        <v>14</v>
      </c>
      <c r="B18" s="16" t="s">
        <v>101</v>
      </c>
      <c r="C18" s="17">
        <v>4339771.668208316</v>
      </c>
      <c r="D18" s="14">
        <f t="shared" si="0"/>
        <v>0.31839937222068415</v>
      </c>
    </row>
    <row r="19" spans="1:4" ht="16.5" thickTop="1" thickBot="1" x14ac:dyDescent="0.3">
      <c r="A19" s="15">
        <v>15</v>
      </c>
      <c r="B19" s="16" t="s">
        <v>102</v>
      </c>
      <c r="C19" s="17">
        <v>50277.283396607265</v>
      </c>
      <c r="D19" s="14">
        <f t="shared" si="0"/>
        <v>3.6887321947631922E-3</v>
      </c>
    </row>
    <row r="20" spans="1:4" ht="16.5" thickTop="1" thickBot="1" x14ac:dyDescent="0.3">
      <c r="A20" s="15">
        <v>16</v>
      </c>
      <c r="B20" s="16" t="s">
        <v>103</v>
      </c>
      <c r="C20" s="17">
        <v>1995245.1844147942</v>
      </c>
      <c r="D20" s="14">
        <f t="shared" si="0"/>
        <v>0.14638669098604729</v>
      </c>
    </row>
    <row r="21" spans="1:4" ht="16.5" thickTop="1" thickBot="1" x14ac:dyDescent="0.3">
      <c r="A21" s="15">
        <v>17</v>
      </c>
      <c r="B21" s="16" t="s">
        <v>104</v>
      </c>
      <c r="C21" s="17">
        <v>902443.55490834126</v>
      </c>
      <c r="D21" s="14">
        <f t="shared" si="0"/>
        <v>6.6210271718292094E-2</v>
      </c>
    </row>
    <row r="22" spans="1:4" ht="16.5" thickTop="1" thickBot="1" x14ac:dyDescent="0.3">
      <c r="A22" s="15">
        <v>18</v>
      </c>
      <c r="B22" s="16" t="s">
        <v>105</v>
      </c>
      <c r="C22" s="17">
        <v>777164.8307789868</v>
      </c>
      <c r="D22" s="14">
        <f t="shared" si="0"/>
        <v>5.7018851024985703E-2</v>
      </c>
    </row>
    <row r="23" spans="1:4" ht="16.5" thickTop="1" thickBot="1" x14ac:dyDescent="0.3">
      <c r="A23" s="31"/>
      <c r="B23" s="18" t="s">
        <v>106</v>
      </c>
      <c r="C23" s="19">
        <f>SUM(C5:C22)</f>
        <v>13629963.017641878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4380.6294223232271</v>
      </c>
      <c r="D5" s="14">
        <f>C5/C$23</f>
        <v>4.7401414535517969E-4</v>
      </c>
    </row>
    <row r="6" spans="1:4" ht="16.5" thickTop="1" thickBot="1" x14ac:dyDescent="0.3">
      <c r="A6" s="15">
        <v>2</v>
      </c>
      <c r="B6" s="16" t="s">
        <v>89</v>
      </c>
      <c r="C6" s="17">
        <v>4248.5846537590396</v>
      </c>
      <c r="D6" s="14">
        <f t="shared" ref="D6:D23" si="0">C6/C$23</f>
        <v>4.5972599584848589E-4</v>
      </c>
    </row>
    <row r="7" spans="1:4" ht="16.5" thickTop="1" thickBot="1" x14ac:dyDescent="0.3">
      <c r="A7" s="15">
        <v>3</v>
      </c>
      <c r="B7" s="16" t="s">
        <v>90</v>
      </c>
      <c r="C7" s="17">
        <v>511035.60231294413</v>
      </c>
      <c r="D7" s="14">
        <f t="shared" si="0"/>
        <v>5.5297556794468794E-2</v>
      </c>
    </row>
    <row r="8" spans="1:4" ht="16.5" thickTop="1" thickBot="1" x14ac:dyDescent="0.3">
      <c r="A8" s="15">
        <v>4</v>
      </c>
      <c r="B8" s="16" t="s">
        <v>91</v>
      </c>
      <c r="C8" s="17">
        <v>26850.013580305796</v>
      </c>
      <c r="D8" s="14">
        <f t="shared" si="0"/>
        <v>2.9053556037373779E-3</v>
      </c>
    </row>
    <row r="9" spans="1:4" ht="16.5" thickTop="1" thickBot="1" x14ac:dyDescent="0.3">
      <c r="A9" s="15">
        <v>5</v>
      </c>
      <c r="B9" s="16" t="s">
        <v>92</v>
      </c>
      <c r="C9" s="17">
        <v>128512.84100728689</v>
      </c>
      <c r="D9" s="14">
        <f t="shared" si="0"/>
        <v>1.3905970723478467E-2</v>
      </c>
    </row>
    <row r="10" spans="1:4" ht="16.5" thickTop="1" thickBot="1" x14ac:dyDescent="0.3">
      <c r="A10" s="15">
        <v>6</v>
      </c>
      <c r="B10" s="16" t="s">
        <v>93</v>
      </c>
      <c r="C10" s="17">
        <v>471460.46864539682</v>
      </c>
      <c r="D10" s="14">
        <f t="shared" si="0"/>
        <v>5.1015255929861385E-2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4840.1221941756048</v>
      </c>
      <c r="D12" s="14">
        <f t="shared" si="0"/>
        <v>5.2373441441892895E-4</v>
      </c>
    </row>
    <row r="13" spans="1:4" ht="16.5" thickTop="1" thickBot="1" x14ac:dyDescent="0.3">
      <c r="A13" s="15">
        <v>9</v>
      </c>
      <c r="B13" s="16" t="s">
        <v>96</v>
      </c>
      <c r="C13" s="17">
        <v>118.12729848882174</v>
      </c>
      <c r="D13" s="14">
        <f t="shared" si="0"/>
        <v>1.2782183800107686E-5</v>
      </c>
    </row>
    <row r="14" spans="1:4" ht="16.5" thickTop="1" thickBot="1" x14ac:dyDescent="0.3">
      <c r="A14" s="15">
        <v>10</v>
      </c>
      <c r="B14" s="16" t="s">
        <v>97</v>
      </c>
      <c r="C14" s="17">
        <v>870603.06418071082</v>
      </c>
      <c r="D14" s="14">
        <f t="shared" si="0"/>
        <v>9.4205222041438996E-2</v>
      </c>
    </row>
    <row r="15" spans="1:4" ht="16.5" thickTop="1" thickBot="1" x14ac:dyDescent="0.3">
      <c r="A15" s="15">
        <v>11</v>
      </c>
      <c r="B15" s="16" t="s">
        <v>98</v>
      </c>
      <c r="C15" s="17">
        <v>385966.995594298</v>
      </c>
      <c r="D15" s="14">
        <f t="shared" si="0"/>
        <v>4.1764275841189427E-2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312248.04349458241</v>
      </c>
      <c r="D17" s="14">
        <f t="shared" si="0"/>
        <v>3.3787379667786575E-2</v>
      </c>
    </row>
    <row r="18" spans="1:4" ht="16.5" thickTop="1" thickBot="1" x14ac:dyDescent="0.3">
      <c r="A18" s="15">
        <v>14</v>
      </c>
      <c r="B18" s="16" t="s">
        <v>101</v>
      </c>
      <c r="C18" s="17">
        <v>3347091.8689456414</v>
      </c>
      <c r="D18" s="14">
        <f t="shared" si="0"/>
        <v>0.36217829419638897</v>
      </c>
    </row>
    <row r="19" spans="1:4" ht="16.5" thickTop="1" thickBot="1" x14ac:dyDescent="0.3">
      <c r="A19" s="15">
        <v>15</v>
      </c>
      <c r="B19" s="16" t="s">
        <v>102</v>
      </c>
      <c r="C19" s="17">
        <v>21654.540422157246</v>
      </c>
      <c r="D19" s="14">
        <f t="shared" si="0"/>
        <v>2.3431697780599628E-3</v>
      </c>
    </row>
    <row r="20" spans="1:4" ht="16.5" thickTop="1" thickBot="1" x14ac:dyDescent="0.3">
      <c r="A20" s="15">
        <v>16</v>
      </c>
      <c r="B20" s="16" t="s">
        <v>103</v>
      </c>
      <c r="C20" s="17">
        <v>1647548.0977741093</v>
      </c>
      <c r="D20" s="14">
        <f t="shared" si="0"/>
        <v>0.17827600287717804</v>
      </c>
    </row>
    <row r="21" spans="1:4" ht="16.5" thickTop="1" thickBot="1" x14ac:dyDescent="0.3">
      <c r="A21" s="15">
        <v>17</v>
      </c>
      <c r="B21" s="16" t="s">
        <v>104</v>
      </c>
      <c r="C21" s="17">
        <v>848697.30302069569</v>
      </c>
      <c r="D21" s="14">
        <f t="shared" si="0"/>
        <v>9.1834868456699484E-2</v>
      </c>
    </row>
    <row r="22" spans="1:4" ht="16.5" thickTop="1" thickBot="1" x14ac:dyDescent="0.3">
      <c r="A22" s="15">
        <v>18</v>
      </c>
      <c r="B22" s="16" t="s">
        <v>105</v>
      </c>
      <c r="C22" s="17">
        <v>656302.13035772392</v>
      </c>
      <c r="D22" s="14">
        <f t="shared" si="0"/>
        <v>7.1016391350289795E-2</v>
      </c>
    </row>
    <row r="23" spans="1:4" ht="16.5" thickTop="1" thickBot="1" x14ac:dyDescent="0.3">
      <c r="A23" s="31"/>
      <c r="B23" s="18" t="s">
        <v>106</v>
      </c>
      <c r="C23" s="19">
        <f>SUM(C5:C22)</f>
        <v>9241558.4329045992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157951.72509052409</v>
      </c>
      <c r="D5" s="14">
        <f>C5/C$23</f>
        <v>1.5962521239567304E-2</v>
      </c>
    </row>
    <row r="6" spans="1:4" ht="16.5" thickTop="1" thickBot="1" x14ac:dyDescent="0.3">
      <c r="A6" s="15">
        <v>2</v>
      </c>
      <c r="B6" s="16" t="s">
        <v>89</v>
      </c>
      <c r="C6" s="17">
        <v>588.04666482386256</v>
      </c>
      <c r="D6" s="14">
        <f t="shared" ref="D6:D23" si="0">C6/C$23</f>
        <v>5.942769774580166E-5</v>
      </c>
    </row>
    <row r="7" spans="1:4" ht="16.5" thickTop="1" thickBot="1" x14ac:dyDescent="0.3">
      <c r="A7" s="15">
        <v>3</v>
      </c>
      <c r="B7" s="16" t="s">
        <v>90</v>
      </c>
      <c r="C7" s="17">
        <v>64512.954701831462</v>
      </c>
      <c r="D7" s="14">
        <f t="shared" si="0"/>
        <v>6.5196464873368311E-3</v>
      </c>
    </row>
    <row r="8" spans="1:4" ht="16.5" thickTop="1" thickBot="1" x14ac:dyDescent="0.3">
      <c r="A8" s="15">
        <v>4</v>
      </c>
      <c r="B8" s="16" t="s">
        <v>91</v>
      </c>
      <c r="C8" s="17">
        <v>41981.032144075201</v>
      </c>
      <c r="D8" s="14">
        <f t="shared" si="0"/>
        <v>4.2425818196965073E-3</v>
      </c>
    </row>
    <row r="9" spans="1:4" ht="16.5" thickTop="1" thickBot="1" x14ac:dyDescent="0.3">
      <c r="A9" s="15">
        <v>5</v>
      </c>
      <c r="B9" s="16" t="s">
        <v>92</v>
      </c>
      <c r="C9" s="17">
        <v>175304.56471733717</v>
      </c>
      <c r="D9" s="14">
        <f t="shared" si="0"/>
        <v>1.7716190412544425E-2</v>
      </c>
    </row>
    <row r="10" spans="1:4" ht="16.5" thickTop="1" thickBot="1" x14ac:dyDescent="0.3">
      <c r="A10" s="15">
        <v>6</v>
      </c>
      <c r="B10" s="16" t="s">
        <v>93</v>
      </c>
      <c r="C10" s="17">
        <v>92326.732129225522</v>
      </c>
      <c r="D10" s="14">
        <f t="shared" si="0"/>
        <v>9.3304927296486897E-3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127.69512114842112</v>
      </c>
      <c r="D12" s="14">
        <f t="shared" si="0"/>
        <v>1.2904804188448063E-5</v>
      </c>
    </row>
    <row r="13" spans="1:4" ht="16.5" thickTop="1" thickBot="1" x14ac:dyDescent="0.3">
      <c r="A13" s="15">
        <v>9</v>
      </c>
      <c r="B13" s="16" t="s">
        <v>96</v>
      </c>
      <c r="C13" s="17">
        <v>207146.76498037114</v>
      </c>
      <c r="D13" s="14">
        <f t="shared" si="0"/>
        <v>2.0934147023793419E-2</v>
      </c>
    </row>
    <row r="14" spans="1:4" ht="16.5" thickTop="1" thickBot="1" x14ac:dyDescent="0.3">
      <c r="A14" s="15">
        <v>10</v>
      </c>
      <c r="B14" s="16" t="s">
        <v>97</v>
      </c>
      <c r="C14" s="17">
        <v>794774.61598352133</v>
      </c>
      <c r="D14" s="14">
        <f t="shared" si="0"/>
        <v>8.0319519657256394E-2</v>
      </c>
    </row>
    <row r="15" spans="1:4" ht="16.5" thickTop="1" thickBot="1" x14ac:dyDescent="0.3">
      <c r="A15" s="15">
        <v>11</v>
      </c>
      <c r="B15" s="16" t="s">
        <v>98</v>
      </c>
      <c r="C15" s="17">
        <v>129553.1675582215</v>
      </c>
      <c r="D15" s="14">
        <f t="shared" si="0"/>
        <v>1.30925774163982E-2</v>
      </c>
    </row>
    <row r="16" spans="1:4" ht="16.5" thickTop="1" thickBot="1" x14ac:dyDescent="0.3">
      <c r="A16" s="15">
        <v>12</v>
      </c>
      <c r="B16" s="16" t="s">
        <v>99</v>
      </c>
      <c r="C16" s="17">
        <v>2401131.6942191492</v>
      </c>
      <c r="D16" s="14">
        <f t="shared" si="0"/>
        <v>0.24265715139233254</v>
      </c>
    </row>
    <row r="17" spans="1:4" ht="16.5" thickTop="1" thickBot="1" x14ac:dyDescent="0.3">
      <c r="A17" s="15">
        <v>13</v>
      </c>
      <c r="B17" s="16" t="s">
        <v>100</v>
      </c>
      <c r="C17" s="17">
        <v>306734.96774050046</v>
      </c>
      <c r="D17" s="14">
        <f t="shared" si="0"/>
        <v>3.099848029307449E-2</v>
      </c>
    </row>
    <row r="18" spans="1:4" ht="16.5" thickTop="1" thickBot="1" x14ac:dyDescent="0.3">
      <c r="A18" s="15">
        <v>14</v>
      </c>
      <c r="B18" s="16" t="s">
        <v>101</v>
      </c>
      <c r="C18" s="17">
        <v>3546898.5717441938</v>
      </c>
      <c r="D18" s="14">
        <f t="shared" si="0"/>
        <v>0.35844777101110781</v>
      </c>
    </row>
    <row r="19" spans="1:4" ht="16.5" thickTop="1" thickBot="1" x14ac:dyDescent="0.3">
      <c r="A19" s="15">
        <v>15</v>
      </c>
      <c r="B19" s="16" t="s">
        <v>102</v>
      </c>
      <c r="C19" s="17">
        <v>10704.303251856372</v>
      </c>
      <c r="D19" s="14">
        <f t="shared" si="0"/>
        <v>1.0817714584288353E-3</v>
      </c>
    </row>
    <row r="20" spans="1:4" ht="16.5" thickTop="1" thickBot="1" x14ac:dyDescent="0.3">
      <c r="A20" s="15">
        <v>16</v>
      </c>
      <c r="B20" s="16" t="s">
        <v>103</v>
      </c>
      <c r="C20" s="17">
        <v>1165408.1356645832</v>
      </c>
      <c r="D20" s="14">
        <f t="shared" si="0"/>
        <v>0.11777555520618037</v>
      </c>
    </row>
    <row r="21" spans="1:4" ht="16.5" thickTop="1" thickBot="1" x14ac:dyDescent="0.3">
      <c r="A21" s="15">
        <v>17</v>
      </c>
      <c r="B21" s="16" t="s">
        <v>104</v>
      </c>
      <c r="C21" s="17">
        <v>56696.756680756167</v>
      </c>
      <c r="D21" s="14">
        <f t="shared" si="0"/>
        <v>5.7297454789586493E-3</v>
      </c>
    </row>
    <row r="22" spans="1:4" ht="16.5" thickTop="1" thickBot="1" x14ac:dyDescent="0.3">
      <c r="A22" s="15">
        <v>18</v>
      </c>
      <c r="B22" s="16" t="s">
        <v>105</v>
      </c>
      <c r="C22" s="17">
        <v>743319.73889534338</v>
      </c>
      <c r="D22" s="14">
        <f t="shared" si="0"/>
        <v>7.5119515871741288E-2</v>
      </c>
    </row>
    <row r="23" spans="1:4" ht="16.5" thickTop="1" thickBot="1" x14ac:dyDescent="0.3">
      <c r="A23" s="31"/>
      <c r="B23" s="18" t="s">
        <v>106</v>
      </c>
      <c r="C23" s="19">
        <f>SUM(C5:C22)</f>
        <v>9895161.4672874622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119679.88975431494</v>
      </c>
      <c r="D5" s="14">
        <f>C5/C$23</f>
        <v>9.1433929392167879E-3</v>
      </c>
    </row>
    <row r="6" spans="1:4" ht="16.5" thickTop="1" thickBot="1" x14ac:dyDescent="0.3">
      <c r="A6" s="15">
        <v>2</v>
      </c>
      <c r="B6" s="16" t="s">
        <v>89</v>
      </c>
      <c r="C6" s="17">
        <v>24982.83039907791</v>
      </c>
      <c r="D6" s="14">
        <f t="shared" ref="D6:D23" si="0">C6/C$23</f>
        <v>1.9086567972406052E-3</v>
      </c>
    </row>
    <row r="7" spans="1:4" ht="16.5" thickTop="1" thickBot="1" x14ac:dyDescent="0.3">
      <c r="A7" s="15">
        <v>3</v>
      </c>
      <c r="B7" s="16" t="s">
        <v>90</v>
      </c>
      <c r="C7" s="17">
        <v>291226.35633641784</v>
      </c>
      <c r="D7" s="14">
        <f t="shared" si="0"/>
        <v>2.2249327064944348E-2</v>
      </c>
    </row>
    <row r="8" spans="1:4" ht="16.5" thickTop="1" thickBot="1" x14ac:dyDescent="0.3">
      <c r="A8" s="15">
        <v>4</v>
      </c>
      <c r="B8" s="16" t="s">
        <v>91</v>
      </c>
      <c r="C8" s="17">
        <v>12099.427760252102</v>
      </c>
      <c r="D8" s="14">
        <f t="shared" si="0"/>
        <v>9.2438105164334016E-4</v>
      </c>
    </row>
    <row r="9" spans="1:4" ht="16.5" thickTop="1" thickBot="1" x14ac:dyDescent="0.3">
      <c r="A9" s="15">
        <v>5</v>
      </c>
      <c r="B9" s="16" t="s">
        <v>92</v>
      </c>
      <c r="C9" s="17">
        <v>64484.480178527047</v>
      </c>
      <c r="D9" s="14">
        <f t="shared" si="0"/>
        <v>4.9265331206753676E-3</v>
      </c>
    </row>
    <row r="10" spans="1:4" ht="16.5" thickTop="1" thickBot="1" x14ac:dyDescent="0.3">
      <c r="A10" s="15">
        <v>6</v>
      </c>
      <c r="B10" s="16" t="s">
        <v>93</v>
      </c>
      <c r="C10" s="17">
        <v>737501.24478614458</v>
      </c>
      <c r="D10" s="14">
        <f t="shared" si="0"/>
        <v>5.6344166827728089E-2</v>
      </c>
    </row>
    <row r="11" spans="1:4" ht="16.5" thickTop="1" thickBot="1" x14ac:dyDescent="0.3">
      <c r="A11" s="15">
        <v>7</v>
      </c>
      <c r="B11" s="16" t="s">
        <v>94</v>
      </c>
      <c r="C11" s="17">
        <v>168999.96678985076</v>
      </c>
      <c r="D11" s="14">
        <f t="shared" si="0"/>
        <v>1.2911384746813583E-2</v>
      </c>
    </row>
    <row r="12" spans="1:4" ht="16.5" thickTop="1" thickBot="1" x14ac:dyDescent="0.3">
      <c r="A12" s="15">
        <v>8</v>
      </c>
      <c r="B12" s="16" t="s">
        <v>95</v>
      </c>
      <c r="C12" s="17">
        <v>101035.53714958228</v>
      </c>
      <c r="D12" s="14">
        <f t="shared" si="0"/>
        <v>7.7189878673844543E-3</v>
      </c>
    </row>
    <row r="13" spans="1:4" ht="16.5" thickTop="1" thickBot="1" x14ac:dyDescent="0.3">
      <c r="A13" s="15">
        <v>9</v>
      </c>
      <c r="B13" s="16" t="s">
        <v>96</v>
      </c>
      <c r="C13" s="17">
        <v>9358.466469493349</v>
      </c>
      <c r="D13" s="14">
        <f t="shared" si="0"/>
        <v>7.1497505900716685E-4</v>
      </c>
    </row>
    <row r="14" spans="1:4" ht="16.5" thickTop="1" thickBot="1" x14ac:dyDescent="0.3">
      <c r="A14" s="15">
        <v>10</v>
      </c>
      <c r="B14" s="16" t="s">
        <v>97</v>
      </c>
      <c r="C14" s="17">
        <v>1348316.5913006179</v>
      </c>
      <c r="D14" s="14">
        <f t="shared" si="0"/>
        <v>0.10300969048379689</v>
      </c>
    </row>
    <row r="15" spans="1:4" ht="16.5" thickTop="1" thickBot="1" x14ac:dyDescent="0.3">
      <c r="A15" s="15">
        <v>11</v>
      </c>
      <c r="B15" s="16" t="s">
        <v>98</v>
      </c>
      <c r="C15" s="17">
        <v>60964.304995554929</v>
      </c>
      <c r="D15" s="14">
        <f t="shared" si="0"/>
        <v>4.6575961674506679E-3</v>
      </c>
    </row>
    <row r="16" spans="1:4" ht="16.5" thickTop="1" thickBot="1" x14ac:dyDescent="0.3">
      <c r="A16" s="15">
        <v>12</v>
      </c>
      <c r="B16" s="16" t="s">
        <v>99</v>
      </c>
      <c r="C16" s="17">
        <v>1183016.6556585999</v>
      </c>
      <c r="D16" s="14">
        <f t="shared" si="0"/>
        <v>9.0380983459543277E-2</v>
      </c>
    </row>
    <row r="17" spans="1:4" ht="16.5" thickTop="1" thickBot="1" x14ac:dyDescent="0.3">
      <c r="A17" s="15">
        <v>13</v>
      </c>
      <c r="B17" s="16" t="s">
        <v>100</v>
      </c>
      <c r="C17" s="17">
        <v>597746.16277917428</v>
      </c>
      <c r="D17" s="14">
        <f t="shared" si="0"/>
        <v>4.5667054468538901E-2</v>
      </c>
    </row>
    <row r="18" spans="1:4" ht="16.5" thickTop="1" thickBot="1" x14ac:dyDescent="0.3">
      <c r="A18" s="15">
        <v>14</v>
      </c>
      <c r="B18" s="16" t="s">
        <v>101</v>
      </c>
      <c r="C18" s="17">
        <v>4364670.7307668021</v>
      </c>
      <c r="D18" s="14">
        <f t="shared" si="0"/>
        <v>0.33345535013129068</v>
      </c>
    </row>
    <row r="19" spans="1:4" ht="16.5" thickTop="1" thickBot="1" x14ac:dyDescent="0.3">
      <c r="A19" s="15">
        <v>15</v>
      </c>
      <c r="B19" s="16" t="s">
        <v>102</v>
      </c>
      <c r="C19" s="17">
        <v>33617.665927459901</v>
      </c>
      <c r="D19" s="14">
        <f t="shared" si="0"/>
        <v>2.5683473631626019E-3</v>
      </c>
    </row>
    <row r="20" spans="1:4" ht="16.5" thickTop="1" thickBot="1" x14ac:dyDescent="0.3">
      <c r="A20" s="15">
        <v>16</v>
      </c>
      <c r="B20" s="16" t="s">
        <v>103</v>
      </c>
      <c r="C20" s="17">
        <v>1959437.2458803277</v>
      </c>
      <c r="D20" s="14">
        <f t="shared" si="0"/>
        <v>0.14969853929176632</v>
      </c>
    </row>
    <row r="21" spans="1:4" ht="16.5" thickTop="1" thickBot="1" x14ac:dyDescent="0.3">
      <c r="A21" s="15">
        <v>17</v>
      </c>
      <c r="B21" s="16" t="s">
        <v>104</v>
      </c>
      <c r="C21" s="17">
        <v>917459.13774285873</v>
      </c>
      <c r="D21" s="14">
        <f t="shared" si="0"/>
        <v>7.0092723341228944E-2</v>
      </c>
    </row>
    <row r="22" spans="1:4" ht="16.5" thickTop="1" thickBot="1" x14ac:dyDescent="0.3">
      <c r="A22" s="15">
        <v>18</v>
      </c>
      <c r="B22" s="16" t="s">
        <v>105</v>
      </c>
      <c r="C22" s="17">
        <v>1094624.1831675367</v>
      </c>
      <c r="D22" s="14">
        <f t="shared" si="0"/>
        <v>8.3627909818567908E-2</v>
      </c>
    </row>
    <row r="23" spans="1:4" ht="16.5" thickTop="1" thickBot="1" x14ac:dyDescent="0.3">
      <c r="A23" s="31"/>
      <c r="B23" s="18" t="s">
        <v>106</v>
      </c>
      <c r="C23" s="19">
        <f>SUM(C5:C22)</f>
        <v>13089220.877842594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84354.054564664737</v>
      </c>
      <c r="D5" s="14">
        <f>C5/C$23</f>
        <v>1.3700149816328496E-2</v>
      </c>
    </row>
    <row r="6" spans="1:4" ht="16.5" thickTop="1" thickBot="1" x14ac:dyDescent="0.3">
      <c r="A6" s="15">
        <v>2</v>
      </c>
      <c r="B6" s="16" t="s">
        <v>89</v>
      </c>
      <c r="C6" s="17">
        <v>59415.480044040902</v>
      </c>
      <c r="D6" s="14">
        <f t="shared" ref="D6:D23" si="0">C6/C$23</f>
        <v>9.6498144898113196E-3</v>
      </c>
    </row>
    <row r="7" spans="1:4" ht="16.5" thickTop="1" thickBot="1" x14ac:dyDescent="0.3">
      <c r="A7" s="15">
        <v>3</v>
      </c>
      <c r="B7" s="16" t="s">
        <v>90</v>
      </c>
      <c r="C7" s="17">
        <v>154907.05506568</v>
      </c>
      <c r="D7" s="14">
        <f t="shared" si="0"/>
        <v>2.5158836441930302E-2</v>
      </c>
    </row>
    <row r="8" spans="1:4" ht="16.5" thickTop="1" thickBot="1" x14ac:dyDescent="0.3">
      <c r="A8" s="15">
        <v>4</v>
      </c>
      <c r="B8" s="16" t="s">
        <v>91</v>
      </c>
      <c r="C8" s="17">
        <v>29529.851116114125</v>
      </c>
      <c r="D8" s="14">
        <f t="shared" si="0"/>
        <v>4.796015869450658E-3</v>
      </c>
    </row>
    <row r="9" spans="1:4" ht="16.5" thickTop="1" thickBot="1" x14ac:dyDescent="0.3">
      <c r="A9" s="15">
        <v>5</v>
      </c>
      <c r="B9" s="16" t="s">
        <v>92</v>
      </c>
      <c r="C9" s="17">
        <v>250327.95633507683</v>
      </c>
      <c r="D9" s="14">
        <f t="shared" si="0"/>
        <v>4.0656380095835901E-2</v>
      </c>
    </row>
    <row r="10" spans="1:4" ht="16.5" thickTop="1" thickBot="1" x14ac:dyDescent="0.3">
      <c r="A10" s="15">
        <v>6</v>
      </c>
      <c r="B10" s="16" t="s">
        <v>93</v>
      </c>
      <c r="C10" s="17">
        <v>194616.19483259736</v>
      </c>
      <c r="D10" s="14">
        <f t="shared" si="0"/>
        <v>3.1608095658833213E-2</v>
      </c>
    </row>
    <row r="11" spans="1:4" ht="16.5" thickTop="1" thickBot="1" x14ac:dyDescent="0.3">
      <c r="A11" s="15">
        <v>7</v>
      </c>
      <c r="B11" s="16" t="s">
        <v>94</v>
      </c>
      <c r="C11" s="17">
        <v>51371.505861438862</v>
      </c>
      <c r="D11" s="14">
        <f t="shared" si="0"/>
        <v>8.3433728256961E-3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1562.1491458728897</v>
      </c>
      <c r="D13" s="14">
        <f t="shared" si="0"/>
        <v>2.5371249128874933E-4</v>
      </c>
    </row>
    <row r="14" spans="1:4" ht="16.5" thickTop="1" thickBot="1" x14ac:dyDescent="0.3">
      <c r="A14" s="15">
        <v>10</v>
      </c>
      <c r="B14" s="16" t="s">
        <v>97</v>
      </c>
      <c r="C14" s="17">
        <v>389480.56988513382</v>
      </c>
      <c r="D14" s="14">
        <f t="shared" si="0"/>
        <v>6.3256498878603032E-2</v>
      </c>
    </row>
    <row r="15" spans="1:4" ht="16.5" thickTop="1" thickBot="1" x14ac:dyDescent="0.3">
      <c r="A15" s="15">
        <v>11</v>
      </c>
      <c r="B15" s="16" t="s">
        <v>98</v>
      </c>
      <c r="C15" s="17">
        <v>215601.82717752203</v>
      </c>
      <c r="D15" s="14">
        <f t="shared" si="0"/>
        <v>3.50164239081346E-2</v>
      </c>
    </row>
    <row r="16" spans="1:4" ht="16.5" thickTop="1" thickBot="1" x14ac:dyDescent="0.3">
      <c r="A16" s="15">
        <v>12</v>
      </c>
      <c r="B16" s="16" t="s">
        <v>99</v>
      </c>
      <c r="C16" s="17">
        <v>2716.3229432636949</v>
      </c>
      <c r="D16" s="14">
        <f t="shared" si="0"/>
        <v>4.4116470114326505E-4</v>
      </c>
    </row>
    <row r="17" spans="1:4" ht="16.5" thickTop="1" thickBot="1" x14ac:dyDescent="0.3">
      <c r="A17" s="15">
        <v>13</v>
      </c>
      <c r="B17" s="16" t="s">
        <v>100</v>
      </c>
      <c r="C17" s="17">
        <v>283570.01231270639</v>
      </c>
      <c r="D17" s="14">
        <f t="shared" si="0"/>
        <v>4.6055304302225798E-2</v>
      </c>
    </row>
    <row r="18" spans="1:4" ht="16.5" thickTop="1" thickBot="1" x14ac:dyDescent="0.3">
      <c r="A18" s="15">
        <v>14</v>
      </c>
      <c r="B18" s="16" t="s">
        <v>101</v>
      </c>
      <c r="C18" s="17">
        <v>2042699.3963895785</v>
      </c>
      <c r="D18" s="14">
        <f t="shared" si="0"/>
        <v>0.33175984135780751</v>
      </c>
    </row>
    <row r="19" spans="1:4" ht="16.5" thickTop="1" thickBot="1" x14ac:dyDescent="0.3">
      <c r="A19" s="15">
        <v>15</v>
      </c>
      <c r="B19" s="16" t="s">
        <v>102</v>
      </c>
      <c r="C19" s="17">
        <v>1968.1134349255672</v>
      </c>
      <c r="D19" s="14">
        <f t="shared" si="0"/>
        <v>3.1964615160661093E-4</v>
      </c>
    </row>
    <row r="20" spans="1:4" ht="16.5" thickTop="1" thickBot="1" x14ac:dyDescent="0.3">
      <c r="A20" s="15">
        <v>16</v>
      </c>
      <c r="B20" s="16" t="s">
        <v>103</v>
      </c>
      <c r="C20" s="17">
        <v>1101529.105416493</v>
      </c>
      <c r="D20" s="14">
        <f t="shared" si="0"/>
        <v>0.17890205573560908</v>
      </c>
    </row>
    <row r="21" spans="1:4" ht="16.5" thickTop="1" thickBot="1" x14ac:dyDescent="0.3">
      <c r="A21" s="15">
        <v>17</v>
      </c>
      <c r="B21" s="16" t="s">
        <v>104</v>
      </c>
      <c r="C21" s="17">
        <v>534064.97204330482</v>
      </c>
      <c r="D21" s="14">
        <f t="shared" si="0"/>
        <v>8.6738807830957596E-2</v>
      </c>
    </row>
    <row r="22" spans="1:4" ht="16.5" thickTop="1" thickBot="1" x14ac:dyDescent="0.3">
      <c r="A22" s="15">
        <v>18</v>
      </c>
      <c r="B22" s="16" t="s">
        <v>105</v>
      </c>
      <c r="C22" s="17">
        <v>759448.36198055267</v>
      </c>
      <c r="D22" s="14">
        <f t="shared" si="0"/>
        <v>0.12334387944473785</v>
      </c>
    </row>
    <row r="23" spans="1:4" ht="16.5" thickTop="1" thickBot="1" x14ac:dyDescent="0.3">
      <c r="A23" s="31"/>
      <c r="B23" s="18" t="s">
        <v>106</v>
      </c>
      <c r="C23" s="19">
        <f>SUM(C5:C22)</f>
        <v>6157162.9285489656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75068.458308025918</v>
      </c>
      <c r="D5" s="14">
        <f>C5/C$23</f>
        <v>1.8743468546398884E-2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14191.884230529797</v>
      </c>
      <c r="D7" s="14">
        <f t="shared" si="0"/>
        <v>3.5435007150084194E-3</v>
      </c>
    </row>
    <row r="8" spans="1:4" ht="16.5" thickTop="1" thickBot="1" x14ac:dyDescent="0.3">
      <c r="A8" s="15">
        <v>4</v>
      </c>
      <c r="B8" s="16" t="s">
        <v>91</v>
      </c>
      <c r="C8" s="17">
        <v>505.51367814463947</v>
      </c>
      <c r="D8" s="14">
        <f t="shared" si="0"/>
        <v>1.2621918632189938E-4</v>
      </c>
    </row>
    <row r="9" spans="1:4" ht="16.5" thickTop="1" thickBot="1" x14ac:dyDescent="0.3">
      <c r="A9" s="15">
        <v>5</v>
      </c>
      <c r="B9" s="16" t="s">
        <v>92</v>
      </c>
      <c r="C9" s="17">
        <v>16365.491427127223</v>
      </c>
      <c r="D9" s="14">
        <f t="shared" si="0"/>
        <v>4.086217843345852E-3</v>
      </c>
    </row>
    <row r="10" spans="1:4" ht="16.5" thickTop="1" thickBot="1" x14ac:dyDescent="0.3">
      <c r="A10" s="15">
        <v>6</v>
      </c>
      <c r="B10" s="16" t="s">
        <v>93</v>
      </c>
      <c r="C10" s="17">
        <v>119103.84703875543</v>
      </c>
      <c r="D10" s="14">
        <f t="shared" si="0"/>
        <v>2.9738444894736007E-2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767426.2895830347</v>
      </c>
      <c r="D14" s="14">
        <f t="shared" si="0"/>
        <v>0.19161483857117295</v>
      </c>
    </row>
    <row r="15" spans="1:4" ht="16.5" thickTop="1" thickBot="1" x14ac:dyDescent="0.3">
      <c r="A15" s="15">
        <v>11</v>
      </c>
      <c r="B15" s="16" t="s">
        <v>98</v>
      </c>
      <c r="C15" s="17">
        <v>19853.89178556249</v>
      </c>
      <c r="D15" s="14">
        <f t="shared" si="0"/>
        <v>4.9572191116453428E-3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87304.728418635277</v>
      </c>
      <c r="D17" s="14">
        <f t="shared" si="0"/>
        <v>2.1798681735969962E-2</v>
      </c>
    </row>
    <row r="18" spans="1:4" ht="16.5" thickTop="1" thickBot="1" x14ac:dyDescent="0.3">
      <c r="A18" s="15">
        <v>14</v>
      </c>
      <c r="B18" s="16" t="s">
        <v>101</v>
      </c>
      <c r="C18" s="17">
        <v>1042432.8018788479</v>
      </c>
      <c r="D18" s="14">
        <f t="shared" si="0"/>
        <v>0.26027984154913247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1074574.3150686522</v>
      </c>
      <c r="D20" s="14">
        <f t="shared" si="0"/>
        <v>0.26830509549846465</v>
      </c>
    </row>
    <row r="21" spans="1:4" ht="16.5" thickTop="1" thickBot="1" x14ac:dyDescent="0.3">
      <c r="A21" s="15">
        <v>17</v>
      </c>
      <c r="B21" s="16" t="s">
        <v>104</v>
      </c>
      <c r="C21" s="17">
        <v>382279.74552357738</v>
      </c>
      <c r="D21" s="14">
        <f t="shared" si="0"/>
        <v>9.5449520979178984E-2</v>
      </c>
    </row>
    <row r="22" spans="1:4" ht="16.5" thickTop="1" thickBot="1" x14ac:dyDescent="0.3">
      <c r="A22" s="15">
        <v>18</v>
      </c>
      <c r="B22" s="16" t="s">
        <v>105</v>
      </c>
      <c r="C22" s="17">
        <v>405939.27741864201</v>
      </c>
      <c r="D22" s="14">
        <f t="shared" si="0"/>
        <v>0.10135695136862462</v>
      </c>
    </row>
    <row r="23" spans="1:4" ht="16.5" thickTop="1" thickBot="1" x14ac:dyDescent="0.3">
      <c r="A23" s="31"/>
      <c r="B23" s="18" t="s">
        <v>106</v>
      </c>
      <c r="C23" s="19">
        <f>SUM(C5:C22)</f>
        <v>4005046.2443595347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149060.10223049362</v>
      </c>
      <c r="D5" s="14">
        <f>C5/C$23</f>
        <v>2.3622182911805937E-3</v>
      </c>
    </row>
    <row r="6" spans="1:4" ht="16.5" thickTop="1" thickBot="1" x14ac:dyDescent="0.3">
      <c r="A6" s="15">
        <v>2</v>
      </c>
      <c r="B6" s="16" t="s">
        <v>89</v>
      </c>
      <c r="C6" s="17">
        <v>2995.9392341151697</v>
      </c>
      <c r="D6" s="14">
        <f t="shared" ref="D6:D23" si="0">C6/C$23</f>
        <v>4.7477912279632519E-5</v>
      </c>
    </row>
    <row r="7" spans="1:4" ht="16.5" thickTop="1" thickBot="1" x14ac:dyDescent="0.3">
      <c r="A7" s="15">
        <v>3</v>
      </c>
      <c r="B7" s="16" t="s">
        <v>90</v>
      </c>
      <c r="C7" s="17">
        <v>132694.03638771331</v>
      </c>
      <c r="D7" s="14">
        <f t="shared" si="0"/>
        <v>2.1028583450247752E-3</v>
      </c>
    </row>
    <row r="8" spans="1:4" ht="16.5" thickTop="1" thickBot="1" x14ac:dyDescent="0.3">
      <c r="A8" s="15">
        <v>4</v>
      </c>
      <c r="B8" s="16" t="s">
        <v>91</v>
      </c>
      <c r="C8" s="17">
        <v>38201.517003286965</v>
      </c>
      <c r="D8" s="14">
        <f t="shared" si="0"/>
        <v>6.0539554760583156E-4</v>
      </c>
    </row>
    <row r="9" spans="1:4" ht="16.5" thickTop="1" thickBot="1" x14ac:dyDescent="0.3">
      <c r="A9" s="15">
        <v>5</v>
      </c>
      <c r="B9" s="16" t="s">
        <v>92</v>
      </c>
      <c r="C9" s="17">
        <v>9196.5000062487779</v>
      </c>
      <c r="D9" s="14">
        <f t="shared" si="0"/>
        <v>1.457408132996647E-4</v>
      </c>
    </row>
    <row r="10" spans="1:4" ht="16.5" thickTop="1" thickBot="1" x14ac:dyDescent="0.3">
      <c r="A10" s="15">
        <v>6</v>
      </c>
      <c r="B10" s="16" t="s">
        <v>93</v>
      </c>
      <c r="C10" s="17">
        <v>240303.42575050404</v>
      </c>
      <c r="D10" s="14">
        <f t="shared" si="0"/>
        <v>3.8081897117139695E-3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1723.2807409751815</v>
      </c>
      <c r="D12" s="14">
        <f t="shared" si="0"/>
        <v>2.7309556522885927E-5</v>
      </c>
    </row>
    <row r="13" spans="1:4" ht="16.5" thickTop="1" thickBot="1" x14ac:dyDescent="0.3">
      <c r="A13" s="15">
        <v>9</v>
      </c>
      <c r="B13" s="16" t="s">
        <v>96</v>
      </c>
      <c r="C13" s="17">
        <v>34865.883879628622</v>
      </c>
      <c r="D13" s="14">
        <f t="shared" si="0"/>
        <v>5.5253436302681231E-4</v>
      </c>
    </row>
    <row r="14" spans="1:4" ht="16.5" thickTop="1" thickBot="1" x14ac:dyDescent="0.3">
      <c r="A14" s="15">
        <v>10</v>
      </c>
      <c r="B14" s="16" t="s">
        <v>97</v>
      </c>
      <c r="C14" s="17">
        <v>720727.41093662323</v>
      </c>
      <c r="D14" s="14">
        <f t="shared" si="0"/>
        <v>1.1421671175544353E-2</v>
      </c>
    </row>
    <row r="15" spans="1:4" ht="16.5" thickTop="1" thickBot="1" x14ac:dyDescent="0.3">
      <c r="A15" s="15">
        <v>11</v>
      </c>
      <c r="B15" s="16" t="s">
        <v>98</v>
      </c>
      <c r="C15" s="17">
        <v>57236441.796498738</v>
      </c>
      <c r="D15" s="14">
        <f t="shared" si="0"/>
        <v>0.9070500268724726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238649.52343779785</v>
      </c>
      <c r="D17" s="14">
        <f t="shared" si="0"/>
        <v>3.7819796243972492E-3</v>
      </c>
    </row>
    <row r="18" spans="1:4" ht="16.5" thickTop="1" thickBot="1" x14ac:dyDescent="0.3">
      <c r="A18" s="15">
        <v>14</v>
      </c>
      <c r="B18" s="16" t="s">
        <v>101</v>
      </c>
      <c r="C18" s="17">
        <v>1675575.7983909801</v>
      </c>
      <c r="D18" s="14">
        <f t="shared" si="0"/>
        <v>2.6553556182983655E-2</v>
      </c>
    </row>
    <row r="19" spans="1:4" ht="16.5" thickTop="1" thickBot="1" x14ac:dyDescent="0.3">
      <c r="A19" s="15">
        <v>15</v>
      </c>
      <c r="B19" s="16" t="s">
        <v>102</v>
      </c>
      <c r="C19" s="17">
        <v>12027.419685773169</v>
      </c>
      <c r="D19" s="14">
        <f t="shared" si="0"/>
        <v>1.9060359111726635E-4</v>
      </c>
    </row>
    <row r="20" spans="1:4" ht="16.5" thickTop="1" thickBot="1" x14ac:dyDescent="0.3">
      <c r="A20" s="15">
        <v>16</v>
      </c>
      <c r="B20" s="16" t="s">
        <v>103</v>
      </c>
      <c r="C20" s="17">
        <v>1554738.3688007728</v>
      </c>
      <c r="D20" s="14">
        <f t="shared" si="0"/>
        <v>2.4638594485212589E-2</v>
      </c>
    </row>
    <row r="21" spans="1:4" ht="16.5" thickTop="1" thickBot="1" x14ac:dyDescent="0.3">
      <c r="A21" s="15">
        <v>17</v>
      </c>
      <c r="B21" s="16" t="s">
        <v>104</v>
      </c>
      <c r="C21" s="17">
        <v>567979.43334562285</v>
      </c>
      <c r="D21" s="14">
        <f t="shared" si="0"/>
        <v>9.0010095685346021E-3</v>
      </c>
    </row>
    <row r="22" spans="1:4" ht="16.5" thickTop="1" thickBot="1" x14ac:dyDescent="0.3">
      <c r="A22" s="15">
        <v>18</v>
      </c>
      <c r="B22" s="16" t="s">
        <v>105</v>
      </c>
      <c r="C22" s="17">
        <v>486567.09776339709</v>
      </c>
      <c r="D22" s="14">
        <f t="shared" si="0"/>
        <v>7.710833959083529E-3</v>
      </c>
    </row>
    <row r="23" spans="1:4" ht="16.5" thickTop="1" thickBot="1" x14ac:dyDescent="0.3">
      <c r="A23" s="31"/>
      <c r="B23" s="18" t="s">
        <v>106</v>
      </c>
      <c r="C23" s="19">
        <f>SUM(C5:C22)</f>
        <v>63101747.534092672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5543752.131067547</v>
      </c>
      <c r="D5" s="14">
        <f>C5/C$23</f>
        <v>2.2328412589600107E-2</v>
      </c>
    </row>
    <row r="6" spans="1:4" ht="16.5" thickTop="1" thickBot="1" x14ac:dyDescent="0.3">
      <c r="A6" s="15">
        <v>2</v>
      </c>
      <c r="B6" s="16" t="s">
        <v>89</v>
      </c>
      <c r="C6" s="17">
        <v>2469390.9405341172</v>
      </c>
      <c r="D6" s="14">
        <f t="shared" ref="D6:D23" si="0">C6/C$23</f>
        <v>9.9458955706680785E-3</v>
      </c>
    </row>
    <row r="7" spans="1:4" ht="16.5" thickTop="1" thickBot="1" x14ac:dyDescent="0.3">
      <c r="A7" s="15">
        <v>3</v>
      </c>
      <c r="B7" s="16" t="s">
        <v>90</v>
      </c>
      <c r="C7" s="17">
        <v>2980643.9664100539</v>
      </c>
      <c r="D7" s="14">
        <f t="shared" si="0"/>
        <v>1.200505482410338E-2</v>
      </c>
    </row>
    <row r="8" spans="1:4" ht="16.5" thickTop="1" thickBot="1" x14ac:dyDescent="0.3">
      <c r="A8" s="15">
        <v>4</v>
      </c>
      <c r="B8" s="16" t="s">
        <v>91</v>
      </c>
      <c r="C8" s="17">
        <v>28860.205571903887</v>
      </c>
      <c r="D8" s="14">
        <f t="shared" si="0"/>
        <v>1.162394281336772E-4</v>
      </c>
    </row>
    <row r="9" spans="1:4" ht="16.5" thickTop="1" thickBot="1" x14ac:dyDescent="0.3">
      <c r="A9" s="15">
        <v>5</v>
      </c>
      <c r="B9" s="16" t="s">
        <v>92</v>
      </c>
      <c r="C9" s="17">
        <v>97078.569641140042</v>
      </c>
      <c r="D9" s="14">
        <f t="shared" si="0"/>
        <v>3.9100059044995408E-4</v>
      </c>
    </row>
    <row r="10" spans="1:4" ht="16.5" thickTop="1" thickBot="1" x14ac:dyDescent="0.3">
      <c r="A10" s="15">
        <v>6</v>
      </c>
      <c r="B10" s="16" t="s">
        <v>93</v>
      </c>
      <c r="C10" s="17">
        <v>15824132.612980172</v>
      </c>
      <c r="D10" s="14">
        <f t="shared" si="0"/>
        <v>6.3734408303556075E-2</v>
      </c>
    </row>
    <row r="11" spans="1:4" ht="16.5" thickTop="1" thickBot="1" x14ac:dyDescent="0.3">
      <c r="A11" s="15">
        <v>7</v>
      </c>
      <c r="B11" s="16" t="s">
        <v>94</v>
      </c>
      <c r="C11" s="17">
        <v>13708704.880692286</v>
      </c>
      <c r="D11" s="14">
        <f t="shared" si="0"/>
        <v>5.5214160266977591E-2</v>
      </c>
    </row>
    <row r="12" spans="1:4" ht="16.5" thickTop="1" thickBot="1" x14ac:dyDescent="0.3">
      <c r="A12" s="15">
        <v>8</v>
      </c>
      <c r="B12" s="16" t="s">
        <v>95</v>
      </c>
      <c r="C12" s="17">
        <v>2354681.4055462745</v>
      </c>
      <c r="D12" s="14">
        <f t="shared" si="0"/>
        <v>9.4838832431658922E-3</v>
      </c>
    </row>
    <row r="13" spans="1:4" ht="16.5" thickTop="1" thickBot="1" x14ac:dyDescent="0.3">
      <c r="A13" s="15">
        <v>9</v>
      </c>
      <c r="B13" s="16" t="s">
        <v>96</v>
      </c>
      <c r="C13" s="17">
        <v>1004775.7502624406</v>
      </c>
      <c r="D13" s="14">
        <f t="shared" si="0"/>
        <v>4.0469066764650804E-3</v>
      </c>
    </row>
    <row r="14" spans="1:4" ht="16.5" thickTop="1" thickBot="1" x14ac:dyDescent="0.3">
      <c r="A14" s="15">
        <v>10</v>
      </c>
      <c r="B14" s="16" t="s">
        <v>97</v>
      </c>
      <c r="C14" s="17">
        <v>6975018.5978185013</v>
      </c>
      <c r="D14" s="14">
        <f t="shared" si="0"/>
        <v>2.8093083779745908E-2</v>
      </c>
    </row>
    <row r="15" spans="1:4" ht="16.5" thickTop="1" thickBot="1" x14ac:dyDescent="0.3">
      <c r="A15" s="15">
        <v>11</v>
      </c>
      <c r="B15" s="16" t="s">
        <v>98</v>
      </c>
      <c r="C15" s="17">
        <v>1415004.3580011432</v>
      </c>
      <c r="D15" s="14">
        <f t="shared" si="0"/>
        <v>5.6991727578281194E-3</v>
      </c>
    </row>
    <row r="16" spans="1:4" ht="16.5" thickTop="1" thickBot="1" x14ac:dyDescent="0.3">
      <c r="A16" s="15">
        <v>12</v>
      </c>
      <c r="B16" s="16" t="s">
        <v>99</v>
      </c>
      <c r="C16" s="17">
        <v>24002416.950812731</v>
      </c>
      <c r="D16" s="14">
        <f t="shared" si="0"/>
        <v>9.6673851239116301E-2</v>
      </c>
    </row>
    <row r="17" spans="1:4" ht="16.5" thickTop="1" thickBot="1" x14ac:dyDescent="0.3">
      <c r="A17" s="15">
        <v>13</v>
      </c>
      <c r="B17" s="16" t="s">
        <v>100</v>
      </c>
      <c r="C17" s="17">
        <v>9308455.4813861307</v>
      </c>
      <c r="D17" s="14">
        <f t="shared" si="0"/>
        <v>3.749140106671587E-2</v>
      </c>
    </row>
    <row r="18" spans="1:4" ht="16.5" thickTop="1" thickBot="1" x14ac:dyDescent="0.3">
      <c r="A18" s="15">
        <v>14</v>
      </c>
      <c r="B18" s="16" t="s">
        <v>101</v>
      </c>
      <c r="C18" s="17">
        <v>27061822.580660377</v>
      </c>
      <c r="D18" s="14">
        <f t="shared" si="0"/>
        <v>0.10899613217216174</v>
      </c>
    </row>
    <row r="19" spans="1:4" ht="16.5" thickTop="1" thickBot="1" x14ac:dyDescent="0.3">
      <c r="A19" s="15">
        <v>15</v>
      </c>
      <c r="B19" s="16" t="s">
        <v>102</v>
      </c>
      <c r="C19" s="17">
        <v>1331240.5242371897</v>
      </c>
      <c r="D19" s="14">
        <f t="shared" si="0"/>
        <v>5.3617995499087258E-3</v>
      </c>
    </row>
    <row r="20" spans="1:4" ht="16.5" thickTop="1" thickBot="1" x14ac:dyDescent="0.3">
      <c r="A20" s="15">
        <v>16</v>
      </c>
      <c r="B20" s="16" t="s">
        <v>103</v>
      </c>
      <c r="C20" s="17">
        <v>8872653.3388028592</v>
      </c>
      <c r="D20" s="14">
        <f t="shared" si="0"/>
        <v>3.573613318731355E-2</v>
      </c>
    </row>
    <row r="21" spans="1:4" ht="16.5" thickTop="1" thickBot="1" x14ac:dyDescent="0.3">
      <c r="A21" s="15">
        <v>17</v>
      </c>
      <c r="B21" s="16" t="s">
        <v>104</v>
      </c>
      <c r="C21" s="17">
        <v>114542151.51955231</v>
      </c>
      <c r="D21" s="14">
        <f t="shared" si="0"/>
        <v>0.46133816187350979</v>
      </c>
    </row>
    <row r="22" spans="1:4" ht="16.5" thickTop="1" thickBot="1" x14ac:dyDescent="0.3">
      <c r="A22" s="15">
        <v>18</v>
      </c>
      <c r="B22" s="16" t="s">
        <v>105</v>
      </c>
      <c r="C22" s="17">
        <v>10761628.060195046</v>
      </c>
      <c r="D22" s="14">
        <f t="shared" si="0"/>
        <v>4.3344302880580048E-2</v>
      </c>
    </row>
    <row r="23" spans="1:4" ht="16.5" thickTop="1" thickBot="1" x14ac:dyDescent="0.3">
      <c r="A23" s="31"/>
      <c r="B23" s="18" t="s">
        <v>106</v>
      </c>
      <c r="C23" s="19">
        <f>SUM(C5:C22)</f>
        <v>248282411.87417224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114842.27814964559</v>
      </c>
      <c r="D5" s="14">
        <f>C5/C$23</f>
        <v>9.5177001054537209E-3</v>
      </c>
    </row>
    <row r="6" spans="1:4" ht="16.5" thickTop="1" thickBot="1" x14ac:dyDescent="0.3">
      <c r="A6" s="15">
        <v>2</v>
      </c>
      <c r="B6" s="16" t="s">
        <v>89</v>
      </c>
      <c r="C6" s="17">
        <v>11089.91678648762</v>
      </c>
      <c r="D6" s="14">
        <f t="shared" ref="D6:D23" si="0">C6/C$23</f>
        <v>9.1909098172615741E-4</v>
      </c>
    </row>
    <row r="7" spans="1:4" ht="16.5" thickTop="1" thickBot="1" x14ac:dyDescent="0.3">
      <c r="A7" s="15">
        <v>3</v>
      </c>
      <c r="B7" s="16" t="s">
        <v>90</v>
      </c>
      <c r="C7" s="17">
        <v>278467.34098261897</v>
      </c>
      <c r="D7" s="14">
        <f t="shared" si="0"/>
        <v>2.307833563857135E-2</v>
      </c>
    </row>
    <row r="8" spans="1:4" ht="16.5" thickTop="1" thickBot="1" x14ac:dyDescent="0.3">
      <c r="A8" s="15">
        <v>4</v>
      </c>
      <c r="B8" s="16" t="s">
        <v>91</v>
      </c>
      <c r="C8" s="17">
        <v>69350.140870011805</v>
      </c>
      <c r="D8" s="14">
        <f t="shared" si="0"/>
        <v>5.7474812735050108E-3</v>
      </c>
    </row>
    <row r="9" spans="1:4" ht="16.5" thickTop="1" thickBot="1" x14ac:dyDescent="0.3">
      <c r="A9" s="15">
        <v>5</v>
      </c>
      <c r="B9" s="16" t="s">
        <v>92</v>
      </c>
      <c r="C9" s="17">
        <v>63816.376538663404</v>
      </c>
      <c r="D9" s="14">
        <f t="shared" si="0"/>
        <v>5.2888635047822364E-3</v>
      </c>
    </row>
    <row r="10" spans="1:4" ht="16.5" thickTop="1" thickBot="1" x14ac:dyDescent="0.3">
      <c r="A10" s="15">
        <v>6</v>
      </c>
      <c r="B10" s="16" t="s">
        <v>93</v>
      </c>
      <c r="C10" s="17">
        <v>526259.81320584903</v>
      </c>
      <c r="D10" s="14">
        <f t="shared" si="0"/>
        <v>4.3614452450330653E-2</v>
      </c>
    </row>
    <row r="11" spans="1:4" ht="16.5" thickTop="1" thickBot="1" x14ac:dyDescent="0.3">
      <c r="A11" s="15">
        <v>7</v>
      </c>
      <c r="B11" s="16" t="s">
        <v>94</v>
      </c>
      <c r="C11" s="17">
        <v>639648.41997482569</v>
      </c>
      <c r="D11" s="14">
        <f t="shared" si="0"/>
        <v>5.3011677688200684E-2</v>
      </c>
    </row>
    <row r="12" spans="1:4" ht="16.5" thickTop="1" thickBot="1" x14ac:dyDescent="0.3">
      <c r="A12" s="15">
        <v>8</v>
      </c>
      <c r="B12" s="16" t="s">
        <v>95</v>
      </c>
      <c r="C12" s="17">
        <v>81480.264199620375</v>
      </c>
      <c r="D12" s="14">
        <f t="shared" si="0"/>
        <v>6.7527806976678045E-3</v>
      </c>
    </row>
    <row r="13" spans="1:4" ht="16.5" thickTop="1" thickBot="1" x14ac:dyDescent="0.3">
      <c r="A13" s="15">
        <v>9</v>
      </c>
      <c r="B13" s="16" t="s">
        <v>96</v>
      </c>
      <c r="C13" s="17">
        <v>78368.824488631217</v>
      </c>
      <c r="D13" s="14">
        <f t="shared" si="0"/>
        <v>6.4949161677879102E-3</v>
      </c>
    </row>
    <row r="14" spans="1:4" ht="16.5" thickTop="1" thickBot="1" x14ac:dyDescent="0.3">
      <c r="A14" s="15">
        <v>10</v>
      </c>
      <c r="B14" s="16" t="s">
        <v>97</v>
      </c>
      <c r="C14" s="17">
        <v>1085031.9743446298</v>
      </c>
      <c r="D14" s="14">
        <f t="shared" si="0"/>
        <v>8.9923407154845009E-2</v>
      </c>
    </row>
    <row r="15" spans="1:4" ht="16.5" thickTop="1" thickBot="1" x14ac:dyDescent="0.3">
      <c r="A15" s="15">
        <v>11</v>
      </c>
      <c r="B15" s="16" t="s">
        <v>98</v>
      </c>
      <c r="C15" s="17">
        <v>85422.850290125018</v>
      </c>
      <c r="D15" s="14">
        <f t="shared" si="0"/>
        <v>7.0795275425924601E-3</v>
      </c>
    </row>
    <row r="16" spans="1:4" ht="16.5" thickTop="1" thickBot="1" x14ac:dyDescent="0.3">
      <c r="A16" s="15">
        <v>12</v>
      </c>
      <c r="B16" s="16" t="s">
        <v>99</v>
      </c>
      <c r="C16" s="17">
        <v>187544.44313322695</v>
      </c>
      <c r="D16" s="14">
        <f t="shared" si="0"/>
        <v>1.5542984647695985E-2</v>
      </c>
    </row>
    <row r="17" spans="1:4" ht="16.5" thickTop="1" thickBot="1" x14ac:dyDescent="0.3">
      <c r="A17" s="15">
        <v>13</v>
      </c>
      <c r="B17" s="16" t="s">
        <v>100</v>
      </c>
      <c r="C17" s="17">
        <v>463739.90573687595</v>
      </c>
      <c r="D17" s="14">
        <f t="shared" si="0"/>
        <v>3.8433035471341213E-2</v>
      </c>
    </row>
    <row r="18" spans="1:4" ht="16.5" thickTop="1" thickBot="1" x14ac:dyDescent="0.3">
      <c r="A18" s="15">
        <v>14</v>
      </c>
      <c r="B18" s="16" t="s">
        <v>101</v>
      </c>
      <c r="C18" s="17">
        <v>4865598.0039721848</v>
      </c>
      <c r="D18" s="14">
        <f t="shared" si="0"/>
        <v>0.40324263312817599</v>
      </c>
    </row>
    <row r="19" spans="1:4" ht="16.5" thickTop="1" thickBot="1" x14ac:dyDescent="0.3">
      <c r="A19" s="15">
        <v>15</v>
      </c>
      <c r="B19" s="16" t="s">
        <v>102</v>
      </c>
      <c r="C19" s="17">
        <v>5454.1563517822669</v>
      </c>
      <c r="D19" s="14">
        <f t="shared" si="0"/>
        <v>4.5202015599931186E-4</v>
      </c>
    </row>
    <row r="20" spans="1:4" ht="16.5" thickTop="1" thickBot="1" x14ac:dyDescent="0.3">
      <c r="A20" s="15">
        <v>16</v>
      </c>
      <c r="B20" s="16" t="s">
        <v>103</v>
      </c>
      <c r="C20" s="17">
        <v>1225659.8432189762</v>
      </c>
      <c r="D20" s="14">
        <f t="shared" si="0"/>
        <v>0.10157812094126975</v>
      </c>
    </row>
    <row r="21" spans="1:4" ht="16.5" thickTop="1" thickBot="1" x14ac:dyDescent="0.3">
      <c r="A21" s="15">
        <v>17</v>
      </c>
      <c r="B21" s="16" t="s">
        <v>104</v>
      </c>
      <c r="C21" s="17">
        <v>1367521.4928363282</v>
      </c>
      <c r="D21" s="14">
        <f t="shared" si="0"/>
        <v>0.11333508587855123</v>
      </c>
    </row>
    <row r="22" spans="1:4" ht="16.5" thickTop="1" thickBot="1" x14ac:dyDescent="0.3">
      <c r="A22" s="15">
        <v>18</v>
      </c>
      <c r="B22" s="16" t="s">
        <v>105</v>
      </c>
      <c r="C22" s="17">
        <v>916883.48119393911</v>
      </c>
      <c r="D22" s="14">
        <f t="shared" si="0"/>
        <v>7.5987886571503543E-2</v>
      </c>
    </row>
    <row r="23" spans="1:4" ht="16.5" thickTop="1" thickBot="1" x14ac:dyDescent="0.3">
      <c r="A23" s="31"/>
      <c r="B23" s="18" t="s">
        <v>106</v>
      </c>
      <c r="C23" s="19">
        <f>SUM(C5:C22)</f>
        <v>12066179.526274422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76979.047609988163</v>
      </c>
      <c r="D5" s="14">
        <f>C5/C$23</f>
        <v>7.871572536730622E-3</v>
      </c>
    </row>
    <row r="6" spans="1:4" ht="16.5" thickTop="1" thickBot="1" x14ac:dyDescent="0.3">
      <c r="A6" s="15">
        <v>2</v>
      </c>
      <c r="B6" s="16" t="s">
        <v>89</v>
      </c>
      <c r="C6" s="17">
        <v>32279.638760033926</v>
      </c>
      <c r="D6" s="14">
        <f t="shared" ref="D6:D23" si="0">C6/C$23</f>
        <v>3.300788017622857E-3</v>
      </c>
    </row>
    <row r="7" spans="1:4" ht="16.5" thickTop="1" thickBot="1" x14ac:dyDescent="0.3">
      <c r="A7" s="15">
        <v>3</v>
      </c>
      <c r="B7" s="16" t="s">
        <v>90</v>
      </c>
      <c r="C7" s="17">
        <v>296075.8244384352</v>
      </c>
      <c r="D7" s="14">
        <f t="shared" si="0"/>
        <v>3.0275541212815248E-2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30916.762409047773</v>
      </c>
      <c r="D9" s="14">
        <f t="shared" si="0"/>
        <v>3.161425679578157E-3</v>
      </c>
    </row>
    <row r="10" spans="1:4" ht="16.5" thickTop="1" thickBot="1" x14ac:dyDescent="0.3">
      <c r="A10" s="15">
        <v>6</v>
      </c>
      <c r="B10" s="16" t="s">
        <v>93</v>
      </c>
      <c r="C10" s="17">
        <v>181041.33700769974</v>
      </c>
      <c r="D10" s="14">
        <f t="shared" si="0"/>
        <v>1.851257011677936E-2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6800.1861740802879</v>
      </c>
      <c r="D12" s="14">
        <f t="shared" si="0"/>
        <v>6.9536010634665621E-4</v>
      </c>
    </row>
    <row r="13" spans="1:4" ht="16.5" thickTop="1" thickBot="1" x14ac:dyDescent="0.3">
      <c r="A13" s="15">
        <v>9</v>
      </c>
      <c r="B13" s="16" t="s">
        <v>96</v>
      </c>
      <c r="C13" s="17">
        <v>157420.6989866136</v>
      </c>
      <c r="D13" s="14">
        <f t="shared" si="0"/>
        <v>1.6097217221159595E-2</v>
      </c>
    </row>
    <row r="14" spans="1:4" ht="16.5" thickTop="1" thickBot="1" x14ac:dyDescent="0.3">
      <c r="A14" s="15">
        <v>10</v>
      </c>
      <c r="B14" s="16" t="s">
        <v>97</v>
      </c>
      <c r="C14" s="17">
        <v>1428401.3638454962</v>
      </c>
      <c r="D14" s="14">
        <f t="shared" si="0"/>
        <v>0.14606266635099127</v>
      </c>
    </row>
    <row r="15" spans="1:4" ht="16.5" thickTop="1" thickBot="1" x14ac:dyDescent="0.3">
      <c r="A15" s="15">
        <v>11</v>
      </c>
      <c r="B15" s="16" t="s">
        <v>98</v>
      </c>
      <c r="C15" s="17">
        <v>159201.44636479902</v>
      </c>
      <c r="D15" s="14">
        <f t="shared" si="0"/>
        <v>1.6279309395487308E-2</v>
      </c>
    </row>
    <row r="16" spans="1:4" ht="16.5" thickTop="1" thickBot="1" x14ac:dyDescent="0.3">
      <c r="A16" s="15">
        <v>12</v>
      </c>
      <c r="B16" s="16" t="s">
        <v>99</v>
      </c>
      <c r="C16" s="17">
        <v>1523149.8474673147</v>
      </c>
      <c r="D16" s="14">
        <f t="shared" si="0"/>
        <v>0.15575127103928318</v>
      </c>
    </row>
    <row r="17" spans="1:4" ht="16.5" thickTop="1" thickBot="1" x14ac:dyDescent="0.3">
      <c r="A17" s="15">
        <v>13</v>
      </c>
      <c r="B17" s="16" t="s">
        <v>100</v>
      </c>
      <c r="C17" s="17">
        <v>324641.71674399317</v>
      </c>
      <c r="D17" s="14">
        <f t="shared" si="0"/>
        <v>3.3196576226120073E-2</v>
      </c>
    </row>
    <row r="18" spans="1:4" ht="16.5" thickTop="1" thickBot="1" x14ac:dyDescent="0.3">
      <c r="A18" s="15">
        <v>14</v>
      </c>
      <c r="B18" s="16" t="s">
        <v>101</v>
      </c>
      <c r="C18" s="17">
        <v>2041273.9668116658</v>
      </c>
      <c r="D18" s="14">
        <f t="shared" si="0"/>
        <v>0.20873259147743767</v>
      </c>
    </row>
    <row r="19" spans="1:4" ht="16.5" thickTop="1" thickBot="1" x14ac:dyDescent="0.3">
      <c r="A19" s="15">
        <v>15</v>
      </c>
      <c r="B19" s="16" t="s">
        <v>102</v>
      </c>
      <c r="C19" s="17">
        <v>28613.847314687024</v>
      </c>
      <c r="D19" s="14">
        <f t="shared" si="0"/>
        <v>2.9259387026148256E-3</v>
      </c>
    </row>
    <row r="20" spans="1:4" ht="16.5" thickTop="1" thickBot="1" x14ac:dyDescent="0.3">
      <c r="A20" s="15">
        <v>16</v>
      </c>
      <c r="B20" s="16" t="s">
        <v>103</v>
      </c>
      <c r="C20" s="17">
        <v>1678018.6615546448</v>
      </c>
      <c r="D20" s="14">
        <f t="shared" si="0"/>
        <v>0.17158754261726114</v>
      </c>
    </row>
    <row r="21" spans="1:4" ht="16.5" thickTop="1" thickBot="1" x14ac:dyDescent="0.3">
      <c r="A21" s="15">
        <v>17</v>
      </c>
      <c r="B21" s="16" t="s">
        <v>104</v>
      </c>
      <c r="C21" s="17">
        <v>1071639.1420165065</v>
      </c>
      <c r="D21" s="14">
        <f t="shared" si="0"/>
        <v>0.10958157448661629</v>
      </c>
    </row>
    <row r="22" spans="1:4" ht="16.5" thickTop="1" thickBot="1" x14ac:dyDescent="0.3">
      <c r="A22" s="15">
        <v>18</v>
      </c>
      <c r="B22" s="16" t="s">
        <v>105</v>
      </c>
      <c r="C22" s="17">
        <v>742919.97958631313</v>
      </c>
      <c r="D22" s="14">
        <f t="shared" si="0"/>
        <v>7.5968054813155619E-2</v>
      </c>
    </row>
    <row r="23" spans="1:4" ht="16.5" thickTop="1" thickBot="1" x14ac:dyDescent="0.3">
      <c r="A23" s="31"/>
      <c r="B23" s="18" t="s">
        <v>106</v>
      </c>
      <c r="C23" s="19">
        <f>SUM(C5:C22)</f>
        <v>9779373.4670913201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75949.741321442591</v>
      </c>
      <c r="D5" s="14">
        <f>C5/C$23</f>
        <v>9.0274922924179438E-3</v>
      </c>
    </row>
    <row r="6" spans="1:4" ht="16.5" thickTop="1" thickBot="1" x14ac:dyDescent="0.3">
      <c r="A6" s="15">
        <v>2</v>
      </c>
      <c r="B6" s="16" t="s">
        <v>89</v>
      </c>
      <c r="C6" s="17">
        <v>7448.5859658573772</v>
      </c>
      <c r="D6" s="14">
        <f t="shared" ref="D6:D23" si="0">C6/C$23</f>
        <v>8.8534932741378219E-4</v>
      </c>
    </row>
    <row r="7" spans="1:4" ht="16.5" thickTop="1" thickBot="1" x14ac:dyDescent="0.3">
      <c r="A7" s="15">
        <v>3</v>
      </c>
      <c r="B7" s="16" t="s">
        <v>90</v>
      </c>
      <c r="C7" s="17">
        <v>62491.449071427109</v>
      </c>
      <c r="D7" s="14">
        <f t="shared" si="0"/>
        <v>7.4278208854816063E-3</v>
      </c>
    </row>
    <row r="8" spans="1:4" ht="16.5" thickTop="1" thickBot="1" x14ac:dyDescent="0.3">
      <c r="A8" s="15">
        <v>4</v>
      </c>
      <c r="B8" s="16" t="s">
        <v>91</v>
      </c>
      <c r="C8" s="17">
        <v>674.018237526186</v>
      </c>
      <c r="D8" s="14">
        <f t="shared" si="0"/>
        <v>8.0114748758188371E-5</v>
      </c>
    </row>
    <row r="9" spans="1:4" ht="16.5" thickTop="1" thickBot="1" x14ac:dyDescent="0.3">
      <c r="A9" s="15">
        <v>5</v>
      </c>
      <c r="B9" s="16" t="s">
        <v>92</v>
      </c>
      <c r="C9" s="17">
        <v>11107.60737686754</v>
      </c>
      <c r="D9" s="14">
        <f t="shared" si="0"/>
        <v>1.3202657209520539E-3</v>
      </c>
    </row>
    <row r="10" spans="1:4" ht="16.5" thickTop="1" thickBot="1" x14ac:dyDescent="0.3">
      <c r="A10" s="15">
        <v>6</v>
      </c>
      <c r="B10" s="16" t="s">
        <v>93</v>
      </c>
      <c r="C10" s="17">
        <v>618676.6730234297</v>
      </c>
      <c r="D10" s="14">
        <f t="shared" si="0"/>
        <v>7.3536773135012223E-2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3625.7486082695682</v>
      </c>
      <c r="D12" s="14">
        <f t="shared" si="0"/>
        <v>4.3096154174994774E-4</v>
      </c>
    </row>
    <row r="13" spans="1:4" ht="16.5" thickTop="1" thickBot="1" x14ac:dyDescent="0.3">
      <c r="A13" s="15">
        <v>9</v>
      </c>
      <c r="B13" s="16" t="s">
        <v>96</v>
      </c>
      <c r="C13" s="17">
        <v>31521.794983132084</v>
      </c>
      <c r="D13" s="14">
        <f t="shared" si="0"/>
        <v>3.7467245615629766E-3</v>
      </c>
    </row>
    <row r="14" spans="1:4" ht="16.5" thickTop="1" thickBot="1" x14ac:dyDescent="0.3">
      <c r="A14" s="15">
        <v>10</v>
      </c>
      <c r="B14" s="16" t="s">
        <v>97</v>
      </c>
      <c r="C14" s="17">
        <v>213609.87996114578</v>
      </c>
      <c r="D14" s="14">
        <f t="shared" si="0"/>
        <v>2.538996856845303E-2</v>
      </c>
    </row>
    <row r="15" spans="1:4" ht="16.5" thickTop="1" thickBot="1" x14ac:dyDescent="0.3">
      <c r="A15" s="15">
        <v>11</v>
      </c>
      <c r="B15" s="16" t="s">
        <v>98</v>
      </c>
      <c r="C15" s="17">
        <v>1231.4233159691191</v>
      </c>
      <c r="D15" s="14">
        <f t="shared" si="0"/>
        <v>1.4636869461563846E-4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246280.92278167832</v>
      </c>
      <c r="D17" s="14">
        <f t="shared" si="0"/>
        <v>2.9273294332517817E-2</v>
      </c>
    </row>
    <row r="18" spans="1:4" ht="16.5" thickTop="1" thickBot="1" x14ac:dyDescent="0.3">
      <c r="A18" s="15">
        <v>14</v>
      </c>
      <c r="B18" s="16" t="s">
        <v>101</v>
      </c>
      <c r="C18" s="17">
        <v>3262975.6472340464</v>
      </c>
      <c r="D18" s="14">
        <f t="shared" si="0"/>
        <v>0.38784184110758085</v>
      </c>
    </row>
    <row r="19" spans="1:4" ht="16.5" thickTop="1" thickBot="1" x14ac:dyDescent="0.3">
      <c r="A19" s="15">
        <v>15</v>
      </c>
      <c r="B19" s="16" t="s">
        <v>102</v>
      </c>
      <c r="C19" s="17">
        <v>682.92985945555699</v>
      </c>
      <c r="D19" s="14">
        <f t="shared" si="0"/>
        <v>8.1173996582876176E-5</v>
      </c>
    </row>
    <row r="20" spans="1:4" ht="16.5" thickTop="1" thickBot="1" x14ac:dyDescent="0.3">
      <c r="A20" s="15">
        <v>16</v>
      </c>
      <c r="B20" s="16" t="s">
        <v>103</v>
      </c>
      <c r="C20" s="17">
        <v>957765.89248733129</v>
      </c>
      <c r="D20" s="14">
        <f t="shared" si="0"/>
        <v>0.11384139118758423</v>
      </c>
    </row>
    <row r="21" spans="1:4" ht="16.5" thickTop="1" thickBot="1" x14ac:dyDescent="0.3">
      <c r="A21" s="15">
        <v>17</v>
      </c>
      <c r="B21" s="16" t="s">
        <v>104</v>
      </c>
      <c r="C21" s="17">
        <v>1381032.9592638069</v>
      </c>
      <c r="D21" s="14">
        <f t="shared" si="0"/>
        <v>0.16415150569853657</v>
      </c>
    </row>
    <row r="22" spans="1:4" ht="16.5" thickTop="1" thickBot="1" x14ac:dyDescent="0.3">
      <c r="A22" s="15">
        <v>18</v>
      </c>
      <c r="B22" s="16" t="s">
        <v>105</v>
      </c>
      <c r="C22" s="17">
        <v>1538085.1991275339</v>
      </c>
      <c r="D22" s="14">
        <f t="shared" si="0"/>
        <v>0.18281895420078037</v>
      </c>
    </row>
    <row r="23" spans="1:4" ht="16.5" thickTop="1" thickBot="1" x14ac:dyDescent="0.3">
      <c r="A23" s="31"/>
      <c r="B23" s="18" t="s">
        <v>106</v>
      </c>
      <c r="C23" s="19">
        <f>SUM(C5:C22)</f>
        <v>8413160.4726189189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103696.8727301006</v>
      </c>
      <c r="D5" s="14">
        <f>C5/C$23</f>
        <v>4.606628859392445E-3</v>
      </c>
    </row>
    <row r="6" spans="1:4" ht="16.5" thickTop="1" thickBot="1" x14ac:dyDescent="0.3">
      <c r="A6" s="15">
        <v>2</v>
      </c>
      <c r="B6" s="16" t="s">
        <v>89</v>
      </c>
      <c r="C6" s="17">
        <v>47526.268472844429</v>
      </c>
      <c r="D6" s="14">
        <f t="shared" ref="D6:D23" si="0">C6/C$23</f>
        <v>2.1113064855492686E-3</v>
      </c>
    </row>
    <row r="7" spans="1:4" ht="16.5" thickTop="1" thickBot="1" x14ac:dyDescent="0.3">
      <c r="A7" s="15">
        <v>3</v>
      </c>
      <c r="B7" s="16" t="s">
        <v>90</v>
      </c>
      <c r="C7" s="17">
        <v>2863255.2958655925</v>
      </c>
      <c r="D7" s="14">
        <f t="shared" si="0"/>
        <v>0.12719722524393912</v>
      </c>
    </row>
    <row r="8" spans="1:4" ht="16.5" thickTop="1" thickBot="1" x14ac:dyDescent="0.3">
      <c r="A8" s="15">
        <v>4</v>
      </c>
      <c r="B8" s="16" t="s">
        <v>91</v>
      </c>
      <c r="C8" s="17">
        <v>56112.094101106704</v>
      </c>
      <c r="D8" s="14">
        <f t="shared" si="0"/>
        <v>2.492723119238969E-3</v>
      </c>
    </row>
    <row r="9" spans="1:4" ht="16.5" thickTop="1" thickBot="1" x14ac:dyDescent="0.3">
      <c r="A9" s="15">
        <v>5</v>
      </c>
      <c r="B9" s="16" t="s">
        <v>92</v>
      </c>
      <c r="C9" s="17">
        <v>189750.32163256744</v>
      </c>
      <c r="D9" s="14">
        <f t="shared" si="0"/>
        <v>8.4294664313232636E-3</v>
      </c>
    </row>
    <row r="10" spans="1:4" ht="16.5" thickTop="1" thickBot="1" x14ac:dyDescent="0.3">
      <c r="A10" s="15">
        <v>6</v>
      </c>
      <c r="B10" s="16" t="s">
        <v>93</v>
      </c>
      <c r="C10" s="17">
        <v>401369.5565296674</v>
      </c>
      <c r="D10" s="14">
        <f t="shared" si="0"/>
        <v>1.7830437251502636E-2</v>
      </c>
    </row>
    <row r="11" spans="1:4" ht="16.5" thickTop="1" thickBot="1" x14ac:dyDescent="0.3">
      <c r="A11" s="15">
        <v>7</v>
      </c>
      <c r="B11" s="16" t="s">
        <v>94</v>
      </c>
      <c r="C11" s="17">
        <v>138832.12989094266</v>
      </c>
      <c r="D11" s="14">
        <f t="shared" si="0"/>
        <v>6.1674771796747952E-3</v>
      </c>
    </row>
    <row r="12" spans="1:4" ht="16.5" thickTop="1" thickBot="1" x14ac:dyDescent="0.3">
      <c r="A12" s="15">
        <v>8</v>
      </c>
      <c r="B12" s="16" t="s">
        <v>95</v>
      </c>
      <c r="C12" s="17">
        <v>2064.1635685024362</v>
      </c>
      <c r="D12" s="14">
        <f t="shared" si="0"/>
        <v>9.1698382167407843E-5</v>
      </c>
    </row>
    <row r="13" spans="1:4" ht="16.5" thickTop="1" thickBot="1" x14ac:dyDescent="0.3">
      <c r="A13" s="15">
        <v>9</v>
      </c>
      <c r="B13" s="16" t="s">
        <v>96</v>
      </c>
      <c r="C13" s="17">
        <v>10558.175750609998</v>
      </c>
      <c r="D13" s="14">
        <f t="shared" si="0"/>
        <v>4.6903629622361062E-4</v>
      </c>
    </row>
    <row r="14" spans="1:4" ht="16.5" thickTop="1" thickBot="1" x14ac:dyDescent="0.3">
      <c r="A14" s="15">
        <v>10</v>
      </c>
      <c r="B14" s="16" t="s">
        <v>97</v>
      </c>
      <c r="C14" s="17">
        <v>1723734.3283438785</v>
      </c>
      <c r="D14" s="14">
        <f t="shared" si="0"/>
        <v>7.6575156934018188E-2</v>
      </c>
    </row>
    <row r="15" spans="1:4" ht="16.5" thickTop="1" thickBot="1" x14ac:dyDescent="0.3">
      <c r="A15" s="15">
        <v>11</v>
      </c>
      <c r="B15" s="16" t="s">
        <v>98</v>
      </c>
      <c r="C15" s="17">
        <v>188815.98417251898</v>
      </c>
      <c r="D15" s="14">
        <f t="shared" si="0"/>
        <v>8.3879594331414242E-3</v>
      </c>
    </row>
    <row r="16" spans="1:4" ht="16.5" thickTop="1" thickBot="1" x14ac:dyDescent="0.3">
      <c r="A16" s="15">
        <v>12</v>
      </c>
      <c r="B16" s="16" t="s">
        <v>99</v>
      </c>
      <c r="C16" s="17">
        <v>1694130.5879041904</v>
      </c>
      <c r="D16" s="14">
        <f t="shared" si="0"/>
        <v>7.5260040658425384E-2</v>
      </c>
    </row>
    <row r="17" spans="1:4" ht="16.5" thickTop="1" thickBot="1" x14ac:dyDescent="0.3">
      <c r="A17" s="15">
        <v>13</v>
      </c>
      <c r="B17" s="16" t="s">
        <v>100</v>
      </c>
      <c r="C17" s="17">
        <v>569476.31987531541</v>
      </c>
      <c r="D17" s="14">
        <f t="shared" si="0"/>
        <v>2.5298410461289968E-2</v>
      </c>
    </row>
    <row r="18" spans="1:4" ht="16.5" thickTop="1" thickBot="1" x14ac:dyDescent="0.3">
      <c r="A18" s="15">
        <v>14</v>
      </c>
      <c r="B18" s="16" t="s">
        <v>101</v>
      </c>
      <c r="C18" s="17">
        <v>6239716.8800645173</v>
      </c>
      <c r="D18" s="14">
        <f t="shared" si="0"/>
        <v>0.27719312161860127</v>
      </c>
    </row>
    <row r="19" spans="1:4" ht="16.5" thickTop="1" thickBot="1" x14ac:dyDescent="0.3">
      <c r="A19" s="15">
        <v>15</v>
      </c>
      <c r="B19" s="16" t="s">
        <v>102</v>
      </c>
      <c r="C19" s="17">
        <v>54991.189012282404</v>
      </c>
      <c r="D19" s="14">
        <f t="shared" si="0"/>
        <v>2.4429280425421283E-3</v>
      </c>
    </row>
    <row r="20" spans="1:4" ht="16.5" thickTop="1" thickBot="1" x14ac:dyDescent="0.3">
      <c r="A20" s="15">
        <v>16</v>
      </c>
      <c r="B20" s="16" t="s">
        <v>103</v>
      </c>
      <c r="C20" s="17">
        <v>2966158.0274616368</v>
      </c>
      <c r="D20" s="14">
        <f t="shared" si="0"/>
        <v>0.13176857518536364</v>
      </c>
    </row>
    <row r="21" spans="1:4" ht="16.5" thickTop="1" thickBot="1" x14ac:dyDescent="0.3">
      <c r="A21" s="15">
        <v>17</v>
      </c>
      <c r="B21" s="16" t="s">
        <v>104</v>
      </c>
      <c r="C21" s="17">
        <v>3348874.9161896547</v>
      </c>
      <c r="D21" s="14">
        <f t="shared" si="0"/>
        <v>0.14877038650497937</v>
      </c>
    </row>
    <row r="22" spans="1:4" ht="16.5" thickTop="1" thickBot="1" x14ac:dyDescent="0.3">
      <c r="A22" s="15">
        <v>18</v>
      </c>
      <c r="B22" s="16" t="s">
        <v>105</v>
      </c>
      <c r="C22" s="17">
        <v>1911296.6103103559</v>
      </c>
      <c r="D22" s="14">
        <f t="shared" si="0"/>
        <v>8.4907421912627054E-2</v>
      </c>
    </row>
    <row r="23" spans="1:4" ht="16.5" thickTop="1" thickBot="1" x14ac:dyDescent="0.3">
      <c r="A23" s="31"/>
      <c r="B23" s="18" t="s">
        <v>106</v>
      </c>
      <c r="C23" s="19">
        <f>SUM(C5:C22)</f>
        <v>22510359.721876286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42706.018807858156</v>
      </c>
      <c r="D5" s="14">
        <f>C5/C$23</f>
        <v>5.9263725131474924E-3</v>
      </c>
    </row>
    <row r="6" spans="1:4" ht="16.5" thickTop="1" thickBot="1" x14ac:dyDescent="0.3">
      <c r="A6" s="15">
        <v>2</v>
      </c>
      <c r="B6" s="16" t="s">
        <v>89</v>
      </c>
      <c r="C6" s="17">
        <v>15061.790168866912</v>
      </c>
      <c r="D6" s="14">
        <f t="shared" ref="D6:D23" si="0">C6/C$23</f>
        <v>2.0901451773618221E-3</v>
      </c>
    </row>
    <row r="7" spans="1:4" ht="16.5" thickTop="1" thickBot="1" x14ac:dyDescent="0.3">
      <c r="A7" s="15">
        <v>3</v>
      </c>
      <c r="B7" s="16" t="s">
        <v>90</v>
      </c>
      <c r="C7" s="17">
        <v>84473.070512577164</v>
      </c>
      <c r="D7" s="14">
        <f t="shared" si="0"/>
        <v>1.1722443279933893E-2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2276.3049090314389</v>
      </c>
      <c r="D9" s="14">
        <f t="shared" si="0"/>
        <v>3.1588593882097811E-4</v>
      </c>
    </row>
    <row r="10" spans="1:4" ht="16.5" thickTop="1" thickBot="1" x14ac:dyDescent="0.3">
      <c r="A10" s="15">
        <v>6</v>
      </c>
      <c r="B10" s="16" t="s">
        <v>93</v>
      </c>
      <c r="C10" s="17">
        <v>170496.4744219828</v>
      </c>
      <c r="D10" s="14">
        <f t="shared" si="0"/>
        <v>2.3660028441168324E-2</v>
      </c>
    </row>
    <row r="11" spans="1:4" ht="16.5" thickTop="1" thickBot="1" x14ac:dyDescent="0.3">
      <c r="A11" s="15">
        <v>7</v>
      </c>
      <c r="B11" s="16" t="s">
        <v>94</v>
      </c>
      <c r="C11" s="17">
        <v>88831.325621860655</v>
      </c>
      <c r="D11" s="14">
        <f t="shared" si="0"/>
        <v>1.2327244289392298E-2</v>
      </c>
    </row>
    <row r="12" spans="1:4" ht="16.5" thickTop="1" thickBot="1" x14ac:dyDescent="0.3">
      <c r="A12" s="15">
        <v>8</v>
      </c>
      <c r="B12" s="16" t="s">
        <v>95</v>
      </c>
      <c r="C12" s="17">
        <v>2058.7891474694866</v>
      </c>
      <c r="D12" s="14">
        <f t="shared" si="0"/>
        <v>2.857009797336679E-4</v>
      </c>
    </row>
    <row r="13" spans="1:4" ht="16.5" thickTop="1" thickBot="1" x14ac:dyDescent="0.3">
      <c r="A13" s="15">
        <v>9</v>
      </c>
      <c r="B13" s="16" t="s">
        <v>96</v>
      </c>
      <c r="C13" s="17">
        <v>4417.3914211499332</v>
      </c>
      <c r="D13" s="14">
        <f t="shared" si="0"/>
        <v>6.1300743616259058E-4</v>
      </c>
    </row>
    <row r="14" spans="1:4" ht="16.5" thickTop="1" thickBot="1" x14ac:dyDescent="0.3">
      <c r="A14" s="15">
        <v>10</v>
      </c>
      <c r="B14" s="16" t="s">
        <v>97</v>
      </c>
      <c r="C14" s="17">
        <v>705591.82472516818</v>
      </c>
      <c r="D14" s="14">
        <f t="shared" si="0"/>
        <v>9.7915940475898008E-2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327017.55668324104</v>
      </c>
      <c r="D17" s="14">
        <f t="shared" si="0"/>
        <v>4.5380672639230034E-2</v>
      </c>
    </row>
    <row r="18" spans="1:4" ht="16.5" thickTop="1" thickBot="1" x14ac:dyDescent="0.3">
      <c r="A18" s="15">
        <v>14</v>
      </c>
      <c r="B18" s="16" t="s">
        <v>101</v>
      </c>
      <c r="C18" s="17">
        <v>3910978.1386537021</v>
      </c>
      <c r="D18" s="14">
        <f t="shared" si="0"/>
        <v>0.54273177382137927</v>
      </c>
    </row>
    <row r="19" spans="1:4" ht="16.5" thickTop="1" thickBot="1" x14ac:dyDescent="0.3">
      <c r="A19" s="15">
        <v>15</v>
      </c>
      <c r="B19" s="16" t="s">
        <v>102</v>
      </c>
      <c r="C19" s="17">
        <v>44668.676674293602</v>
      </c>
      <c r="D19" s="14">
        <f t="shared" si="0"/>
        <v>6.1987332238165813E-3</v>
      </c>
    </row>
    <row r="20" spans="1:4" ht="16.5" thickTop="1" thickBot="1" x14ac:dyDescent="0.3">
      <c r="A20" s="15">
        <v>16</v>
      </c>
      <c r="B20" s="16" t="s">
        <v>103</v>
      </c>
      <c r="C20" s="17">
        <v>1065616.9141328037</v>
      </c>
      <c r="D20" s="14">
        <f t="shared" si="0"/>
        <v>0.14787711347843216</v>
      </c>
    </row>
    <row r="21" spans="1:4" ht="16.5" thickTop="1" thickBot="1" x14ac:dyDescent="0.3">
      <c r="A21" s="15">
        <v>17</v>
      </c>
      <c r="B21" s="16" t="s">
        <v>104</v>
      </c>
      <c r="C21" s="17">
        <v>347383.98665744095</v>
      </c>
      <c r="D21" s="14">
        <f t="shared" si="0"/>
        <v>4.8206949921902706E-2</v>
      </c>
    </row>
    <row r="22" spans="1:4" ht="16.5" thickTop="1" thickBot="1" x14ac:dyDescent="0.3">
      <c r="A22" s="15">
        <v>18</v>
      </c>
      <c r="B22" s="16" t="s">
        <v>105</v>
      </c>
      <c r="C22" s="17">
        <v>394519.34828874603</v>
      </c>
      <c r="D22" s="14">
        <f t="shared" si="0"/>
        <v>5.4747988383620258E-2</v>
      </c>
    </row>
    <row r="23" spans="1:4" ht="16.5" thickTop="1" thickBot="1" x14ac:dyDescent="0.3">
      <c r="A23" s="31"/>
      <c r="B23" s="18" t="s">
        <v>106</v>
      </c>
      <c r="C23" s="19">
        <f>SUM(C5:C22)</f>
        <v>7206097.6108261915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258351.6491885061</v>
      </c>
      <c r="D5" s="14">
        <f>C5/C$23</f>
        <v>2.4209098348935067E-2</v>
      </c>
    </row>
    <row r="6" spans="1:4" ht="16.5" thickTop="1" thickBot="1" x14ac:dyDescent="0.3">
      <c r="A6" s="15">
        <v>2</v>
      </c>
      <c r="B6" s="16" t="s">
        <v>89</v>
      </c>
      <c r="C6" s="17">
        <v>2718.4596760032218</v>
      </c>
      <c r="D6" s="14">
        <f t="shared" ref="D6:D23" si="0">C6/C$23</f>
        <v>2.5473596882656966E-4</v>
      </c>
    </row>
    <row r="7" spans="1:4" ht="16.5" thickTop="1" thickBot="1" x14ac:dyDescent="0.3">
      <c r="A7" s="15">
        <v>3</v>
      </c>
      <c r="B7" s="16" t="s">
        <v>90</v>
      </c>
      <c r="C7" s="17">
        <v>240826.35406550186</v>
      </c>
      <c r="D7" s="14">
        <f t="shared" si="0"/>
        <v>2.2566873131640821E-2</v>
      </c>
    </row>
    <row r="8" spans="1:4" ht="16.5" thickTop="1" thickBot="1" x14ac:dyDescent="0.3">
      <c r="A8" s="15">
        <v>4</v>
      </c>
      <c r="B8" s="16" t="s">
        <v>91</v>
      </c>
      <c r="C8" s="17">
        <v>37608.911743625969</v>
      </c>
      <c r="D8" s="14">
        <f t="shared" si="0"/>
        <v>3.5241804960708055E-3</v>
      </c>
    </row>
    <row r="9" spans="1:4" ht="16.5" thickTop="1" thickBot="1" x14ac:dyDescent="0.3">
      <c r="A9" s="15">
        <v>5</v>
      </c>
      <c r="B9" s="16" t="s">
        <v>92</v>
      </c>
      <c r="C9" s="17">
        <v>210949.86978018546</v>
      </c>
      <c r="D9" s="14">
        <f t="shared" si="0"/>
        <v>1.9767267444371159E-2</v>
      </c>
    </row>
    <row r="10" spans="1:4" ht="16.5" thickTop="1" thickBot="1" x14ac:dyDescent="0.3">
      <c r="A10" s="15">
        <v>6</v>
      </c>
      <c r="B10" s="16" t="s">
        <v>93</v>
      </c>
      <c r="C10" s="17">
        <v>241640.91688360399</v>
      </c>
      <c r="D10" s="14">
        <f t="shared" si="0"/>
        <v>2.264320255100687E-2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28839.543187090389</v>
      </c>
      <c r="D12" s="14">
        <f t="shared" si="0"/>
        <v>2.7024380898966333E-3</v>
      </c>
    </row>
    <row r="13" spans="1:4" ht="16.5" thickTop="1" thickBot="1" x14ac:dyDescent="0.3">
      <c r="A13" s="15">
        <v>9</v>
      </c>
      <c r="B13" s="16" t="s">
        <v>96</v>
      </c>
      <c r="C13" s="17">
        <v>34770.179673692233</v>
      </c>
      <c r="D13" s="14">
        <f t="shared" si="0"/>
        <v>3.2581742828990904E-3</v>
      </c>
    </row>
    <row r="14" spans="1:4" ht="16.5" thickTop="1" thickBot="1" x14ac:dyDescent="0.3">
      <c r="A14" s="15">
        <v>10</v>
      </c>
      <c r="B14" s="16" t="s">
        <v>97</v>
      </c>
      <c r="C14" s="17">
        <v>1029475.747486662</v>
      </c>
      <c r="D14" s="14">
        <f t="shared" si="0"/>
        <v>9.6468049253919136E-2</v>
      </c>
    </row>
    <row r="15" spans="1:4" ht="16.5" thickTop="1" thickBot="1" x14ac:dyDescent="0.3">
      <c r="A15" s="15">
        <v>11</v>
      </c>
      <c r="B15" s="16" t="s">
        <v>98</v>
      </c>
      <c r="C15" s="17">
        <v>38662.84392356794</v>
      </c>
      <c r="D15" s="14">
        <f t="shared" si="0"/>
        <v>3.6229402596622733E-3</v>
      </c>
    </row>
    <row r="16" spans="1:4" ht="16.5" thickTop="1" thickBot="1" x14ac:dyDescent="0.3">
      <c r="A16" s="15">
        <v>12</v>
      </c>
      <c r="B16" s="16" t="s">
        <v>99</v>
      </c>
      <c r="C16" s="17">
        <v>209380.28419338798</v>
      </c>
      <c r="D16" s="14">
        <f t="shared" si="0"/>
        <v>1.9620187865211493E-2</v>
      </c>
    </row>
    <row r="17" spans="1:4" ht="16.5" thickTop="1" thickBot="1" x14ac:dyDescent="0.3">
      <c r="A17" s="15">
        <v>13</v>
      </c>
      <c r="B17" s="16" t="s">
        <v>100</v>
      </c>
      <c r="C17" s="17">
        <v>508728.08098664327</v>
      </c>
      <c r="D17" s="14">
        <f t="shared" si="0"/>
        <v>4.7670871016907659E-2</v>
      </c>
    </row>
    <row r="18" spans="1:4" ht="16.5" thickTop="1" thickBot="1" x14ac:dyDescent="0.3">
      <c r="A18" s="15">
        <v>14</v>
      </c>
      <c r="B18" s="16" t="s">
        <v>101</v>
      </c>
      <c r="C18" s="17">
        <v>3737904.992842711</v>
      </c>
      <c r="D18" s="14">
        <f t="shared" si="0"/>
        <v>0.35026410659634577</v>
      </c>
    </row>
    <row r="19" spans="1:4" ht="16.5" thickTop="1" thickBot="1" x14ac:dyDescent="0.3">
      <c r="A19" s="15">
        <v>15</v>
      </c>
      <c r="B19" s="16" t="s">
        <v>102</v>
      </c>
      <c r="C19" s="17">
        <v>18266.709006824352</v>
      </c>
      <c r="D19" s="14">
        <f t="shared" si="0"/>
        <v>1.7117001429896924E-3</v>
      </c>
    </row>
    <row r="20" spans="1:4" ht="16.5" thickTop="1" thickBot="1" x14ac:dyDescent="0.3">
      <c r="A20" s="15">
        <v>16</v>
      </c>
      <c r="B20" s="16" t="s">
        <v>103</v>
      </c>
      <c r="C20" s="17">
        <v>1803982.2229023888</v>
      </c>
      <c r="D20" s="14">
        <f t="shared" si="0"/>
        <v>0.16904394917219442</v>
      </c>
    </row>
    <row r="21" spans="1:4" ht="16.5" thickTop="1" thickBot="1" x14ac:dyDescent="0.3">
      <c r="A21" s="15">
        <v>17</v>
      </c>
      <c r="B21" s="16" t="s">
        <v>104</v>
      </c>
      <c r="C21" s="17">
        <v>953405.80210163933</v>
      </c>
      <c r="D21" s="14">
        <f t="shared" si="0"/>
        <v>8.933983933147957E-2</v>
      </c>
    </row>
    <row r="22" spans="1:4" ht="16.5" thickTop="1" thickBot="1" x14ac:dyDescent="0.3">
      <c r="A22" s="15">
        <v>18</v>
      </c>
      <c r="B22" s="16" t="s">
        <v>105</v>
      </c>
      <c r="C22" s="17">
        <v>1316163.2405514047</v>
      </c>
      <c r="D22" s="14">
        <f t="shared" si="0"/>
        <v>0.12333238604764288</v>
      </c>
    </row>
    <row r="23" spans="1:4" ht="16.5" thickTop="1" thickBot="1" x14ac:dyDescent="0.3">
      <c r="A23" s="31"/>
      <c r="B23" s="18" t="s">
        <v>106</v>
      </c>
      <c r="C23" s="19">
        <f>SUM(C5:C22)</f>
        <v>10671675.80819344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336102.08803570009</v>
      </c>
      <c r="D5" s="14">
        <f>C5/C$23</f>
        <v>2.2525297059020143E-2</v>
      </c>
    </row>
    <row r="6" spans="1:4" ht="16.5" thickTop="1" thickBot="1" x14ac:dyDescent="0.3">
      <c r="A6" s="15">
        <v>2</v>
      </c>
      <c r="B6" s="16" t="s">
        <v>89</v>
      </c>
      <c r="C6" s="17">
        <v>312847.75855210889</v>
      </c>
      <c r="D6" s="14">
        <f t="shared" ref="D6:D23" si="0">C6/C$23</f>
        <v>2.0966810223703058E-2</v>
      </c>
    </row>
    <row r="7" spans="1:4" ht="16.5" thickTop="1" thickBot="1" x14ac:dyDescent="0.3">
      <c r="A7" s="15">
        <v>3</v>
      </c>
      <c r="B7" s="16" t="s">
        <v>90</v>
      </c>
      <c r="C7" s="17">
        <v>734118.84132926934</v>
      </c>
      <c r="D7" s="14">
        <f t="shared" si="0"/>
        <v>4.9200066188845037E-2</v>
      </c>
    </row>
    <row r="8" spans="1:4" ht="16.5" thickTop="1" thickBot="1" x14ac:dyDescent="0.3">
      <c r="A8" s="15">
        <v>4</v>
      </c>
      <c r="B8" s="16" t="s">
        <v>91</v>
      </c>
      <c r="C8" s="17">
        <v>16098.293711215272</v>
      </c>
      <c r="D8" s="14">
        <f t="shared" si="0"/>
        <v>1.0788949575045877E-3</v>
      </c>
    </row>
    <row r="9" spans="1:4" ht="16.5" thickTop="1" thickBot="1" x14ac:dyDescent="0.3">
      <c r="A9" s="15">
        <v>5</v>
      </c>
      <c r="B9" s="16" t="s">
        <v>92</v>
      </c>
      <c r="C9" s="17">
        <v>138684.02326587299</v>
      </c>
      <c r="D9" s="14">
        <f t="shared" si="0"/>
        <v>9.294493942780967E-3</v>
      </c>
    </row>
    <row r="10" spans="1:4" ht="16.5" thickTop="1" thickBot="1" x14ac:dyDescent="0.3">
      <c r="A10" s="15">
        <v>6</v>
      </c>
      <c r="B10" s="16" t="s">
        <v>93</v>
      </c>
      <c r="C10" s="17">
        <v>1134127.2171702962</v>
      </c>
      <c r="D10" s="14">
        <f t="shared" si="0"/>
        <v>7.600831229220828E-2</v>
      </c>
    </row>
    <row r="11" spans="1:4" ht="16.5" thickTop="1" thickBot="1" x14ac:dyDescent="0.3">
      <c r="A11" s="15">
        <v>7</v>
      </c>
      <c r="B11" s="16" t="s">
        <v>94</v>
      </c>
      <c r="C11" s="17">
        <v>90351.912636078865</v>
      </c>
      <c r="D11" s="14">
        <f t="shared" si="0"/>
        <v>6.0553139787758083E-3</v>
      </c>
    </row>
    <row r="12" spans="1:4" ht="16.5" thickTop="1" thickBot="1" x14ac:dyDescent="0.3">
      <c r="A12" s="15">
        <v>8</v>
      </c>
      <c r="B12" s="16" t="s">
        <v>95</v>
      </c>
      <c r="C12" s="17">
        <v>25956.166302912701</v>
      </c>
      <c r="D12" s="14">
        <f t="shared" si="0"/>
        <v>1.7395618096378344E-3</v>
      </c>
    </row>
    <row r="13" spans="1:4" ht="16.5" thickTop="1" thickBot="1" x14ac:dyDescent="0.3">
      <c r="A13" s="15">
        <v>9</v>
      </c>
      <c r="B13" s="16" t="s">
        <v>96</v>
      </c>
      <c r="C13" s="17">
        <v>42548.735714218477</v>
      </c>
      <c r="D13" s="14">
        <f t="shared" si="0"/>
        <v>2.8515827350251658E-3</v>
      </c>
    </row>
    <row r="14" spans="1:4" ht="16.5" thickTop="1" thickBot="1" x14ac:dyDescent="0.3">
      <c r="A14" s="15">
        <v>10</v>
      </c>
      <c r="B14" s="16" t="s">
        <v>97</v>
      </c>
      <c r="C14" s="17">
        <v>1210141.6820284312</v>
      </c>
      <c r="D14" s="14">
        <f t="shared" si="0"/>
        <v>8.1102741820209504E-2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1713487.322503723</v>
      </c>
      <c r="D16" s="14">
        <f t="shared" si="0"/>
        <v>0.11483656995954673</v>
      </c>
    </row>
    <row r="17" spans="1:4" ht="16.5" thickTop="1" thickBot="1" x14ac:dyDescent="0.3">
      <c r="A17" s="15">
        <v>13</v>
      </c>
      <c r="B17" s="16" t="s">
        <v>100</v>
      </c>
      <c r="C17" s="17">
        <v>691738.71428093873</v>
      </c>
      <c r="D17" s="14">
        <f t="shared" si="0"/>
        <v>4.6359783473727649E-2</v>
      </c>
    </row>
    <row r="18" spans="1:4" ht="16.5" thickTop="1" thickBot="1" x14ac:dyDescent="0.3">
      <c r="A18" s="15">
        <v>14</v>
      </c>
      <c r="B18" s="16" t="s">
        <v>101</v>
      </c>
      <c r="C18" s="17">
        <v>2417823.4044928402</v>
      </c>
      <c r="D18" s="14">
        <f t="shared" si="0"/>
        <v>0.16204061908912562</v>
      </c>
    </row>
    <row r="19" spans="1:4" ht="16.5" thickTop="1" thickBot="1" x14ac:dyDescent="0.3">
      <c r="A19" s="15">
        <v>15</v>
      </c>
      <c r="B19" s="16" t="s">
        <v>102</v>
      </c>
      <c r="C19" s="17">
        <v>122656.67225404605</v>
      </c>
      <c r="D19" s="14">
        <f t="shared" si="0"/>
        <v>8.2203535090796392E-3</v>
      </c>
    </row>
    <row r="20" spans="1:4" ht="16.5" thickTop="1" thickBot="1" x14ac:dyDescent="0.3">
      <c r="A20" s="15">
        <v>16</v>
      </c>
      <c r="B20" s="16" t="s">
        <v>103</v>
      </c>
      <c r="C20" s="17">
        <v>1876644.7893088581</v>
      </c>
      <c r="D20" s="14">
        <f t="shared" si="0"/>
        <v>0.12577125480087542</v>
      </c>
    </row>
    <row r="21" spans="1:4" ht="16.5" thickTop="1" thickBot="1" x14ac:dyDescent="0.3">
      <c r="A21" s="15">
        <v>17</v>
      </c>
      <c r="B21" s="16" t="s">
        <v>104</v>
      </c>
      <c r="C21" s="17">
        <v>1554199.1638100061</v>
      </c>
      <c r="D21" s="14">
        <f t="shared" si="0"/>
        <v>0.10416120309845421</v>
      </c>
    </row>
    <row r="22" spans="1:4" ht="16.5" thickTop="1" thickBot="1" x14ac:dyDescent="0.3">
      <c r="A22" s="15">
        <v>18</v>
      </c>
      <c r="B22" s="16" t="s">
        <v>105</v>
      </c>
      <c r="C22" s="17">
        <v>2503567.8023931547</v>
      </c>
      <c r="D22" s="14">
        <f t="shared" si="0"/>
        <v>0.16778714106148021</v>
      </c>
    </row>
    <row r="23" spans="1:4" ht="16.5" thickTop="1" thickBot="1" x14ac:dyDescent="0.3">
      <c r="A23" s="31"/>
      <c r="B23" s="18" t="s">
        <v>106</v>
      </c>
      <c r="C23" s="19">
        <f>SUM(C5:C22)</f>
        <v>14921094.587789673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25931290.012808099</v>
      </c>
      <c r="D5" s="14">
        <f>C5/C$23</f>
        <v>3.1253763377265292E-2</v>
      </c>
    </row>
    <row r="6" spans="1:4" ht="16.5" thickTop="1" thickBot="1" x14ac:dyDescent="0.3">
      <c r="A6" s="15">
        <v>2</v>
      </c>
      <c r="B6" s="16" t="s">
        <v>89</v>
      </c>
      <c r="C6" s="17">
        <v>37829085.876039788</v>
      </c>
      <c r="D6" s="14">
        <f t="shared" ref="D6:D23" si="0">C6/C$23</f>
        <v>4.5593616752734954E-2</v>
      </c>
    </row>
    <row r="7" spans="1:4" ht="16.5" thickTop="1" thickBot="1" x14ac:dyDescent="0.3">
      <c r="A7" s="15">
        <v>3</v>
      </c>
      <c r="B7" s="16" t="s">
        <v>90</v>
      </c>
      <c r="C7" s="17">
        <v>5902811.3946916917</v>
      </c>
      <c r="D7" s="14">
        <f t="shared" si="0"/>
        <v>7.1143807538767935E-3</v>
      </c>
    </row>
    <row r="8" spans="1:4" ht="16.5" thickTop="1" thickBot="1" x14ac:dyDescent="0.3">
      <c r="A8" s="15">
        <v>4</v>
      </c>
      <c r="B8" s="16" t="s">
        <v>91</v>
      </c>
      <c r="C8" s="17">
        <v>732312.69315243897</v>
      </c>
      <c r="D8" s="14">
        <f t="shared" si="0"/>
        <v>8.8262202222293997E-4</v>
      </c>
    </row>
    <row r="9" spans="1:4" ht="16.5" thickTop="1" thickBot="1" x14ac:dyDescent="0.3">
      <c r="A9" s="15">
        <v>5</v>
      </c>
      <c r="B9" s="16" t="s">
        <v>92</v>
      </c>
      <c r="C9" s="17">
        <v>1732364.5206779004</v>
      </c>
      <c r="D9" s="14">
        <f t="shared" si="0"/>
        <v>2.0879374217670694E-3</v>
      </c>
    </row>
    <row r="10" spans="1:4" ht="16.5" thickTop="1" thickBot="1" x14ac:dyDescent="0.3">
      <c r="A10" s="15">
        <v>6</v>
      </c>
      <c r="B10" s="16" t="s">
        <v>93</v>
      </c>
      <c r="C10" s="17">
        <v>62493858.150146469</v>
      </c>
      <c r="D10" s="14">
        <f t="shared" si="0"/>
        <v>7.5320905909129168E-2</v>
      </c>
    </row>
    <row r="11" spans="1:4" ht="16.5" thickTop="1" thickBot="1" x14ac:dyDescent="0.3">
      <c r="A11" s="15">
        <v>7</v>
      </c>
      <c r="B11" s="16" t="s">
        <v>94</v>
      </c>
      <c r="C11" s="17">
        <v>34532808.225410409</v>
      </c>
      <c r="D11" s="14">
        <f t="shared" si="0"/>
        <v>4.162076844215519E-2</v>
      </c>
    </row>
    <row r="12" spans="1:4" ht="16.5" thickTop="1" thickBot="1" x14ac:dyDescent="0.3">
      <c r="A12" s="15">
        <v>8</v>
      </c>
      <c r="B12" s="16" t="s">
        <v>95</v>
      </c>
      <c r="C12" s="17">
        <v>21774892.187090997</v>
      </c>
      <c r="D12" s="14">
        <f t="shared" si="0"/>
        <v>2.6244252701838808E-2</v>
      </c>
    </row>
    <row r="13" spans="1:4" ht="16.5" thickTop="1" thickBot="1" x14ac:dyDescent="0.3">
      <c r="A13" s="15">
        <v>9</v>
      </c>
      <c r="B13" s="16" t="s">
        <v>96</v>
      </c>
      <c r="C13" s="17">
        <v>9376129.559270693</v>
      </c>
      <c r="D13" s="14">
        <f t="shared" si="0"/>
        <v>1.1300607663378476E-2</v>
      </c>
    </row>
    <row r="14" spans="1:4" ht="16.5" thickTop="1" thickBot="1" x14ac:dyDescent="0.3">
      <c r="A14" s="15">
        <v>10</v>
      </c>
      <c r="B14" s="16" t="s">
        <v>97</v>
      </c>
      <c r="C14" s="17">
        <v>106773111.31675765</v>
      </c>
      <c r="D14" s="14">
        <f t="shared" si="0"/>
        <v>0.12868860571533827</v>
      </c>
    </row>
    <row r="15" spans="1:4" ht="16.5" thickTop="1" thickBot="1" x14ac:dyDescent="0.3">
      <c r="A15" s="15">
        <v>11</v>
      </c>
      <c r="B15" s="16" t="s">
        <v>98</v>
      </c>
      <c r="C15" s="17">
        <v>1046764.2628771085</v>
      </c>
      <c r="D15" s="14">
        <f t="shared" si="0"/>
        <v>1.2616156993184595E-3</v>
      </c>
    </row>
    <row r="16" spans="1:4" ht="16.5" thickTop="1" thickBot="1" x14ac:dyDescent="0.3">
      <c r="A16" s="15">
        <v>12</v>
      </c>
      <c r="B16" s="16" t="s">
        <v>99</v>
      </c>
      <c r="C16" s="17">
        <v>144796320.65349439</v>
      </c>
      <c r="D16" s="14">
        <f t="shared" si="0"/>
        <v>0.17451619033868829</v>
      </c>
    </row>
    <row r="17" spans="1:4" ht="16.5" thickTop="1" thickBot="1" x14ac:dyDescent="0.3">
      <c r="A17" s="15">
        <v>13</v>
      </c>
      <c r="B17" s="16" t="s">
        <v>100</v>
      </c>
      <c r="C17" s="17">
        <v>15699266.20423365</v>
      </c>
      <c r="D17" s="14">
        <f t="shared" si="0"/>
        <v>1.8921586658491221E-2</v>
      </c>
    </row>
    <row r="18" spans="1:4" ht="16.5" thickTop="1" thickBot="1" x14ac:dyDescent="0.3">
      <c r="A18" s="15">
        <v>14</v>
      </c>
      <c r="B18" s="16" t="s">
        <v>101</v>
      </c>
      <c r="C18" s="17">
        <v>56402096.874689162</v>
      </c>
      <c r="D18" s="14">
        <f t="shared" si="0"/>
        <v>6.7978792757030213E-2</v>
      </c>
    </row>
    <row r="19" spans="1:4" ht="16.5" thickTop="1" thickBot="1" x14ac:dyDescent="0.3">
      <c r="A19" s="15">
        <v>15</v>
      </c>
      <c r="B19" s="16" t="s">
        <v>102</v>
      </c>
      <c r="C19" s="17">
        <v>7215099.4818385802</v>
      </c>
      <c r="D19" s="14">
        <f t="shared" si="0"/>
        <v>8.696019821514198E-3</v>
      </c>
    </row>
    <row r="20" spans="1:4" ht="16.5" thickTop="1" thickBot="1" x14ac:dyDescent="0.3">
      <c r="A20" s="15">
        <v>16</v>
      </c>
      <c r="B20" s="16" t="s">
        <v>103</v>
      </c>
      <c r="C20" s="17">
        <v>23166041.876685631</v>
      </c>
      <c r="D20" s="14">
        <f t="shared" si="0"/>
        <v>2.7920939947227358E-2</v>
      </c>
    </row>
    <row r="21" spans="1:4" ht="16.5" thickTop="1" thickBot="1" x14ac:dyDescent="0.3">
      <c r="A21" s="15">
        <v>17</v>
      </c>
      <c r="B21" s="16" t="s">
        <v>104</v>
      </c>
      <c r="C21" s="17">
        <v>216954007.2108947</v>
      </c>
      <c r="D21" s="14">
        <f t="shared" si="0"/>
        <v>0.26148445379191287</v>
      </c>
    </row>
    <row r="22" spans="1:4" ht="16.5" thickTop="1" thickBot="1" x14ac:dyDescent="0.3">
      <c r="A22" s="15">
        <v>18</v>
      </c>
      <c r="B22" s="16" t="s">
        <v>105</v>
      </c>
      <c r="C22" s="17">
        <v>57343100.573443942</v>
      </c>
      <c r="D22" s="14">
        <f t="shared" si="0"/>
        <v>6.9112940226110503E-2</v>
      </c>
    </row>
    <row r="23" spans="1:4" ht="16.5" thickTop="1" thickBot="1" x14ac:dyDescent="0.3">
      <c r="A23" s="31"/>
      <c r="B23" s="18" t="s">
        <v>106</v>
      </c>
      <c r="C23" s="19">
        <f>SUM(C5:C22)</f>
        <v>829701361.07420325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7574.6308211948408</v>
      </c>
      <c r="D5" s="14">
        <f>C5/C$23</f>
        <v>5.6651684368628412E-4</v>
      </c>
    </row>
    <row r="6" spans="1:4" ht="16.5" thickTop="1" thickBot="1" x14ac:dyDescent="0.3">
      <c r="A6" s="15">
        <v>2</v>
      </c>
      <c r="B6" s="16" t="s">
        <v>89</v>
      </c>
      <c r="C6" s="17">
        <v>118832.82446388525</v>
      </c>
      <c r="D6" s="14">
        <f t="shared" ref="D6:D23" si="0">C6/C$23</f>
        <v>8.8876670336505165E-3</v>
      </c>
    </row>
    <row r="7" spans="1:4" ht="16.5" thickTop="1" thickBot="1" x14ac:dyDescent="0.3">
      <c r="A7" s="15">
        <v>3</v>
      </c>
      <c r="B7" s="16" t="s">
        <v>90</v>
      </c>
      <c r="C7" s="17">
        <v>520024.33923684352</v>
      </c>
      <c r="D7" s="14">
        <f t="shared" si="0"/>
        <v>3.8893320910131271E-2</v>
      </c>
    </row>
    <row r="8" spans="1:4" ht="16.5" thickTop="1" thickBot="1" x14ac:dyDescent="0.3">
      <c r="A8" s="15">
        <v>4</v>
      </c>
      <c r="B8" s="16" t="s">
        <v>91</v>
      </c>
      <c r="C8" s="17">
        <v>68147.793437000713</v>
      </c>
      <c r="D8" s="14">
        <f t="shared" si="0"/>
        <v>5.0968652800988355E-3</v>
      </c>
    </row>
    <row r="9" spans="1:4" ht="16.5" thickTop="1" thickBot="1" x14ac:dyDescent="0.3">
      <c r="A9" s="15">
        <v>5</v>
      </c>
      <c r="B9" s="16" t="s">
        <v>92</v>
      </c>
      <c r="C9" s="17">
        <v>95233.545738095156</v>
      </c>
      <c r="D9" s="14">
        <f t="shared" si="0"/>
        <v>7.1226451847178768E-3</v>
      </c>
    </row>
    <row r="10" spans="1:4" ht="16.5" thickTop="1" thickBot="1" x14ac:dyDescent="0.3">
      <c r="A10" s="15">
        <v>6</v>
      </c>
      <c r="B10" s="16" t="s">
        <v>93</v>
      </c>
      <c r="C10" s="17">
        <v>353306.07888331235</v>
      </c>
      <c r="D10" s="14">
        <f t="shared" si="0"/>
        <v>2.6424237614867504E-2</v>
      </c>
    </row>
    <row r="11" spans="1:4" ht="16.5" thickTop="1" thickBot="1" x14ac:dyDescent="0.3">
      <c r="A11" s="15">
        <v>7</v>
      </c>
      <c r="B11" s="16" t="s">
        <v>94</v>
      </c>
      <c r="C11" s="17">
        <v>86995.90835392187</v>
      </c>
      <c r="D11" s="14">
        <f t="shared" si="0"/>
        <v>6.5065411869816752E-3</v>
      </c>
    </row>
    <row r="12" spans="1:4" ht="16.5" thickTop="1" thickBot="1" x14ac:dyDescent="0.3">
      <c r="A12" s="15">
        <v>8</v>
      </c>
      <c r="B12" s="16" t="s">
        <v>95</v>
      </c>
      <c r="C12" s="17">
        <v>11917.73654327401</v>
      </c>
      <c r="D12" s="14">
        <f t="shared" si="0"/>
        <v>8.9134357168779677E-4</v>
      </c>
    </row>
    <row r="13" spans="1:4" ht="16.5" thickTop="1" thickBot="1" x14ac:dyDescent="0.3">
      <c r="A13" s="15">
        <v>9</v>
      </c>
      <c r="B13" s="16" t="s">
        <v>96</v>
      </c>
      <c r="C13" s="17">
        <v>10339.661342566123</v>
      </c>
      <c r="D13" s="14">
        <f t="shared" si="0"/>
        <v>7.7331720143842685E-4</v>
      </c>
    </row>
    <row r="14" spans="1:4" ht="16.5" thickTop="1" thickBot="1" x14ac:dyDescent="0.3">
      <c r="A14" s="15">
        <v>10</v>
      </c>
      <c r="B14" s="16" t="s">
        <v>97</v>
      </c>
      <c r="C14" s="17">
        <v>1156559.07694751</v>
      </c>
      <c r="D14" s="14">
        <f t="shared" si="0"/>
        <v>8.6500611485335888E-2</v>
      </c>
    </row>
    <row r="15" spans="1:4" ht="16.5" thickTop="1" thickBot="1" x14ac:dyDescent="0.3">
      <c r="A15" s="15">
        <v>11</v>
      </c>
      <c r="B15" s="16" t="s">
        <v>98</v>
      </c>
      <c r="C15" s="17">
        <v>23472.467681516373</v>
      </c>
      <c r="D15" s="14">
        <f t="shared" si="0"/>
        <v>1.7555374800911261E-3</v>
      </c>
    </row>
    <row r="16" spans="1:4" ht="16.5" thickTop="1" thickBot="1" x14ac:dyDescent="0.3">
      <c r="A16" s="15">
        <v>12</v>
      </c>
      <c r="B16" s="16" t="s">
        <v>99</v>
      </c>
      <c r="C16" s="17">
        <v>1413.1466388108629</v>
      </c>
      <c r="D16" s="14">
        <f t="shared" si="0"/>
        <v>1.0569114091275637E-4</v>
      </c>
    </row>
    <row r="17" spans="1:4" ht="16.5" thickTop="1" thickBot="1" x14ac:dyDescent="0.3">
      <c r="A17" s="15">
        <v>13</v>
      </c>
      <c r="B17" s="16" t="s">
        <v>100</v>
      </c>
      <c r="C17" s="17">
        <v>687125.42891843384</v>
      </c>
      <c r="D17" s="14">
        <f t="shared" si="0"/>
        <v>5.1391036526589585E-2</v>
      </c>
    </row>
    <row r="18" spans="1:4" ht="16.5" thickTop="1" thickBot="1" x14ac:dyDescent="0.3">
      <c r="A18" s="15">
        <v>14</v>
      </c>
      <c r="B18" s="16" t="s">
        <v>101</v>
      </c>
      <c r="C18" s="17">
        <v>6276147.6313146558</v>
      </c>
      <c r="D18" s="14">
        <f t="shared" si="0"/>
        <v>0.46940153659405243</v>
      </c>
    </row>
    <row r="19" spans="1:4" ht="16.5" thickTop="1" thickBot="1" x14ac:dyDescent="0.3">
      <c r="A19" s="15">
        <v>15</v>
      </c>
      <c r="B19" s="16" t="s">
        <v>102</v>
      </c>
      <c r="C19" s="17">
        <v>78861.566887780908</v>
      </c>
      <c r="D19" s="14">
        <f t="shared" si="0"/>
        <v>5.8981628301157324E-3</v>
      </c>
    </row>
    <row r="20" spans="1:4" ht="16.5" thickTop="1" thickBot="1" x14ac:dyDescent="0.3">
      <c r="A20" s="15">
        <v>16</v>
      </c>
      <c r="B20" s="16" t="s">
        <v>103</v>
      </c>
      <c r="C20" s="17">
        <v>1924733.2412422409</v>
      </c>
      <c r="D20" s="14">
        <f t="shared" si="0"/>
        <v>0.14395339211985836</v>
      </c>
    </row>
    <row r="21" spans="1:4" ht="16.5" thickTop="1" thickBot="1" x14ac:dyDescent="0.3">
      <c r="A21" s="15">
        <v>17</v>
      </c>
      <c r="B21" s="16" t="s">
        <v>104</v>
      </c>
      <c r="C21" s="17">
        <v>648600.69526976382</v>
      </c>
      <c r="D21" s="14">
        <f t="shared" si="0"/>
        <v>4.8509719796349708E-2</v>
      </c>
    </row>
    <row r="22" spans="1:4" ht="16.5" thickTop="1" thickBot="1" x14ac:dyDescent="0.3">
      <c r="A22" s="15">
        <v>18</v>
      </c>
      <c r="B22" s="16" t="s">
        <v>105</v>
      </c>
      <c r="C22" s="17">
        <v>1301244.8744189134</v>
      </c>
      <c r="D22" s="14">
        <f t="shared" si="0"/>
        <v>9.73218571994343E-2</v>
      </c>
    </row>
    <row r="23" spans="1:4" ht="16.5" thickTop="1" thickBot="1" x14ac:dyDescent="0.3">
      <c r="A23" s="32"/>
      <c r="B23" s="33" t="s">
        <v>106</v>
      </c>
      <c r="C23" s="34">
        <f>SUM(C5:C22)</f>
        <v>13370530.648139719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428658.17527427524</v>
      </c>
      <c r="D5" s="14">
        <f>C5/C$23</f>
        <v>1.586755683368735E-2</v>
      </c>
    </row>
    <row r="6" spans="1:4" ht="16.5" thickTop="1" thickBot="1" x14ac:dyDescent="0.3">
      <c r="A6" s="15">
        <v>2</v>
      </c>
      <c r="B6" s="16" t="s">
        <v>89</v>
      </c>
      <c r="C6" s="17">
        <v>251589.87447588448</v>
      </c>
      <c r="D6" s="14">
        <f t="shared" ref="D6:D23" si="0">C6/C$23</f>
        <v>9.3130537624110925E-3</v>
      </c>
    </row>
    <row r="7" spans="1:4" ht="16.5" thickTop="1" thickBot="1" x14ac:dyDescent="0.3">
      <c r="A7" s="15">
        <v>3</v>
      </c>
      <c r="B7" s="16" t="s">
        <v>90</v>
      </c>
      <c r="C7" s="17">
        <v>720195.50439521484</v>
      </c>
      <c r="D7" s="14">
        <f t="shared" si="0"/>
        <v>2.6659337804639329E-2</v>
      </c>
    </row>
    <row r="8" spans="1:4" ht="16.5" thickTop="1" thickBot="1" x14ac:dyDescent="0.3">
      <c r="A8" s="15">
        <v>4</v>
      </c>
      <c r="B8" s="16" t="s">
        <v>91</v>
      </c>
      <c r="C8" s="17">
        <v>34958.722585040821</v>
      </c>
      <c r="D8" s="14">
        <f t="shared" si="0"/>
        <v>1.2940602779739731E-3</v>
      </c>
    </row>
    <row r="9" spans="1:4" ht="16.5" thickTop="1" thickBot="1" x14ac:dyDescent="0.3">
      <c r="A9" s="15">
        <v>5</v>
      </c>
      <c r="B9" s="16" t="s">
        <v>92</v>
      </c>
      <c r="C9" s="17">
        <v>168418.03068268867</v>
      </c>
      <c r="D9" s="14">
        <f t="shared" si="0"/>
        <v>6.2342976941133768E-3</v>
      </c>
    </row>
    <row r="10" spans="1:4" ht="16.5" thickTop="1" thickBot="1" x14ac:dyDescent="0.3">
      <c r="A10" s="15">
        <v>6</v>
      </c>
      <c r="B10" s="16" t="s">
        <v>93</v>
      </c>
      <c r="C10" s="17">
        <v>1355825.3672950175</v>
      </c>
      <c r="D10" s="14">
        <f t="shared" si="0"/>
        <v>5.0188325600796717E-2</v>
      </c>
    </row>
    <row r="11" spans="1:4" ht="16.5" thickTop="1" thickBot="1" x14ac:dyDescent="0.3">
      <c r="A11" s="15">
        <v>7</v>
      </c>
      <c r="B11" s="16" t="s">
        <v>94</v>
      </c>
      <c r="C11" s="17">
        <v>327844.30055819714</v>
      </c>
      <c r="D11" s="14">
        <f t="shared" si="0"/>
        <v>1.2135749116132299E-2</v>
      </c>
    </row>
    <row r="12" spans="1:4" ht="16.5" thickTop="1" thickBot="1" x14ac:dyDescent="0.3">
      <c r="A12" s="15">
        <v>8</v>
      </c>
      <c r="B12" s="16" t="s">
        <v>95</v>
      </c>
      <c r="C12" s="17">
        <v>158373.34778817074</v>
      </c>
      <c r="D12" s="14">
        <f t="shared" si="0"/>
        <v>5.8624756085946562E-3</v>
      </c>
    </row>
    <row r="13" spans="1:4" ht="16.5" thickTop="1" thickBot="1" x14ac:dyDescent="0.3">
      <c r="A13" s="15">
        <v>9</v>
      </c>
      <c r="B13" s="16" t="s">
        <v>96</v>
      </c>
      <c r="C13" s="17">
        <v>298347.8528275651</v>
      </c>
      <c r="D13" s="14">
        <f t="shared" si="0"/>
        <v>1.1043884810830714E-2</v>
      </c>
    </row>
    <row r="14" spans="1:4" ht="16.5" thickTop="1" thickBot="1" x14ac:dyDescent="0.3">
      <c r="A14" s="15">
        <v>10</v>
      </c>
      <c r="B14" s="16" t="s">
        <v>97</v>
      </c>
      <c r="C14" s="17">
        <v>1938490.2970979214</v>
      </c>
      <c r="D14" s="14">
        <f t="shared" si="0"/>
        <v>7.1756720704257301E-2</v>
      </c>
    </row>
    <row r="15" spans="1:4" ht="16.5" thickTop="1" thickBot="1" x14ac:dyDescent="0.3">
      <c r="A15" s="15">
        <v>11</v>
      </c>
      <c r="B15" s="16" t="s">
        <v>98</v>
      </c>
      <c r="C15" s="17">
        <v>237988.24106551943</v>
      </c>
      <c r="D15" s="14">
        <f t="shared" si="0"/>
        <v>8.8095647270466006E-3</v>
      </c>
    </row>
    <row r="16" spans="1:4" ht="16.5" thickTop="1" thickBot="1" x14ac:dyDescent="0.3">
      <c r="A16" s="15">
        <v>12</v>
      </c>
      <c r="B16" s="16" t="s">
        <v>99</v>
      </c>
      <c r="C16" s="17">
        <v>5222607.7971976399</v>
      </c>
      <c r="D16" s="14">
        <f t="shared" si="0"/>
        <v>0.19332426353251791</v>
      </c>
    </row>
    <row r="17" spans="1:4" ht="16.5" thickTop="1" thickBot="1" x14ac:dyDescent="0.3">
      <c r="A17" s="15">
        <v>13</v>
      </c>
      <c r="B17" s="16" t="s">
        <v>100</v>
      </c>
      <c r="C17" s="17">
        <v>972017.53535618226</v>
      </c>
      <c r="D17" s="14">
        <f t="shared" si="0"/>
        <v>3.5980985258793279E-2</v>
      </c>
    </row>
    <row r="18" spans="1:4" ht="16.5" thickTop="1" thickBot="1" x14ac:dyDescent="0.3">
      <c r="A18" s="15">
        <v>14</v>
      </c>
      <c r="B18" s="16" t="s">
        <v>101</v>
      </c>
      <c r="C18" s="17">
        <v>7091169.0022586249</v>
      </c>
      <c r="D18" s="14">
        <f t="shared" si="0"/>
        <v>0.26249243255100774</v>
      </c>
    </row>
    <row r="19" spans="1:4" ht="16.5" thickTop="1" thickBot="1" x14ac:dyDescent="0.3">
      <c r="A19" s="15">
        <v>15</v>
      </c>
      <c r="B19" s="16" t="s">
        <v>102</v>
      </c>
      <c r="C19" s="17">
        <v>227474.79237576932</v>
      </c>
      <c r="D19" s="14">
        <f t="shared" si="0"/>
        <v>8.4203904286772185E-3</v>
      </c>
    </row>
    <row r="20" spans="1:4" ht="16.5" thickTop="1" thickBot="1" x14ac:dyDescent="0.3">
      <c r="A20" s="15">
        <v>16</v>
      </c>
      <c r="B20" s="16" t="s">
        <v>103</v>
      </c>
      <c r="C20" s="17">
        <v>2637681.5644582617</v>
      </c>
      <c r="D20" s="14">
        <f t="shared" si="0"/>
        <v>9.7638548725755642E-2</v>
      </c>
    </row>
    <row r="21" spans="1:4" ht="16.5" thickTop="1" thickBot="1" x14ac:dyDescent="0.3">
      <c r="A21" s="15">
        <v>17</v>
      </c>
      <c r="B21" s="16" t="s">
        <v>104</v>
      </c>
      <c r="C21" s="17">
        <v>3568934.0537744006</v>
      </c>
      <c r="D21" s="14">
        <f t="shared" si="0"/>
        <v>0.13211054215334359</v>
      </c>
    </row>
    <row r="22" spans="1:4" ht="16.5" thickTop="1" thickBot="1" x14ac:dyDescent="0.3">
      <c r="A22" s="15">
        <v>18</v>
      </c>
      <c r="B22" s="16" t="s">
        <v>105</v>
      </c>
      <c r="C22" s="17">
        <v>1374181.4835670069</v>
      </c>
      <c r="D22" s="14">
        <f t="shared" si="0"/>
        <v>5.0867810409421205E-2</v>
      </c>
    </row>
    <row r="23" spans="1:4" ht="16.5" thickTop="1" thickBot="1" x14ac:dyDescent="0.3">
      <c r="A23" s="31"/>
      <c r="B23" s="18" t="s">
        <v>106</v>
      </c>
      <c r="C23" s="19">
        <f>SUM(C5:C22)</f>
        <v>27014755.943033382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75906.882454318504</v>
      </c>
      <c r="D5" s="14">
        <f>C5/C$23</f>
        <v>1.9960228864863198E-3</v>
      </c>
    </row>
    <row r="6" spans="1:4" ht="16.5" thickTop="1" thickBot="1" x14ac:dyDescent="0.3">
      <c r="A6" s="15">
        <v>2</v>
      </c>
      <c r="B6" s="16" t="s">
        <v>89</v>
      </c>
      <c r="C6" s="17">
        <v>396713.5033372636</v>
      </c>
      <c r="D6" s="14">
        <f t="shared" ref="D6:D23" si="0">C6/C$23</f>
        <v>1.0431850267541783E-2</v>
      </c>
    </row>
    <row r="7" spans="1:4" ht="16.5" thickTop="1" thickBot="1" x14ac:dyDescent="0.3">
      <c r="A7" s="15">
        <v>3</v>
      </c>
      <c r="B7" s="16" t="s">
        <v>90</v>
      </c>
      <c r="C7" s="17">
        <v>369703.34289466462</v>
      </c>
      <c r="D7" s="14">
        <f t="shared" si="0"/>
        <v>9.7215998045018827E-3</v>
      </c>
    </row>
    <row r="8" spans="1:4" ht="16.5" thickTop="1" thickBot="1" x14ac:dyDescent="0.3">
      <c r="A8" s="15">
        <v>4</v>
      </c>
      <c r="B8" s="16" t="s">
        <v>91</v>
      </c>
      <c r="C8" s="17">
        <v>145311.62552918232</v>
      </c>
      <c r="D8" s="14">
        <f t="shared" si="0"/>
        <v>3.8210676140378944E-3</v>
      </c>
    </row>
    <row r="9" spans="1:4" ht="16.5" thickTop="1" thickBot="1" x14ac:dyDescent="0.3">
      <c r="A9" s="15">
        <v>5</v>
      </c>
      <c r="B9" s="16" t="s">
        <v>92</v>
      </c>
      <c r="C9" s="17">
        <v>44725.240873087103</v>
      </c>
      <c r="D9" s="14">
        <f t="shared" si="0"/>
        <v>1.1760805015279131E-3</v>
      </c>
    </row>
    <row r="10" spans="1:4" ht="16.5" thickTop="1" thickBot="1" x14ac:dyDescent="0.3">
      <c r="A10" s="15">
        <v>6</v>
      </c>
      <c r="B10" s="16" t="s">
        <v>93</v>
      </c>
      <c r="C10" s="17">
        <v>816488.14706670854</v>
      </c>
      <c r="D10" s="14">
        <f t="shared" si="0"/>
        <v>2.1470108841194276E-2</v>
      </c>
    </row>
    <row r="11" spans="1:4" ht="16.5" thickTop="1" thickBot="1" x14ac:dyDescent="0.3">
      <c r="A11" s="15">
        <v>7</v>
      </c>
      <c r="B11" s="16" t="s">
        <v>94</v>
      </c>
      <c r="C11" s="17">
        <v>1431087.7594705557</v>
      </c>
      <c r="D11" s="14">
        <f t="shared" si="0"/>
        <v>3.7631421922678994E-2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70807.823071848645</v>
      </c>
      <c r="D13" s="14">
        <f t="shared" si="0"/>
        <v>1.8619396663898055E-3</v>
      </c>
    </row>
    <row r="14" spans="1:4" ht="16.5" thickTop="1" thickBot="1" x14ac:dyDescent="0.3">
      <c r="A14" s="15">
        <v>10</v>
      </c>
      <c r="B14" s="16" t="s">
        <v>97</v>
      </c>
      <c r="C14" s="17">
        <v>771087.44055536424</v>
      </c>
      <c r="D14" s="14">
        <f t="shared" si="0"/>
        <v>2.027626651321001E-2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2488830.5843882225</v>
      </c>
      <c r="D16" s="14">
        <f t="shared" si="0"/>
        <v>6.5445485921723404E-2</v>
      </c>
    </row>
    <row r="17" spans="1:4" ht="16.5" thickTop="1" thickBot="1" x14ac:dyDescent="0.3">
      <c r="A17" s="15">
        <v>13</v>
      </c>
      <c r="B17" s="16" t="s">
        <v>100</v>
      </c>
      <c r="C17" s="17">
        <v>221758.83739547222</v>
      </c>
      <c r="D17" s="14">
        <f t="shared" si="0"/>
        <v>5.8312988283815157E-3</v>
      </c>
    </row>
    <row r="18" spans="1:4" ht="16.5" thickTop="1" thickBot="1" x14ac:dyDescent="0.3">
      <c r="A18" s="15">
        <v>14</v>
      </c>
      <c r="B18" s="16" t="s">
        <v>101</v>
      </c>
      <c r="C18" s="17">
        <v>1805401.3554335628</v>
      </c>
      <c r="D18" s="14">
        <f t="shared" si="0"/>
        <v>4.7474251454174915E-2</v>
      </c>
    </row>
    <row r="19" spans="1:4" ht="16.5" thickTop="1" thickBot="1" x14ac:dyDescent="0.3">
      <c r="A19" s="15">
        <v>15</v>
      </c>
      <c r="B19" s="16" t="s">
        <v>102</v>
      </c>
      <c r="C19" s="17">
        <v>62926.191953300782</v>
      </c>
      <c r="D19" s="14">
        <f t="shared" si="0"/>
        <v>1.6546868378346092E-3</v>
      </c>
    </row>
    <row r="20" spans="1:4" ht="16.5" thickTop="1" thickBot="1" x14ac:dyDescent="0.3">
      <c r="A20" s="15">
        <v>16</v>
      </c>
      <c r="B20" s="16" t="s">
        <v>103</v>
      </c>
      <c r="C20" s="17">
        <v>1312599.0857156157</v>
      </c>
      <c r="D20" s="14">
        <f t="shared" si="0"/>
        <v>3.4515681992948605E-2</v>
      </c>
    </row>
    <row r="21" spans="1:4" ht="16.5" thickTop="1" thickBot="1" x14ac:dyDescent="0.3">
      <c r="A21" s="15">
        <v>17</v>
      </c>
      <c r="B21" s="16" t="s">
        <v>104</v>
      </c>
      <c r="C21" s="17">
        <v>25790746.76293356</v>
      </c>
      <c r="D21" s="14">
        <f t="shared" si="0"/>
        <v>0.67818515441427685</v>
      </c>
    </row>
    <row r="22" spans="1:4" ht="16.5" thickTop="1" thickBot="1" x14ac:dyDescent="0.3">
      <c r="A22" s="15">
        <v>18</v>
      </c>
      <c r="B22" s="16" t="s">
        <v>105</v>
      </c>
      <c r="C22" s="17">
        <v>2224969.5966173457</v>
      </c>
      <c r="D22" s="14">
        <f t="shared" si="0"/>
        <v>5.8507082533091101E-2</v>
      </c>
    </row>
    <row r="23" spans="1:4" ht="16.5" thickTop="1" thickBot="1" x14ac:dyDescent="0.3">
      <c r="A23" s="31"/>
      <c r="B23" s="18" t="s">
        <v>106</v>
      </c>
      <c r="C23" s="19">
        <f>SUM(C5:C22)</f>
        <v>38029064.179690078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92967.192461285464</v>
      </c>
      <c r="D5" s="14">
        <f>C5/C$23</f>
        <v>8.5285074515241092E-3</v>
      </c>
    </row>
    <row r="6" spans="1:4" ht="16.5" thickTop="1" thickBot="1" x14ac:dyDescent="0.3">
      <c r="A6" s="15">
        <v>2</v>
      </c>
      <c r="B6" s="16" t="s">
        <v>89</v>
      </c>
      <c r="C6" s="17">
        <v>198648.73479001681</v>
      </c>
      <c r="D6" s="14">
        <f t="shared" ref="D6:D23" si="0">C6/C$23</f>
        <v>1.8223387950518189E-2</v>
      </c>
    </row>
    <row r="7" spans="1:4" ht="16.5" thickTop="1" thickBot="1" x14ac:dyDescent="0.3">
      <c r="A7" s="15">
        <v>3</v>
      </c>
      <c r="B7" s="16" t="s">
        <v>90</v>
      </c>
      <c r="C7" s="17">
        <v>136254.07653490728</v>
      </c>
      <c r="D7" s="14">
        <f t="shared" si="0"/>
        <v>1.2499505215373751E-2</v>
      </c>
    </row>
    <row r="8" spans="1:4" ht="16.5" thickTop="1" thickBot="1" x14ac:dyDescent="0.3">
      <c r="A8" s="15">
        <v>4</v>
      </c>
      <c r="B8" s="16" t="s">
        <v>91</v>
      </c>
      <c r="C8" s="17">
        <v>48791.750527894175</v>
      </c>
      <c r="D8" s="14">
        <f t="shared" si="0"/>
        <v>4.475996283563548E-3</v>
      </c>
    </row>
    <row r="9" spans="1:4" ht="16.5" thickTop="1" thickBot="1" x14ac:dyDescent="0.3">
      <c r="A9" s="15">
        <v>5</v>
      </c>
      <c r="B9" s="16" t="s">
        <v>92</v>
      </c>
      <c r="C9" s="17">
        <v>18725.460048805642</v>
      </c>
      <c r="D9" s="14">
        <f t="shared" si="0"/>
        <v>1.7178127179215425E-3</v>
      </c>
    </row>
    <row r="10" spans="1:4" ht="16.5" thickTop="1" thickBot="1" x14ac:dyDescent="0.3">
      <c r="A10" s="15">
        <v>6</v>
      </c>
      <c r="B10" s="16" t="s">
        <v>93</v>
      </c>
      <c r="C10" s="17">
        <v>558545.37065780233</v>
      </c>
      <c r="D10" s="14">
        <f t="shared" si="0"/>
        <v>5.1239133177578333E-2</v>
      </c>
    </row>
    <row r="11" spans="1:4" ht="16.5" thickTop="1" thickBot="1" x14ac:dyDescent="0.3">
      <c r="A11" s="15">
        <v>7</v>
      </c>
      <c r="B11" s="16" t="s">
        <v>94</v>
      </c>
      <c r="C11" s="17">
        <v>12205.012024432797</v>
      </c>
      <c r="D11" s="14">
        <f t="shared" si="0"/>
        <v>1.1196480526145082E-3</v>
      </c>
    </row>
    <row r="12" spans="1:4" ht="16.5" thickTop="1" thickBot="1" x14ac:dyDescent="0.3">
      <c r="A12" s="15">
        <v>8</v>
      </c>
      <c r="B12" s="16" t="s">
        <v>95</v>
      </c>
      <c r="C12" s="17">
        <v>3454.7844864550857</v>
      </c>
      <c r="D12" s="14">
        <f t="shared" si="0"/>
        <v>3.1693067689886318E-4</v>
      </c>
    </row>
    <row r="13" spans="1:4" ht="16.5" thickTop="1" thickBot="1" x14ac:dyDescent="0.3">
      <c r="A13" s="15">
        <v>9</v>
      </c>
      <c r="B13" s="16" t="s">
        <v>96</v>
      </c>
      <c r="C13" s="17">
        <v>448.25090944418963</v>
      </c>
      <c r="D13" s="14">
        <f t="shared" si="0"/>
        <v>4.1121078523902002E-5</v>
      </c>
    </row>
    <row r="14" spans="1:4" ht="16.5" thickTop="1" thickBot="1" x14ac:dyDescent="0.3">
      <c r="A14" s="15">
        <v>10</v>
      </c>
      <c r="B14" s="16" t="s">
        <v>97</v>
      </c>
      <c r="C14" s="17">
        <v>1437065.7748222935</v>
      </c>
      <c r="D14" s="14">
        <f t="shared" si="0"/>
        <v>0.13183173380228733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712477.46462845057</v>
      </c>
      <c r="D16" s="14">
        <f t="shared" si="0"/>
        <v>6.5360362136967207E-2</v>
      </c>
    </row>
    <row r="17" spans="1:4" ht="16.5" thickTop="1" thickBot="1" x14ac:dyDescent="0.3">
      <c r="A17" s="15">
        <v>13</v>
      </c>
      <c r="B17" s="16" t="s">
        <v>100</v>
      </c>
      <c r="C17" s="17">
        <v>555236.82330138888</v>
      </c>
      <c r="D17" s="14">
        <f t="shared" si="0"/>
        <v>5.0935617818709741E-2</v>
      </c>
    </row>
    <row r="18" spans="1:4" ht="16.5" thickTop="1" thickBot="1" x14ac:dyDescent="0.3">
      <c r="A18" s="15">
        <v>14</v>
      </c>
      <c r="B18" s="16" t="s">
        <v>101</v>
      </c>
      <c r="C18" s="17">
        <v>4078155.0292181442</v>
      </c>
      <c r="D18" s="14">
        <f t="shared" si="0"/>
        <v>0.37411666023625717</v>
      </c>
    </row>
    <row r="19" spans="1:4" ht="16.5" thickTop="1" thickBot="1" x14ac:dyDescent="0.3">
      <c r="A19" s="15">
        <v>15</v>
      </c>
      <c r="B19" s="16" t="s">
        <v>102</v>
      </c>
      <c r="C19" s="17">
        <v>77656.699596477032</v>
      </c>
      <c r="D19" s="14">
        <f t="shared" si="0"/>
        <v>7.1239727008549272E-3</v>
      </c>
    </row>
    <row r="20" spans="1:4" ht="16.5" thickTop="1" thickBot="1" x14ac:dyDescent="0.3">
      <c r="A20" s="15">
        <v>16</v>
      </c>
      <c r="B20" s="16" t="s">
        <v>103</v>
      </c>
      <c r="C20" s="17">
        <v>1216098.8094198073</v>
      </c>
      <c r="D20" s="14">
        <f t="shared" si="0"/>
        <v>0.11156094406363248</v>
      </c>
    </row>
    <row r="21" spans="1:4" ht="16.5" thickTop="1" thickBot="1" x14ac:dyDescent="0.3">
      <c r="A21" s="15">
        <v>17</v>
      </c>
      <c r="B21" s="16" t="s">
        <v>104</v>
      </c>
      <c r="C21" s="17">
        <v>595155.52759815799</v>
      </c>
      <c r="D21" s="14">
        <f t="shared" si="0"/>
        <v>5.4597629739656546E-2</v>
      </c>
    </row>
    <row r="22" spans="1:4" ht="16.5" thickTop="1" thickBot="1" x14ac:dyDescent="0.3">
      <c r="A22" s="15">
        <v>18</v>
      </c>
      <c r="B22" s="16" t="s">
        <v>105</v>
      </c>
      <c r="C22" s="17">
        <v>1158870.8439490104</v>
      </c>
      <c r="D22" s="14">
        <f t="shared" si="0"/>
        <v>0.10631103689711777</v>
      </c>
    </row>
    <row r="23" spans="1:4" ht="16.5" thickTop="1" thickBot="1" x14ac:dyDescent="0.3">
      <c r="A23" s="31"/>
      <c r="B23" s="18" t="s">
        <v>106</v>
      </c>
      <c r="C23" s="19">
        <f>SUM(C5:C22)</f>
        <v>10900757.604974775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9464.5037017418217</v>
      </c>
      <c r="D5" s="14">
        <f>C5/C$23</f>
        <v>5.3937435094930685E-4</v>
      </c>
    </row>
    <row r="6" spans="1:4" ht="16.5" thickTop="1" thickBot="1" x14ac:dyDescent="0.3">
      <c r="A6" s="15">
        <v>2</v>
      </c>
      <c r="B6" s="16" t="s">
        <v>89</v>
      </c>
      <c r="C6" s="17">
        <v>42340.210104635058</v>
      </c>
      <c r="D6" s="14">
        <f t="shared" ref="D6:D23" si="0">C6/C$23</f>
        <v>2.4129340601390346E-3</v>
      </c>
    </row>
    <row r="7" spans="1:4" ht="16.5" thickTop="1" thickBot="1" x14ac:dyDescent="0.3">
      <c r="A7" s="15">
        <v>3</v>
      </c>
      <c r="B7" s="16" t="s">
        <v>90</v>
      </c>
      <c r="C7" s="17">
        <v>192116.25649138261</v>
      </c>
      <c r="D7" s="14">
        <f t="shared" si="0"/>
        <v>1.0948548853415275E-2</v>
      </c>
    </row>
    <row r="8" spans="1:4" ht="16.5" thickTop="1" thickBot="1" x14ac:dyDescent="0.3">
      <c r="A8" s="15">
        <v>4</v>
      </c>
      <c r="B8" s="16" t="s">
        <v>91</v>
      </c>
      <c r="C8" s="17">
        <v>15549.971449759752</v>
      </c>
      <c r="D8" s="14">
        <f t="shared" si="0"/>
        <v>8.8618019732517516E-4</v>
      </c>
    </row>
    <row r="9" spans="1:4" ht="16.5" thickTop="1" thickBot="1" x14ac:dyDescent="0.3">
      <c r="A9" s="15">
        <v>5</v>
      </c>
      <c r="B9" s="16" t="s">
        <v>92</v>
      </c>
      <c r="C9" s="17">
        <v>22289.099590877864</v>
      </c>
      <c r="D9" s="14">
        <f t="shared" si="0"/>
        <v>1.270237616670981E-3</v>
      </c>
    </row>
    <row r="10" spans="1:4" ht="16.5" thickTop="1" thickBot="1" x14ac:dyDescent="0.3">
      <c r="A10" s="15">
        <v>6</v>
      </c>
      <c r="B10" s="16" t="s">
        <v>93</v>
      </c>
      <c r="C10" s="17">
        <v>261223.60039920956</v>
      </c>
      <c r="D10" s="14">
        <f t="shared" si="0"/>
        <v>1.4886920049704707E-2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18505.934783817025</v>
      </c>
      <c r="D12" s="14">
        <f t="shared" si="0"/>
        <v>1.0546381381724768E-3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2012017.0017391336</v>
      </c>
      <c r="D14" s="14">
        <f t="shared" si="0"/>
        <v>0.11466320882861429</v>
      </c>
    </row>
    <row r="15" spans="1:4" ht="16.5" thickTop="1" thickBot="1" x14ac:dyDescent="0.3">
      <c r="A15" s="15">
        <v>11</v>
      </c>
      <c r="B15" s="16" t="s">
        <v>98</v>
      </c>
      <c r="C15" s="17">
        <v>469039.58212914725</v>
      </c>
      <c r="D15" s="14">
        <f t="shared" si="0"/>
        <v>2.6730183446796441E-2</v>
      </c>
    </row>
    <row r="16" spans="1:4" ht="16.5" thickTop="1" thickBot="1" x14ac:dyDescent="0.3">
      <c r="A16" s="15">
        <v>12</v>
      </c>
      <c r="B16" s="16" t="s">
        <v>99</v>
      </c>
      <c r="C16" s="17">
        <v>169009.85120812466</v>
      </c>
      <c r="D16" s="14">
        <f t="shared" si="0"/>
        <v>9.6317336515642539E-3</v>
      </c>
    </row>
    <row r="17" spans="1:4" ht="16.5" thickTop="1" thickBot="1" x14ac:dyDescent="0.3">
      <c r="A17" s="15">
        <v>13</v>
      </c>
      <c r="B17" s="16" t="s">
        <v>100</v>
      </c>
      <c r="C17" s="17">
        <v>982383.12756724714</v>
      </c>
      <c r="D17" s="14">
        <f t="shared" si="0"/>
        <v>5.5985213648087832E-2</v>
      </c>
    </row>
    <row r="18" spans="1:4" ht="16.5" thickTop="1" thickBot="1" x14ac:dyDescent="0.3">
      <c r="A18" s="15">
        <v>14</v>
      </c>
      <c r="B18" s="16" t="s">
        <v>101</v>
      </c>
      <c r="C18" s="17">
        <v>5965585.112269803</v>
      </c>
      <c r="D18" s="14">
        <f t="shared" si="0"/>
        <v>0.33997383268720144</v>
      </c>
    </row>
    <row r="19" spans="1:4" ht="16.5" thickTop="1" thickBot="1" x14ac:dyDescent="0.3">
      <c r="A19" s="15">
        <v>15</v>
      </c>
      <c r="B19" s="16" t="s">
        <v>102</v>
      </c>
      <c r="C19" s="17">
        <v>23382.031707594582</v>
      </c>
      <c r="D19" s="14">
        <f t="shared" si="0"/>
        <v>1.3325229270964227E-3</v>
      </c>
    </row>
    <row r="20" spans="1:4" ht="16.5" thickTop="1" thickBot="1" x14ac:dyDescent="0.3">
      <c r="A20" s="15">
        <v>16</v>
      </c>
      <c r="B20" s="16" t="s">
        <v>103</v>
      </c>
      <c r="C20" s="17">
        <v>2242116.8103021402</v>
      </c>
      <c r="D20" s="14">
        <f t="shared" si="0"/>
        <v>0.12777640935220758</v>
      </c>
    </row>
    <row r="21" spans="1:4" ht="16.5" thickTop="1" thickBot="1" x14ac:dyDescent="0.3">
      <c r="A21" s="15">
        <v>17</v>
      </c>
      <c r="B21" s="16" t="s">
        <v>104</v>
      </c>
      <c r="C21" s="17">
        <v>3029599.4886072874</v>
      </c>
      <c r="D21" s="14">
        <f t="shared" si="0"/>
        <v>0.17265440527041839</v>
      </c>
    </row>
    <row r="22" spans="1:4" ht="16.5" thickTop="1" thickBot="1" x14ac:dyDescent="0.3">
      <c r="A22" s="15">
        <v>18</v>
      </c>
      <c r="B22" s="16" t="s">
        <v>105</v>
      </c>
      <c r="C22" s="17">
        <v>2092566.4622253354</v>
      </c>
      <c r="D22" s="14">
        <f t="shared" si="0"/>
        <v>0.11925365692163646</v>
      </c>
    </row>
    <row r="23" spans="1:4" ht="16.5" thickTop="1" thickBot="1" x14ac:dyDescent="0.3">
      <c r="A23" s="31"/>
      <c r="B23" s="18" t="s">
        <v>106</v>
      </c>
      <c r="C23" s="19">
        <f>SUM(C5:C22)</f>
        <v>17547189.044277236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2786618.998158107</v>
      </c>
      <c r="D5" s="14">
        <f>C5/C$23</f>
        <v>2.8373767619545485E-2</v>
      </c>
    </row>
    <row r="6" spans="1:4" ht="16.5" thickTop="1" thickBot="1" x14ac:dyDescent="0.3">
      <c r="A6" s="15">
        <v>2</v>
      </c>
      <c r="B6" s="16" t="s">
        <v>89</v>
      </c>
      <c r="C6" s="17">
        <v>669870.25225572125</v>
      </c>
      <c r="D6" s="14">
        <f t="shared" ref="D6:D23" si="0">C6/C$23</f>
        <v>6.8207181840478307E-3</v>
      </c>
    </row>
    <row r="7" spans="1:4" ht="16.5" thickTop="1" thickBot="1" x14ac:dyDescent="0.3">
      <c r="A7" s="15">
        <v>3</v>
      </c>
      <c r="B7" s="16" t="s">
        <v>90</v>
      </c>
      <c r="C7" s="17">
        <v>3852384.9328702916</v>
      </c>
      <c r="D7" s="14">
        <f t="shared" si="0"/>
        <v>3.9225554314583105E-2</v>
      </c>
    </row>
    <row r="8" spans="1:4" ht="16.5" thickTop="1" thickBot="1" x14ac:dyDescent="0.3">
      <c r="A8" s="15">
        <v>4</v>
      </c>
      <c r="B8" s="16" t="s">
        <v>91</v>
      </c>
      <c r="C8" s="17">
        <v>34035.224922122281</v>
      </c>
      <c r="D8" s="14">
        <f t="shared" si="0"/>
        <v>3.4655170421847114E-4</v>
      </c>
    </row>
    <row r="9" spans="1:4" ht="16.5" thickTop="1" thickBot="1" x14ac:dyDescent="0.3">
      <c r="A9" s="15">
        <v>5</v>
      </c>
      <c r="B9" s="16" t="s">
        <v>92</v>
      </c>
      <c r="C9" s="17">
        <v>37891.686612836907</v>
      </c>
      <c r="D9" s="14">
        <f t="shared" si="0"/>
        <v>3.8581876868560568E-4</v>
      </c>
    </row>
    <row r="10" spans="1:4" ht="16.5" thickTop="1" thickBot="1" x14ac:dyDescent="0.3">
      <c r="A10" s="15">
        <v>6</v>
      </c>
      <c r="B10" s="16" t="s">
        <v>93</v>
      </c>
      <c r="C10" s="17">
        <v>236061.5418582478</v>
      </c>
      <c r="D10" s="14">
        <f t="shared" si="0"/>
        <v>2.403613603806165E-3</v>
      </c>
    </row>
    <row r="11" spans="1:4" ht="16.5" thickTop="1" thickBot="1" x14ac:dyDescent="0.3">
      <c r="A11" s="15">
        <v>7</v>
      </c>
      <c r="B11" s="16" t="s">
        <v>94</v>
      </c>
      <c r="C11" s="17">
        <v>4311.1252150819073</v>
      </c>
      <c r="D11" s="14">
        <f t="shared" si="0"/>
        <v>4.3896515853925414E-5</v>
      </c>
    </row>
    <row r="12" spans="1:4" ht="16.5" thickTop="1" thickBot="1" x14ac:dyDescent="0.3">
      <c r="A12" s="15">
        <v>8</v>
      </c>
      <c r="B12" s="16" t="s">
        <v>95</v>
      </c>
      <c r="C12" s="17">
        <v>3343.2266608364102</v>
      </c>
      <c r="D12" s="14">
        <f t="shared" si="0"/>
        <v>3.4041229330863539E-5</v>
      </c>
    </row>
    <row r="13" spans="1:4" ht="16.5" thickTop="1" thickBot="1" x14ac:dyDescent="0.3">
      <c r="A13" s="15">
        <v>9</v>
      </c>
      <c r="B13" s="16" t="s">
        <v>96</v>
      </c>
      <c r="C13" s="17">
        <v>264693.80737130862</v>
      </c>
      <c r="D13" s="14">
        <f t="shared" si="0"/>
        <v>2.6951515745964653E-3</v>
      </c>
    </row>
    <row r="14" spans="1:4" ht="16.5" thickTop="1" thickBot="1" x14ac:dyDescent="0.3">
      <c r="A14" s="15">
        <v>10</v>
      </c>
      <c r="B14" s="16" t="s">
        <v>97</v>
      </c>
      <c r="C14" s="17">
        <v>2938766.0068899398</v>
      </c>
      <c r="D14" s="14">
        <f t="shared" si="0"/>
        <v>2.992295101082338E-2</v>
      </c>
    </row>
    <row r="15" spans="1:4" ht="16.5" thickTop="1" thickBot="1" x14ac:dyDescent="0.3">
      <c r="A15" s="15">
        <v>11</v>
      </c>
      <c r="B15" s="16" t="s">
        <v>98</v>
      </c>
      <c r="C15" s="17">
        <v>32070.080560115366</v>
      </c>
      <c r="D15" s="14">
        <f t="shared" si="0"/>
        <v>3.2654231308774988E-4</v>
      </c>
    </row>
    <row r="16" spans="1:4" ht="16.5" thickTop="1" thickBot="1" x14ac:dyDescent="0.3">
      <c r="A16" s="15">
        <v>12</v>
      </c>
      <c r="B16" s="16" t="s">
        <v>99</v>
      </c>
      <c r="C16" s="17">
        <v>33349749.864616081</v>
      </c>
      <c r="D16" s="14">
        <f t="shared" si="0"/>
        <v>0.33957209559471196</v>
      </c>
    </row>
    <row r="17" spans="1:4" ht="16.5" thickTop="1" thickBot="1" x14ac:dyDescent="0.3">
      <c r="A17" s="15">
        <v>13</v>
      </c>
      <c r="B17" s="16" t="s">
        <v>100</v>
      </c>
      <c r="C17" s="17">
        <v>4710282.4538331134</v>
      </c>
      <c r="D17" s="14">
        <f t="shared" si="0"/>
        <v>4.7960794014474853E-2</v>
      </c>
    </row>
    <row r="18" spans="1:4" ht="16.5" thickTop="1" thickBot="1" x14ac:dyDescent="0.3">
      <c r="A18" s="15">
        <v>14</v>
      </c>
      <c r="B18" s="16" t="s">
        <v>101</v>
      </c>
      <c r="C18" s="17">
        <v>11960586.222715521</v>
      </c>
      <c r="D18" s="14">
        <f t="shared" si="0"/>
        <v>0.12178446149300692</v>
      </c>
    </row>
    <row r="19" spans="1:4" ht="16.5" thickTop="1" thickBot="1" x14ac:dyDescent="0.3">
      <c r="A19" s="15">
        <v>15</v>
      </c>
      <c r="B19" s="16" t="s">
        <v>102</v>
      </c>
      <c r="C19" s="17">
        <v>46347.454024977909</v>
      </c>
      <c r="D19" s="14">
        <f t="shared" si="0"/>
        <v>4.7191664563096401E-4</v>
      </c>
    </row>
    <row r="20" spans="1:4" ht="16.5" thickTop="1" thickBot="1" x14ac:dyDescent="0.3">
      <c r="A20" s="15">
        <v>16</v>
      </c>
      <c r="B20" s="16" t="s">
        <v>103</v>
      </c>
      <c r="C20" s="17">
        <v>5597224.9025649056</v>
      </c>
      <c r="D20" s="14">
        <f t="shared" si="0"/>
        <v>5.699177347340361E-2</v>
      </c>
    </row>
    <row r="21" spans="1:4" ht="16.5" thickTop="1" thickBot="1" x14ac:dyDescent="0.3">
      <c r="A21" s="15">
        <v>17</v>
      </c>
      <c r="B21" s="16" t="s">
        <v>104</v>
      </c>
      <c r="C21" s="17">
        <v>28350319.395743541</v>
      </c>
      <c r="D21" s="14">
        <f t="shared" si="0"/>
        <v>0.28866715363902079</v>
      </c>
    </row>
    <row r="22" spans="1:4" ht="16.5" thickTop="1" thickBot="1" x14ac:dyDescent="0.3">
      <c r="A22" s="15">
        <v>18</v>
      </c>
      <c r="B22" s="16" t="s">
        <v>105</v>
      </c>
      <c r="C22" s="17">
        <v>3336545.2584105819</v>
      </c>
      <c r="D22" s="14">
        <f t="shared" si="0"/>
        <v>3.3973198301171847E-2</v>
      </c>
    </row>
    <row r="23" spans="1:4" ht="16.5" thickTop="1" thickBot="1" x14ac:dyDescent="0.3">
      <c r="A23" s="31"/>
      <c r="B23" s="18" t="s">
        <v>106</v>
      </c>
      <c r="C23" s="19">
        <f>SUM(C5:C22)</f>
        <v>98211102.435283333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1220419.3978976614</v>
      </c>
      <c r="D5" s="14">
        <f>C5/C$23</f>
        <v>4.4821221204343717E-2</v>
      </c>
    </row>
    <row r="6" spans="1:4" ht="16.5" thickTop="1" thickBot="1" x14ac:dyDescent="0.3">
      <c r="A6" s="15">
        <v>2</v>
      </c>
      <c r="B6" s="16" t="s">
        <v>89</v>
      </c>
      <c r="C6" s="17">
        <v>261272.17073088567</v>
      </c>
      <c r="D6" s="14">
        <f t="shared" ref="D6:D23" si="0">C6/C$23</f>
        <v>9.5955028075111557E-3</v>
      </c>
    </row>
    <row r="7" spans="1:4" ht="16.5" thickTop="1" thickBot="1" x14ac:dyDescent="0.3">
      <c r="A7" s="15">
        <v>3</v>
      </c>
      <c r="B7" s="16" t="s">
        <v>90</v>
      </c>
      <c r="C7" s="17">
        <v>799532.62240717863</v>
      </c>
      <c r="D7" s="14">
        <f t="shared" si="0"/>
        <v>2.9363699553394195E-2</v>
      </c>
    </row>
    <row r="8" spans="1:4" ht="16.5" thickTop="1" thickBot="1" x14ac:dyDescent="0.3">
      <c r="A8" s="15">
        <v>4</v>
      </c>
      <c r="B8" s="16" t="s">
        <v>91</v>
      </c>
      <c r="C8" s="17">
        <v>99732.987341399217</v>
      </c>
      <c r="D8" s="14">
        <f t="shared" si="0"/>
        <v>3.6628017341409974E-3</v>
      </c>
    </row>
    <row r="9" spans="1:4" ht="16.5" thickTop="1" thickBot="1" x14ac:dyDescent="0.3">
      <c r="A9" s="15">
        <v>5</v>
      </c>
      <c r="B9" s="16" t="s">
        <v>92</v>
      </c>
      <c r="C9" s="17">
        <v>103127.78202803343</v>
      </c>
      <c r="D9" s="14">
        <f t="shared" si="0"/>
        <v>3.7874792375099842E-3</v>
      </c>
    </row>
    <row r="10" spans="1:4" ht="16.5" thickTop="1" thickBot="1" x14ac:dyDescent="0.3">
      <c r="A10" s="15">
        <v>6</v>
      </c>
      <c r="B10" s="16" t="s">
        <v>93</v>
      </c>
      <c r="C10" s="17">
        <v>1123270.4517344225</v>
      </c>
      <c r="D10" s="14">
        <f t="shared" si="0"/>
        <v>4.1253321174851934E-2</v>
      </c>
    </row>
    <row r="11" spans="1:4" ht="16.5" thickTop="1" thickBot="1" x14ac:dyDescent="0.3">
      <c r="A11" s="15">
        <v>7</v>
      </c>
      <c r="B11" s="16" t="s">
        <v>94</v>
      </c>
      <c r="C11" s="17">
        <v>8304.5854639730533</v>
      </c>
      <c r="D11" s="14">
        <f t="shared" si="0"/>
        <v>3.0499487531279501E-4</v>
      </c>
    </row>
    <row r="12" spans="1:4" ht="16.5" thickTop="1" thickBot="1" x14ac:dyDescent="0.3">
      <c r="A12" s="15">
        <v>8</v>
      </c>
      <c r="B12" s="16" t="s">
        <v>95</v>
      </c>
      <c r="C12" s="17">
        <v>1580.1920431344727</v>
      </c>
      <c r="D12" s="14">
        <f t="shared" si="0"/>
        <v>5.8034260380228067E-5</v>
      </c>
    </row>
    <row r="13" spans="1:4" ht="16.5" thickTop="1" thickBot="1" x14ac:dyDescent="0.3">
      <c r="A13" s="15">
        <v>9</v>
      </c>
      <c r="B13" s="16" t="s">
        <v>96</v>
      </c>
      <c r="C13" s="17">
        <v>42953.827971393366</v>
      </c>
      <c r="D13" s="14">
        <f t="shared" si="0"/>
        <v>1.5775257492593462E-3</v>
      </c>
    </row>
    <row r="14" spans="1:4" ht="16.5" thickTop="1" thickBot="1" x14ac:dyDescent="0.3">
      <c r="A14" s="15">
        <v>10</v>
      </c>
      <c r="B14" s="16" t="s">
        <v>97</v>
      </c>
      <c r="C14" s="17">
        <v>2198055.1007127836</v>
      </c>
      <c r="D14" s="14">
        <f t="shared" si="0"/>
        <v>8.0725948848483525E-2</v>
      </c>
    </row>
    <row r="15" spans="1:4" ht="16.5" thickTop="1" thickBot="1" x14ac:dyDescent="0.3">
      <c r="A15" s="15">
        <v>11</v>
      </c>
      <c r="B15" s="16" t="s">
        <v>98</v>
      </c>
      <c r="C15" s="17">
        <v>30246.835198491488</v>
      </c>
      <c r="D15" s="14">
        <f t="shared" si="0"/>
        <v>1.1108477081717108E-3</v>
      </c>
    </row>
    <row r="16" spans="1:4" ht="16.5" thickTop="1" thickBot="1" x14ac:dyDescent="0.3">
      <c r="A16" s="15">
        <v>12</v>
      </c>
      <c r="B16" s="16" t="s">
        <v>99</v>
      </c>
      <c r="C16" s="17">
        <v>583191.1405150363</v>
      </c>
      <c r="D16" s="14">
        <f t="shared" si="0"/>
        <v>2.1418324846742449E-2</v>
      </c>
    </row>
    <row r="17" spans="1:4" ht="16.5" thickTop="1" thickBot="1" x14ac:dyDescent="0.3">
      <c r="A17" s="15">
        <v>13</v>
      </c>
      <c r="B17" s="16" t="s">
        <v>100</v>
      </c>
      <c r="C17" s="17">
        <v>750550.7861715426</v>
      </c>
      <c r="D17" s="14">
        <f t="shared" si="0"/>
        <v>2.7564788686609956E-2</v>
      </c>
    </row>
    <row r="18" spans="1:4" ht="16.5" thickTop="1" thickBot="1" x14ac:dyDescent="0.3">
      <c r="A18" s="15">
        <v>14</v>
      </c>
      <c r="B18" s="16" t="s">
        <v>101</v>
      </c>
      <c r="C18" s="17">
        <v>13322128.409397732</v>
      </c>
      <c r="D18" s="14">
        <f t="shared" si="0"/>
        <v>0.48926956206931627</v>
      </c>
    </row>
    <row r="19" spans="1:4" ht="16.5" thickTop="1" thickBot="1" x14ac:dyDescent="0.3">
      <c r="A19" s="15">
        <v>15</v>
      </c>
      <c r="B19" s="16" t="s">
        <v>102</v>
      </c>
      <c r="C19" s="17">
        <v>86260.198287645675</v>
      </c>
      <c r="D19" s="14">
        <f t="shared" si="0"/>
        <v>3.1679989970999512E-3</v>
      </c>
    </row>
    <row r="20" spans="1:4" ht="16.5" thickTop="1" thickBot="1" x14ac:dyDescent="0.3">
      <c r="A20" s="15">
        <v>16</v>
      </c>
      <c r="B20" s="16" t="s">
        <v>103</v>
      </c>
      <c r="C20" s="17">
        <v>1856762.1489073327</v>
      </c>
      <c r="D20" s="14">
        <f t="shared" si="0"/>
        <v>6.819159638349731E-2</v>
      </c>
    </row>
    <row r="21" spans="1:4" ht="16.5" thickTop="1" thickBot="1" x14ac:dyDescent="0.3">
      <c r="A21" s="15">
        <v>17</v>
      </c>
      <c r="B21" s="16" t="s">
        <v>104</v>
      </c>
      <c r="C21" s="17">
        <v>2579466.6688094414</v>
      </c>
      <c r="D21" s="14">
        <f t="shared" si="0"/>
        <v>9.4733700849971653E-2</v>
      </c>
    </row>
    <row r="22" spans="1:4" ht="16.5" thickTop="1" thickBot="1" x14ac:dyDescent="0.3">
      <c r="A22" s="15">
        <v>18</v>
      </c>
      <c r="B22" s="16" t="s">
        <v>105</v>
      </c>
      <c r="C22" s="17">
        <v>2161751.2585285436</v>
      </c>
      <c r="D22" s="14">
        <f t="shared" si="0"/>
        <v>7.9392651013402857E-2</v>
      </c>
    </row>
    <row r="23" spans="1:4" ht="16.5" thickTop="1" thickBot="1" x14ac:dyDescent="0.3">
      <c r="A23" s="31"/>
      <c r="B23" s="18" t="s">
        <v>106</v>
      </c>
      <c r="C23" s="19">
        <f>SUM(C5:C22)</f>
        <v>27228606.56414663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179903.90399634329</v>
      </c>
      <c r="D5" s="14">
        <f>C5/C$23</f>
        <v>1.9342942040607665E-2</v>
      </c>
    </row>
    <row r="6" spans="1:4" ht="16.5" thickTop="1" thickBot="1" x14ac:dyDescent="0.3">
      <c r="A6" s="15">
        <v>2</v>
      </c>
      <c r="B6" s="16" t="s">
        <v>89</v>
      </c>
      <c r="C6" s="17">
        <v>12943.382918356023</v>
      </c>
      <c r="D6" s="14">
        <f t="shared" ref="D6:D23" si="0">C6/C$23</f>
        <v>1.3916490973105325E-3</v>
      </c>
    </row>
    <row r="7" spans="1:4" ht="16.5" thickTop="1" thickBot="1" x14ac:dyDescent="0.3">
      <c r="A7" s="15">
        <v>3</v>
      </c>
      <c r="B7" s="16" t="s">
        <v>90</v>
      </c>
      <c r="C7" s="17">
        <v>173927.27150313347</v>
      </c>
      <c r="D7" s="14">
        <f t="shared" si="0"/>
        <v>1.870034533566612E-2</v>
      </c>
    </row>
    <row r="8" spans="1:4" ht="16.5" thickTop="1" thickBot="1" x14ac:dyDescent="0.3">
      <c r="A8" s="15">
        <v>4</v>
      </c>
      <c r="B8" s="16" t="s">
        <v>91</v>
      </c>
      <c r="C8" s="17">
        <v>370.97963793441278</v>
      </c>
      <c r="D8" s="14">
        <f t="shared" si="0"/>
        <v>3.9887059009885736E-5</v>
      </c>
    </row>
    <row r="9" spans="1:4" ht="16.5" thickTop="1" thickBot="1" x14ac:dyDescent="0.3">
      <c r="A9" s="15">
        <v>5</v>
      </c>
      <c r="B9" s="16" t="s">
        <v>92</v>
      </c>
      <c r="C9" s="17">
        <v>157919.91888516306</v>
      </c>
      <c r="D9" s="14">
        <f t="shared" si="0"/>
        <v>1.697926376358826E-2</v>
      </c>
    </row>
    <row r="10" spans="1:4" ht="16.5" thickTop="1" thickBot="1" x14ac:dyDescent="0.3">
      <c r="A10" s="15">
        <v>6</v>
      </c>
      <c r="B10" s="16" t="s">
        <v>93</v>
      </c>
      <c r="C10" s="17">
        <v>413233.53586253658</v>
      </c>
      <c r="D10" s="14">
        <f t="shared" si="0"/>
        <v>4.4430121614186212E-2</v>
      </c>
    </row>
    <row r="11" spans="1:4" ht="16.5" thickTop="1" thickBot="1" x14ac:dyDescent="0.3">
      <c r="A11" s="15">
        <v>7</v>
      </c>
      <c r="B11" s="16" t="s">
        <v>94</v>
      </c>
      <c r="C11" s="17">
        <v>66868.839564965674</v>
      </c>
      <c r="D11" s="14">
        <f t="shared" si="0"/>
        <v>7.1896165635967181E-3</v>
      </c>
    </row>
    <row r="12" spans="1:4" ht="16.5" thickTop="1" thickBot="1" x14ac:dyDescent="0.3">
      <c r="A12" s="15">
        <v>8</v>
      </c>
      <c r="B12" s="16" t="s">
        <v>95</v>
      </c>
      <c r="C12" s="17">
        <v>14060.804470701456</v>
      </c>
      <c r="D12" s="14">
        <f t="shared" si="0"/>
        <v>1.5117922395204029E-3</v>
      </c>
    </row>
    <row r="13" spans="1:4" ht="16.5" thickTop="1" thickBot="1" x14ac:dyDescent="0.3">
      <c r="A13" s="15">
        <v>9</v>
      </c>
      <c r="B13" s="16" t="s">
        <v>96</v>
      </c>
      <c r="C13" s="17">
        <v>65596.774411057166</v>
      </c>
      <c r="D13" s="14">
        <f t="shared" si="0"/>
        <v>7.0528464213299386E-3</v>
      </c>
    </row>
    <row r="14" spans="1:4" ht="16.5" thickTop="1" thickBot="1" x14ac:dyDescent="0.3">
      <c r="A14" s="15">
        <v>10</v>
      </c>
      <c r="B14" s="16" t="s">
        <v>97</v>
      </c>
      <c r="C14" s="17">
        <v>1054649.1911896637</v>
      </c>
      <c r="D14" s="14">
        <f t="shared" si="0"/>
        <v>0.11339397158813221</v>
      </c>
    </row>
    <row r="15" spans="1:4" ht="16.5" thickTop="1" thickBot="1" x14ac:dyDescent="0.3">
      <c r="A15" s="15">
        <v>11</v>
      </c>
      <c r="B15" s="16" t="s">
        <v>98</v>
      </c>
      <c r="C15" s="17">
        <v>44657.458804079957</v>
      </c>
      <c r="D15" s="14">
        <f t="shared" si="0"/>
        <v>4.8014891180221449E-3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565293.59456829878</v>
      </c>
      <c r="D17" s="14">
        <f t="shared" si="0"/>
        <v>6.0779343820596708E-2</v>
      </c>
    </row>
    <row r="18" spans="1:4" ht="16.5" thickTop="1" thickBot="1" x14ac:dyDescent="0.3">
      <c r="A18" s="15">
        <v>14</v>
      </c>
      <c r="B18" s="16" t="s">
        <v>101</v>
      </c>
      <c r="C18" s="17">
        <v>3852820.8403432202</v>
      </c>
      <c r="D18" s="14">
        <f t="shared" si="0"/>
        <v>0.41424832119884963</v>
      </c>
    </row>
    <row r="19" spans="1:4" ht="16.5" thickTop="1" thickBot="1" x14ac:dyDescent="0.3">
      <c r="A19" s="15">
        <v>15</v>
      </c>
      <c r="B19" s="16" t="s">
        <v>102</v>
      </c>
      <c r="C19" s="17">
        <v>15105.222247352027</v>
      </c>
      <c r="D19" s="14">
        <f t="shared" si="0"/>
        <v>1.6240861479413281E-3</v>
      </c>
    </row>
    <row r="20" spans="1:4" ht="16.5" thickTop="1" thickBot="1" x14ac:dyDescent="0.3">
      <c r="A20" s="15">
        <v>16</v>
      </c>
      <c r="B20" s="16" t="s">
        <v>103</v>
      </c>
      <c r="C20" s="17">
        <v>1338909.8231223375</v>
      </c>
      <c r="D20" s="14">
        <f t="shared" si="0"/>
        <v>0.14395716007798276</v>
      </c>
    </row>
    <row r="21" spans="1:4" ht="16.5" thickTop="1" thickBot="1" x14ac:dyDescent="0.3">
      <c r="A21" s="15">
        <v>17</v>
      </c>
      <c r="B21" s="16" t="s">
        <v>104</v>
      </c>
      <c r="C21" s="17">
        <v>778050.85737258941</v>
      </c>
      <c r="D21" s="14">
        <f t="shared" si="0"/>
        <v>8.3654619519034995E-2</v>
      </c>
    </row>
    <row r="22" spans="1:4" ht="16.5" thickTop="1" thickBot="1" x14ac:dyDescent="0.3">
      <c r="A22" s="15">
        <v>18</v>
      </c>
      <c r="B22" s="16" t="s">
        <v>105</v>
      </c>
      <c r="C22" s="17">
        <v>566439.45253528503</v>
      </c>
      <c r="D22" s="14">
        <f t="shared" si="0"/>
        <v>6.0902544394624461E-2</v>
      </c>
    </row>
    <row r="23" spans="1:4" ht="16.5" thickTop="1" thickBot="1" x14ac:dyDescent="0.3">
      <c r="A23" s="31"/>
      <c r="B23" s="18" t="s">
        <v>106</v>
      </c>
      <c r="C23" s="19">
        <f>SUM(C5:C22)</f>
        <v>9300751.8514330182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539505.23148515483</v>
      </c>
      <c r="D5" s="14">
        <f>C5/C$23</f>
        <v>1.9467335880743585E-2</v>
      </c>
    </row>
    <row r="6" spans="1:4" ht="16.5" thickTop="1" thickBot="1" x14ac:dyDescent="0.3">
      <c r="A6" s="15">
        <v>2</v>
      </c>
      <c r="B6" s="16" t="s">
        <v>89</v>
      </c>
      <c r="C6" s="17">
        <v>221588.98758295612</v>
      </c>
      <c r="D6" s="14">
        <f t="shared" ref="D6:D23" si="0">C6/C$23</f>
        <v>7.9957468380360362E-3</v>
      </c>
    </row>
    <row r="7" spans="1:4" ht="16.5" thickTop="1" thickBot="1" x14ac:dyDescent="0.3">
      <c r="A7" s="15">
        <v>3</v>
      </c>
      <c r="B7" s="16" t="s">
        <v>90</v>
      </c>
      <c r="C7" s="17">
        <v>197274.66008119023</v>
      </c>
      <c r="D7" s="14">
        <f t="shared" si="0"/>
        <v>7.1183963462006263E-3</v>
      </c>
    </row>
    <row r="8" spans="1:4" ht="16.5" thickTop="1" thickBot="1" x14ac:dyDescent="0.3">
      <c r="A8" s="15">
        <v>4</v>
      </c>
      <c r="B8" s="16" t="s">
        <v>91</v>
      </c>
      <c r="C8" s="17">
        <v>145849.35727908072</v>
      </c>
      <c r="D8" s="14">
        <f t="shared" si="0"/>
        <v>5.262782009224253E-3</v>
      </c>
    </row>
    <row r="9" spans="1:4" ht="16.5" thickTop="1" thickBot="1" x14ac:dyDescent="0.3">
      <c r="A9" s="15">
        <v>5</v>
      </c>
      <c r="B9" s="16" t="s">
        <v>92</v>
      </c>
      <c r="C9" s="17">
        <v>109078.17344524831</v>
      </c>
      <c r="D9" s="14">
        <f t="shared" si="0"/>
        <v>3.9359422593014922E-3</v>
      </c>
    </row>
    <row r="10" spans="1:4" ht="16.5" thickTop="1" thickBot="1" x14ac:dyDescent="0.3">
      <c r="A10" s="15">
        <v>6</v>
      </c>
      <c r="B10" s="16" t="s">
        <v>93</v>
      </c>
      <c r="C10" s="17">
        <v>910314.67882993957</v>
      </c>
      <c r="D10" s="14">
        <f t="shared" si="0"/>
        <v>3.2847506522170368E-2</v>
      </c>
    </row>
    <row r="11" spans="1:4" ht="16.5" thickTop="1" thickBot="1" x14ac:dyDescent="0.3">
      <c r="A11" s="15">
        <v>7</v>
      </c>
      <c r="B11" s="16" t="s">
        <v>94</v>
      </c>
      <c r="C11" s="17">
        <v>1655229.6753042445</v>
      </c>
      <c r="D11" s="14">
        <f t="shared" si="0"/>
        <v>5.972678329776035E-2</v>
      </c>
    </row>
    <row r="12" spans="1:4" ht="16.5" thickTop="1" thickBot="1" x14ac:dyDescent="0.3">
      <c r="A12" s="15">
        <v>8</v>
      </c>
      <c r="B12" s="16" t="s">
        <v>95</v>
      </c>
      <c r="C12" s="17">
        <v>86739.724542459575</v>
      </c>
      <c r="D12" s="14">
        <f t="shared" si="0"/>
        <v>3.1298887449577994E-3</v>
      </c>
    </row>
    <row r="13" spans="1:4" ht="16.5" thickTop="1" thickBot="1" x14ac:dyDescent="0.3">
      <c r="A13" s="15">
        <v>9</v>
      </c>
      <c r="B13" s="16" t="s">
        <v>96</v>
      </c>
      <c r="C13" s="17">
        <v>10667.338030909938</v>
      </c>
      <c r="D13" s="14">
        <f t="shared" si="0"/>
        <v>3.849168465512235E-4</v>
      </c>
    </row>
    <row r="14" spans="1:4" ht="16.5" thickTop="1" thickBot="1" x14ac:dyDescent="0.3">
      <c r="A14" s="15">
        <v>10</v>
      </c>
      <c r="B14" s="16" t="s">
        <v>97</v>
      </c>
      <c r="C14" s="17">
        <v>1391479.7627171774</v>
      </c>
      <c r="D14" s="14">
        <f t="shared" si="0"/>
        <v>5.0209714996652541E-2</v>
      </c>
    </row>
    <row r="15" spans="1:4" ht="16.5" thickTop="1" thickBot="1" x14ac:dyDescent="0.3">
      <c r="A15" s="15">
        <v>11</v>
      </c>
      <c r="B15" s="16" t="s">
        <v>98</v>
      </c>
      <c r="C15" s="17">
        <v>29636.511017514295</v>
      </c>
      <c r="D15" s="14">
        <f t="shared" si="0"/>
        <v>1.0693944759777255E-3</v>
      </c>
    </row>
    <row r="16" spans="1:4" ht="16.5" thickTop="1" thickBot="1" x14ac:dyDescent="0.3">
      <c r="A16" s="15">
        <v>12</v>
      </c>
      <c r="B16" s="16" t="s">
        <v>99</v>
      </c>
      <c r="C16" s="17">
        <v>9309478.0810774546</v>
      </c>
      <c r="D16" s="14">
        <f t="shared" si="0"/>
        <v>0.33592025823338451</v>
      </c>
    </row>
    <row r="17" spans="1:4" ht="16.5" thickTop="1" thickBot="1" x14ac:dyDescent="0.3">
      <c r="A17" s="15">
        <v>13</v>
      </c>
      <c r="B17" s="16" t="s">
        <v>100</v>
      </c>
      <c r="C17" s="17">
        <v>494224.29883094563</v>
      </c>
      <c r="D17" s="14">
        <f t="shared" si="0"/>
        <v>1.7833433049910561E-2</v>
      </c>
    </row>
    <row r="18" spans="1:4" ht="16.5" thickTop="1" thickBot="1" x14ac:dyDescent="0.3">
      <c r="A18" s="15">
        <v>14</v>
      </c>
      <c r="B18" s="16" t="s">
        <v>101</v>
      </c>
      <c r="C18" s="17">
        <v>3349119.5740314303</v>
      </c>
      <c r="D18" s="14">
        <f t="shared" si="0"/>
        <v>0.12084856985160997</v>
      </c>
    </row>
    <row r="19" spans="1:4" ht="16.5" thickTop="1" thickBot="1" x14ac:dyDescent="0.3">
      <c r="A19" s="15">
        <v>15</v>
      </c>
      <c r="B19" s="16" t="s">
        <v>102</v>
      </c>
      <c r="C19" s="17">
        <v>152668.94984305021</v>
      </c>
      <c r="D19" s="14">
        <f t="shared" si="0"/>
        <v>5.5088580271474797E-3</v>
      </c>
    </row>
    <row r="20" spans="1:4" ht="16.5" thickTop="1" thickBot="1" x14ac:dyDescent="0.3">
      <c r="A20" s="15">
        <v>16</v>
      </c>
      <c r="B20" s="16" t="s">
        <v>103</v>
      </c>
      <c r="C20" s="17">
        <v>1933628.0787219026</v>
      </c>
      <c r="D20" s="14">
        <f t="shared" si="0"/>
        <v>6.9772423101984254E-2</v>
      </c>
    </row>
    <row r="21" spans="1:4" ht="16.5" thickTop="1" thickBot="1" x14ac:dyDescent="0.3">
      <c r="A21" s="15">
        <v>17</v>
      </c>
      <c r="B21" s="16" t="s">
        <v>104</v>
      </c>
      <c r="C21" s="17">
        <v>5879183.4889654554</v>
      </c>
      <c r="D21" s="14">
        <f t="shared" si="0"/>
        <v>0.21214259474212674</v>
      </c>
    </row>
    <row r="22" spans="1:4" ht="16.5" thickTop="1" thickBot="1" x14ac:dyDescent="0.3">
      <c r="A22" s="15">
        <v>18</v>
      </c>
      <c r="B22" s="16" t="s">
        <v>105</v>
      </c>
      <c r="C22" s="17">
        <v>1297690.5506342547</v>
      </c>
      <c r="D22" s="14">
        <f t="shared" si="0"/>
        <v>4.6825454776260607E-2</v>
      </c>
    </row>
    <row r="23" spans="1:4" ht="16.5" thickTop="1" thickBot="1" x14ac:dyDescent="0.3">
      <c r="A23" s="31"/>
      <c r="B23" s="18" t="s">
        <v>106</v>
      </c>
      <c r="C23" s="19">
        <f>SUM(C5:C22)</f>
        <v>27713357.122420367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285575.3710776915</v>
      </c>
      <c r="D5" s="14">
        <f>C5/C$23</f>
        <v>1.0066286732378662E-2</v>
      </c>
    </row>
    <row r="6" spans="1:4" ht="16.5" thickTop="1" thickBot="1" x14ac:dyDescent="0.3">
      <c r="A6" s="15">
        <v>2</v>
      </c>
      <c r="B6" s="16" t="s">
        <v>89</v>
      </c>
      <c r="C6" s="17">
        <v>383760.40297466138</v>
      </c>
      <c r="D6" s="14">
        <f t="shared" ref="D6:D23" si="0">C6/C$23</f>
        <v>1.3527224838395368E-2</v>
      </c>
    </row>
    <row r="7" spans="1:4" ht="16.5" thickTop="1" thickBot="1" x14ac:dyDescent="0.3">
      <c r="A7" s="15">
        <v>3</v>
      </c>
      <c r="B7" s="16" t="s">
        <v>90</v>
      </c>
      <c r="C7" s="17">
        <v>1034145.7407272492</v>
      </c>
      <c r="D7" s="14">
        <f t="shared" si="0"/>
        <v>3.645274979401688E-2</v>
      </c>
    </row>
    <row r="8" spans="1:4" ht="16.5" thickTop="1" thickBot="1" x14ac:dyDescent="0.3">
      <c r="A8" s="15">
        <v>4</v>
      </c>
      <c r="B8" s="16" t="s">
        <v>91</v>
      </c>
      <c r="C8" s="17">
        <v>39957.494591374081</v>
      </c>
      <c r="D8" s="14">
        <f t="shared" si="0"/>
        <v>1.4084673903997664E-3</v>
      </c>
    </row>
    <row r="9" spans="1:4" ht="16.5" thickTop="1" thickBot="1" x14ac:dyDescent="0.3">
      <c r="A9" s="15">
        <v>5</v>
      </c>
      <c r="B9" s="16" t="s">
        <v>92</v>
      </c>
      <c r="C9" s="17">
        <v>166959.62005541066</v>
      </c>
      <c r="D9" s="14">
        <f t="shared" si="0"/>
        <v>5.8851833120774754E-3</v>
      </c>
    </row>
    <row r="10" spans="1:4" ht="16.5" thickTop="1" thickBot="1" x14ac:dyDescent="0.3">
      <c r="A10" s="15">
        <v>6</v>
      </c>
      <c r="B10" s="16" t="s">
        <v>93</v>
      </c>
      <c r="C10" s="17">
        <v>2884781.1417542826</v>
      </c>
      <c r="D10" s="14">
        <f t="shared" si="0"/>
        <v>0.1016860593526364</v>
      </c>
    </row>
    <row r="11" spans="1:4" ht="16.5" thickTop="1" thickBot="1" x14ac:dyDescent="0.3">
      <c r="A11" s="15">
        <v>7</v>
      </c>
      <c r="B11" s="16" t="s">
        <v>94</v>
      </c>
      <c r="C11" s="17">
        <v>64888.162968432895</v>
      </c>
      <c r="D11" s="14">
        <f t="shared" si="0"/>
        <v>2.2872520536788882E-3</v>
      </c>
    </row>
    <row r="12" spans="1:4" ht="16.5" thickTop="1" thickBot="1" x14ac:dyDescent="0.3">
      <c r="A12" s="15">
        <v>8</v>
      </c>
      <c r="B12" s="16" t="s">
        <v>95</v>
      </c>
      <c r="C12" s="17">
        <v>93952.394022711072</v>
      </c>
      <c r="D12" s="14">
        <f t="shared" si="0"/>
        <v>3.3117412536557106E-3</v>
      </c>
    </row>
    <row r="13" spans="1:4" ht="16.5" thickTop="1" thickBot="1" x14ac:dyDescent="0.3">
      <c r="A13" s="15">
        <v>9</v>
      </c>
      <c r="B13" s="16" t="s">
        <v>96</v>
      </c>
      <c r="C13" s="17">
        <v>201471.46548943836</v>
      </c>
      <c r="D13" s="14">
        <f t="shared" si="0"/>
        <v>7.1016962434672891E-3</v>
      </c>
    </row>
    <row r="14" spans="1:4" ht="16.5" thickTop="1" thickBot="1" x14ac:dyDescent="0.3">
      <c r="A14" s="15">
        <v>10</v>
      </c>
      <c r="B14" s="16" t="s">
        <v>97</v>
      </c>
      <c r="C14" s="17">
        <v>2242490.5039907699</v>
      </c>
      <c r="D14" s="14">
        <f t="shared" si="0"/>
        <v>7.9045865624267131E-2</v>
      </c>
    </row>
    <row r="15" spans="1:4" ht="16.5" thickTop="1" thickBot="1" x14ac:dyDescent="0.3">
      <c r="A15" s="15">
        <v>11</v>
      </c>
      <c r="B15" s="16" t="s">
        <v>98</v>
      </c>
      <c r="C15" s="17">
        <v>1800.186960032356</v>
      </c>
      <c r="D15" s="14">
        <f t="shared" si="0"/>
        <v>6.3455045311470025E-5</v>
      </c>
    </row>
    <row r="16" spans="1:4" ht="16.5" thickTop="1" thickBot="1" x14ac:dyDescent="0.3">
      <c r="A16" s="15">
        <v>12</v>
      </c>
      <c r="B16" s="16" t="s">
        <v>99</v>
      </c>
      <c r="C16" s="17">
        <v>5205696.8465670291</v>
      </c>
      <c r="D16" s="14">
        <f t="shared" si="0"/>
        <v>0.18349634599661263</v>
      </c>
    </row>
    <row r="17" spans="1:4" ht="16.5" thickTop="1" thickBot="1" x14ac:dyDescent="0.3">
      <c r="A17" s="15">
        <v>13</v>
      </c>
      <c r="B17" s="16" t="s">
        <v>100</v>
      </c>
      <c r="C17" s="17">
        <v>1374054.3121651844</v>
      </c>
      <c r="D17" s="14">
        <f t="shared" si="0"/>
        <v>4.8434235207045061E-2</v>
      </c>
    </row>
    <row r="18" spans="1:4" ht="16.5" thickTop="1" thickBot="1" x14ac:dyDescent="0.3">
      <c r="A18" s="15">
        <v>14</v>
      </c>
      <c r="B18" s="16" t="s">
        <v>101</v>
      </c>
      <c r="C18" s="17">
        <v>6543793.5115615595</v>
      </c>
      <c r="D18" s="14">
        <f t="shared" si="0"/>
        <v>0.23066310500192658</v>
      </c>
    </row>
    <row r="19" spans="1:4" ht="16.5" thickTop="1" thickBot="1" x14ac:dyDescent="0.3">
      <c r="A19" s="15">
        <v>15</v>
      </c>
      <c r="B19" s="16" t="s">
        <v>102</v>
      </c>
      <c r="C19" s="17">
        <v>113577.71401712477</v>
      </c>
      <c r="D19" s="14">
        <f t="shared" si="0"/>
        <v>4.0035169398184613E-3</v>
      </c>
    </row>
    <row r="20" spans="1:4" ht="16.5" thickTop="1" thickBot="1" x14ac:dyDescent="0.3">
      <c r="A20" s="15">
        <v>16</v>
      </c>
      <c r="B20" s="16" t="s">
        <v>103</v>
      </c>
      <c r="C20" s="17">
        <v>3483373.7798204203</v>
      </c>
      <c r="D20" s="14">
        <f t="shared" si="0"/>
        <v>0.12278593609594779</v>
      </c>
    </row>
    <row r="21" spans="1:4" ht="16.5" thickTop="1" thickBot="1" x14ac:dyDescent="0.3">
      <c r="A21" s="15">
        <v>17</v>
      </c>
      <c r="B21" s="16" t="s">
        <v>104</v>
      </c>
      <c r="C21" s="17">
        <v>2093790.9077775578</v>
      </c>
      <c r="D21" s="14">
        <f t="shared" si="0"/>
        <v>7.3804332480766816E-2</v>
      </c>
    </row>
    <row r="22" spans="1:4" ht="16.5" thickTop="1" thickBot="1" x14ac:dyDescent="0.3">
      <c r="A22" s="15">
        <v>18</v>
      </c>
      <c r="B22" s="16" t="s">
        <v>105</v>
      </c>
      <c r="C22" s="17">
        <v>2155415.5048498702</v>
      </c>
      <c r="D22" s="14">
        <f t="shared" si="0"/>
        <v>7.5976546637597717E-2</v>
      </c>
    </row>
    <row r="23" spans="1:4" ht="16.5" thickTop="1" thickBot="1" x14ac:dyDescent="0.3">
      <c r="A23" s="31"/>
      <c r="B23" s="18" t="s">
        <v>106</v>
      </c>
      <c r="C23" s="19">
        <f>SUM(C5:C22)</f>
        <v>28369485.061370797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20971.554151159995</v>
      </c>
      <c r="D6" s="14">
        <f t="shared" ref="D6:D23" si="0">C6/C$23</f>
        <v>5.5221637074185804E-3</v>
      </c>
    </row>
    <row r="7" spans="1:4" ht="16.5" thickTop="1" thickBot="1" x14ac:dyDescent="0.3">
      <c r="A7" s="15">
        <v>3</v>
      </c>
      <c r="B7" s="16" t="s">
        <v>90</v>
      </c>
      <c r="C7" s="17">
        <v>28600.08048887517</v>
      </c>
      <c r="D7" s="14">
        <f t="shared" si="0"/>
        <v>7.5308832796343291E-3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101195.19372755711</v>
      </c>
      <c r="D9" s="14">
        <f t="shared" si="0"/>
        <v>2.6646400268651456E-2</v>
      </c>
    </row>
    <row r="10" spans="1:4" ht="16.5" thickTop="1" thickBot="1" x14ac:dyDescent="0.3">
      <c r="A10" s="15">
        <v>6</v>
      </c>
      <c r="B10" s="16" t="s">
        <v>93</v>
      </c>
      <c r="C10" s="17">
        <v>34302.362202339144</v>
      </c>
      <c r="D10" s="14">
        <f t="shared" si="0"/>
        <v>9.0323901732388568E-3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10666.73684733727</v>
      </c>
      <c r="D13" s="14">
        <f t="shared" si="0"/>
        <v>2.8087316118959285E-3</v>
      </c>
    </row>
    <row r="14" spans="1:4" ht="16.5" thickTop="1" thickBot="1" x14ac:dyDescent="0.3">
      <c r="A14" s="15">
        <v>10</v>
      </c>
      <c r="B14" s="16" t="s">
        <v>97</v>
      </c>
      <c r="C14" s="17">
        <v>121681.96104515376</v>
      </c>
      <c r="D14" s="14">
        <f t="shared" si="0"/>
        <v>3.2040911431158871E-2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219134.99253250641</v>
      </c>
      <c r="D17" s="14">
        <f t="shared" si="0"/>
        <v>5.7701937303560054E-2</v>
      </c>
    </row>
    <row r="18" spans="1:4" ht="16.5" thickTop="1" thickBot="1" x14ac:dyDescent="0.3">
      <c r="A18" s="15">
        <v>14</v>
      </c>
      <c r="B18" s="16" t="s">
        <v>101</v>
      </c>
      <c r="C18" s="17">
        <v>1759243.63158734</v>
      </c>
      <c r="D18" s="14">
        <f t="shared" si="0"/>
        <v>0.46323850225098928</v>
      </c>
    </row>
    <row r="19" spans="1:4" ht="16.5" thickTop="1" thickBot="1" x14ac:dyDescent="0.3">
      <c r="A19" s="15">
        <v>15</v>
      </c>
      <c r="B19" s="16" t="s">
        <v>102</v>
      </c>
      <c r="C19" s="17">
        <v>17803.308683705385</v>
      </c>
      <c r="D19" s="14">
        <f t="shared" si="0"/>
        <v>4.6879112714538606E-3</v>
      </c>
    </row>
    <row r="20" spans="1:4" ht="16.5" thickTop="1" thickBot="1" x14ac:dyDescent="0.3">
      <c r="A20" s="15">
        <v>16</v>
      </c>
      <c r="B20" s="16" t="s">
        <v>103</v>
      </c>
      <c r="C20" s="17">
        <v>542170.60188629245</v>
      </c>
      <c r="D20" s="14">
        <f t="shared" si="0"/>
        <v>0.14276265837933466</v>
      </c>
    </row>
    <row r="21" spans="1:4" ht="16.5" thickTop="1" thickBot="1" x14ac:dyDescent="0.3">
      <c r="A21" s="15">
        <v>17</v>
      </c>
      <c r="B21" s="16" t="s">
        <v>104</v>
      </c>
      <c r="C21" s="17">
        <v>297533.4561343618</v>
      </c>
      <c r="D21" s="14">
        <f t="shared" si="0"/>
        <v>7.8345574265277357E-2</v>
      </c>
    </row>
    <row r="22" spans="1:4" ht="16.5" thickTop="1" thickBot="1" x14ac:dyDescent="0.3">
      <c r="A22" s="15">
        <v>18</v>
      </c>
      <c r="B22" s="16" t="s">
        <v>105</v>
      </c>
      <c r="C22" s="17">
        <v>644402.10378417559</v>
      </c>
      <c r="D22" s="14">
        <f t="shared" si="0"/>
        <v>0.16968193605738685</v>
      </c>
    </row>
    <row r="23" spans="1:4" ht="16.5" thickTop="1" thickBot="1" x14ac:dyDescent="0.3">
      <c r="A23" s="31"/>
      <c r="B23" s="18" t="s">
        <v>106</v>
      </c>
      <c r="C23" s="19">
        <f>SUM(C5:C22)</f>
        <v>3797705.9830708038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359733.58635839389</v>
      </c>
      <c r="D5" s="14">
        <f>C5/C$23</f>
        <v>7.0203238420994893E-2</v>
      </c>
    </row>
    <row r="6" spans="1:4" ht="16.5" thickTop="1" thickBot="1" x14ac:dyDescent="0.3">
      <c r="A6" s="15">
        <v>2</v>
      </c>
      <c r="B6" s="16" t="s">
        <v>89</v>
      </c>
      <c r="C6" s="17">
        <v>9534.9505377240876</v>
      </c>
      <c r="D6" s="14">
        <f t="shared" ref="D6:D23" si="0">C6/C$23</f>
        <v>1.8607781739493905E-3</v>
      </c>
    </row>
    <row r="7" spans="1:4" ht="16.5" thickTop="1" thickBot="1" x14ac:dyDescent="0.3">
      <c r="A7" s="15">
        <v>3</v>
      </c>
      <c r="B7" s="16" t="s">
        <v>90</v>
      </c>
      <c r="C7" s="17">
        <v>202334.36646591342</v>
      </c>
      <c r="D7" s="14">
        <f t="shared" si="0"/>
        <v>3.9486242898698495E-2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67442.731268969175</v>
      </c>
      <c r="D9" s="14">
        <f t="shared" si="0"/>
        <v>1.3161679427734793E-2</v>
      </c>
    </row>
    <row r="10" spans="1:4" ht="16.5" thickTop="1" thickBot="1" x14ac:dyDescent="0.3">
      <c r="A10" s="15">
        <v>6</v>
      </c>
      <c r="B10" s="16" t="s">
        <v>93</v>
      </c>
      <c r="C10" s="17">
        <v>92642.585173104148</v>
      </c>
      <c r="D10" s="14">
        <f t="shared" si="0"/>
        <v>1.8079517013363241E-2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1055.9404248811745</v>
      </c>
      <c r="D12" s="14">
        <f t="shared" si="0"/>
        <v>2.0607038157522878E-4</v>
      </c>
    </row>
    <row r="13" spans="1:4" ht="16.5" thickTop="1" thickBot="1" x14ac:dyDescent="0.3">
      <c r="A13" s="15">
        <v>9</v>
      </c>
      <c r="B13" s="16" t="s">
        <v>96</v>
      </c>
      <c r="C13" s="17">
        <v>20470.94402118192</v>
      </c>
      <c r="D13" s="14">
        <f t="shared" si="0"/>
        <v>3.9949746654739651E-3</v>
      </c>
    </row>
    <row r="14" spans="1:4" ht="16.5" thickTop="1" thickBot="1" x14ac:dyDescent="0.3">
      <c r="A14" s="15">
        <v>10</v>
      </c>
      <c r="B14" s="16" t="s">
        <v>97</v>
      </c>
      <c r="C14" s="17">
        <v>799733.58391670196</v>
      </c>
      <c r="D14" s="14">
        <f t="shared" si="0"/>
        <v>0.15607074122082712</v>
      </c>
    </row>
    <row r="15" spans="1:4" ht="16.5" thickTop="1" thickBot="1" x14ac:dyDescent="0.3">
      <c r="A15" s="15">
        <v>11</v>
      </c>
      <c r="B15" s="16" t="s">
        <v>98</v>
      </c>
      <c r="C15" s="17">
        <v>24782.39423387852</v>
      </c>
      <c r="D15" s="14">
        <f t="shared" si="0"/>
        <v>4.8363689047114375E-3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248942.02816420779</v>
      </c>
      <c r="D17" s="14">
        <f t="shared" si="0"/>
        <v>4.858188731592733E-2</v>
      </c>
    </row>
    <row r="18" spans="1:4" ht="16.5" thickTop="1" thickBot="1" x14ac:dyDescent="0.3">
      <c r="A18" s="15">
        <v>14</v>
      </c>
      <c r="B18" s="16" t="s">
        <v>101</v>
      </c>
      <c r="C18" s="17">
        <v>1981435.5286173047</v>
      </c>
      <c r="D18" s="14">
        <f t="shared" si="0"/>
        <v>0.38668391305771915</v>
      </c>
    </row>
    <row r="19" spans="1:4" ht="16.5" thickTop="1" thickBot="1" x14ac:dyDescent="0.3">
      <c r="A19" s="15">
        <v>15</v>
      </c>
      <c r="B19" s="16" t="s">
        <v>102</v>
      </c>
      <c r="C19" s="17">
        <v>87673.957675117854</v>
      </c>
      <c r="D19" s="14">
        <f t="shared" si="0"/>
        <v>1.7109872381630888E-2</v>
      </c>
    </row>
    <row r="20" spans="1:4" ht="16.5" thickTop="1" thickBot="1" x14ac:dyDescent="0.3">
      <c r="A20" s="15">
        <v>16</v>
      </c>
      <c r="B20" s="16" t="s">
        <v>103</v>
      </c>
      <c r="C20" s="17">
        <v>597914.86567514134</v>
      </c>
      <c r="D20" s="14">
        <f t="shared" si="0"/>
        <v>0.11668512883484236</v>
      </c>
    </row>
    <row r="21" spans="1:4" ht="16.5" thickTop="1" thickBot="1" x14ac:dyDescent="0.3">
      <c r="A21" s="15">
        <v>17</v>
      </c>
      <c r="B21" s="16" t="s">
        <v>104</v>
      </c>
      <c r="C21" s="17">
        <v>138870.23978777681</v>
      </c>
      <c r="D21" s="14">
        <f t="shared" si="0"/>
        <v>2.7101001749914984E-2</v>
      </c>
    </row>
    <row r="22" spans="1:4" ht="16.5" thickTop="1" thickBot="1" x14ac:dyDescent="0.3">
      <c r="A22" s="15">
        <v>18</v>
      </c>
      <c r="B22" s="16" t="s">
        <v>105</v>
      </c>
      <c r="C22" s="17">
        <v>491605.97469931474</v>
      </c>
      <c r="D22" s="14">
        <f t="shared" si="0"/>
        <v>9.5938585552636652E-2</v>
      </c>
    </row>
    <row r="23" spans="1:4" ht="16.5" thickTop="1" thickBot="1" x14ac:dyDescent="0.3">
      <c r="A23" s="31"/>
      <c r="B23" s="18" t="s">
        <v>106</v>
      </c>
      <c r="C23" s="19">
        <f>SUM(C5:C22)</f>
        <v>5124173.6770196119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106126.65208239286</v>
      </c>
      <c r="D5" s="14">
        <f>C5/C$23</f>
        <v>1.0921990294300124E-2</v>
      </c>
    </row>
    <row r="6" spans="1:4" ht="16.5" thickTop="1" thickBot="1" x14ac:dyDescent="0.3">
      <c r="A6" s="15">
        <v>2</v>
      </c>
      <c r="B6" s="16" t="s">
        <v>89</v>
      </c>
      <c r="C6" s="17">
        <v>13825.28389251073</v>
      </c>
      <c r="D6" s="14">
        <f t="shared" ref="D6:D23" si="0">C6/C$23</f>
        <v>1.4228246489177425E-3</v>
      </c>
    </row>
    <row r="7" spans="1:4" ht="16.5" thickTop="1" thickBot="1" x14ac:dyDescent="0.3">
      <c r="A7" s="15">
        <v>3</v>
      </c>
      <c r="B7" s="16" t="s">
        <v>90</v>
      </c>
      <c r="C7" s="17">
        <v>375179.43217748962</v>
      </c>
      <c r="D7" s="14">
        <f t="shared" si="0"/>
        <v>3.8611470695243108E-2</v>
      </c>
    </row>
    <row r="8" spans="1:4" ht="16.5" thickTop="1" thickBot="1" x14ac:dyDescent="0.3">
      <c r="A8" s="15">
        <v>4</v>
      </c>
      <c r="B8" s="16" t="s">
        <v>91</v>
      </c>
      <c r="C8" s="17">
        <v>170263.74698148985</v>
      </c>
      <c r="D8" s="14">
        <f t="shared" si="0"/>
        <v>1.7522638804805261E-2</v>
      </c>
    </row>
    <row r="9" spans="1:4" ht="16.5" thickTop="1" thickBot="1" x14ac:dyDescent="0.3">
      <c r="A9" s="15">
        <v>5</v>
      </c>
      <c r="B9" s="16" t="s">
        <v>92</v>
      </c>
      <c r="C9" s="17">
        <v>53171.983629012233</v>
      </c>
      <c r="D9" s="14">
        <f t="shared" si="0"/>
        <v>5.4721776078820268E-3</v>
      </c>
    </row>
    <row r="10" spans="1:4" ht="16.5" thickTop="1" thickBot="1" x14ac:dyDescent="0.3">
      <c r="A10" s="15">
        <v>6</v>
      </c>
      <c r="B10" s="16" t="s">
        <v>93</v>
      </c>
      <c r="C10" s="17">
        <v>213373.43321382414</v>
      </c>
      <c r="D10" s="14">
        <f t="shared" si="0"/>
        <v>2.1959258309718437E-2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5615.1964984692831</v>
      </c>
      <c r="D12" s="14">
        <f t="shared" si="0"/>
        <v>5.7788614314579394E-4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1295264.0583095711</v>
      </c>
      <c r="D14" s="14">
        <f t="shared" si="0"/>
        <v>0.13330168431611145</v>
      </c>
    </row>
    <row r="15" spans="1:4" ht="16.5" thickTop="1" thickBot="1" x14ac:dyDescent="0.3">
      <c r="A15" s="15">
        <v>11</v>
      </c>
      <c r="B15" s="16" t="s">
        <v>98</v>
      </c>
      <c r="C15" s="17">
        <v>155198.88189334306</v>
      </c>
      <c r="D15" s="14">
        <f t="shared" si="0"/>
        <v>1.597224305548926E-2</v>
      </c>
    </row>
    <row r="16" spans="1:4" ht="16.5" thickTop="1" thickBot="1" x14ac:dyDescent="0.3">
      <c r="A16" s="15">
        <v>12</v>
      </c>
      <c r="B16" s="16" t="s">
        <v>99</v>
      </c>
      <c r="C16" s="17">
        <v>5497.8376371657196</v>
      </c>
      <c r="D16" s="14">
        <f t="shared" si="0"/>
        <v>5.65808193649069E-4</v>
      </c>
    </row>
    <row r="17" spans="1:4" ht="16.5" thickTop="1" thickBot="1" x14ac:dyDescent="0.3">
      <c r="A17" s="15">
        <v>13</v>
      </c>
      <c r="B17" s="16" t="s">
        <v>100</v>
      </c>
      <c r="C17" s="17">
        <v>213043.37940090796</v>
      </c>
      <c r="D17" s="14">
        <f t="shared" si="0"/>
        <v>2.1925290927627947E-2</v>
      </c>
    </row>
    <row r="18" spans="1:4" ht="16.5" thickTop="1" thickBot="1" x14ac:dyDescent="0.3">
      <c r="A18" s="15">
        <v>14</v>
      </c>
      <c r="B18" s="16" t="s">
        <v>101</v>
      </c>
      <c r="C18" s="17">
        <v>4364311.6675712131</v>
      </c>
      <c r="D18" s="14">
        <f t="shared" si="0"/>
        <v>0.44915173275707104</v>
      </c>
    </row>
    <row r="19" spans="1:4" ht="16.5" thickTop="1" thickBot="1" x14ac:dyDescent="0.3">
      <c r="A19" s="15">
        <v>15</v>
      </c>
      <c r="B19" s="16" t="s">
        <v>102</v>
      </c>
      <c r="C19" s="17">
        <v>1658.7820930209275</v>
      </c>
      <c r="D19" s="14">
        <f t="shared" si="0"/>
        <v>1.7071302603862299E-4</v>
      </c>
    </row>
    <row r="20" spans="1:4" ht="16.5" thickTop="1" thickBot="1" x14ac:dyDescent="0.3">
      <c r="A20" s="15">
        <v>16</v>
      </c>
      <c r="B20" s="16" t="s">
        <v>103</v>
      </c>
      <c r="C20" s="17">
        <v>1070477.2528641329</v>
      </c>
      <c r="D20" s="14">
        <f t="shared" si="0"/>
        <v>0.11016782247096683</v>
      </c>
    </row>
    <row r="21" spans="1:4" ht="16.5" thickTop="1" thickBot="1" x14ac:dyDescent="0.3">
      <c r="A21" s="15">
        <v>17</v>
      </c>
      <c r="B21" s="16" t="s">
        <v>104</v>
      </c>
      <c r="C21" s="17">
        <v>1018975.6056924558</v>
      </c>
      <c r="D21" s="14">
        <f t="shared" si="0"/>
        <v>0.10486754700281373</v>
      </c>
    </row>
    <row r="22" spans="1:4" ht="16.5" thickTop="1" thickBot="1" x14ac:dyDescent="0.3">
      <c r="A22" s="15">
        <v>18</v>
      </c>
      <c r="B22" s="16" t="s">
        <v>105</v>
      </c>
      <c r="C22" s="17">
        <v>654803.69405147841</v>
      </c>
      <c r="D22" s="14">
        <f t="shared" si="0"/>
        <v>6.7388911746219499E-2</v>
      </c>
    </row>
    <row r="23" spans="1:4" ht="16.5" thickTop="1" thickBot="1" x14ac:dyDescent="0.3">
      <c r="A23" s="7"/>
      <c r="B23" s="8" t="s">
        <v>106</v>
      </c>
      <c r="C23" s="9">
        <f>SUM(C5:C22)</f>
        <v>9716786.8879884779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993282.91259599966</v>
      </c>
      <c r="D5" s="14">
        <f>C5/C$23</f>
        <v>3.871899228594293E-2</v>
      </c>
    </row>
    <row r="6" spans="1:4" ht="16.5" thickTop="1" thickBot="1" x14ac:dyDescent="0.3">
      <c r="A6" s="15">
        <v>2</v>
      </c>
      <c r="B6" s="16" t="s">
        <v>89</v>
      </c>
      <c r="C6" s="17">
        <v>256920.82977545983</v>
      </c>
      <c r="D6" s="14">
        <f t="shared" ref="D6:D23" si="0">C6/C$23</f>
        <v>1.001498717034725E-2</v>
      </c>
    </row>
    <row r="7" spans="1:4" ht="16.5" thickTop="1" thickBot="1" x14ac:dyDescent="0.3">
      <c r="A7" s="15">
        <v>3</v>
      </c>
      <c r="B7" s="16" t="s">
        <v>90</v>
      </c>
      <c r="C7" s="17">
        <v>726272.19123613031</v>
      </c>
      <c r="D7" s="14">
        <f t="shared" si="0"/>
        <v>2.8310692767755413E-2</v>
      </c>
    </row>
    <row r="8" spans="1:4" ht="16.5" thickTop="1" thickBot="1" x14ac:dyDescent="0.3">
      <c r="A8" s="15">
        <v>4</v>
      </c>
      <c r="B8" s="16" t="s">
        <v>91</v>
      </c>
      <c r="C8" s="17">
        <v>95886.56746530853</v>
      </c>
      <c r="D8" s="14">
        <f t="shared" si="0"/>
        <v>3.7377379787110815E-3</v>
      </c>
    </row>
    <row r="9" spans="1:4" ht="16.5" thickTop="1" thickBot="1" x14ac:dyDescent="0.3">
      <c r="A9" s="15">
        <v>5</v>
      </c>
      <c r="B9" s="16" t="s">
        <v>92</v>
      </c>
      <c r="C9" s="17">
        <v>162266.20529550465</v>
      </c>
      <c r="D9" s="14">
        <f t="shared" si="0"/>
        <v>6.3252713516287863E-3</v>
      </c>
    </row>
    <row r="10" spans="1:4" ht="16.5" thickTop="1" thickBot="1" x14ac:dyDescent="0.3">
      <c r="A10" s="15">
        <v>6</v>
      </c>
      <c r="B10" s="16" t="s">
        <v>93</v>
      </c>
      <c r="C10" s="17">
        <v>1789568.7706713779</v>
      </c>
      <c r="D10" s="14">
        <f t="shared" si="0"/>
        <v>6.9758875893370029E-2</v>
      </c>
    </row>
    <row r="11" spans="1:4" ht="16.5" thickTop="1" thickBot="1" x14ac:dyDescent="0.3">
      <c r="A11" s="15">
        <v>7</v>
      </c>
      <c r="B11" s="16" t="s">
        <v>94</v>
      </c>
      <c r="C11" s="17">
        <v>643033.10603524023</v>
      </c>
      <c r="D11" s="14">
        <f t="shared" si="0"/>
        <v>2.5065964144206563E-2</v>
      </c>
    </row>
    <row r="12" spans="1:4" ht="16.5" thickTop="1" thickBot="1" x14ac:dyDescent="0.3">
      <c r="A12" s="15">
        <v>8</v>
      </c>
      <c r="B12" s="16" t="s">
        <v>95</v>
      </c>
      <c r="C12" s="17">
        <v>103457.89254912148</v>
      </c>
      <c r="D12" s="14">
        <f t="shared" si="0"/>
        <v>4.0328745141301244E-3</v>
      </c>
    </row>
    <row r="13" spans="1:4" ht="16.5" thickTop="1" thickBot="1" x14ac:dyDescent="0.3">
      <c r="A13" s="15">
        <v>9</v>
      </c>
      <c r="B13" s="16" t="s">
        <v>96</v>
      </c>
      <c r="C13" s="17">
        <v>80881.940575660017</v>
      </c>
      <c r="D13" s="14">
        <f t="shared" si="0"/>
        <v>3.1528451697978876E-3</v>
      </c>
    </row>
    <row r="14" spans="1:4" ht="16.5" thickTop="1" thickBot="1" x14ac:dyDescent="0.3">
      <c r="A14" s="15">
        <v>10</v>
      </c>
      <c r="B14" s="16" t="s">
        <v>97</v>
      </c>
      <c r="C14" s="17">
        <v>1662085.9993485068</v>
      </c>
      <c r="D14" s="14">
        <f t="shared" si="0"/>
        <v>6.4789491665728033E-2</v>
      </c>
    </row>
    <row r="15" spans="1:4" ht="16.5" thickTop="1" thickBot="1" x14ac:dyDescent="0.3">
      <c r="A15" s="15">
        <v>11</v>
      </c>
      <c r="B15" s="16" t="s">
        <v>98</v>
      </c>
      <c r="C15" s="17">
        <v>36902.824452823355</v>
      </c>
      <c r="D15" s="14">
        <f t="shared" si="0"/>
        <v>1.4385027238453354E-3</v>
      </c>
    </row>
    <row r="16" spans="1:4" ht="16.5" thickTop="1" thickBot="1" x14ac:dyDescent="0.3">
      <c r="A16" s="15">
        <v>12</v>
      </c>
      <c r="B16" s="16" t="s">
        <v>99</v>
      </c>
      <c r="C16" s="17">
        <v>298804.01905901154</v>
      </c>
      <c r="D16" s="14">
        <f t="shared" si="0"/>
        <v>1.1647628648636844E-2</v>
      </c>
    </row>
    <row r="17" spans="1:4" ht="16.5" thickTop="1" thickBot="1" x14ac:dyDescent="0.3">
      <c r="A17" s="15">
        <v>13</v>
      </c>
      <c r="B17" s="16" t="s">
        <v>100</v>
      </c>
      <c r="C17" s="17">
        <v>913092.1888688266</v>
      </c>
      <c r="D17" s="14">
        <f t="shared" si="0"/>
        <v>3.5593091322559035E-2</v>
      </c>
    </row>
    <row r="18" spans="1:4" ht="16.5" thickTop="1" thickBot="1" x14ac:dyDescent="0.3">
      <c r="A18" s="15">
        <v>14</v>
      </c>
      <c r="B18" s="16" t="s">
        <v>101</v>
      </c>
      <c r="C18" s="17">
        <v>6779170.9855387043</v>
      </c>
      <c r="D18" s="14">
        <f t="shared" si="0"/>
        <v>0.26425771123772612</v>
      </c>
    </row>
    <row r="19" spans="1:4" ht="16.5" thickTop="1" thickBot="1" x14ac:dyDescent="0.3">
      <c r="A19" s="15">
        <v>15</v>
      </c>
      <c r="B19" s="16" t="s">
        <v>102</v>
      </c>
      <c r="C19" s="17">
        <v>186974.15973328648</v>
      </c>
      <c r="D19" s="14">
        <f t="shared" si="0"/>
        <v>7.2884079214280209E-3</v>
      </c>
    </row>
    <row r="20" spans="1:4" ht="16.5" thickTop="1" thickBot="1" x14ac:dyDescent="0.3">
      <c r="A20" s="15">
        <v>16</v>
      </c>
      <c r="B20" s="16" t="s">
        <v>103</v>
      </c>
      <c r="C20" s="17">
        <v>2144079.7032609573</v>
      </c>
      <c r="D20" s="14">
        <f t="shared" si="0"/>
        <v>8.3578006264136098E-2</v>
      </c>
    </row>
    <row r="21" spans="1:4" ht="16.5" thickTop="1" thickBot="1" x14ac:dyDescent="0.3">
      <c r="A21" s="15">
        <v>17</v>
      </c>
      <c r="B21" s="16" t="s">
        <v>104</v>
      </c>
      <c r="C21" s="17">
        <v>7123706.9312128173</v>
      </c>
      <c r="D21" s="14">
        <f t="shared" si="0"/>
        <v>0.2776880083400099</v>
      </c>
    </row>
    <row r="22" spans="1:4" ht="16.5" thickTop="1" thickBot="1" x14ac:dyDescent="0.3">
      <c r="A22" s="15">
        <v>18</v>
      </c>
      <c r="B22" s="16" t="s">
        <v>105</v>
      </c>
      <c r="C22" s="17">
        <v>1657248.2094390218</v>
      </c>
      <c r="D22" s="14">
        <f t="shared" si="0"/>
        <v>6.4600910600040709E-2</v>
      </c>
    </row>
    <row r="23" spans="1:4" ht="16.5" thickTop="1" thickBot="1" x14ac:dyDescent="0.3">
      <c r="A23" s="31"/>
      <c r="B23" s="18" t="s">
        <v>106</v>
      </c>
      <c r="C23" s="19">
        <f>SUM(C5:C22)</f>
        <v>25653635.437113754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426659.93431470776</v>
      </c>
      <c r="D5" s="14">
        <f>C5/C$23</f>
        <v>9.3321623878525207E-3</v>
      </c>
    </row>
    <row r="6" spans="1:4" ht="16.5" thickTop="1" thickBot="1" x14ac:dyDescent="0.3">
      <c r="A6" s="15">
        <v>2</v>
      </c>
      <c r="B6" s="16" t="s">
        <v>89</v>
      </c>
      <c r="C6" s="17">
        <v>207349.25422981291</v>
      </c>
      <c r="D6" s="14">
        <f t="shared" ref="D6:D23" si="0">C6/C$23</f>
        <v>4.5352674480220734E-3</v>
      </c>
    </row>
    <row r="7" spans="1:4" ht="16.5" thickTop="1" thickBot="1" x14ac:dyDescent="0.3">
      <c r="A7" s="15">
        <v>3</v>
      </c>
      <c r="B7" s="16" t="s">
        <v>90</v>
      </c>
      <c r="C7" s="17">
        <v>678085.79926725978</v>
      </c>
      <c r="D7" s="14">
        <f t="shared" si="0"/>
        <v>1.4831499943445001E-2</v>
      </c>
    </row>
    <row r="8" spans="1:4" ht="16.5" thickTop="1" thickBot="1" x14ac:dyDescent="0.3">
      <c r="A8" s="15">
        <v>4</v>
      </c>
      <c r="B8" s="16" t="s">
        <v>91</v>
      </c>
      <c r="C8" s="17">
        <v>321122.10449365829</v>
      </c>
      <c r="D8" s="14">
        <f t="shared" si="0"/>
        <v>7.0237755749836314E-3</v>
      </c>
    </row>
    <row r="9" spans="1:4" ht="16.5" thickTop="1" thickBot="1" x14ac:dyDescent="0.3">
      <c r="A9" s="15">
        <v>5</v>
      </c>
      <c r="B9" s="16" t="s">
        <v>92</v>
      </c>
      <c r="C9" s="17">
        <v>339494.11184325803</v>
      </c>
      <c r="D9" s="14">
        <f t="shared" si="0"/>
        <v>7.4256191562251297E-3</v>
      </c>
    </row>
    <row r="10" spans="1:4" ht="16.5" thickTop="1" thickBot="1" x14ac:dyDescent="0.3">
      <c r="A10" s="15">
        <v>6</v>
      </c>
      <c r="B10" s="16" t="s">
        <v>93</v>
      </c>
      <c r="C10" s="17">
        <v>1918652.5512924353</v>
      </c>
      <c r="D10" s="14">
        <f t="shared" si="0"/>
        <v>4.196592118096925E-2</v>
      </c>
    </row>
    <row r="11" spans="1:4" ht="16.5" thickTop="1" thickBot="1" x14ac:dyDescent="0.3">
      <c r="A11" s="15">
        <v>7</v>
      </c>
      <c r="B11" s="16" t="s">
        <v>94</v>
      </c>
      <c r="C11" s="17">
        <v>162704.01133704709</v>
      </c>
      <c r="D11" s="14">
        <f t="shared" si="0"/>
        <v>3.5587598760383056E-3</v>
      </c>
    </row>
    <row r="12" spans="1:4" ht="16.5" thickTop="1" thickBot="1" x14ac:dyDescent="0.3">
      <c r="A12" s="15">
        <v>8</v>
      </c>
      <c r="B12" s="16" t="s">
        <v>95</v>
      </c>
      <c r="C12" s="17">
        <v>180881.2336363483</v>
      </c>
      <c r="D12" s="14">
        <f t="shared" si="0"/>
        <v>3.9563430016477759E-3</v>
      </c>
    </row>
    <row r="13" spans="1:4" ht="16.5" thickTop="1" thickBot="1" x14ac:dyDescent="0.3">
      <c r="A13" s="15">
        <v>9</v>
      </c>
      <c r="B13" s="16" t="s">
        <v>96</v>
      </c>
      <c r="C13" s="17">
        <v>276522.28401096258</v>
      </c>
      <c r="D13" s="14">
        <f t="shared" si="0"/>
        <v>6.0482615092392125E-3</v>
      </c>
    </row>
    <row r="14" spans="1:4" ht="16.5" thickTop="1" thickBot="1" x14ac:dyDescent="0.3">
      <c r="A14" s="15">
        <v>10</v>
      </c>
      <c r="B14" s="16" t="s">
        <v>97</v>
      </c>
      <c r="C14" s="17">
        <v>3989780.3511053505</v>
      </c>
      <c r="D14" s="14">
        <f t="shared" si="0"/>
        <v>8.7266872592997716E-2</v>
      </c>
    </row>
    <row r="15" spans="1:4" ht="16.5" thickTop="1" thickBot="1" x14ac:dyDescent="0.3">
      <c r="A15" s="15">
        <v>11</v>
      </c>
      <c r="B15" s="16" t="s">
        <v>98</v>
      </c>
      <c r="C15" s="17">
        <v>415403.80823194067</v>
      </c>
      <c r="D15" s="14">
        <f t="shared" si="0"/>
        <v>9.0859616363541534E-3</v>
      </c>
    </row>
    <row r="16" spans="1:4" ht="16.5" thickTop="1" thickBot="1" x14ac:dyDescent="0.3">
      <c r="A16" s="15">
        <v>12</v>
      </c>
      <c r="B16" s="16" t="s">
        <v>99</v>
      </c>
      <c r="C16" s="17">
        <v>7806457.999765289</v>
      </c>
      <c r="D16" s="14">
        <f t="shared" si="0"/>
        <v>0.17074753889129998</v>
      </c>
    </row>
    <row r="17" spans="1:4" ht="16.5" thickTop="1" thickBot="1" x14ac:dyDescent="0.3">
      <c r="A17" s="15">
        <v>13</v>
      </c>
      <c r="B17" s="16" t="s">
        <v>100</v>
      </c>
      <c r="C17" s="17">
        <v>1994806.6210887383</v>
      </c>
      <c r="D17" s="14">
        <f t="shared" si="0"/>
        <v>4.3631608743070524E-2</v>
      </c>
    </row>
    <row r="18" spans="1:4" ht="16.5" thickTop="1" thickBot="1" x14ac:dyDescent="0.3">
      <c r="A18" s="15">
        <v>14</v>
      </c>
      <c r="B18" s="16" t="s">
        <v>101</v>
      </c>
      <c r="C18" s="17">
        <v>6957530.4341642885</v>
      </c>
      <c r="D18" s="14">
        <f t="shared" si="0"/>
        <v>0.15217928520599075</v>
      </c>
    </row>
    <row r="19" spans="1:4" ht="16.5" thickTop="1" thickBot="1" x14ac:dyDescent="0.3">
      <c r="A19" s="15">
        <v>15</v>
      </c>
      <c r="B19" s="16" t="s">
        <v>102</v>
      </c>
      <c r="C19" s="17">
        <v>251752.16011094372</v>
      </c>
      <c r="D19" s="14">
        <f t="shared" si="0"/>
        <v>5.5064744793098955E-3</v>
      </c>
    </row>
    <row r="20" spans="1:4" ht="16.5" thickTop="1" thickBot="1" x14ac:dyDescent="0.3">
      <c r="A20" s="15">
        <v>16</v>
      </c>
      <c r="B20" s="16" t="s">
        <v>103</v>
      </c>
      <c r="C20" s="17">
        <v>6176474.1694741528</v>
      </c>
      <c r="D20" s="14">
        <f t="shared" si="0"/>
        <v>0.13509555338606907</v>
      </c>
    </row>
    <row r="21" spans="1:4" ht="16.5" thickTop="1" thickBot="1" x14ac:dyDescent="0.3">
      <c r="A21" s="15">
        <v>17</v>
      </c>
      <c r="B21" s="16" t="s">
        <v>104</v>
      </c>
      <c r="C21" s="17">
        <v>10057547.108887084</v>
      </c>
      <c r="D21" s="14">
        <f t="shared" si="0"/>
        <v>0.21998471216746593</v>
      </c>
    </row>
    <row r="22" spans="1:4" ht="16.5" thickTop="1" thickBot="1" x14ac:dyDescent="0.3">
      <c r="A22" s="15">
        <v>18</v>
      </c>
      <c r="B22" s="16" t="s">
        <v>105</v>
      </c>
      <c r="C22" s="17">
        <v>3558076.3258970906</v>
      </c>
      <c r="D22" s="14">
        <f t="shared" si="0"/>
        <v>7.7824382819019003E-2</v>
      </c>
    </row>
    <row r="23" spans="1:4" ht="16.5" thickTop="1" thickBot="1" x14ac:dyDescent="0.3">
      <c r="A23" s="31"/>
      <c r="B23" s="18" t="s">
        <v>106</v>
      </c>
      <c r="C23" s="19">
        <f>SUM(C5:C22)</f>
        <v>45719300.263150372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2214.2641054615833</v>
      </c>
      <c r="D5" s="14">
        <f>C5/C$23</f>
        <v>4.5125972865774701E-4</v>
      </c>
    </row>
    <row r="6" spans="1:4" ht="16.5" thickTop="1" thickBot="1" x14ac:dyDescent="0.3">
      <c r="A6" s="15">
        <v>2</v>
      </c>
      <c r="B6" s="16" t="s">
        <v>89</v>
      </c>
      <c r="C6" s="17">
        <v>39266.002940155187</v>
      </c>
      <c r="D6" s="14">
        <f t="shared" ref="D6:D23" si="0">C6/C$23</f>
        <v>8.0022820171015713E-3</v>
      </c>
    </row>
    <row r="7" spans="1:4" ht="16.5" thickTop="1" thickBot="1" x14ac:dyDescent="0.3">
      <c r="A7" s="15">
        <v>3</v>
      </c>
      <c r="B7" s="16" t="s">
        <v>90</v>
      </c>
      <c r="C7" s="17">
        <v>15659.858154926891</v>
      </c>
      <c r="D7" s="14">
        <f t="shared" si="0"/>
        <v>3.1914274924932703E-3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97237.117809314688</v>
      </c>
      <c r="D9" s="14">
        <f t="shared" si="0"/>
        <v>1.9816604211693938E-2</v>
      </c>
    </row>
    <row r="10" spans="1:4" ht="16.5" thickTop="1" thickBot="1" x14ac:dyDescent="0.3">
      <c r="A10" s="15">
        <v>6</v>
      </c>
      <c r="B10" s="16" t="s">
        <v>93</v>
      </c>
      <c r="C10" s="17">
        <v>13555.414663592293</v>
      </c>
      <c r="D10" s="14">
        <f t="shared" si="0"/>
        <v>2.7625488431339391E-3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4141.2899550927568</v>
      </c>
      <c r="D13" s="14">
        <f t="shared" si="0"/>
        <v>8.439812472318622E-4</v>
      </c>
    </row>
    <row r="14" spans="1:4" ht="16.5" thickTop="1" thickBot="1" x14ac:dyDescent="0.3">
      <c r="A14" s="15">
        <v>10</v>
      </c>
      <c r="B14" s="16" t="s">
        <v>97</v>
      </c>
      <c r="C14" s="17">
        <v>508396.06956391217</v>
      </c>
      <c r="D14" s="14">
        <f t="shared" si="0"/>
        <v>0.10360944380401799</v>
      </c>
    </row>
    <row r="15" spans="1:4" ht="16.5" thickTop="1" thickBot="1" x14ac:dyDescent="0.3">
      <c r="A15" s="15">
        <v>11</v>
      </c>
      <c r="B15" s="16" t="s">
        <v>98</v>
      </c>
      <c r="C15" s="17">
        <v>14688.363438109578</v>
      </c>
      <c r="D15" s="14">
        <f t="shared" si="0"/>
        <v>2.993440070296392E-3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82147.727371066998</v>
      </c>
      <c r="D17" s="14">
        <f t="shared" si="0"/>
        <v>1.6741436160159721E-2</v>
      </c>
    </row>
    <row r="18" spans="1:4" ht="16.5" thickTop="1" thickBot="1" x14ac:dyDescent="0.3">
      <c r="A18" s="15">
        <v>14</v>
      </c>
      <c r="B18" s="16" t="s">
        <v>101</v>
      </c>
      <c r="C18" s="17">
        <v>2675935.5615238282</v>
      </c>
      <c r="D18" s="14">
        <f t="shared" si="0"/>
        <v>0.54534685018846729</v>
      </c>
    </row>
    <row r="19" spans="1:4" ht="16.5" thickTop="1" thickBot="1" x14ac:dyDescent="0.3">
      <c r="A19" s="15">
        <v>15</v>
      </c>
      <c r="B19" s="16" t="s">
        <v>102</v>
      </c>
      <c r="C19" s="17">
        <v>2941.9418445342376</v>
      </c>
      <c r="D19" s="14">
        <f t="shared" si="0"/>
        <v>5.9955805417107001E-4</v>
      </c>
    </row>
    <row r="20" spans="1:4" ht="16.5" thickTop="1" thickBot="1" x14ac:dyDescent="0.3">
      <c r="A20" s="15">
        <v>16</v>
      </c>
      <c r="B20" s="16" t="s">
        <v>103</v>
      </c>
      <c r="C20" s="17">
        <v>775990.50377685053</v>
      </c>
      <c r="D20" s="14">
        <f t="shared" si="0"/>
        <v>0.15814430776871272</v>
      </c>
    </row>
    <row r="21" spans="1:4" ht="16.5" thickTop="1" thickBot="1" x14ac:dyDescent="0.3">
      <c r="A21" s="15">
        <v>17</v>
      </c>
      <c r="B21" s="16" t="s">
        <v>104</v>
      </c>
      <c r="C21" s="17">
        <v>261158.00822964948</v>
      </c>
      <c r="D21" s="14">
        <f t="shared" si="0"/>
        <v>5.3223141557426079E-2</v>
      </c>
    </row>
    <row r="22" spans="1:4" ht="16.5" thickTop="1" thickBot="1" x14ac:dyDescent="0.3">
      <c r="A22" s="15">
        <v>18</v>
      </c>
      <c r="B22" s="16" t="s">
        <v>105</v>
      </c>
      <c r="C22" s="17">
        <v>413518.55449768377</v>
      </c>
      <c r="D22" s="14">
        <f t="shared" si="0"/>
        <v>8.42737188564366E-2</v>
      </c>
    </row>
    <row r="23" spans="1:4" ht="16.5" thickTop="1" thickBot="1" x14ac:dyDescent="0.3">
      <c r="A23" s="31"/>
      <c r="B23" s="18" t="s">
        <v>106</v>
      </c>
      <c r="C23" s="19">
        <f>SUM(C5:C22)</f>
        <v>4906850.6778741777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7933B-69DC-4520-9974-757680617AD1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2023-02-22T15:08:29Z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