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1/B_InfoVentMunFeb21/"/>
    </mc:Choice>
  </mc:AlternateContent>
  <xr:revisionPtr revIDLastSave="537" documentId="8_{D5B3AFC9-1FBF-404E-B43D-4B60E5C5B840}" xr6:coauthVersionLast="47" xr6:coauthVersionMax="47" xr10:uidLastSave="{E36C175D-A1CF-4E4E-AAEE-F397B309F9CF}"/>
  <bookViews>
    <workbookView xWindow="-120" yWindow="-120" windowWidth="20730" windowHeight="110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<sst xmlns="http://schemas.openxmlformats.org/spreadsheetml/2006/main" count="2116" uniqueCount="188">
  <si>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</si>
  <si>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</si>
  <si>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Oficina de Inteligencia de Negocios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</si>
  <si>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</si>
  <si>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</si>
  <si>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</si>
  <si>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</si>
  <si>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</si>
  <si>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</si>
  <si>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</si>
  <si>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</si>
  <si>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</si>
  <si>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</si>
  <si>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</si>
  <si>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</si>
  <si>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</si>
  <si>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</si>
  <si>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</si>
  <si>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</si>
  <si>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</si>
  <si>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</si>
  <si>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</si>
  <si>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</si>
  <si>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</si>
  <si>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</si>
  <si>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</si>
  <si>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</si>
  <si>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</si>
  <si>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</si>
  <si>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</si>
  <si>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</si>
  <si>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</si>
  <si>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</si>
  <si>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</si>
  <si>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</si>
  <si>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</si>
  <si>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</si>
  <si>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</si>
  <si>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</si>
  <si>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</si>
  <si>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</si>
  <si>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</si>
  <si>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</si>
  <si>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</si>
  <si>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</si>
  <si>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</si>
  <si>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</si>
  <si>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</si>
  <si>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</si>
  <si>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</si>
  <si>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</si>
  <si>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</si>
  <si>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</si>
  <si>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</si>
  <si>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</si>
  <si>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</si>
  <si>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</si>
  <si>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</si>
  <si>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</si>
  <si>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</si>
  <si>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</si>
  <si>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</si>
  <si>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</si>
  <si>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</si>
  <si>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</si>
  <si>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</si>
  <si>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</si>
  <si>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</si>
  <si>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</si>
  <si>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</si>
  <si>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</si>
  <si>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</si>
  <si>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</si>
  <si>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</si>
  <si>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</si>
  <si>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</si>
  <si>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</si>
  <si>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</si>
  <si>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</si>
  <si>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</si>
  <si>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</si>
  <si>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</si>
  <si>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</si>
  <si>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</si>
  <si>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</si>
  <si>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</si>
  <si>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</si>
  <si>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</si>
  <si>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</si>
  <si>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</si>
  <si>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</si>
  <si>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</si>
  <si>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</si>
  <si>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</si>
  <si>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</si>
  <si>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</si>
  <si>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</si>
  <si>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</si>
  <si>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</si>
  <si>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</si>
  <si>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</si>
  <si>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</si>
  <si>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</si>
  <si>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</si>
  <si>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</si>
  <si>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</si>
  <si>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</si>
  <si>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</si>
  <si>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</si>
  <si>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</si>
  <si>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</si>
  <si>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</si>
  <si>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</si>
  <si>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</si>
  <si>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</si>
  <si>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</si>
  <si>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</si>
  <si>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</si>
  <si>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</si>
  <si>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</si>
  <si>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</si>
  <si>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</si>
  <si>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</si>
  <si>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</si>
  <si>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</si>
  <si>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</si>
  <si>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</si>
  <si>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</si>
  <si>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</si>
  <si>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</si>
  <si>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</si>
  <si>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</si>
  <si>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</si>
  <si>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</si>
  <si>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</si>
  <si>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</si>
  <si>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</si>
  <si>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</si>
  <si>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</si>
  <si>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</si>
  <si>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</si>
  <si>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</si>
  <si>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</si>
  <si>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</si>
  <si>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</si>
  <si>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</si>
  <si>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</si>
  <si>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</si>
  <si>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</si>
  <si>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</si>
  <si>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</si>
  <si>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</si>
  <si>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</si>
  <si>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</si>
  <si>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</si>
  <si>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</si>
  <si>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</si>
  <si>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</si>
  <si>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</si>
  <si>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</si>
  <si>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</si>
  <si>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</si>
  <si>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</si>
  <si>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</si>
  <si>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</si>
  <si>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</si>
  <si>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</si>
  <si>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</si>
  <si>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</si>
  <si>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</si>
  <si>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</si>
  <si>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</si>
  <si>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</si>
  <si>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</si>
  <si>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</si>
  <si>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</si>
  <si>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</si>
  <si>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</si>
  <si>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</si>
  <si>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</si>
  <si>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</si>
  <si>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</si>
  <si>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</si>
  <si>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</si>
  <si>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</si>
  <si>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</si>
  <si>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</si>
  <si>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Febrero 2021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</si>
</sst>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167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164" fontId="5" fillId="0" borderId="12" xfId="2" applyNumberFormat="1" applyFont="1" applyFill="1" applyBorder="1" applyAlignment="1">
      <alignment horizontal="left" vertical="center" wrapText="1"/>
    </xf>
    <xf numFmtId="164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164" fontId="5" fillId="0" borderId="14" xfId="2" applyNumberFormat="1" applyFont="1" applyFill="1" applyBorder="1" applyAlignment="1">
      <alignment horizontal="left" vertical="center" wrapText="1"/>
    </xf>
    <xf numFmtId="164" fontId="5" fillId="0" borderId="14" xfId="2" applyNumberFormat="1" applyFont="1" applyFill="1" applyBorder="1" applyAlignment="1">
      <alignment horizontal="center" vertical="center" wrapText="1"/>
    </xf>
    <xf numFmtId="164" fontId="12" fillId="3" borderId="16" xfId="2" applyNumberFormat="1" applyFont="1" applyFill="1" applyBorder="1" applyAlignment="1">
      <alignment horizontal="right" vertical="center" wrapText="1"/>
    </xf>
    <xf numFmtId="164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164" fontId="8" fillId="0" borderId="12" xfId="3" applyNumberFormat="1" applyFont="1" applyFill="1" applyBorder="1" applyAlignment="1">
      <alignment horizontal="left" vertical="center" wrapText="1"/>
    </xf>
    <xf numFmtId="167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164" fontId="8" fillId="0" borderId="14" xfId="3" applyNumberFormat="1" applyFont="1" applyFill="1" applyBorder="1" applyAlignment="1">
      <alignment horizontal="left" vertical="center" wrapText="1"/>
    </xf>
    <xf numFmtId="167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164" fontId="8" fillId="0" borderId="16" xfId="3" applyNumberFormat="1" applyFont="1" applyFill="1" applyBorder="1" applyAlignment="1">
      <alignment horizontal="left" vertical="center" wrapText="1"/>
    </xf>
    <xf numFmtId="167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164" fontId="12" fillId="4" borderId="16" xfId="2" applyNumberFormat="1" applyFont="1" applyFill="1" applyBorder="1" applyAlignment="1">
      <alignment horizontal="right" vertical="center" wrapText="1"/>
    </xf>
    <xf numFmtId="164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 x14ac:dyDescent="0.25">
      <c r="A1" s="43" t="s">
        <v>0</v>
      </c>
      <c r="B1" s="44"/>
      <c r="C1" s="44"/>
    </row>
    <row r="2" spans="1:5" s="39" customFormat="1" ht="18" customHeight="1" x14ac:dyDescent="0.25">
      <c r="A2" s="43" t="s">
        <v>1</v>
      </c>
      <c r="B2" s="44"/>
      <c r="C2" s="44"/>
    </row>
    <row r="3" spans="1:5" s="39" customFormat="1" ht="18.75" customHeight="1" thickBot="1" x14ac:dyDescent="0.3">
      <c r="A3" s="40" t="s">
        <v>2</v>
      </c>
      <c r="B3" s="41"/>
      <c r="C3" s="41"/>
    </row>
    <row r="4" spans="1:5" s="39" customFormat="1" ht="15.75" x14ac:dyDescent="0.25">
      <c r="A4" s="45" t="s">
        <v>3</v>
      </c>
      <c r="B4" s="46"/>
      <c r="C4" s="47"/>
    </row>
    <row r="5" spans="1:5" s="39" customFormat="1" thickBot="1" x14ac:dyDescent="0.3">
      <c r="A5" s="40" t="s">
        <v>187</v>
      </c>
      <c r="B5" s="41"/>
      <c r="C5" s="42"/>
    </row>
    <row r="6" spans="1:5" ht="17.25" thickBot="1" x14ac:dyDescent="0.3">
      <c r="A6" s="21" t="s">
        <v>4</v>
      </c>
      <c r="B6" s="21" t="s">
        <v>5</v>
      </c>
      <c r="C6" s="21" t="s">
        <v>6</v>
      </c>
      <c r="E6" s="3"/>
    </row>
    <row r="7" spans="1:5" ht="17.25" thickBot="1" x14ac:dyDescent="0.3">
      <c r="A7" s="22">
        <v>1</v>
      </c>
      <c r="B7" s="23" t="s">
        <v>7</v>
      </c>
      <c r="C7" s="24">
        <v>3599262.9366038227</v>
      </c>
      <c r="E7" s="3"/>
    </row>
    <row r="8" spans="1:5" ht="18" thickTop="1" thickBot="1" x14ac:dyDescent="0.3">
      <c r="A8" s="25">
        <v>2</v>
      </c>
      <c r="B8" s="26" t="s">
        <v>8</v>
      </c>
      <c r="C8" s="27">
        <v>16613735.982935047</v>
      </c>
      <c r="E8" s="3"/>
    </row>
    <row r="9" spans="1:5" ht="18" thickTop="1" thickBot="1" x14ac:dyDescent="0.3">
      <c r="A9" s="25">
        <v>3</v>
      </c>
      <c r="B9" s="26" t="s">
        <v>9</v>
      </c>
      <c r="C9" s="27">
        <v>33139066.626639023</v>
      </c>
    </row>
    <row r="10" spans="1:5" ht="18" thickTop="1" thickBot="1" x14ac:dyDescent="0.3">
      <c r="A10" s="22">
        <v>4</v>
      </c>
      <c r="B10" s="26" t="s">
        <v>10</v>
      </c>
      <c r="C10" s="27">
        <v>4938502.6292910939</v>
      </c>
    </row>
    <row r="11" spans="1:5" ht="18" thickTop="1" thickBot="1" x14ac:dyDescent="0.3">
      <c r="A11" s="25">
        <v>5</v>
      </c>
      <c r="B11" s="26" t="s">
        <v>11</v>
      </c>
      <c r="C11" s="27">
        <v>9192329.5592832807</v>
      </c>
    </row>
    <row r="12" spans="1:5" ht="18" thickTop="1" thickBot="1" x14ac:dyDescent="0.3">
      <c r="A12" s="25">
        <v>6</v>
      </c>
      <c r="B12" s="26" t="s">
        <v>12</v>
      </c>
      <c r="C12" s="27">
        <v>8255542.2675271304</v>
      </c>
    </row>
    <row r="13" spans="1:5" ht="18" thickTop="1" thickBot="1" x14ac:dyDescent="0.3">
      <c r="A13" s="22">
        <v>7</v>
      </c>
      <c r="B13" s="26" t="s">
        <v>13</v>
      </c>
      <c r="C13" s="27">
        <v>34953109.743749656</v>
      </c>
    </row>
    <row r="14" spans="1:5" ht="18" thickTop="1" thickBot="1" x14ac:dyDescent="0.3">
      <c r="A14" s="25">
        <v>8</v>
      </c>
      <c r="B14" s="26" t="s">
        <v>14</v>
      </c>
      <c r="C14" s="27">
        <v>3901611.2036687229</v>
      </c>
    </row>
    <row r="15" spans="1:5" ht="18" thickTop="1" thickBot="1" x14ac:dyDescent="0.3">
      <c r="A15" s="25">
        <v>9</v>
      </c>
      <c r="B15" s="26" t="s">
        <v>15</v>
      </c>
      <c r="C15" s="27">
        <v>33086745.940765828</v>
      </c>
    </row>
    <row r="16" spans="1:5" ht="18" thickTop="1" thickBot="1" x14ac:dyDescent="0.3">
      <c r="A16" s="22">
        <v>10</v>
      </c>
      <c r="B16" s="26" t="s">
        <v>16</v>
      </c>
      <c r="C16" s="27">
        <v>13660780.306811493</v>
      </c>
    </row>
    <row r="17" spans="1:3" ht="18" thickTop="1" thickBot="1" x14ac:dyDescent="0.3">
      <c r="A17" s="25">
        <v>11</v>
      </c>
      <c r="B17" s="26" t="s">
        <v>17</v>
      </c>
      <c r="C17" s="27">
        <v>262925388.10224602</v>
      </c>
    </row>
    <row r="18" spans="1:3" ht="18" thickTop="1" thickBot="1" x14ac:dyDescent="0.3">
      <c r="A18" s="25">
        <v>12</v>
      </c>
      <c r="B18" s="26" t="s">
        <v>18</v>
      </c>
      <c r="C18" s="27">
        <v>16311640.883570712</v>
      </c>
    </row>
    <row r="19" spans="1:3" ht="18" thickTop="1" thickBot="1" x14ac:dyDescent="0.3">
      <c r="A19" s="22">
        <v>13</v>
      </c>
      <c r="B19" s="26" t="s">
        <v>19</v>
      </c>
      <c r="C19" s="27">
        <v>208949078.22489029</v>
      </c>
    </row>
    <row r="20" spans="1:3" ht="18" thickTop="1" thickBot="1" x14ac:dyDescent="0.3">
      <c r="A20" s="25">
        <v>14</v>
      </c>
      <c r="B20" s="26" t="s">
        <v>20</v>
      </c>
      <c r="C20" s="27">
        <v>9522665.4185684025</v>
      </c>
    </row>
    <row r="21" spans="1:3" ht="18" thickTop="1" thickBot="1" x14ac:dyDescent="0.3">
      <c r="A21" s="25">
        <v>15</v>
      </c>
      <c r="B21" s="26" t="s">
        <v>21</v>
      </c>
      <c r="C21" s="27">
        <v>31055227.771305643</v>
      </c>
    </row>
    <row r="22" spans="1:3" ht="18" thickTop="1" thickBot="1" x14ac:dyDescent="0.3">
      <c r="A22" s="22">
        <v>16</v>
      </c>
      <c r="B22" s="26" t="s">
        <v>22</v>
      </c>
      <c r="C22" s="27">
        <v>156037705.09154442</v>
      </c>
    </row>
    <row r="23" spans="1:3" ht="18" thickTop="1" thickBot="1" x14ac:dyDescent="0.3">
      <c r="A23" s="25">
        <v>17</v>
      </c>
      <c r="B23" s="26" t="s">
        <v>23</v>
      </c>
      <c r="C23" s="27">
        <v>7309001.7914683074</v>
      </c>
    </row>
    <row r="24" spans="1:3" ht="18" thickTop="1" thickBot="1" x14ac:dyDescent="0.3">
      <c r="A24" s="25">
        <v>18</v>
      </c>
      <c r="B24" s="26" t="s">
        <v>24</v>
      </c>
      <c r="C24" s="27">
        <v>40280564.345209405</v>
      </c>
    </row>
    <row r="25" spans="1:3" ht="18" thickTop="1" thickBot="1" x14ac:dyDescent="0.3">
      <c r="A25" s="22">
        <v>19</v>
      </c>
      <c r="B25" s="26" t="s">
        <v>25</v>
      </c>
      <c r="C25" s="27">
        <v>3248807.1383276437</v>
      </c>
    </row>
    <row r="26" spans="1:3" ht="18" thickTop="1" thickBot="1" x14ac:dyDescent="0.3">
      <c r="A26" s="25">
        <v>20</v>
      </c>
      <c r="B26" s="26" t="s">
        <v>26</v>
      </c>
      <c r="C26" s="27">
        <v>3377734.9565434228</v>
      </c>
    </row>
    <row r="27" spans="1:3" ht="18" thickTop="1" thickBot="1" x14ac:dyDescent="0.3">
      <c r="A27" s="25">
        <v>21</v>
      </c>
      <c r="B27" s="26" t="s">
        <v>27</v>
      </c>
      <c r="C27" s="27">
        <v>17395083.238232497</v>
      </c>
    </row>
    <row r="28" spans="1:3" ht="18" thickTop="1" thickBot="1" x14ac:dyDescent="0.3">
      <c r="A28" s="22">
        <v>22</v>
      </c>
      <c r="B28" s="26" t="s">
        <v>28</v>
      </c>
      <c r="C28" s="27">
        <v>9506643.6639481001</v>
      </c>
    </row>
    <row r="29" spans="1:3" ht="18" thickTop="1" thickBot="1" x14ac:dyDescent="0.3">
      <c r="A29" s="25">
        <v>23</v>
      </c>
      <c r="B29" s="26" t="s">
        <v>29</v>
      </c>
      <c r="C29" s="27">
        <v>3869956.8753395202</v>
      </c>
    </row>
    <row r="30" spans="1:3" ht="18" thickTop="1" thickBot="1" x14ac:dyDescent="0.3">
      <c r="A30" s="25">
        <v>24</v>
      </c>
      <c r="B30" s="26" t="s">
        <v>30</v>
      </c>
      <c r="C30" s="27">
        <v>8541130.1724473797</v>
      </c>
    </row>
    <row r="31" spans="1:3" ht="18" thickTop="1" thickBot="1" x14ac:dyDescent="0.3">
      <c r="A31" s="22">
        <v>25</v>
      </c>
      <c r="B31" s="26" t="s">
        <v>31</v>
      </c>
      <c r="C31" s="27">
        <v>738130.84408181836</v>
      </c>
    </row>
    <row r="32" spans="1:3" ht="18" thickTop="1" thickBot="1" x14ac:dyDescent="0.3">
      <c r="A32" s="25">
        <v>26</v>
      </c>
      <c r="B32" s="26" t="s">
        <v>32</v>
      </c>
      <c r="C32" s="27">
        <v>28645515.368805226</v>
      </c>
    </row>
    <row r="33" spans="1:3" ht="18" thickTop="1" thickBot="1" x14ac:dyDescent="0.3">
      <c r="A33" s="25">
        <v>27</v>
      </c>
      <c r="B33" s="26" t="s">
        <v>33</v>
      </c>
      <c r="C33" s="27">
        <v>33247638.458236657</v>
      </c>
    </row>
    <row r="34" spans="1:3" ht="18" thickTop="1" thickBot="1" x14ac:dyDescent="0.3">
      <c r="A34" s="22">
        <v>28</v>
      </c>
      <c r="B34" s="26" t="s">
        <v>34</v>
      </c>
      <c r="C34" s="27">
        <v>1932453.403793856</v>
      </c>
    </row>
    <row r="35" spans="1:3" ht="18" thickTop="1" thickBot="1" x14ac:dyDescent="0.3">
      <c r="A35" s="25">
        <v>29</v>
      </c>
      <c r="B35" s="26" t="s">
        <v>35</v>
      </c>
      <c r="C35" s="27">
        <v>2546262.1382227731</v>
      </c>
    </row>
    <row r="36" spans="1:3" ht="18" thickTop="1" thickBot="1" x14ac:dyDescent="0.3">
      <c r="A36" s="25">
        <v>30</v>
      </c>
      <c r="B36" s="26" t="s">
        <v>36</v>
      </c>
      <c r="C36" s="27">
        <v>26721584.898871701</v>
      </c>
    </row>
    <row r="37" spans="1:3" ht="18" thickTop="1" thickBot="1" x14ac:dyDescent="0.3">
      <c r="A37" s="22">
        <v>31</v>
      </c>
      <c r="B37" s="26" t="s">
        <v>37</v>
      </c>
      <c r="C37" s="27">
        <v>4120802.4381651646</v>
      </c>
    </row>
    <row r="38" spans="1:3" ht="18" thickTop="1" thickBot="1" x14ac:dyDescent="0.3">
      <c r="A38" s="25">
        <v>32</v>
      </c>
      <c r="B38" s="26" t="s">
        <v>38</v>
      </c>
      <c r="C38" s="27">
        <v>73140702.089674532</v>
      </c>
    </row>
    <row r="39" spans="1:3" ht="18" thickTop="1" thickBot="1" x14ac:dyDescent="0.3">
      <c r="A39" s="25">
        <v>33</v>
      </c>
      <c r="B39" s="26" t="s">
        <v>39</v>
      </c>
      <c r="C39" s="27">
        <v>8610345.0514222626</v>
      </c>
    </row>
    <row r="40" spans="1:3" ht="18" thickTop="1" thickBot="1" x14ac:dyDescent="0.3">
      <c r="A40" s="22">
        <v>34</v>
      </c>
      <c r="B40" s="26" t="s">
        <v>40</v>
      </c>
      <c r="C40" s="27">
        <v>92513131.438015357</v>
      </c>
    </row>
    <row r="41" spans="1:3" ht="18" thickTop="1" thickBot="1" x14ac:dyDescent="0.3">
      <c r="A41" s="25">
        <v>35</v>
      </c>
      <c r="B41" s="26" t="s">
        <v>41</v>
      </c>
      <c r="C41" s="27">
        <v>29556021.762678247</v>
      </c>
    </row>
    <row r="42" spans="1:3" ht="18" thickTop="1" thickBot="1" x14ac:dyDescent="0.3">
      <c r="A42" s="25">
        <v>36</v>
      </c>
      <c r="B42" s="26" t="s">
        <v>42</v>
      </c>
      <c r="C42" s="27">
        <v>54026291.298859969</v>
      </c>
    </row>
    <row r="43" spans="1:3" ht="18" thickTop="1" thickBot="1" x14ac:dyDescent="0.3">
      <c r="A43" s="22">
        <v>37</v>
      </c>
      <c r="B43" s="26" t="s">
        <v>43</v>
      </c>
      <c r="C43" s="27">
        <v>28776297.667784069</v>
      </c>
    </row>
    <row r="44" spans="1:3" ht="18" thickTop="1" thickBot="1" x14ac:dyDescent="0.3">
      <c r="A44" s="25">
        <v>38</v>
      </c>
      <c r="B44" s="26" t="s">
        <v>44</v>
      </c>
      <c r="C44" s="27">
        <v>4069026.5861499147</v>
      </c>
    </row>
    <row r="45" spans="1:3" ht="18" thickTop="1" thickBot="1" x14ac:dyDescent="0.3">
      <c r="A45" s="25">
        <v>39</v>
      </c>
      <c r="B45" s="26" t="s">
        <v>45</v>
      </c>
      <c r="C45" s="27">
        <v>15420453.999400148</v>
      </c>
    </row>
    <row r="46" spans="1:3" ht="18" thickTop="1" thickBot="1" x14ac:dyDescent="0.3">
      <c r="A46" s="22">
        <v>40</v>
      </c>
      <c r="B46" s="26" t="s">
        <v>46</v>
      </c>
      <c r="C46" s="27">
        <v>11365282.693427641</v>
      </c>
    </row>
    <row r="47" spans="1:3" ht="18" thickTop="1" thickBot="1" x14ac:dyDescent="0.3">
      <c r="A47" s="25">
        <v>41</v>
      </c>
      <c r="B47" s="26" t="s">
        <v>47</v>
      </c>
      <c r="C47" s="27">
        <v>5618293.3464028584</v>
      </c>
    </row>
    <row r="48" spans="1:3" ht="18" thickTop="1" thickBot="1" x14ac:dyDescent="0.3">
      <c r="A48" s="25">
        <v>42</v>
      </c>
      <c r="B48" s="26" t="s">
        <v>48</v>
      </c>
      <c r="C48" s="27">
        <v>9318880.9659153111</v>
      </c>
    </row>
    <row r="49" spans="1:3" ht="18" thickTop="1" thickBot="1" x14ac:dyDescent="0.3">
      <c r="A49" s="22">
        <v>43</v>
      </c>
      <c r="B49" s="26" t="s">
        <v>49</v>
      </c>
      <c r="C49" s="27">
        <v>804228.23581828899</v>
      </c>
    </row>
    <row r="50" spans="1:3" ht="18" thickTop="1" thickBot="1" x14ac:dyDescent="0.3">
      <c r="A50" s="25">
        <v>44</v>
      </c>
      <c r="B50" s="26" t="s">
        <v>50</v>
      </c>
      <c r="C50" s="27">
        <v>10066021.085618692</v>
      </c>
    </row>
    <row r="51" spans="1:3" ht="18" thickTop="1" thickBot="1" x14ac:dyDescent="0.3">
      <c r="A51" s="25">
        <v>45</v>
      </c>
      <c r="B51" s="26" t="s">
        <v>51</v>
      </c>
      <c r="C51" s="27">
        <v>3531909.8045432977</v>
      </c>
    </row>
    <row r="52" spans="1:3" ht="18" thickTop="1" thickBot="1" x14ac:dyDescent="0.3">
      <c r="A52" s="22">
        <v>46</v>
      </c>
      <c r="B52" s="26" t="s">
        <v>52</v>
      </c>
      <c r="C52" s="27">
        <v>7173449.759931311</v>
      </c>
    </row>
    <row r="53" spans="1:3" ht="18" thickTop="1" thickBot="1" x14ac:dyDescent="0.3">
      <c r="A53" s="25">
        <v>47</v>
      </c>
      <c r="B53" s="26" t="s">
        <v>53</v>
      </c>
      <c r="C53" s="27">
        <v>39475470.512171015</v>
      </c>
    </row>
    <row r="54" spans="1:3" ht="18" thickTop="1" thickBot="1" x14ac:dyDescent="0.3">
      <c r="A54" s="25">
        <v>48</v>
      </c>
      <c r="B54" s="26" t="s">
        <v>54</v>
      </c>
      <c r="C54" s="27">
        <v>352271.2152214903</v>
      </c>
    </row>
    <row r="55" spans="1:3" ht="18" thickTop="1" thickBot="1" x14ac:dyDescent="0.3">
      <c r="A55" s="22">
        <v>49</v>
      </c>
      <c r="B55" s="26" t="s">
        <v>55</v>
      </c>
      <c r="C55" s="27">
        <v>1344737.5781666953</v>
      </c>
    </row>
    <row r="56" spans="1:3" ht="18" thickTop="1" thickBot="1" x14ac:dyDescent="0.3">
      <c r="A56" s="25">
        <v>50</v>
      </c>
      <c r="B56" s="26" t="s">
        <v>56</v>
      </c>
      <c r="C56" s="27">
        <v>106733400.32665914</v>
      </c>
    </row>
    <row r="57" spans="1:3" ht="18" thickTop="1" thickBot="1" x14ac:dyDescent="0.3">
      <c r="A57" s="25">
        <v>51</v>
      </c>
      <c r="B57" s="26" t="s">
        <v>57</v>
      </c>
      <c r="C57" s="27">
        <v>9883421.9460670408</v>
      </c>
    </row>
    <row r="58" spans="1:3" ht="18" thickTop="1" thickBot="1" x14ac:dyDescent="0.3">
      <c r="A58" s="22">
        <v>52</v>
      </c>
      <c r="B58" s="26" t="s">
        <v>58</v>
      </c>
      <c r="C58" s="27">
        <v>7650057.0417950423</v>
      </c>
    </row>
    <row r="59" spans="1:3" ht="18" thickTop="1" thickBot="1" x14ac:dyDescent="0.3">
      <c r="A59" s="25">
        <v>53</v>
      </c>
      <c r="B59" s="26" t="s">
        <v>59</v>
      </c>
      <c r="C59" s="27">
        <v>8604942.2488329168</v>
      </c>
    </row>
    <row r="60" spans="1:3" ht="18" thickTop="1" thickBot="1" x14ac:dyDescent="0.3">
      <c r="A60" s="25">
        <v>54</v>
      </c>
      <c r="B60" s="26" t="s">
        <v>60</v>
      </c>
      <c r="C60" s="27">
        <v>9819074.5542595349</v>
      </c>
    </row>
    <row r="61" spans="1:3" ht="18" thickTop="1" thickBot="1" x14ac:dyDescent="0.3">
      <c r="A61" s="22">
        <v>55</v>
      </c>
      <c r="B61" s="26" t="s">
        <v>61</v>
      </c>
      <c r="C61" s="27">
        <v>5044237.062046024</v>
      </c>
    </row>
    <row r="62" spans="1:3" ht="18" thickTop="1" thickBot="1" x14ac:dyDescent="0.3">
      <c r="A62" s="25">
        <v>56</v>
      </c>
      <c r="B62" s="26" t="s">
        <v>62</v>
      </c>
      <c r="C62" s="27">
        <v>2911496.0664285826</v>
      </c>
    </row>
    <row r="63" spans="1:3" ht="18" thickTop="1" thickBot="1" x14ac:dyDescent="0.3">
      <c r="A63" s="25">
        <v>57</v>
      </c>
      <c r="B63" s="26" t="s">
        <v>63</v>
      </c>
      <c r="C63" s="27">
        <v>22178113.299950268</v>
      </c>
    </row>
    <row r="64" spans="1:3" ht="18" thickTop="1" thickBot="1" x14ac:dyDescent="0.3">
      <c r="A64" s="22">
        <v>58</v>
      </c>
      <c r="B64" s="26" t="s">
        <v>64</v>
      </c>
      <c r="C64" s="27">
        <v>168716473.68525773</v>
      </c>
    </row>
    <row r="65" spans="1:3" ht="18" thickTop="1" thickBot="1" x14ac:dyDescent="0.3">
      <c r="A65" s="25">
        <v>59</v>
      </c>
      <c r="B65" s="26" t="s">
        <v>65</v>
      </c>
      <c r="C65" s="27">
        <v>8366111.1538204448</v>
      </c>
    </row>
    <row r="66" spans="1:3" ht="18" thickTop="1" thickBot="1" x14ac:dyDescent="0.3">
      <c r="A66" s="25">
        <v>60</v>
      </c>
      <c r="B66" s="26" t="s">
        <v>66</v>
      </c>
      <c r="C66" s="27">
        <v>5903373.423838974</v>
      </c>
    </row>
    <row r="67" spans="1:3" ht="18" thickTop="1" thickBot="1" x14ac:dyDescent="0.3">
      <c r="A67" s="22">
        <v>61</v>
      </c>
      <c r="B67" s="26" t="s">
        <v>67</v>
      </c>
      <c r="C67" s="27">
        <v>16556904.179084059</v>
      </c>
    </row>
    <row r="68" spans="1:3" ht="18" thickTop="1" thickBot="1" x14ac:dyDescent="0.3">
      <c r="A68" s="25">
        <v>62</v>
      </c>
      <c r="B68" s="26" t="s">
        <v>68</v>
      </c>
      <c r="C68" s="27">
        <v>5574160.1894947998</v>
      </c>
    </row>
    <row r="69" spans="1:3" ht="18" thickTop="1" thickBot="1" x14ac:dyDescent="0.3">
      <c r="A69" s="25">
        <v>63</v>
      </c>
      <c r="B69" s="26" t="s">
        <v>69</v>
      </c>
      <c r="C69" s="27">
        <v>8602763.1800208986</v>
      </c>
    </row>
    <row r="70" spans="1:3" ht="18" thickTop="1" thickBot="1" x14ac:dyDescent="0.3">
      <c r="A70" s="22">
        <v>64</v>
      </c>
      <c r="B70" s="26" t="s">
        <v>70</v>
      </c>
      <c r="C70" s="27">
        <v>11997957.434978368</v>
      </c>
    </row>
    <row r="71" spans="1:3" ht="18" thickTop="1" thickBot="1" x14ac:dyDescent="0.3">
      <c r="A71" s="25">
        <v>65</v>
      </c>
      <c r="B71" s="26" t="s">
        <v>71</v>
      </c>
      <c r="C71" s="27">
        <v>536988745.31595194</v>
      </c>
    </row>
    <row r="72" spans="1:3" ht="18" thickTop="1" thickBot="1" x14ac:dyDescent="0.3">
      <c r="A72" s="25">
        <v>66</v>
      </c>
      <c r="B72" s="26" t="s">
        <v>72</v>
      </c>
      <c r="C72" s="27">
        <v>10256348.918014638</v>
      </c>
    </row>
    <row r="73" spans="1:3" ht="18" thickTop="1" thickBot="1" x14ac:dyDescent="0.3">
      <c r="A73" s="22">
        <v>67</v>
      </c>
      <c r="B73" s="26" t="s">
        <v>73</v>
      </c>
      <c r="C73" s="27">
        <v>22780265.23869817</v>
      </c>
    </row>
    <row r="74" spans="1:3" ht="18" thickTop="1" thickBot="1" x14ac:dyDescent="0.3">
      <c r="A74" s="25">
        <v>68</v>
      </c>
      <c r="B74" s="26" t="s">
        <v>74</v>
      </c>
      <c r="C74" s="27">
        <v>23820168.009157162</v>
      </c>
    </row>
    <row r="75" spans="1:3" ht="18" thickTop="1" thickBot="1" x14ac:dyDescent="0.3">
      <c r="A75" s="25">
        <v>69</v>
      </c>
      <c r="B75" s="26" t="s">
        <v>75</v>
      </c>
      <c r="C75" s="27">
        <v>13473840.170408335</v>
      </c>
    </row>
    <row r="76" spans="1:3" ht="18" thickTop="1" thickBot="1" x14ac:dyDescent="0.3">
      <c r="A76" s="22">
        <v>70</v>
      </c>
      <c r="B76" s="26" t="s">
        <v>76</v>
      </c>
      <c r="C76" s="27">
        <v>72000715.266634613</v>
      </c>
    </row>
    <row r="77" spans="1:3" ht="18" thickTop="1" thickBot="1" x14ac:dyDescent="0.3">
      <c r="A77" s="25">
        <v>71</v>
      </c>
      <c r="B77" s="26" t="s">
        <v>77</v>
      </c>
      <c r="C77" s="27">
        <v>21770886.86123449</v>
      </c>
    </row>
    <row r="78" spans="1:3" ht="18" thickTop="1" thickBot="1" x14ac:dyDescent="0.3">
      <c r="A78" s="25">
        <v>72</v>
      </c>
      <c r="B78" s="26" t="s">
        <v>78</v>
      </c>
      <c r="C78" s="27">
        <v>7186435.3940785425</v>
      </c>
    </row>
    <row r="79" spans="1:3" ht="18" thickTop="1" thickBot="1" x14ac:dyDescent="0.3">
      <c r="A79" s="22">
        <v>73</v>
      </c>
      <c r="B79" s="26" t="s">
        <v>79</v>
      </c>
      <c r="C79" s="27">
        <v>16896535.49821268</v>
      </c>
    </row>
    <row r="80" spans="1:3" ht="18" thickTop="1" thickBot="1" x14ac:dyDescent="0.3">
      <c r="A80" s="25">
        <v>74</v>
      </c>
      <c r="B80" s="26" t="s">
        <v>80</v>
      </c>
      <c r="C80" s="27">
        <v>19514530.03660522</v>
      </c>
    </row>
    <row r="81" spans="1:5" ht="18" thickTop="1" thickBot="1" x14ac:dyDescent="0.3">
      <c r="A81" s="25">
        <v>75</v>
      </c>
      <c r="B81" s="26" t="s">
        <v>81</v>
      </c>
      <c r="C81" s="27">
        <v>2844089.2215846214</v>
      </c>
    </row>
    <row r="82" spans="1:5" ht="18" thickTop="1" thickBot="1" x14ac:dyDescent="0.3">
      <c r="A82" s="22">
        <v>76</v>
      </c>
      <c r="B82" s="26" t="s">
        <v>82</v>
      </c>
      <c r="C82" s="27">
        <v>3639321.132200839</v>
      </c>
    </row>
    <row r="83" spans="1:5" ht="18" thickTop="1" thickBot="1" x14ac:dyDescent="0.3">
      <c r="A83" s="25">
        <v>77</v>
      </c>
      <c r="B83" s="26" t="s">
        <v>83</v>
      </c>
      <c r="C83" s="27">
        <v>7697059.7462031404</v>
      </c>
    </row>
    <row r="84" spans="1:5" ht="18" thickTop="1" thickBot="1" x14ac:dyDescent="0.3">
      <c r="A84" s="28">
        <v>78</v>
      </c>
      <c r="B84" s="29" t="s">
        <v>84</v>
      </c>
      <c r="C84" s="30">
        <v>16370159.886186751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26097.408346069962</v>
      </c>
      <c r="D5" s="14">
        <f>C5/C$23</f>
        <v>7.887571776563141E-4</v>
      </c>
    </row>
    <row r="6" spans="1:4" ht="16.5" thickTop="1" thickBot="1" x14ac:dyDescent="0.3">
      <c r="A6" s="15">
        <v>2</v>
      </c>
      <c r="B6" s="16" t="s">
        <v>90</v>
      </c>
      <c r="C6" s="17">
        <v>389126.84490519651</v>
      </c>
      <c r="D6" s="14">
        <f t="shared" ref="D6:D23" si="0">C6/C$23</f>
        <v>1.1760807351736499E-2</v>
      </c>
    </row>
    <row r="7" spans="1:4" ht="16.5" thickTop="1" thickBot="1" x14ac:dyDescent="0.3">
      <c r="A7" s="15">
        <v>3</v>
      </c>
      <c r="B7" s="16" t="s">
        <v>91</v>
      </c>
      <c r="C7" s="17">
        <v>429705.70883229526</v>
      </c>
      <c r="D7" s="14">
        <f t="shared" si="0"/>
        <v>1.2987245998793112E-2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203101.48595953698</v>
      </c>
      <c r="D9" s="14">
        <f t="shared" si="0"/>
        <v>6.1384545437965779E-3</v>
      </c>
    </row>
    <row r="10" spans="1:4" ht="16.5" thickTop="1" thickBot="1" x14ac:dyDescent="0.3">
      <c r="A10" s="15">
        <v>6</v>
      </c>
      <c r="B10" s="16" t="s">
        <v>94</v>
      </c>
      <c r="C10" s="17">
        <v>5030514.2954190522</v>
      </c>
      <c r="D10" s="14">
        <f t="shared" si="0"/>
        <v>0.15204016449441796</v>
      </c>
    </row>
    <row r="11" spans="1:4" ht="16.5" thickTop="1" thickBot="1" x14ac:dyDescent="0.3">
      <c r="A11" s="15">
        <v>7</v>
      </c>
      <c r="B11" s="16" t="s">
        <v>95</v>
      </c>
      <c r="C11" s="17">
        <v>4756403.674152039</v>
      </c>
      <c r="D11" s="14">
        <f t="shared" si="0"/>
        <v>0.14375555948195332</v>
      </c>
    </row>
    <row r="12" spans="1:4" ht="16.5" thickTop="1" thickBot="1" x14ac:dyDescent="0.3">
      <c r="A12" s="15">
        <v>8</v>
      </c>
      <c r="B12" s="16" t="s">
        <v>96</v>
      </c>
      <c r="C12" s="17">
        <v>393392.54655446811</v>
      </c>
      <c r="D12" s="14">
        <f t="shared" si="0"/>
        <v>1.1889732138021265E-2</v>
      </c>
    </row>
    <row r="13" spans="1:4" ht="16.5" thickTop="1" thickBot="1" x14ac:dyDescent="0.3">
      <c r="A13" s="15">
        <v>9</v>
      </c>
      <c r="B13" s="16" t="s">
        <v>97</v>
      </c>
      <c r="C13" s="17">
        <v>2578312.2974675051</v>
      </c>
      <c r="D13" s="14">
        <f t="shared" si="0"/>
        <v>7.7925834776359615E-2</v>
      </c>
    </row>
    <row r="14" spans="1:4" ht="16.5" thickTop="1" thickBot="1" x14ac:dyDescent="0.3">
      <c r="A14" s="15">
        <v>10</v>
      </c>
      <c r="B14" s="16" t="s">
        <v>98</v>
      </c>
      <c r="C14" s="17">
        <v>1053207.1002457868</v>
      </c>
      <c r="D14" s="14">
        <f t="shared" si="0"/>
        <v>3.1831691824010459E-2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29852.331571875846</v>
      </c>
      <c r="D16" s="14">
        <f t="shared" si="0"/>
        <v>9.0224441005227736E-4</v>
      </c>
    </row>
    <row r="17" spans="1:4" ht="16.5" thickTop="1" thickBot="1" x14ac:dyDescent="0.3">
      <c r="A17" s="15">
        <v>13</v>
      </c>
      <c r="B17" s="16" t="s">
        <v>101</v>
      </c>
      <c r="C17" s="17">
        <v>268424.85091627913</v>
      </c>
      <c r="D17" s="14">
        <f t="shared" si="0"/>
        <v>8.1127606624366074E-3</v>
      </c>
    </row>
    <row r="18" spans="1:4" ht="16.5" thickTop="1" thickBot="1" x14ac:dyDescent="0.3">
      <c r="A18" s="15">
        <v>14</v>
      </c>
      <c r="B18" s="16" t="s">
        <v>102</v>
      </c>
      <c r="C18" s="17">
        <v>2879830.7877683216</v>
      </c>
      <c r="D18" s="14">
        <f t="shared" si="0"/>
        <v>8.7038803783363677E-2</v>
      </c>
    </row>
    <row r="19" spans="1:4" ht="16.5" thickTop="1" thickBot="1" x14ac:dyDescent="0.3">
      <c r="A19" s="15">
        <v>15</v>
      </c>
      <c r="B19" s="16" t="s">
        <v>103</v>
      </c>
      <c r="C19" s="17">
        <v>168301.34819678683</v>
      </c>
      <c r="D19" s="14">
        <f t="shared" si="0"/>
        <v>5.0866697044820155E-3</v>
      </c>
    </row>
    <row r="20" spans="1:4" ht="16.5" thickTop="1" thickBot="1" x14ac:dyDescent="0.3">
      <c r="A20" s="15">
        <v>16</v>
      </c>
      <c r="B20" s="16" t="s">
        <v>104</v>
      </c>
      <c r="C20" s="17">
        <v>1172459.0867287517</v>
      </c>
      <c r="D20" s="14">
        <f t="shared" si="0"/>
        <v>3.5435914091635629E-2</v>
      </c>
    </row>
    <row r="21" spans="1:4" ht="16.5" thickTop="1" thickBot="1" x14ac:dyDescent="0.3">
      <c r="A21" s="15">
        <v>17</v>
      </c>
      <c r="B21" s="16" t="s">
        <v>105</v>
      </c>
      <c r="C21" s="17">
        <v>11993198.116021596</v>
      </c>
      <c r="D21" s="14">
        <f t="shared" si="0"/>
        <v>0.36247741429431124</v>
      </c>
    </row>
    <row r="22" spans="1:4" ht="16.5" thickTop="1" thickBot="1" x14ac:dyDescent="0.3">
      <c r="A22" s="15">
        <v>18</v>
      </c>
      <c r="B22" s="16" t="s">
        <v>106</v>
      </c>
      <c r="C22" s="17">
        <v>1714818.0576802669</v>
      </c>
      <c r="D22" s="14">
        <f t="shared" si="0"/>
        <v>5.1827945266973437E-2</v>
      </c>
    </row>
    <row r="23" spans="1:4" ht="16.5" thickTop="1" thickBot="1" x14ac:dyDescent="0.3">
      <c r="A23" s="31"/>
      <c r="B23" s="18" t="s">
        <v>107</v>
      </c>
      <c r="C23" s="19">
        <f>SUM(C5:C22)</f>
        <v>33086745.940765828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363093.8705003931</v>
      </c>
      <c r="D5" s="14">
        <f>C5/C$23</f>
        <v>2.6579292130139039E-2</v>
      </c>
    </row>
    <row r="6" spans="1:4" ht="16.5" thickTop="1" thickBot="1" x14ac:dyDescent="0.3">
      <c r="A6" s="15">
        <v>2</v>
      </c>
      <c r="B6" s="16" t="s">
        <v>90</v>
      </c>
      <c r="C6" s="17">
        <v>33764.562871458998</v>
      </c>
      <c r="D6" s="14">
        <f t="shared" ref="D6:D23" si="0">C6/C$23</f>
        <v>2.4716423303157453E-3</v>
      </c>
    </row>
    <row r="7" spans="1:4" ht="16.5" thickTop="1" thickBot="1" x14ac:dyDescent="0.3">
      <c r="A7" s="15">
        <v>3</v>
      </c>
      <c r="B7" s="16" t="s">
        <v>91</v>
      </c>
      <c r="C7" s="17">
        <v>412511.4302729544</v>
      </c>
      <c r="D7" s="14">
        <f t="shared" si="0"/>
        <v>3.0196769218758999E-2</v>
      </c>
    </row>
    <row r="8" spans="1:4" ht="16.5" thickTop="1" thickBot="1" x14ac:dyDescent="0.3">
      <c r="A8" s="15">
        <v>4</v>
      </c>
      <c r="B8" s="16" t="s">
        <v>92</v>
      </c>
      <c r="C8" s="17">
        <v>42492.546060288834</v>
      </c>
      <c r="D8" s="14">
        <f t="shared" si="0"/>
        <v>3.1105504302050258E-3</v>
      </c>
    </row>
    <row r="9" spans="1:4" ht="16.5" thickTop="1" thickBot="1" x14ac:dyDescent="0.3">
      <c r="A9" s="15">
        <v>5</v>
      </c>
      <c r="B9" s="16" t="s">
        <v>93</v>
      </c>
      <c r="C9" s="17">
        <v>243026.40325786627</v>
      </c>
      <c r="D9" s="14">
        <f t="shared" si="0"/>
        <v>1.7790082103632782E-2</v>
      </c>
    </row>
    <row r="10" spans="1:4" ht="16.5" thickTop="1" thickBot="1" x14ac:dyDescent="0.3">
      <c r="A10" s="15">
        <v>6</v>
      </c>
      <c r="B10" s="16" t="s">
        <v>94</v>
      </c>
      <c r="C10" s="17">
        <v>172180.97663021795</v>
      </c>
      <c r="D10" s="14">
        <f t="shared" si="0"/>
        <v>1.2604036721413758E-2</v>
      </c>
    </row>
    <row r="11" spans="1:4" ht="16.5" thickTop="1" thickBot="1" x14ac:dyDescent="0.3">
      <c r="A11" s="15">
        <v>7</v>
      </c>
      <c r="B11" s="16" t="s">
        <v>95</v>
      </c>
      <c r="C11" s="17">
        <v>7033.1045790383323</v>
      </c>
      <c r="D11" s="14">
        <f t="shared" si="0"/>
        <v>5.1483915421226037E-4</v>
      </c>
    </row>
    <row r="12" spans="1:4" ht="16.5" thickTop="1" thickBot="1" x14ac:dyDescent="0.3">
      <c r="A12" s="15">
        <v>8</v>
      </c>
      <c r="B12" s="16" t="s">
        <v>96</v>
      </c>
      <c r="C12" s="17">
        <v>7876.8444389033693</v>
      </c>
      <c r="D12" s="14">
        <f t="shared" si="0"/>
        <v>5.766028193115618E-4</v>
      </c>
    </row>
    <row r="13" spans="1:4" ht="16.5" thickTop="1" thickBot="1" x14ac:dyDescent="0.3">
      <c r="A13" s="15">
        <v>9</v>
      </c>
      <c r="B13" s="16" t="s">
        <v>97</v>
      </c>
      <c r="C13" s="17">
        <v>2265.423901867664</v>
      </c>
      <c r="D13" s="14">
        <f t="shared" si="0"/>
        <v>1.6583415083090721E-4</v>
      </c>
    </row>
    <row r="14" spans="1:4" ht="16.5" thickTop="1" thickBot="1" x14ac:dyDescent="0.3">
      <c r="A14" s="15">
        <v>10</v>
      </c>
      <c r="B14" s="16" t="s">
        <v>98</v>
      </c>
      <c r="C14" s="17">
        <v>652053.79524510284</v>
      </c>
      <c r="D14" s="14">
        <f t="shared" si="0"/>
        <v>4.7731811843865019E-2</v>
      </c>
    </row>
    <row r="15" spans="1:4" ht="16.5" thickTop="1" thickBot="1" x14ac:dyDescent="0.3">
      <c r="A15" s="15">
        <v>11</v>
      </c>
      <c r="B15" s="16" t="s">
        <v>99</v>
      </c>
      <c r="C15" s="17">
        <v>134547.43376304395</v>
      </c>
      <c r="D15" s="14">
        <f t="shared" si="0"/>
        <v>9.849176309200753E-3</v>
      </c>
    </row>
    <row r="16" spans="1:4" ht="16.5" thickTop="1" thickBot="1" x14ac:dyDescent="0.3">
      <c r="A16" s="15">
        <v>12</v>
      </c>
      <c r="B16" s="16" t="s">
        <v>100</v>
      </c>
      <c r="C16" s="17">
        <v>5421101.0846566036</v>
      </c>
      <c r="D16" s="14">
        <f t="shared" si="0"/>
        <v>0.39683685433060895</v>
      </c>
    </row>
    <row r="17" spans="1:4" ht="16.5" thickTop="1" thickBot="1" x14ac:dyDescent="0.3">
      <c r="A17" s="15">
        <v>13</v>
      </c>
      <c r="B17" s="16" t="s">
        <v>101</v>
      </c>
      <c r="C17" s="17">
        <v>569884.31249650801</v>
      </c>
      <c r="D17" s="14">
        <f t="shared" si="0"/>
        <v>4.1716819954446829E-2</v>
      </c>
    </row>
    <row r="18" spans="1:4" ht="16.5" thickTop="1" thickBot="1" x14ac:dyDescent="0.3">
      <c r="A18" s="15">
        <v>14</v>
      </c>
      <c r="B18" s="16" t="s">
        <v>102</v>
      </c>
      <c r="C18" s="17">
        <v>2585560.8784870133</v>
      </c>
      <c r="D18" s="14">
        <f t="shared" si="0"/>
        <v>0.1892689012206579</v>
      </c>
    </row>
    <row r="19" spans="1:4" ht="16.5" thickTop="1" thickBot="1" x14ac:dyDescent="0.3">
      <c r="A19" s="15">
        <v>15</v>
      </c>
      <c r="B19" s="16" t="s">
        <v>103</v>
      </c>
      <c r="C19" s="17">
        <v>5895.4990770712975</v>
      </c>
      <c r="D19" s="14">
        <f t="shared" si="0"/>
        <v>4.3156385979882154E-4</v>
      </c>
    </row>
    <row r="20" spans="1:4" ht="16.5" thickTop="1" thickBot="1" x14ac:dyDescent="0.3">
      <c r="A20" s="15">
        <v>16</v>
      </c>
      <c r="B20" s="16" t="s">
        <v>104</v>
      </c>
      <c r="C20" s="17">
        <v>1452824.791120149</v>
      </c>
      <c r="D20" s="14">
        <f t="shared" si="0"/>
        <v>0.10635005896374355</v>
      </c>
    </row>
    <row r="21" spans="1:4" ht="16.5" thickTop="1" thickBot="1" x14ac:dyDescent="0.3">
      <c r="A21" s="15">
        <v>17</v>
      </c>
      <c r="B21" s="16" t="s">
        <v>105</v>
      </c>
      <c r="C21" s="17">
        <v>1038475.6286745882</v>
      </c>
      <c r="D21" s="14">
        <f t="shared" si="0"/>
        <v>7.6018763595574912E-2</v>
      </c>
    </row>
    <row r="22" spans="1:4" ht="16.5" thickTop="1" thickBot="1" x14ac:dyDescent="0.3">
      <c r="A22" s="15">
        <v>18</v>
      </c>
      <c r="B22" s="16" t="s">
        <v>106</v>
      </c>
      <c r="C22" s="17">
        <v>516191.72077842377</v>
      </c>
      <c r="D22" s="14">
        <f t="shared" si="0"/>
        <v>3.7786400863283186E-2</v>
      </c>
    </row>
    <row r="23" spans="1:4" ht="16.5" thickTop="1" thickBot="1" x14ac:dyDescent="0.3">
      <c r="A23" s="31"/>
      <c r="B23" s="18" t="s">
        <v>107</v>
      </c>
      <c r="C23" s="19">
        <f>SUM(C5:C22)</f>
        <v>13660780.306811493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3</v>
      </c>
      <c r="B1" s="49"/>
      <c r="C1" s="49"/>
      <c r="D1" s="50"/>
    </row>
    <row r="2" spans="1:6" x14ac:dyDescent="0.25">
      <c r="A2" s="51" t="s">
        <v>187</v>
      </c>
      <c r="B2" s="52"/>
      <c r="C2" s="52"/>
      <c r="D2" s="53"/>
    </row>
    <row r="3" spans="1:6" ht="15.75" thickBot="1" x14ac:dyDescent="0.3">
      <c r="A3" s="54" t="s">
        <v>117</v>
      </c>
      <c r="B3" s="55"/>
      <c r="C3" s="55"/>
      <c r="D3" s="56"/>
    </row>
    <row r="4" spans="1:6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6" ht="15.75" thickBot="1" x14ac:dyDescent="0.3">
      <c r="A5" s="11">
        <v>1</v>
      </c>
      <c r="B5" s="12" t="s">
        <v>89</v>
      </c>
      <c r="C5" s="13">
        <v>5310497.7039086241</v>
      </c>
      <c r="D5" s="14">
        <f>C5/C$23</f>
        <v>2.0197736484251137E-2</v>
      </c>
    </row>
    <row r="6" spans="1:6" ht="16.5" thickTop="1" thickBot="1" x14ac:dyDescent="0.3">
      <c r="A6" s="15">
        <v>2</v>
      </c>
      <c r="B6" s="16" t="s">
        <v>90</v>
      </c>
      <c r="C6" s="17">
        <v>3833378.5859551351</v>
      </c>
      <c r="D6" s="14">
        <f t="shared" ref="D6:D23" si="0">C6/C$23</f>
        <v>1.4579720176981984E-2</v>
      </c>
    </row>
    <row r="7" spans="1:6" ht="16.5" thickTop="1" thickBot="1" x14ac:dyDescent="0.3">
      <c r="A7" s="15">
        <v>3</v>
      </c>
      <c r="B7" s="16" t="s">
        <v>91</v>
      </c>
      <c r="C7" s="17">
        <v>9391710.7201092001</v>
      </c>
      <c r="D7" s="14">
        <f t="shared" si="0"/>
        <v>3.5720060310254126E-2</v>
      </c>
    </row>
    <row r="8" spans="1:6" ht="16.5" thickTop="1" thickBot="1" x14ac:dyDescent="0.3">
      <c r="A8" s="15">
        <v>4</v>
      </c>
      <c r="B8" s="16" t="s">
        <v>92</v>
      </c>
      <c r="C8" s="17">
        <v>365411.46279983042</v>
      </c>
      <c r="D8" s="14">
        <f t="shared" si="0"/>
        <v>1.3897914744457078E-3</v>
      </c>
    </row>
    <row r="9" spans="1:6" ht="16.5" thickTop="1" thickBot="1" x14ac:dyDescent="0.3">
      <c r="A9" s="15">
        <v>5</v>
      </c>
      <c r="B9" s="16" t="s">
        <v>93</v>
      </c>
      <c r="C9" s="17">
        <v>823152.97105354106</v>
      </c>
      <c r="D9" s="14">
        <f t="shared" si="0"/>
        <v>3.1307473842481677E-3</v>
      </c>
      <c r="F9" s="1" t="s">
        <v>118</v>
      </c>
    </row>
    <row r="10" spans="1:6" ht="16.5" thickTop="1" thickBot="1" x14ac:dyDescent="0.3">
      <c r="A10" s="15">
        <v>6</v>
      </c>
      <c r="B10" s="16" t="s">
        <v>94</v>
      </c>
      <c r="C10" s="17">
        <v>7428283.135254805</v>
      </c>
      <c r="D10" s="14">
        <f t="shared" si="0"/>
        <v>2.825243765492173E-2</v>
      </c>
    </row>
    <row r="11" spans="1:6" ht="16.5" thickTop="1" thickBot="1" x14ac:dyDescent="0.3">
      <c r="A11" s="15">
        <v>7</v>
      </c>
      <c r="B11" s="16" t="s">
        <v>95</v>
      </c>
      <c r="C11" s="17">
        <v>7746851.7330448264</v>
      </c>
      <c r="D11" s="14">
        <f t="shared" si="0"/>
        <v>2.9464068833216832E-2</v>
      </c>
    </row>
    <row r="12" spans="1:6" ht="16.5" thickTop="1" thickBot="1" x14ac:dyDescent="0.3">
      <c r="A12" s="15">
        <v>8</v>
      </c>
      <c r="B12" s="16" t="s">
        <v>96</v>
      </c>
      <c r="C12" s="17">
        <v>1360549.0671337033</v>
      </c>
      <c r="D12" s="14">
        <f t="shared" si="0"/>
        <v>5.1746583962618891E-3</v>
      </c>
    </row>
    <row r="13" spans="1:6" ht="16.5" thickTop="1" thickBot="1" x14ac:dyDescent="0.3">
      <c r="A13" s="15">
        <v>9</v>
      </c>
      <c r="B13" s="16" t="s">
        <v>97</v>
      </c>
      <c r="C13" s="17">
        <v>2456978.0056225946</v>
      </c>
      <c r="D13" s="14">
        <f t="shared" si="0"/>
        <v>9.3447727636980001E-3</v>
      </c>
    </row>
    <row r="14" spans="1:6" ht="16.5" thickTop="1" thickBot="1" x14ac:dyDescent="0.3">
      <c r="A14" s="15">
        <v>10</v>
      </c>
      <c r="B14" s="16" t="s">
        <v>98</v>
      </c>
      <c r="C14" s="17">
        <v>9693175.8307278417</v>
      </c>
      <c r="D14" s="14">
        <f t="shared" si="0"/>
        <v>3.6866640763342243E-2</v>
      </c>
    </row>
    <row r="15" spans="1:6" ht="16.5" thickTop="1" thickBot="1" x14ac:dyDescent="0.3">
      <c r="A15" s="15">
        <v>11</v>
      </c>
      <c r="B15" s="16" t="s">
        <v>99</v>
      </c>
      <c r="C15" s="17">
        <v>1761216.3447310824</v>
      </c>
      <c r="D15" s="14">
        <f t="shared" si="0"/>
        <v>6.6985404393362855E-3</v>
      </c>
    </row>
    <row r="16" spans="1:6" ht="16.5" thickTop="1" thickBot="1" x14ac:dyDescent="0.3">
      <c r="A16" s="15">
        <v>12</v>
      </c>
      <c r="B16" s="16" t="s">
        <v>100</v>
      </c>
      <c r="C16" s="17">
        <v>25152415.373782109</v>
      </c>
      <c r="D16" s="14">
        <f t="shared" si="0"/>
        <v>9.5663699710888617E-2</v>
      </c>
    </row>
    <row r="17" spans="1:4" ht="16.5" thickTop="1" thickBot="1" x14ac:dyDescent="0.3">
      <c r="A17" s="15">
        <v>13</v>
      </c>
      <c r="B17" s="16" t="s">
        <v>101</v>
      </c>
      <c r="C17" s="17">
        <v>11353390.416146586</v>
      </c>
      <c r="D17" s="14">
        <f t="shared" si="0"/>
        <v>4.3181035114537879E-2</v>
      </c>
    </row>
    <row r="18" spans="1:4" ht="16.5" thickTop="1" thickBot="1" x14ac:dyDescent="0.3">
      <c r="A18" s="15">
        <v>14</v>
      </c>
      <c r="B18" s="16" t="s">
        <v>102</v>
      </c>
      <c r="C18" s="17">
        <v>18866509.962739266</v>
      </c>
      <c r="D18" s="14">
        <f t="shared" si="0"/>
        <v>7.1756136213831465E-2</v>
      </c>
    </row>
    <row r="19" spans="1:4" ht="16.5" thickTop="1" thickBot="1" x14ac:dyDescent="0.3">
      <c r="A19" s="15">
        <v>15</v>
      </c>
      <c r="B19" s="16" t="s">
        <v>103</v>
      </c>
      <c r="C19" s="17">
        <v>1182697.5611897893</v>
      </c>
      <c r="D19" s="14">
        <f t="shared" si="0"/>
        <v>4.4982250277400514E-3</v>
      </c>
    </row>
    <row r="20" spans="1:4" ht="16.5" thickTop="1" thickBot="1" x14ac:dyDescent="0.3">
      <c r="A20" s="15">
        <v>16</v>
      </c>
      <c r="B20" s="16" t="s">
        <v>104</v>
      </c>
      <c r="C20" s="17">
        <v>7568811.4598790947</v>
      </c>
      <c r="D20" s="14">
        <f t="shared" si="0"/>
        <v>2.8786917514925365E-2</v>
      </c>
    </row>
    <row r="21" spans="1:4" ht="16.5" thickTop="1" thickBot="1" x14ac:dyDescent="0.3">
      <c r="A21" s="15">
        <v>17</v>
      </c>
      <c r="B21" s="16" t="s">
        <v>105</v>
      </c>
      <c r="C21" s="17">
        <v>138112393.20844582</v>
      </c>
      <c r="D21" s="14">
        <f t="shared" si="0"/>
        <v>0.52529120221260983</v>
      </c>
    </row>
    <row r="22" spans="1:4" ht="16.5" thickTop="1" thickBot="1" x14ac:dyDescent="0.3">
      <c r="A22" s="15">
        <v>18</v>
      </c>
      <c r="B22" s="16" t="s">
        <v>106</v>
      </c>
      <c r="C22" s="17">
        <v>10517964.559722146</v>
      </c>
      <c r="D22" s="14">
        <f t="shared" si="0"/>
        <v>4.0003609524508668E-2</v>
      </c>
    </row>
    <row r="23" spans="1:4" ht="16.5" thickTop="1" thickBot="1" x14ac:dyDescent="0.3">
      <c r="A23" s="31"/>
      <c r="B23" s="18" t="s">
        <v>107</v>
      </c>
      <c r="C23" s="19">
        <f>SUM(C5:C22)</f>
        <v>262925388.10224602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156258.84576419383</v>
      </c>
      <c r="D5" s="14">
        <f>C5/C$23</f>
        <v>9.5795908504569694E-3</v>
      </c>
    </row>
    <row r="6" spans="1:4" ht="16.5" thickTop="1" thickBot="1" x14ac:dyDescent="0.3">
      <c r="A6" s="15">
        <v>2</v>
      </c>
      <c r="B6" s="16" t="s">
        <v>90</v>
      </c>
      <c r="C6" s="17">
        <v>180208.21957811943</v>
      </c>
      <c r="D6" s="14">
        <f t="shared" ref="D6:D23" si="0">C6/C$23</f>
        <v>1.1047829023726693E-2</v>
      </c>
    </row>
    <row r="7" spans="1:4" ht="16.5" thickTop="1" thickBot="1" x14ac:dyDescent="0.3">
      <c r="A7" s="15">
        <v>3</v>
      </c>
      <c r="B7" s="16" t="s">
        <v>91</v>
      </c>
      <c r="C7" s="17">
        <v>374607.89763926773</v>
      </c>
      <c r="D7" s="14">
        <f t="shared" si="0"/>
        <v>2.2965678334457295E-2</v>
      </c>
    </row>
    <row r="8" spans="1:4" ht="16.5" thickTop="1" thickBot="1" x14ac:dyDescent="0.3">
      <c r="A8" s="15">
        <v>4</v>
      </c>
      <c r="B8" s="16" t="s">
        <v>92</v>
      </c>
      <c r="C8" s="17">
        <v>19003.057305139686</v>
      </c>
      <c r="D8" s="14">
        <f t="shared" si="0"/>
        <v>1.1649997348997427E-3</v>
      </c>
    </row>
    <row r="9" spans="1:4" ht="16.5" thickTop="1" thickBot="1" x14ac:dyDescent="0.3">
      <c r="A9" s="15">
        <v>5</v>
      </c>
      <c r="B9" s="16" t="s">
        <v>93</v>
      </c>
      <c r="C9" s="17">
        <v>424627.27610243094</v>
      </c>
      <c r="D9" s="14">
        <f t="shared" si="0"/>
        <v>2.6032161885694825E-2</v>
      </c>
    </row>
    <row r="10" spans="1:4" ht="16.5" thickTop="1" thickBot="1" x14ac:dyDescent="0.3">
      <c r="A10" s="15">
        <v>6</v>
      </c>
      <c r="B10" s="16" t="s">
        <v>94</v>
      </c>
      <c r="C10" s="17">
        <v>382644.69503586367</v>
      </c>
      <c r="D10" s="14">
        <f t="shared" si="0"/>
        <v>2.3458381518273137E-2</v>
      </c>
    </row>
    <row r="11" spans="1:4" ht="16.5" thickTop="1" thickBot="1" x14ac:dyDescent="0.3">
      <c r="A11" s="15">
        <v>7</v>
      </c>
      <c r="B11" s="16" t="s">
        <v>95</v>
      </c>
      <c r="C11" s="17">
        <v>111968.6670613911</v>
      </c>
      <c r="D11" s="14">
        <f t="shared" si="0"/>
        <v>6.8643411083287968E-3</v>
      </c>
    </row>
    <row r="12" spans="1:4" ht="16.5" thickTop="1" thickBot="1" x14ac:dyDescent="0.3">
      <c r="A12" s="15">
        <v>8</v>
      </c>
      <c r="B12" s="16" t="s">
        <v>96</v>
      </c>
      <c r="C12" s="17">
        <v>4764.736661225711</v>
      </c>
      <c r="D12" s="14">
        <f t="shared" si="0"/>
        <v>2.9210652044361847E-4</v>
      </c>
    </row>
    <row r="13" spans="1:4" ht="16.5" thickTop="1" thickBot="1" x14ac:dyDescent="0.3">
      <c r="A13" s="15">
        <v>9</v>
      </c>
      <c r="B13" s="16" t="s">
        <v>97</v>
      </c>
      <c r="C13" s="17">
        <v>124217.89690903852</v>
      </c>
      <c r="D13" s="14">
        <f t="shared" si="0"/>
        <v>7.6152912999790439E-3</v>
      </c>
    </row>
    <row r="14" spans="1:4" ht="16.5" thickTop="1" thickBot="1" x14ac:dyDescent="0.3">
      <c r="A14" s="15">
        <v>10</v>
      </c>
      <c r="B14" s="16" t="s">
        <v>98</v>
      </c>
      <c r="C14" s="17">
        <v>1278029.4599593361</v>
      </c>
      <c r="D14" s="14">
        <f t="shared" si="0"/>
        <v>7.8350759992919128E-2</v>
      </c>
    </row>
    <row r="15" spans="1:4" ht="16.5" thickTop="1" thickBot="1" x14ac:dyDescent="0.3">
      <c r="A15" s="15">
        <v>11</v>
      </c>
      <c r="B15" s="16" t="s">
        <v>99</v>
      </c>
      <c r="C15" s="17">
        <v>519417.04840700229</v>
      </c>
      <c r="D15" s="14">
        <f t="shared" si="0"/>
        <v>3.184333520548295E-2</v>
      </c>
    </row>
    <row r="16" spans="1:4" ht="16.5" thickTop="1" thickBot="1" x14ac:dyDescent="0.3">
      <c r="A16" s="15">
        <v>12</v>
      </c>
      <c r="B16" s="16" t="s">
        <v>100</v>
      </c>
      <c r="C16" s="17">
        <v>49925.414098542264</v>
      </c>
      <c r="D16" s="14">
        <f t="shared" si="0"/>
        <v>3.0607229802875175E-3</v>
      </c>
    </row>
    <row r="17" spans="1:4" ht="16.5" thickTop="1" thickBot="1" x14ac:dyDescent="0.3">
      <c r="A17" s="15">
        <v>13</v>
      </c>
      <c r="B17" s="16" t="s">
        <v>101</v>
      </c>
      <c r="C17" s="17">
        <v>644565.86938274419</v>
      </c>
      <c r="D17" s="14">
        <f t="shared" si="0"/>
        <v>3.9515697653199254E-2</v>
      </c>
    </row>
    <row r="18" spans="1:4" ht="16.5" thickTop="1" thickBot="1" x14ac:dyDescent="0.3">
      <c r="A18" s="15">
        <v>14</v>
      </c>
      <c r="B18" s="16" t="s">
        <v>102</v>
      </c>
      <c r="C18" s="17">
        <v>6002941.1880167825</v>
      </c>
      <c r="D18" s="14">
        <f t="shared" si="0"/>
        <v>0.36801577663857349</v>
      </c>
    </row>
    <row r="19" spans="1:4" ht="16.5" thickTop="1" thickBot="1" x14ac:dyDescent="0.3">
      <c r="A19" s="15">
        <v>15</v>
      </c>
      <c r="B19" s="16" t="s">
        <v>103</v>
      </c>
      <c r="C19" s="17">
        <v>24262.575491808238</v>
      </c>
      <c r="D19" s="14">
        <f t="shared" si="0"/>
        <v>1.4874392873770171E-3</v>
      </c>
    </row>
    <row r="20" spans="1:4" ht="16.5" thickTop="1" thickBot="1" x14ac:dyDescent="0.3">
      <c r="A20" s="15">
        <v>16</v>
      </c>
      <c r="B20" s="16" t="s">
        <v>104</v>
      </c>
      <c r="C20" s="17">
        <v>1742726.1509099568</v>
      </c>
      <c r="D20" s="14">
        <f t="shared" si="0"/>
        <v>0.10683941384862465</v>
      </c>
    </row>
    <row r="21" spans="1:4" ht="16.5" thickTop="1" thickBot="1" x14ac:dyDescent="0.3">
      <c r="A21" s="15">
        <v>17</v>
      </c>
      <c r="B21" s="16" t="s">
        <v>105</v>
      </c>
      <c r="C21" s="17">
        <v>1928328.9768544093</v>
      </c>
      <c r="D21" s="14">
        <f t="shared" si="0"/>
        <v>0.11821796412871291</v>
      </c>
    </row>
    <row r="22" spans="1:4" ht="16.5" thickTop="1" thickBot="1" x14ac:dyDescent="0.3">
      <c r="A22" s="15">
        <v>18</v>
      </c>
      <c r="B22" s="16" t="s">
        <v>106</v>
      </c>
      <c r="C22" s="17">
        <v>2343142.9083934575</v>
      </c>
      <c r="D22" s="14">
        <f t="shared" si="0"/>
        <v>0.14364850998856285</v>
      </c>
    </row>
    <row r="23" spans="1:4" ht="16.5" thickTop="1" thickBot="1" x14ac:dyDescent="0.3">
      <c r="A23" s="31"/>
      <c r="B23" s="18" t="s">
        <v>107</v>
      </c>
      <c r="C23" s="19">
        <f>SUM(C5:C22)</f>
        <v>16311640.883570712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4220051.2392864143</v>
      </c>
      <c r="D5" s="14">
        <f>C5/C$23</f>
        <v>2.0196553510250022E-2</v>
      </c>
    </row>
    <row r="6" spans="1:4" ht="16.5" thickTop="1" thickBot="1" x14ac:dyDescent="0.3">
      <c r="A6" s="15">
        <v>2</v>
      </c>
      <c r="B6" s="16" t="s">
        <v>90</v>
      </c>
      <c r="C6" s="17">
        <v>1696178.6885093986</v>
      </c>
      <c r="D6" s="14">
        <f t="shared" ref="D6:D23" si="0">C6/C$23</f>
        <v>8.1176653322385783E-3</v>
      </c>
    </row>
    <row r="7" spans="1:4" ht="16.5" thickTop="1" thickBot="1" x14ac:dyDescent="0.3">
      <c r="A7" s="15">
        <v>3</v>
      </c>
      <c r="B7" s="16" t="s">
        <v>91</v>
      </c>
      <c r="C7" s="17">
        <v>4616116.3460660232</v>
      </c>
      <c r="D7" s="14">
        <f t="shared" si="0"/>
        <v>2.2092063699356131E-2</v>
      </c>
    </row>
    <row r="8" spans="1:4" ht="16.5" thickTop="1" thickBot="1" x14ac:dyDescent="0.3">
      <c r="A8" s="15">
        <v>4</v>
      </c>
      <c r="B8" s="16" t="s">
        <v>92</v>
      </c>
      <c r="C8" s="17">
        <v>423013.9257211907</v>
      </c>
      <c r="D8" s="14">
        <f t="shared" si="0"/>
        <v>2.024483330172455E-3</v>
      </c>
    </row>
    <row r="9" spans="1:4" ht="16.5" thickTop="1" thickBot="1" x14ac:dyDescent="0.3">
      <c r="A9" s="15">
        <v>5</v>
      </c>
      <c r="B9" s="16" t="s">
        <v>93</v>
      </c>
      <c r="C9" s="17">
        <v>5010859.277168558</v>
      </c>
      <c r="D9" s="14">
        <f t="shared" si="0"/>
        <v>2.3981246147328817E-2</v>
      </c>
    </row>
    <row r="10" spans="1:4" ht="16.5" thickTop="1" thickBot="1" x14ac:dyDescent="0.3">
      <c r="A10" s="15">
        <v>6</v>
      </c>
      <c r="B10" s="16" t="s">
        <v>94</v>
      </c>
      <c r="C10" s="17">
        <v>4949885.2686697403</v>
      </c>
      <c r="D10" s="14">
        <f t="shared" si="0"/>
        <v>2.3689433381190686E-2</v>
      </c>
    </row>
    <row r="11" spans="1:4" ht="16.5" thickTop="1" thickBot="1" x14ac:dyDescent="0.3">
      <c r="A11" s="15">
        <v>7</v>
      </c>
      <c r="B11" s="16" t="s">
        <v>95</v>
      </c>
      <c r="C11" s="17">
        <v>5168207.6441100063</v>
      </c>
      <c r="D11" s="14">
        <f t="shared" si="0"/>
        <v>2.473429262294952E-2</v>
      </c>
    </row>
    <row r="12" spans="1:4" ht="16.5" thickTop="1" thickBot="1" x14ac:dyDescent="0.3">
      <c r="A12" s="15">
        <v>8</v>
      </c>
      <c r="B12" s="16" t="s">
        <v>96</v>
      </c>
      <c r="C12" s="17">
        <v>548619.06799726828</v>
      </c>
      <c r="D12" s="14">
        <f t="shared" si="0"/>
        <v>2.6256113339097565E-3</v>
      </c>
    </row>
    <row r="13" spans="1:4" ht="16.5" thickTop="1" thickBot="1" x14ac:dyDescent="0.3">
      <c r="A13" s="15">
        <v>9</v>
      </c>
      <c r="B13" s="16" t="s">
        <v>97</v>
      </c>
      <c r="C13" s="17">
        <v>1112927.7051556685</v>
      </c>
      <c r="D13" s="14">
        <f t="shared" si="0"/>
        <v>5.3263106715303763E-3</v>
      </c>
    </row>
    <row r="14" spans="1:4" ht="16.5" thickTop="1" thickBot="1" x14ac:dyDescent="0.3">
      <c r="A14" s="15">
        <v>10</v>
      </c>
      <c r="B14" s="16" t="s">
        <v>98</v>
      </c>
      <c r="C14" s="17">
        <v>10190272.504484035</v>
      </c>
      <c r="D14" s="14">
        <f t="shared" si="0"/>
        <v>4.8769167067185253E-2</v>
      </c>
    </row>
    <row r="15" spans="1:4" ht="16.5" thickTop="1" thickBot="1" x14ac:dyDescent="0.3">
      <c r="A15" s="15">
        <v>11</v>
      </c>
      <c r="B15" s="16" t="s">
        <v>99</v>
      </c>
      <c r="C15" s="17">
        <v>877111.29467515252</v>
      </c>
      <c r="D15" s="14">
        <f t="shared" si="0"/>
        <v>4.1977275139310462E-3</v>
      </c>
    </row>
    <row r="16" spans="1:4" ht="16.5" thickTop="1" thickBot="1" x14ac:dyDescent="0.3">
      <c r="A16" s="15">
        <v>12</v>
      </c>
      <c r="B16" s="16" t="s">
        <v>100</v>
      </c>
      <c r="C16" s="17">
        <v>36550093.954010002</v>
      </c>
      <c r="D16" s="14">
        <f t="shared" si="0"/>
        <v>0.17492345151516495</v>
      </c>
    </row>
    <row r="17" spans="1:4" ht="16.5" thickTop="1" thickBot="1" x14ac:dyDescent="0.3">
      <c r="A17" s="15">
        <v>13</v>
      </c>
      <c r="B17" s="16" t="s">
        <v>101</v>
      </c>
      <c r="C17" s="17">
        <v>6925218.4179877918</v>
      </c>
      <c r="D17" s="14">
        <f t="shared" si="0"/>
        <v>3.3143091497796567E-2</v>
      </c>
    </row>
    <row r="18" spans="1:4" ht="16.5" thickTop="1" thickBot="1" x14ac:dyDescent="0.3">
      <c r="A18" s="15">
        <v>14</v>
      </c>
      <c r="B18" s="16" t="s">
        <v>102</v>
      </c>
      <c r="C18" s="17">
        <v>17997878.777048606</v>
      </c>
      <c r="D18" s="14">
        <f t="shared" si="0"/>
        <v>8.6135238929734001E-2</v>
      </c>
    </row>
    <row r="19" spans="1:4" ht="16.5" thickTop="1" thickBot="1" x14ac:dyDescent="0.3">
      <c r="A19" s="15">
        <v>15</v>
      </c>
      <c r="B19" s="16" t="s">
        <v>103</v>
      </c>
      <c r="C19" s="17">
        <v>1796157.9339555602</v>
      </c>
      <c r="D19" s="14">
        <f t="shared" si="0"/>
        <v>8.5961515083707099E-3</v>
      </c>
    </row>
    <row r="20" spans="1:4" ht="16.5" thickTop="1" thickBot="1" x14ac:dyDescent="0.3">
      <c r="A20" s="15">
        <v>16</v>
      </c>
      <c r="B20" s="16" t="s">
        <v>104</v>
      </c>
      <c r="C20" s="17">
        <v>6812510.9630890321</v>
      </c>
      <c r="D20" s="14">
        <f t="shared" si="0"/>
        <v>3.2603689956252305E-2</v>
      </c>
    </row>
    <row r="21" spans="1:4" ht="16.5" thickTop="1" thickBot="1" x14ac:dyDescent="0.3">
      <c r="A21" s="15">
        <v>17</v>
      </c>
      <c r="B21" s="16" t="s">
        <v>105</v>
      </c>
      <c r="C21" s="17">
        <v>91521289.239655375</v>
      </c>
      <c r="D21" s="14">
        <f t="shared" si="0"/>
        <v>0.43800762375774499</v>
      </c>
    </row>
    <row r="22" spans="1:4" ht="16.5" thickTop="1" thickBot="1" x14ac:dyDescent="0.3">
      <c r="A22" s="15">
        <v>18</v>
      </c>
      <c r="B22" s="16" t="s">
        <v>106</v>
      </c>
      <c r="C22" s="17">
        <v>8532685.97730048</v>
      </c>
      <c r="D22" s="14">
        <f t="shared" si="0"/>
        <v>4.0836198224893892E-2</v>
      </c>
    </row>
    <row r="23" spans="1:4" ht="16.5" thickTop="1" thickBot="1" x14ac:dyDescent="0.3">
      <c r="A23" s="31"/>
      <c r="B23" s="18" t="s">
        <v>107</v>
      </c>
      <c r="C23" s="19">
        <f>SUM(C5:C22)</f>
        <v>208949078.22489029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3577.5597192803675</v>
      </c>
      <c r="D5" s="14">
        <f>C5/C$23</f>
        <v>3.7568890242687986E-4</v>
      </c>
    </row>
    <row r="6" spans="1:4" ht="16.5" thickTop="1" thickBot="1" x14ac:dyDescent="0.3">
      <c r="A6" s="15">
        <v>2</v>
      </c>
      <c r="B6" s="16" t="s">
        <v>90</v>
      </c>
      <c r="C6" s="17">
        <v>33407.681050555126</v>
      </c>
      <c r="D6" s="14">
        <f t="shared" ref="D6:D23" si="0">C6/C$23</f>
        <v>3.5082279574175667E-3</v>
      </c>
    </row>
    <row r="7" spans="1:4" ht="16.5" thickTop="1" thickBot="1" x14ac:dyDescent="0.3">
      <c r="A7" s="15">
        <v>3</v>
      </c>
      <c r="B7" s="16" t="s">
        <v>91</v>
      </c>
      <c r="C7" s="17">
        <v>364788.19666211214</v>
      </c>
      <c r="D7" s="14">
        <f t="shared" si="0"/>
        <v>3.8307362553220196E-2</v>
      </c>
    </row>
    <row r="8" spans="1:4" ht="16.5" thickTop="1" thickBot="1" x14ac:dyDescent="0.3">
      <c r="A8" s="15">
        <v>4</v>
      </c>
      <c r="B8" s="16" t="s">
        <v>92</v>
      </c>
      <c r="C8" s="17">
        <v>296417.7754665984</v>
      </c>
      <c r="D8" s="14">
        <f t="shared" si="0"/>
        <v>3.1127605815973382E-2</v>
      </c>
    </row>
    <row r="9" spans="1:4" ht="16.5" thickTop="1" thickBot="1" x14ac:dyDescent="0.3">
      <c r="A9" s="15">
        <v>5</v>
      </c>
      <c r="B9" s="16" t="s">
        <v>93</v>
      </c>
      <c r="C9" s="17">
        <v>88161.342454989062</v>
      </c>
      <c r="D9" s="14">
        <f t="shared" si="0"/>
        <v>9.2580531374211478E-3</v>
      </c>
    </row>
    <row r="10" spans="1:4" ht="16.5" thickTop="1" thickBot="1" x14ac:dyDescent="0.3">
      <c r="A10" s="15">
        <v>6</v>
      </c>
      <c r="B10" s="16" t="s">
        <v>94</v>
      </c>
      <c r="C10" s="17">
        <v>103370.43059051695</v>
      </c>
      <c r="D10" s="14">
        <f t="shared" si="0"/>
        <v>1.085519925849261E-2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16645.895098008568</v>
      </c>
      <c r="D12" s="14">
        <f t="shared" si="0"/>
        <v>1.7480289778479944E-3</v>
      </c>
    </row>
    <row r="13" spans="1:4" ht="16.5" thickTop="1" thickBot="1" x14ac:dyDescent="0.3">
      <c r="A13" s="15">
        <v>9</v>
      </c>
      <c r="B13" s="16" t="s">
        <v>97</v>
      </c>
      <c r="C13" s="17">
        <v>16370.377279370981</v>
      </c>
      <c r="D13" s="14">
        <f t="shared" si="0"/>
        <v>1.7190961311577863E-3</v>
      </c>
    </row>
    <row r="14" spans="1:4" ht="16.5" thickTop="1" thickBot="1" x14ac:dyDescent="0.3">
      <c r="A14" s="15">
        <v>10</v>
      </c>
      <c r="B14" s="16" t="s">
        <v>98</v>
      </c>
      <c r="C14" s="17">
        <v>1147424.8503193299</v>
      </c>
      <c r="D14" s="14">
        <f t="shared" si="0"/>
        <v>0.12049408436444141</v>
      </c>
    </row>
    <row r="15" spans="1:4" ht="16.5" thickTop="1" thickBot="1" x14ac:dyDescent="0.3">
      <c r="A15" s="15">
        <v>11</v>
      </c>
      <c r="B15" s="16" t="s">
        <v>99</v>
      </c>
      <c r="C15" s="17">
        <v>330194.32587049773</v>
      </c>
      <c r="D15" s="14">
        <f t="shared" si="0"/>
        <v>3.4674569708880706E-2</v>
      </c>
    </row>
    <row r="16" spans="1:4" ht="16.5" thickTop="1" thickBot="1" x14ac:dyDescent="0.3">
      <c r="A16" s="15">
        <v>12</v>
      </c>
      <c r="B16" s="16" t="s">
        <v>100</v>
      </c>
      <c r="C16" s="17">
        <v>231312.16978780966</v>
      </c>
      <c r="D16" s="14">
        <f t="shared" si="0"/>
        <v>2.4290695894530773E-2</v>
      </c>
    </row>
    <row r="17" spans="1:4" ht="16.5" thickTop="1" thickBot="1" x14ac:dyDescent="0.3">
      <c r="A17" s="15">
        <v>13</v>
      </c>
      <c r="B17" s="16" t="s">
        <v>101</v>
      </c>
      <c r="C17" s="17">
        <v>802859.39328973531</v>
      </c>
      <c r="D17" s="14">
        <f t="shared" si="0"/>
        <v>8.4310364588072839E-2</v>
      </c>
    </row>
    <row r="18" spans="1:4" ht="16.5" thickTop="1" thickBot="1" x14ac:dyDescent="0.3">
      <c r="A18" s="15">
        <v>14</v>
      </c>
      <c r="B18" s="16" t="s">
        <v>102</v>
      </c>
      <c r="C18" s="17">
        <v>3159284.4115791568</v>
      </c>
      <c r="D18" s="14">
        <f t="shared" si="0"/>
        <v>0.33176471845989841</v>
      </c>
    </row>
    <row r="19" spans="1:4" ht="16.5" thickTop="1" thickBot="1" x14ac:dyDescent="0.3">
      <c r="A19" s="15">
        <v>15</v>
      </c>
      <c r="B19" s="16" t="s">
        <v>103</v>
      </c>
      <c r="C19" s="17">
        <v>72342.140826472925</v>
      </c>
      <c r="D19" s="14">
        <f t="shared" si="0"/>
        <v>7.5968374028359525E-3</v>
      </c>
    </row>
    <row r="20" spans="1:4" ht="16.5" thickTop="1" thickBot="1" x14ac:dyDescent="0.3">
      <c r="A20" s="15">
        <v>16</v>
      </c>
      <c r="B20" s="16" t="s">
        <v>104</v>
      </c>
      <c r="C20" s="17">
        <v>1181610.2565181809</v>
      </c>
      <c r="D20" s="14">
        <f t="shared" si="0"/>
        <v>0.12408398327364727</v>
      </c>
    </row>
    <row r="21" spans="1:4" ht="16.5" thickTop="1" thickBot="1" x14ac:dyDescent="0.3">
      <c r="A21" s="15">
        <v>17</v>
      </c>
      <c r="B21" s="16" t="s">
        <v>105</v>
      </c>
      <c r="C21" s="17">
        <v>891013.87206669641</v>
      </c>
      <c r="D21" s="14">
        <f t="shared" si="0"/>
        <v>9.3567696952713858E-2</v>
      </c>
    </row>
    <row r="22" spans="1:4" ht="16.5" thickTop="1" thickBot="1" x14ac:dyDescent="0.3">
      <c r="A22" s="15">
        <v>18</v>
      </c>
      <c r="B22" s="16" t="s">
        <v>106</v>
      </c>
      <c r="C22" s="17">
        <v>783884.73998909025</v>
      </c>
      <c r="D22" s="14">
        <f t="shared" si="0"/>
        <v>8.2317786621021086E-2</v>
      </c>
    </row>
    <row r="23" spans="1:4" ht="16.5" thickTop="1" thickBot="1" x14ac:dyDescent="0.3">
      <c r="A23" s="31"/>
      <c r="B23" s="18" t="s">
        <v>107</v>
      </c>
      <c r="C23" s="19">
        <f>SUM(C5:C22)</f>
        <v>9522665.4185684025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20228.258225837588</v>
      </c>
      <c r="D5" s="14">
        <f>C5/C$23</f>
        <v>6.5136402717123399E-4</v>
      </c>
    </row>
    <row r="6" spans="1:4" ht="16.5" thickTop="1" thickBot="1" x14ac:dyDescent="0.3">
      <c r="A6" s="15">
        <v>2</v>
      </c>
      <c r="B6" s="16" t="s">
        <v>90</v>
      </c>
      <c r="C6" s="17">
        <v>263962.78720158816</v>
      </c>
      <c r="D6" s="14">
        <f t="shared" ref="D6:D23" si="0">C6/C$23</f>
        <v>8.499785902246192E-3</v>
      </c>
    </row>
    <row r="7" spans="1:4" ht="16.5" thickTop="1" thickBot="1" x14ac:dyDescent="0.3">
      <c r="A7" s="15">
        <v>3</v>
      </c>
      <c r="B7" s="16" t="s">
        <v>91</v>
      </c>
      <c r="C7" s="17">
        <v>367490.56804615207</v>
      </c>
      <c r="D7" s="14">
        <f t="shared" si="0"/>
        <v>1.1833452671878497E-2</v>
      </c>
    </row>
    <row r="8" spans="1:4" ht="16.5" thickTop="1" thickBot="1" x14ac:dyDescent="0.3">
      <c r="A8" s="15">
        <v>4</v>
      </c>
      <c r="B8" s="16" t="s">
        <v>92</v>
      </c>
      <c r="C8" s="17">
        <v>130326.3430222384</v>
      </c>
      <c r="D8" s="14">
        <f t="shared" si="0"/>
        <v>4.196599167843075E-3</v>
      </c>
    </row>
    <row r="9" spans="1:4" ht="16.5" thickTop="1" thickBot="1" x14ac:dyDescent="0.3">
      <c r="A9" s="15">
        <v>5</v>
      </c>
      <c r="B9" s="16" t="s">
        <v>93</v>
      </c>
      <c r="C9" s="17">
        <v>85398.113641059899</v>
      </c>
      <c r="D9" s="14">
        <f t="shared" si="0"/>
        <v>2.7498788374679351E-3</v>
      </c>
    </row>
    <row r="10" spans="1:4" ht="16.5" thickTop="1" thickBot="1" x14ac:dyDescent="0.3">
      <c r="A10" s="15">
        <v>6</v>
      </c>
      <c r="B10" s="16" t="s">
        <v>94</v>
      </c>
      <c r="C10" s="17">
        <v>2619057.0165150808</v>
      </c>
      <c r="D10" s="14">
        <f t="shared" si="0"/>
        <v>8.4335463124022958E-2</v>
      </c>
    </row>
    <row r="11" spans="1:4" ht="16.5" thickTop="1" thickBot="1" x14ac:dyDescent="0.3">
      <c r="A11" s="15">
        <v>7</v>
      </c>
      <c r="B11" s="16" t="s">
        <v>95</v>
      </c>
      <c r="C11" s="17">
        <v>1376415.44032431</v>
      </c>
      <c r="D11" s="14">
        <f t="shared" si="0"/>
        <v>4.432153743841119E-2</v>
      </c>
    </row>
    <row r="12" spans="1:4" ht="16.5" thickTop="1" thickBot="1" x14ac:dyDescent="0.3">
      <c r="A12" s="15">
        <v>8</v>
      </c>
      <c r="B12" s="16" t="s">
        <v>96</v>
      </c>
      <c r="C12" s="17">
        <v>35203.30314596463</v>
      </c>
      <c r="D12" s="14">
        <f t="shared" si="0"/>
        <v>1.133570920980065E-3</v>
      </c>
    </row>
    <row r="13" spans="1:4" ht="16.5" thickTop="1" thickBot="1" x14ac:dyDescent="0.3">
      <c r="A13" s="15">
        <v>9</v>
      </c>
      <c r="B13" s="16" t="s">
        <v>97</v>
      </c>
      <c r="C13" s="17">
        <v>356771.56531915645</v>
      </c>
      <c r="D13" s="14">
        <f t="shared" si="0"/>
        <v>1.1488293305927887E-2</v>
      </c>
    </row>
    <row r="14" spans="1:4" ht="16.5" thickTop="1" thickBot="1" x14ac:dyDescent="0.3">
      <c r="A14" s="15">
        <v>10</v>
      </c>
      <c r="B14" s="16" t="s">
        <v>98</v>
      </c>
      <c r="C14" s="17">
        <v>1141310.9135343134</v>
      </c>
      <c r="D14" s="14">
        <f t="shared" si="0"/>
        <v>3.6751007654461966E-2</v>
      </c>
    </row>
    <row r="15" spans="1:4" ht="16.5" thickTop="1" thickBot="1" x14ac:dyDescent="0.3">
      <c r="A15" s="15">
        <v>11</v>
      </c>
      <c r="B15" s="16" t="s">
        <v>99</v>
      </c>
      <c r="C15" s="17">
        <v>74416.467341499098</v>
      </c>
      <c r="D15" s="14">
        <f t="shared" si="0"/>
        <v>2.3962621652467253E-3</v>
      </c>
    </row>
    <row r="16" spans="1:4" ht="16.5" thickTop="1" thickBot="1" x14ac:dyDescent="0.3">
      <c r="A16" s="15">
        <v>12</v>
      </c>
      <c r="B16" s="16" t="s">
        <v>100</v>
      </c>
      <c r="C16" s="17">
        <v>46351.880516958168</v>
      </c>
      <c r="D16" s="14">
        <f t="shared" si="0"/>
        <v>1.4925628901613242E-3</v>
      </c>
    </row>
    <row r="17" spans="1:4" ht="16.5" thickTop="1" thickBot="1" x14ac:dyDescent="0.3">
      <c r="A17" s="15">
        <v>13</v>
      </c>
      <c r="B17" s="16" t="s">
        <v>101</v>
      </c>
      <c r="C17" s="17">
        <v>202718.93129738636</v>
      </c>
      <c r="D17" s="14">
        <f t="shared" si="0"/>
        <v>6.5276910151885687E-3</v>
      </c>
    </row>
    <row r="18" spans="1:4" ht="16.5" thickTop="1" thickBot="1" x14ac:dyDescent="0.3">
      <c r="A18" s="15">
        <v>14</v>
      </c>
      <c r="B18" s="16" t="s">
        <v>102</v>
      </c>
      <c r="C18" s="17">
        <v>3220701.5778524028</v>
      </c>
      <c r="D18" s="14">
        <f t="shared" si="0"/>
        <v>0.10370883773804619</v>
      </c>
    </row>
    <row r="19" spans="1:4" ht="16.5" thickTop="1" thickBot="1" x14ac:dyDescent="0.3">
      <c r="A19" s="15">
        <v>15</v>
      </c>
      <c r="B19" s="16" t="s">
        <v>103</v>
      </c>
      <c r="C19" s="17">
        <v>95906.780399573094</v>
      </c>
      <c r="D19" s="14">
        <f t="shared" si="0"/>
        <v>3.0882652384919512E-3</v>
      </c>
    </row>
    <row r="20" spans="1:4" ht="16.5" thickTop="1" thickBot="1" x14ac:dyDescent="0.3">
      <c r="A20" s="15">
        <v>16</v>
      </c>
      <c r="B20" s="16" t="s">
        <v>104</v>
      </c>
      <c r="C20" s="17">
        <v>1555386.7404632645</v>
      </c>
      <c r="D20" s="14">
        <f t="shared" si="0"/>
        <v>5.0084538162698908E-2</v>
      </c>
    </row>
    <row r="21" spans="1:4" ht="16.5" thickTop="1" thickBot="1" x14ac:dyDescent="0.3">
      <c r="A21" s="15">
        <v>17</v>
      </c>
      <c r="B21" s="16" t="s">
        <v>105</v>
      </c>
      <c r="C21" s="17">
        <v>17853988.624362651</v>
      </c>
      <c r="D21" s="14">
        <f t="shared" si="0"/>
        <v>0.57491088958810821</v>
      </c>
    </row>
    <row r="22" spans="1:4" ht="16.5" thickTop="1" thickBot="1" x14ac:dyDescent="0.3">
      <c r="A22" s="15">
        <v>18</v>
      </c>
      <c r="B22" s="16" t="s">
        <v>106</v>
      </c>
      <c r="C22" s="17">
        <v>1609592.4600962009</v>
      </c>
      <c r="D22" s="14">
        <f t="shared" si="0"/>
        <v>5.1830000151646911E-2</v>
      </c>
    </row>
    <row r="23" spans="1:4" ht="16.5" thickTop="1" thickBot="1" x14ac:dyDescent="0.3">
      <c r="A23" s="31"/>
      <c r="B23" s="18" t="s">
        <v>107</v>
      </c>
      <c r="C23" s="19">
        <f>SUM(C5:C22)</f>
        <v>31055227.771305643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4142780.3380892575</v>
      </c>
      <c r="D5" s="14">
        <f>C5/C$23</f>
        <v>2.6549867134092783E-2</v>
      </c>
    </row>
    <row r="6" spans="1:4" ht="16.5" thickTop="1" thickBot="1" x14ac:dyDescent="0.3">
      <c r="A6" s="15">
        <v>2</v>
      </c>
      <c r="B6" s="16" t="s">
        <v>90</v>
      </c>
      <c r="C6" s="17">
        <v>1607623.5061369464</v>
      </c>
      <c r="D6" s="14">
        <f t="shared" ref="D6:D23" si="0">C6/C$23</f>
        <v>1.0302788708625159E-2</v>
      </c>
    </row>
    <row r="7" spans="1:4" ht="16.5" thickTop="1" thickBot="1" x14ac:dyDescent="0.3">
      <c r="A7" s="15">
        <v>3</v>
      </c>
      <c r="B7" s="16" t="s">
        <v>91</v>
      </c>
      <c r="C7" s="17">
        <v>2724196.4744295189</v>
      </c>
      <c r="D7" s="14">
        <f t="shared" si="0"/>
        <v>1.7458578186799682E-2</v>
      </c>
    </row>
    <row r="8" spans="1:4" ht="16.5" thickTop="1" thickBot="1" x14ac:dyDescent="0.3">
      <c r="A8" s="15">
        <v>4</v>
      </c>
      <c r="B8" s="16" t="s">
        <v>92</v>
      </c>
      <c r="C8" s="17">
        <v>3234.9459512260846</v>
      </c>
      <c r="D8" s="14">
        <f t="shared" si="0"/>
        <v>2.0731822153678831E-5</v>
      </c>
    </row>
    <row r="9" spans="1:4" ht="16.5" thickTop="1" thickBot="1" x14ac:dyDescent="0.3">
      <c r="A9" s="15">
        <v>5</v>
      </c>
      <c r="B9" s="16" t="s">
        <v>93</v>
      </c>
      <c r="C9" s="17">
        <v>1012335.1720158022</v>
      </c>
      <c r="D9" s="14">
        <f t="shared" si="0"/>
        <v>6.4877599386756173E-3</v>
      </c>
    </row>
    <row r="10" spans="1:4" ht="16.5" thickTop="1" thickBot="1" x14ac:dyDescent="0.3">
      <c r="A10" s="15">
        <v>6</v>
      </c>
      <c r="B10" s="16" t="s">
        <v>94</v>
      </c>
      <c r="C10" s="17">
        <v>3633064.4898103862</v>
      </c>
      <c r="D10" s="14">
        <f t="shared" si="0"/>
        <v>2.3283247389974972E-2</v>
      </c>
    </row>
    <row r="11" spans="1:4" ht="16.5" thickTop="1" thickBot="1" x14ac:dyDescent="0.3">
      <c r="A11" s="15">
        <v>7</v>
      </c>
      <c r="B11" s="16" t="s">
        <v>95</v>
      </c>
      <c r="C11" s="17">
        <v>4329379.3393221777</v>
      </c>
      <c r="D11" s="14">
        <f t="shared" si="0"/>
        <v>2.7745725539748304E-2</v>
      </c>
    </row>
    <row r="12" spans="1:4" ht="16.5" thickTop="1" thickBot="1" x14ac:dyDescent="0.3">
      <c r="A12" s="15">
        <v>8</v>
      </c>
      <c r="B12" s="16" t="s">
        <v>96</v>
      </c>
      <c r="C12" s="17">
        <v>574626.2992490906</v>
      </c>
      <c r="D12" s="14">
        <f t="shared" si="0"/>
        <v>3.6826118335434891E-3</v>
      </c>
    </row>
    <row r="13" spans="1:4" ht="16.5" thickTop="1" thickBot="1" x14ac:dyDescent="0.3">
      <c r="A13" s="15">
        <v>9</v>
      </c>
      <c r="B13" s="16" t="s">
        <v>97</v>
      </c>
      <c r="C13" s="17">
        <v>248700.85805469728</v>
      </c>
      <c r="D13" s="14">
        <f t="shared" si="0"/>
        <v>1.5938510368938656E-3</v>
      </c>
    </row>
    <row r="14" spans="1:4" ht="16.5" thickTop="1" thickBot="1" x14ac:dyDescent="0.3">
      <c r="A14" s="15">
        <v>10</v>
      </c>
      <c r="B14" s="16" t="s">
        <v>98</v>
      </c>
      <c r="C14" s="17">
        <v>7152506.9112188444</v>
      </c>
      <c r="D14" s="14">
        <f t="shared" si="0"/>
        <v>4.5838324185956215E-2</v>
      </c>
    </row>
    <row r="15" spans="1:4" ht="16.5" thickTop="1" thickBot="1" x14ac:dyDescent="0.3">
      <c r="A15" s="15">
        <v>11</v>
      </c>
      <c r="B15" s="16" t="s">
        <v>99</v>
      </c>
      <c r="C15" s="17">
        <v>993272.63525108725</v>
      </c>
      <c r="D15" s="14">
        <f t="shared" si="0"/>
        <v>6.3655937176745371E-3</v>
      </c>
    </row>
    <row r="16" spans="1:4" ht="16.5" thickTop="1" thickBot="1" x14ac:dyDescent="0.3">
      <c r="A16" s="15">
        <v>12</v>
      </c>
      <c r="B16" s="16" t="s">
        <v>100</v>
      </c>
      <c r="C16" s="17">
        <v>15957002.917606659</v>
      </c>
      <c r="D16" s="14">
        <f t="shared" si="0"/>
        <v>0.10226376316060905</v>
      </c>
    </row>
    <row r="17" spans="1:4" ht="16.5" thickTop="1" thickBot="1" x14ac:dyDescent="0.3">
      <c r="A17" s="15">
        <v>13</v>
      </c>
      <c r="B17" s="16" t="s">
        <v>101</v>
      </c>
      <c r="C17" s="17">
        <v>9181816.4727549218</v>
      </c>
      <c r="D17" s="14">
        <f t="shared" si="0"/>
        <v>5.8843575450998338E-2</v>
      </c>
    </row>
    <row r="18" spans="1:4" ht="16.5" thickTop="1" thickBot="1" x14ac:dyDescent="0.3">
      <c r="A18" s="15">
        <v>14</v>
      </c>
      <c r="B18" s="16" t="s">
        <v>102</v>
      </c>
      <c r="C18" s="17">
        <v>18354847.598922856</v>
      </c>
      <c r="D18" s="14">
        <f t="shared" si="0"/>
        <v>0.11763084818604842</v>
      </c>
    </row>
    <row r="19" spans="1:4" ht="16.5" thickTop="1" thickBot="1" x14ac:dyDescent="0.3">
      <c r="A19" s="15">
        <v>15</v>
      </c>
      <c r="B19" s="16" t="s">
        <v>103</v>
      </c>
      <c r="C19" s="17">
        <v>2842218.3670251132</v>
      </c>
      <c r="D19" s="14">
        <f t="shared" si="0"/>
        <v>1.8214945966794606E-2</v>
      </c>
    </row>
    <row r="20" spans="1:4" ht="16.5" thickTop="1" thickBot="1" x14ac:dyDescent="0.3">
      <c r="A20" s="15">
        <v>16</v>
      </c>
      <c r="B20" s="16" t="s">
        <v>104</v>
      </c>
      <c r="C20" s="17">
        <v>7518004.2031325717</v>
      </c>
      <c r="D20" s="14">
        <f t="shared" si="0"/>
        <v>4.8180689396334679E-2</v>
      </c>
    </row>
    <row r="21" spans="1:4" ht="16.5" thickTop="1" thickBot="1" x14ac:dyDescent="0.3">
      <c r="A21" s="15">
        <v>17</v>
      </c>
      <c r="B21" s="16" t="s">
        <v>105</v>
      </c>
      <c r="C21" s="17">
        <v>65670943.523499168</v>
      </c>
      <c r="D21" s="14">
        <f t="shared" si="0"/>
        <v>0.42086586370243811</v>
      </c>
    </row>
    <row r="22" spans="1:4" ht="16.5" thickTop="1" thickBot="1" x14ac:dyDescent="0.3">
      <c r="A22" s="15">
        <v>18</v>
      </c>
      <c r="B22" s="16" t="s">
        <v>106</v>
      </c>
      <c r="C22" s="17">
        <v>10091151.039074123</v>
      </c>
      <c r="D22" s="14">
        <f t="shared" si="0"/>
        <v>6.4671234642638659E-2</v>
      </c>
    </row>
    <row r="23" spans="1:4" ht="16.5" thickTop="1" thickBot="1" x14ac:dyDescent="0.3">
      <c r="A23" s="31"/>
      <c r="B23" s="18" t="s">
        <v>107</v>
      </c>
      <c r="C23" s="19">
        <f>SUM(C5:C22)</f>
        <v>156037705.09154442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1010742.6985666577</v>
      </c>
      <c r="D5" s="14">
        <f>C5/C$23</f>
        <v>0.13828737868780974</v>
      </c>
    </row>
    <row r="6" spans="1:4" ht="16.5" thickTop="1" thickBot="1" x14ac:dyDescent="0.3">
      <c r="A6" s="15">
        <v>2</v>
      </c>
      <c r="B6" s="16" t="s">
        <v>90</v>
      </c>
      <c r="C6" s="17">
        <v>15225.454306651145</v>
      </c>
      <c r="D6" s="14">
        <f t="shared" ref="D6:D23" si="0">C6/C$23</f>
        <v>2.0831099431968397E-3</v>
      </c>
    </row>
    <row r="7" spans="1:4" ht="16.5" thickTop="1" thickBot="1" x14ac:dyDescent="0.3">
      <c r="A7" s="15">
        <v>3</v>
      </c>
      <c r="B7" s="16" t="s">
        <v>91</v>
      </c>
      <c r="C7" s="17">
        <v>1287669.1753179857</v>
      </c>
      <c r="D7" s="14">
        <f t="shared" si="0"/>
        <v>0.1761757914495333</v>
      </c>
    </row>
    <row r="8" spans="1:4" ht="16.5" thickTop="1" thickBot="1" x14ac:dyDescent="0.3">
      <c r="A8" s="15">
        <v>4</v>
      </c>
      <c r="B8" s="16" t="s">
        <v>92</v>
      </c>
      <c r="C8" s="17">
        <v>528.20203003292863</v>
      </c>
      <c r="D8" s="14">
        <f t="shared" si="0"/>
        <v>7.2267328029593768E-5</v>
      </c>
    </row>
    <row r="9" spans="1:4" ht="16.5" thickTop="1" thickBot="1" x14ac:dyDescent="0.3">
      <c r="A9" s="15">
        <v>5</v>
      </c>
      <c r="B9" s="16" t="s">
        <v>93</v>
      </c>
      <c r="C9" s="17">
        <v>219853.63215611532</v>
      </c>
      <c r="D9" s="14">
        <f t="shared" si="0"/>
        <v>3.0079843791083388E-2</v>
      </c>
    </row>
    <row r="10" spans="1:4" ht="16.5" thickTop="1" thickBot="1" x14ac:dyDescent="0.3">
      <c r="A10" s="15">
        <v>6</v>
      </c>
      <c r="B10" s="16" t="s">
        <v>94</v>
      </c>
      <c r="C10" s="17">
        <v>55298.122754189229</v>
      </c>
      <c r="D10" s="14">
        <f t="shared" si="0"/>
        <v>7.5657558079597039E-3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4934.9239486717588</v>
      </c>
      <c r="D12" s="14">
        <f t="shared" si="0"/>
        <v>6.7518439445892928E-4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268887.66209328198</v>
      </c>
      <c r="D14" s="14">
        <f t="shared" si="0"/>
        <v>3.6788561525207271E-2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416895.17366355524</v>
      </c>
      <c r="D17" s="14">
        <f t="shared" si="0"/>
        <v>5.7038592349257733E-2</v>
      </c>
    </row>
    <row r="18" spans="1:4" ht="16.5" thickTop="1" thickBot="1" x14ac:dyDescent="0.3">
      <c r="A18" s="15">
        <v>14</v>
      </c>
      <c r="B18" s="16" t="s">
        <v>102</v>
      </c>
      <c r="C18" s="17">
        <v>1126345.364049735</v>
      </c>
      <c r="D18" s="14">
        <f t="shared" si="0"/>
        <v>0.15410385661206183</v>
      </c>
    </row>
    <row r="19" spans="1:4" ht="16.5" thickTop="1" thickBot="1" x14ac:dyDescent="0.3">
      <c r="A19" s="15">
        <v>15</v>
      </c>
      <c r="B19" s="16" t="s">
        <v>103</v>
      </c>
      <c r="C19" s="17">
        <v>141115.68876121769</v>
      </c>
      <c r="D19" s="14">
        <f t="shared" si="0"/>
        <v>1.9307108246428398E-2</v>
      </c>
    </row>
    <row r="20" spans="1:4" ht="16.5" thickTop="1" thickBot="1" x14ac:dyDescent="0.3">
      <c r="A20" s="15">
        <v>16</v>
      </c>
      <c r="B20" s="16" t="s">
        <v>104</v>
      </c>
      <c r="C20" s="17">
        <v>1117205.5124510236</v>
      </c>
      <c r="D20" s="14">
        <f t="shared" si="0"/>
        <v>0.15285336415639159</v>
      </c>
    </row>
    <row r="21" spans="1:4" ht="16.5" thickTop="1" thickBot="1" x14ac:dyDescent="0.3">
      <c r="A21" s="15">
        <v>17</v>
      </c>
      <c r="B21" s="16" t="s">
        <v>105</v>
      </c>
      <c r="C21" s="17">
        <v>1101222.9323805047</v>
      </c>
      <c r="D21" s="14">
        <f t="shared" si="0"/>
        <v>0.15066666609193424</v>
      </c>
    </row>
    <row r="22" spans="1:4" ht="16.5" thickTop="1" thickBot="1" x14ac:dyDescent="0.3">
      <c r="A22" s="15">
        <v>18</v>
      </c>
      <c r="B22" s="16" t="s">
        <v>106</v>
      </c>
      <c r="C22" s="17">
        <v>543077.24898868485</v>
      </c>
      <c r="D22" s="14">
        <f t="shared" si="0"/>
        <v>7.4302519616647397E-2</v>
      </c>
    </row>
    <row r="23" spans="1:4" ht="16.5" thickTop="1" thickBot="1" x14ac:dyDescent="0.3">
      <c r="A23" s="31"/>
      <c r="B23" s="18" t="s">
        <v>107</v>
      </c>
      <c r="C23" s="19">
        <f>SUM(C5:C22)</f>
        <v>7309001.7914683074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684888.94942893437</v>
      </c>
      <c r="D5" s="14">
        <f>C5/C$23</f>
        <v>1.7002963105465743E-2</v>
      </c>
    </row>
    <row r="6" spans="1:4" ht="16.5" thickTop="1" thickBot="1" x14ac:dyDescent="0.3">
      <c r="A6" s="15">
        <v>2</v>
      </c>
      <c r="B6" s="16" t="s">
        <v>90</v>
      </c>
      <c r="C6" s="17">
        <v>351701.2519267879</v>
      </c>
      <c r="D6" s="14">
        <f t="shared" ref="D6:D23" si="0">C6/C$23</f>
        <v>8.731289088024308E-3</v>
      </c>
    </row>
    <row r="7" spans="1:4" ht="16.5" thickTop="1" thickBot="1" x14ac:dyDescent="0.3">
      <c r="A7" s="15">
        <v>3</v>
      </c>
      <c r="B7" s="16" t="s">
        <v>91</v>
      </c>
      <c r="C7" s="17">
        <v>632982.7117060076</v>
      </c>
      <c r="D7" s="14">
        <f t="shared" si="0"/>
        <v>1.5714345665102099E-2</v>
      </c>
    </row>
    <row r="8" spans="1:4" ht="16.5" thickTop="1" thickBot="1" x14ac:dyDescent="0.3">
      <c r="A8" s="15">
        <v>4</v>
      </c>
      <c r="B8" s="16" t="s">
        <v>92</v>
      </c>
      <c r="C8" s="17">
        <v>22846.424865608722</v>
      </c>
      <c r="D8" s="14">
        <f t="shared" si="0"/>
        <v>5.6718234307275451E-4</v>
      </c>
    </row>
    <row r="9" spans="1:4" ht="16.5" thickTop="1" thickBot="1" x14ac:dyDescent="0.3">
      <c r="A9" s="15">
        <v>5</v>
      </c>
      <c r="B9" s="16" t="s">
        <v>93</v>
      </c>
      <c r="C9" s="17">
        <v>478605.98250393779</v>
      </c>
      <c r="D9" s="14">
        <f t="shared" si="0"/>
        <v>1.1881809261713056E-2</v>
      </c>
    </row>
    <row r="10" spans="1:4" ht="16.5" thickTop="1" thickBot="1" x14ac:dyDescent="0.3">
      <c r="A10" s="15">
        <v>6</v>
      </c>
      <c r="B10" s="16" t="s">
        <v>94</v>
      </c>
      <c r="C10" s="17">
        <v>1349763.3918509996</v>
      </c>
      <c r="D10" s="14">
        <f t="shared" si="0"/>
        <v>3.3509048688676775E-2</v>
      </c>
    </row>
    <row r="11" spans="1:4" ht="16.5" thickTop="1" thickBot="1" x14ac:dyDescent="0.3">
      <c r="A11" s="15">
        <v>7</v>
      </c>
      <c r="B11" s="16" t="s">
        <v>95</v>
      </c>
      <c r="C11" s="17">
        <v>997522.96555067482</v>
      </c>
      <c r="D11" s="14">
        <f t="shared" si="0"/>
        <v>2.4764374128469997E-2</v>
      </c>
    </row>
    <row r="12" spans="1:4" ht="16.5" thickTop="1" thickBot="1" x14ac:dyDescent="0.3">
      <c r="A12" s="15">
        <v>8</v>
      </c>
      <c r="B12" s="16" t="s">
        <v>96</v>
      </c>
      <c r="C12" s="17">
        <v>37984.525861897338</v>
      </c>
      <c r="D12" s="14">
        <f t="shared" si="0"/>
        <v>9.4299885017412534E-4</v>
      </c>
    </row>
    <row r="13" spans="1:4" ht="16.5" thickTop="1" thickBot="1" x14ac:dyDescent="0.3">
      <c r="A13" s="15">
        <v>9</v>
      </c>
      <c r="B13" s="16" t="s">
        <v>97</v>
      </c>
      <c r="C13" s="17">
        <v>79700.215695166131</v>
      </c>
      <c r="D13" s="14">
        <f t="shared" si="0"/>
        <v>1.9786270870518459E-3</v>
      </c>
    </row>
    <row r="14" spans="1:4" ht="16.5" thickTop="1" thickBot="1" x14ac:dyDescent="0.3">
      <c r="A14" s="15">
        <v>10</v>
      </c>
      <c r="B14" s="16" t="s">
        <v>98</v>
      </c>
      <c r="C14" s="17">
        <v>1179344.0023944129</v>
      </c>
      <c r="D14" s="14">
        <f t="shared" si="0"/>
        <v>2.9278239308846054E-2</v>
      </c>
    </row>
    <row r="15" spans="1:4" ht="16.5" thickTop="1" thickBot="1" x14ac:dyDescent="0.3">
      <c r="A15" s="15">
        <v>11</v>
      </c>
      <c r="B15" s="16" t="s">
        <v>99</v>
      </c>
      <c r="C15" s="17">
        <v>296600.40631969861</v>
      </c>
      <c r="D15" s="14">
        <f t="shared" si="0"/>
        <v>7.3633627319070446E-3</v>
      </c>
    </row>
    <row r="16" spans="1:4" ht="16.5" thickTop="1" thickBot="1" x14ac:dyDescent="0.3">
      <c r="A16" s="15">
        <v>12</v>
      </c>
      <c r="B16" s="16" t="s">
        <v>100</v>
      </c>
      <c r="C16" s="17">
        <v>7051850.8159602229</v>
      </c>
      <c r="D16" s="14">
        <f t="shared" si="0"/>
        <v>0.17506832216959503</v>
      </c>
    </row>
    <row r="17" spans="1:4" ht="16.5" thickTop="1" thickBot="1" x14ac:dyDescent="0.3">
      <c r="A17" s="15">
        <v>13</v>
      </c>
      <c r="B17" s="16" t="s">
        <v>101</v>
      </c>
      <c r="C17" s="17">
        <v>550193.9166107527</v>
      </c>
      <c r="D17" s="14">
        <f t="shared" si="0"/>
        <v>1.3659041911516507E-2</v>
      </c>
    </row>
    <row r="18" spans="1:4" ht="16.5" thickTop="1" thickBot="1" x14ac:dyDescent="0.3">
      <c r="A18" s="15">
        <v>14</v>
      </c>
      <c r="B18" s="16" t="s">
        <v>102</v>
      </c>
      <c r="C18" s="17">
        <v>3815785.5727114785</v>
      </c>
      <c r="D18" s="14">
        <f t="shared" si="0"/>
        <v>9.4730191464293442E-2</v>
      </c>
    </row>
    <row r="19" spans="1:4" ht="16.5" thickTop="1" thickBot="1" x14ac:dyDescent="0.3">
      <c r="A19" s="15">
        <v>15</v>
      </c>
      <c r="B19" s="16" t="s">
        <v>103</v>
      </c>
      <c r="C19" s="17">
        <v>85325.194681665744</v>
      </c>
      <c r="D19" s="14">
        <f t="shared" si="0"/>
        <v>2.118272076588061E-3</v>
      </c>
    </row>
    <row r="20" spans="1:4" ht="16.5" thickTop="1" thickBot="1" x14ac:dyDescent="0.3">
      <c r="A20" s="15">
        <v>16</v>
      </c>
      <c r="B20" s="16" t="s">
        <v>104</v>
      </c>
      <c r="C20" s="17">
        <v>1823954.7115390843</v>
      </c>
      <c r="D20" s="14">
        <f t="shared" si="0"/>
        <v>4.5281260111143612E-2</v>
      </c>
    </row>
    <row r="21" spans="1:4" ht="16.5" thickTop="1" thickBot="1" x14ac:dyDescent="0.3">
      <c r="A21" s="15">
        <v>17</v>
      </c>
      <c r="B21" s="16" t="s">
        <v>105</v>
      </c>
      <c r="C21" s="17">
        <v>18748866.163785055</v>
      </c>
      <c r="D21" s="14">
        <f t="shared" si="0"/>
        <v>0.46545688891309861</v>
      </c>
    </row>
    <row r="22" spans="1:4" ht="16.5" thickTop="1" thickBot="1" x14ac:dyDescent="0.3">
      <c r="A22" s="15">
        <v>18</v>
      </c>
      <c r="B22" s="16" t="s">
        <v>106</v>
      </c>
      <c r="C22" s="17">
        <v>2092647.1418170186</v>
      </c>
      <c r="D22" s="14">
        <f t="shared" si="0"/>
        <v>5.1951783095260891E-2</v>
      </c>
    </row>
    <row r="23" spans="1:4" ht="16.5" thickTop="1" thickBot="1" x14ac:dyDescent="0.3">
      <c r="A23" s="31"/>
      <c r="B23" s="18" t="s">
        <v>107</v>
      </c>
      <c r="C23" s="19">
        <f>SUM(C5:C22)</f>
        <v>40280564.345209405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85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204232.97247325789</v>
      </c>
      <c r="D5" s="14">
        <f>C5/C$23</f>
        <v>5.6742998794627429E-2</v>
      </c>
    </row>
    <row r="6" spans="1:4" ht="16.5" thickTop="1" thickBot="1" x14ac:dyDescent="0.3">
      <c r="A6" s="15">
        <v>2</v>
      </c>
      <c r="B6" s="16" t="s">
        <v>90</v>
      </c>
      <c r="C6" s="17">
        <v>11425.616597795059</v>
      </c>
      <c r="D6" s="14">
        <f t="shared" ref="D6:D23" si="0">C6/C$23</f>
        <v>3.1744323210173672E-3</v>
      </c>
    </row>
    <row r="7" spans="1:4" ht="16.5" thickTop="1" thickBot="1" x14ac:dyDescent="0.3">
      <c r="A7" s="15">
        <v>3</v>
      </c>
      <c r="B7" s="16" t="s">
        <v>91</v>
      </c>
      <c r="C7" s="17">
        <v>46151.75454503033</v>
      </c>
      <c r="D7" s="14">
        <f t="shared" si="0"/>
        <v>1.2822557106255206E-2</v>
      </c>
    </row>
    <row r="8" spans="1:4" ht="16.5" thickTop="1" thickBot="1" x14ac:dyDescent="0.3">
      <c r="A8" s="15">
        <v>4</v>
      </c>
      <c r="B8" s="16" t="s">
        <v>92</v>
      </c>
      <c r="C8" s="17">
        <v>24581.497871787953</v>
      </c>
      <c r="D8" s="14">
        <f t="shared" si="0"/>
        <v>6.8295921428242357E-3</v>
      </c>
    </row>
    <row r="9" spans="1:4" ht="16.5" thickTop="1" thickBot="1" x14ac:dyDescent="0.3">
      <c r="A9" s="15">
        <v>5</v>
      </c>
      <c r="B9" s="16" t="s">
        <v>93</v>
      </c>
      <c r="C9" s="17">
        <v>798.89268429924516</v>
      </c>
      <c r="D9" s="14">
        <f t="shared" si="0"/>
        <v>2.2196007859683097E-4</v>
      </c>
    </row>
    <row r="10" spans="1:4" ht="16.5" thickTop="1" thickBot="1" x14ac:dyDescent="0.3">
      <c r="A10" s="15">
        <v>6</v>
      </c>
      <c r="B10" s="16" t="s">
        <v>94</v>
      </c>
      <c r="C10" s="17">
        <v>81176.764326082004</v>
      </c>
      <c r="D10" s="14">
        <f t="shared" si="0"/>
        <v>2.2553718846303136E-2</v>
      </c>
    </row>
    <row r="11" spans="1:4" ht="16.5" thickTop="1" thickBot="1" x14ac:dyDescent="0.3">
      <c r="A11" s="15">
        <v>7</v>
      </c>
      <c r="B11" s="16" t="s">
        <v>95</v>
      </c>
      <c r="C11" s="17">
        <v>42197.584988585571</v>
      </c>
      <c r="D11" s="14">
        <f t="shared" si="0"/>
        <v>1.1723951745632174E-2</v>
      </c>
    </row>
    <row r="12" spans="1:4" ht="16.5" thickTop="1" thickBot="1" x14ac:dyDescent="0.3">
      <c r="A12" s="15">
        <v>8</v>
      </c>
      <c r="B12" s="16" t="s">
        <v>96</v>
      </c>
      <c r="C12" s="17">
        <v>13592.493398051914</v>
      </c>
      <c r="D12" s="14">
        <f t="shared" si="0"/>
        <v>3.7764658035451728E-3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271306.50327364105</v>
      </c>
      <c r="D14" s="14">
        <f t="shared" si="0"/>
        <v>7.5378350526855167E-2</v>
      </c>
    </row>
    <row r="15" spans="1:4" ht="16.5" thickTop="1" thickBot="1" x14ac:dyDescent="0.3">
      <c r="A15" s="15">
        <v>11</v>
      </c>
      <c r="B15" s="16" t="s">
        <v>99</v>
      </c>
      <c r="C15" s="17">
        <v>24067.654260783675</v>
      </c>
      <c r="D15" s="14">
        <f t="shared" si="0"/>
        <v>6.6868285770456462E-3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214869.08099494057</v>
      </c>
      <c r="D17" s="14">
        <f t="shared" si="0"/>
        <v>5.969807840648781E-2</v>
      </c>
    </row>
    <row r="18" spans="1:4" ht="16.5" thickTop="1" thickBot="1" x14ac:dyDescent="0.3">
      <c r="A18" s="15">
        <v>14</v>
      </c>
      <c r="B18" s="16" t="s">
        <v>102</v>
      </c>
      <c r="C18" s="17">
        <v>1100976.9374800255</v>
      </c>
      <c r="D18" s="14">
        <f t="shared" si="0"/>
        <v>0.30588955485393926</v>
      </c>
    </row>
    <row r="19" spans="1:4" ht="16.5" thickTop="1" thickBot="1" x14ac:dyDescent="0.3">
      <c r="A19" s="15">
        <v>15</v>
      </c>
      <c r="B19" s="16" t="s">
        <v>103</v>
      </c>
      <c r="C19" s="17">
        <v>2830.0614683538151</v>
      </c>
      <c r="D19" s="14">
        <f t="shared" si="0"/>
        <v>7.8628917036669527E-4</v>
      </c>
    </row>
    <row r="20" spans="1:4" ht="16.5" thickTop="1" thickBot="1" x14ac:dyDescent="0.3">
      <c r="A20" s="15">
        <v>16</v>
      </c>
      <c r="B20" s="16" t="s">
        <v>104</v>
      </c>
      <c r="C20" s="17">
        <v>491327.18760306668</v>
      </c>
      <c r="D20" s="14">
        <f t="shared" si="0"/>
        <v>0.13650772290247601</v>
      </c>
    </row>
    <row r="21" spans="1:4" ht="16.5" thickTop="1" thickBot="1" x14ac:dyDescent="0.3">
      <c r="A21" s="15">
        <v>17</v>
      </c>
      <c r="B21" s="16" t="s">
        <v>105</v>
      </c>
      <c r="C21" s="17">
        <v>734052.95949855726</v>
      </c>
      <c r="D21" s="14">
        <f t="shared" si="0"/>
        <v>0.20394535559860816</v>
      </c>
    </row>
    <row r="22" spans="1:4" ht="16.5" thickTop="1" thickBot="1" x14ac:dyDescent="0.3">
      <c r="A22" s="15">
        <v>18</v>
      </c>
      <c r="B22" s="16" t="s">
        <v>106</v>
      </c>
      <c r="C22" s="17">
        <v>335674.97513956396</v>
      </c>
      <c r="D22" s="14">
        <f t="shared" si="0"/>
        <v>9.3262143125419653E-2</v>
      </c>
    </row>
    <row r="23" spans="1:4" ht="16.5" thickTop="1" thickBot="1" x14ac:dyDescent="0.3">
      <c r="A23" s="7"/>
      <c r="B23" s="18" t="s">
        <v>107</v>
      </c>
      <c r="C23" s="19">
        <f>SUM(C5:C22)</f>
        <v>3599262.9366038227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2359.6429347393469</v>
      </c>
      <c r="D6" s="14">
        <f t="shared" ref="D6:D23" si="0">C6/C$23</f>
        <v>7.2631056085218921E-4</v>
      </c>
    </row>
    <row r="7" spans="1:4" ht="16.5" thickTop="1" thickBot="1" x14ac:dyDescent="0.3">
      <c r="A7" s="15">
        <v>3</v>
      </c>
      <c r="B7" s="16" t="s">
        <v>91</v>
      </c>
      <c r="C7" s="17">
        <v>14323.41200096194</v>
      </c>
      <c r="D7" s="14">
        <f t="shared" si="0"/>
        <v>4.4088218817245834E-3</v>
      </c>
    </row>
    <row r="8" spans="1:4" ht="16.5" thickTop="1" thickBot="1" x14ac:dyDescent="0.3">
      <c r="A8" s="15">
        <v>4</v>
      </c>
      <c r="B8" s="16" t="s">
        <v>92</v>
      </c>
      <c r="C8" s="17">
        <v>892.11379654390976</v>
      </c>
      <c r="D8" s="14">
        <f t="shared" si="0"/>
        <v>2.7459733944168024E-4</v>
      </c>
    </row>
    <row r="9" spans="1:4" ht="16.5" thickTop="1" thickBot="1" x14ac:dyDescent="0.3">
      <c r="A9" s="15">
        <v>5</v>
      </c>
      <c r="B9" s="16" t="s">
        <v>93</v>
      </c>
      <c r="C9" s="17">
        <v>2664.5012064986176</v>
      </c>
      <c r="D9" s="14">
        <f t="shared" si="0"/>
        <v>8.2014754740726049E-4</v>
      </c>
    </row>
    <row r="10" spans="1:4" ht="16.5" thickTop="1" thickBot="1" x14ac:dyDescent="0.3">
      <c r="A10" s="15">
        <v>6</v>
      </c>
      <c r="B10" s="16" t="s">
        <v>94</v>
      </c>
      <c r="C10" s="17">
        <v>5162.0756373433205</v>
      </c>
      <c r="D10" s="14">
        <f t="shared" si="0"/>
        <v>1.5889141514262219E-3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257377.51387903717</v>
      </c>
      <c r="D14" s="14">
        <f t="shared" si="0"/>
        <v>7.9222158447831051E-2</v>
      </c>
    </row>
    <row r="15" spans="1:4" ht="16.5" thickTop="1" thickBot="1" x14ac:dyDescent="0.3">
      <c r="A15" s="15">
        <v>11</v>
      </c>
      <c r="B15" s="16" t="s">
        <v>99</v>
      </c>
      <c r="C15" s="17">
        <v>2026012.278658655</v>
      </c>
      <c r="D15" s="14">
        <f t="shared" si="0"/>
        <v>0.62361728240401648</v>
      </c>
    </row>
    <row r="16" spans="1:4" ht="16.5" thickTop="1" thickBot="1" x14ac:dyDescent="0.3">
      <c r="A16" s="15">
        <v>12</v>
      </c>
      <c r="B16" s="16" t="s">
        <v>100</v>
      </c>
      <c r="C16" s="17">
        <v>4126.8179099378767</v>
      </c>
      <c r="D16" s="14">
        <f t="shared" si="0"/>
        <v>1.2702563538635285E-3</v>
      </c>
    </row>
    <row r="17" spans="1:4" ht="16.5" thickTop="1" thickBot="1" x14ac:dyDescent="0.3">
      <c r="A17" s="15">
        <v>13</v>
      </c>
      <c r="B17" s="16" t="s">
        <v>101</v>
      </c>
      <c r="C17" s="17">
        <v>49053.312237433114</v>
      </c>
      <c r="D17" s="14">
        <f t="shared" si="0"/>
        <v>1.5098868645888226E-2</v>
      </c>
    </row>
    <row r="18" spans="1:4" ht="16.5" thickTop="1" thickBot="1" x14ac:dyDescent="0.3">
      <c r="A18" s="15">
        <v>14</v>
      </c>
      <c r="B18" s="16" t="s">
        <v>102</v>
      </c>
      <c r="C18" s="17">
        <v>75075.799572348973</v>
      </c>
      <c r="D18" s="14">
        <f t="shared" si="0"/>
        <v>2.3108727719366867E-2</v>
      </c>
    </row>
    <row r="19" spans="1:4" ht="16.5" thickTop="1" thickBot="1" x14ac:dyDescent="0.3">
      <c r="A19" s="15">
        <v>15</v>
      </c>
      <c r="B19" s="16" t="s">
        <v>103</v>
      </c>
      <c r="C19" s="17">
        <v>893.53168133053066</v>
      </c>
      <c r="D19" s="14">
        <f t="shared" si="0"/>
        <v>2.7503377186941452E-4</v>
      </c>
    </row>
    <row r="20" spans="1:4" ht="16.5" thickTop="1" thickBot="1" x14ac:dyDescent="0.3">
      <c r="A20" s="15">
        <v>16</v>
      </c>
      <c r="B20" s="16" t="s">
        <v>104</v>
      </c>
      <c r="C20" s="17">
        <v>623212.67986831092</v>
      </c>
      <c r="D20" s="14">
        <f t="shared" si="0"/>
        <v>0.19182815517609209</v>
      </c>
    </row>
    <row r="21" spans="1:4" ht="16.5" thickTop="1" thickBot="1" x14ac:dyDescent="0.3">
      <c r="A21" s="15">
        <v>17</v>
      </c>
      <c r="B21" s="16" t="s">
        <v>105</v>
      </c>
      <c r="C21" s="17">
        <v>31629.968195191239</v>
      </c>
      <c r="D21" s="14">
        <f t="shared" si="0"/>
        <v>9.7358713055134081E-3</v>
      </c>
    </row>
    <row r="22" spans="1:4" ht="16.5" thickTop="1" thickBot="1" x14ac:dyDescent="0.3">
      <c r="A22" s="15">
        <v>18</v>
      </c>
      <c r="B22" s="16" t="s">
        <v>106</v>
      </c>
      <c r="C22" s="17">
        <v>156023.49074931146</v>
      </c>
      <c r="D22" s="14">
        <f t="shared" si="0"/>
        <v>4.8024854694706846E-2</v>
      </c>
    </row>
    <row r="23" spans="1:4" ht="16.5" thickTop="1" thickBot="1" x14ac:dyDescent="0.3">
      <c r="A23" s="31"/>
      <c r="B23" s="18" t="s">
        <v>107</v>
      </c>
      <c r="C23" s="19">
        <f>SUM(C5:C22)</f>
        <v>3248807.1383276437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80520.288677791512</v>
      </c>
      <c r="D5" s="14">
        <f>C5/C$23</f>
        <v>2.3838545567882948E-2</v>
      </c>
    </row>
    <row r="6" spans="1:4" ht="16.5" thickTop="1" thickBot="1" x14ac:dyDescent="0.3">
      <c r="A6" s="15">
        <v>2</v>
      </c>
      <c r="B6" s="16" t="s">
        <v>90</v>
      </c>
      <c r="C6" s="17">
        <v>38052.209198865945</v>
      </c>
      <c r="D6" s="14">
        <f t="shared" ref="D6:D23" si="0">C6/C$23</f>
        <v>1.1265599488541979E-2</v>
      </c>
    </row>
    <row r="7" spans="1:4" ht="16.5" thickTop="1" thickBot="1" x14ac:dyDescent="0.3">
      <c r="A7" s="15">
        <v>3</v>
      </c>
      <c r="B7" s="16" t="s">
        <v>91</v>
      </c>
      <c r="C7" s="17">
        <v>67397.231240847497</v>
      </c>
      <c r="D7" s="14">
        <f t="shared" si="0"/>
        <v>1.9953380625760495E-2</v>
      </c>
    </row>
    <row r="8" spans="1:4" ht="16.5" thickTop="1" thickBot="1" x14ac:dyDescent="0.3">
      <c r="A8" s="15">
        <v>4</v>
      </c>
      <c r="B8" s="16" t="s">
        <v>92</v>
      </c>
      <c r="C8" s="17">
        <v>307.3817833636441</v>
      </c>
      <c r="D8" s="14">
        <f t="shared" si="0"/>
        <v>9.1002339531755542E-5</v>
      </c>
    </row>
    <row r="9" spans="1:4" ht="16.5" thickTop="1" thickBot="1" x14ac:dyDescent="0.3">
      <c r="A9" s="15">
        <v>5</v>
      </c>
      <c r="B9" s="16" t="s">
        <v>93</v>
      </c>
      <c r="C9" s="17">
        <v>39186.033509523324</v>
      </c>
      <c r="D9" s="14">
        <f t="shared" si="0"/>
        <v>1.1601275414937834E-2</v>
      </c>
    </row>
    <row r="10" spans="1:4" ht="16.5" thickTop="1" thickBot="1" x14ac:dyDescent="0.3">
      <c r="A10" s="15">
        <v>6</v>
      </c>
      <c r="B10" s="16" t="s">
        <v>94</v>
      </c>
      <c r="C10" s="17">
        <v>3178.3928035493655</v>
      </c>
      <c r="D10" s="14">
        <f t="shared" si="0"/>
        <v>9.4098348284909464E-4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2034.312103470322</v>
      </c>
      <c r="D13" s="14">
        <f t="shared" si="0"/>
        <v>6.0227108688010221E-4</v>
      </c>
    </row>
    <row r="14" spans="1:4" ht="16.5" thickTop="1" thickBot="1" x14ac:dyDescent="0.3">
      <c r="A14" s="15">
        <v>10</v>
      </c>
      <c r="B14" s="16" t="s">
        <v>98</v>
      </c>
      <c r="C14" s="17">
        <v>339185.48539283697</v>
      </c>
      <c r="D14" s="14">
        <f t="shared" si="0"/>
        <v>0.10041802857733385</v>
      </c>
    </row>
    <row r="15" spans="1:4" ht="16.5" thickTop="1" thickBot="1" x14ac:dyDescent="0.3">
      <c r="A15" s="15">
        <v>11</v>
      </c>
      <c r="B15" s="16" t="s">
        <v>99</v>
      </c>
      <c r="C15" s="17">
        <v>122373.4455845444</v>
      </c>
      <c r="D15" s="14">
        <f t="shared" si="0"/>
        <v>3.6229439893583085E-2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78211.893210830094</v>
      </c>
      <c r="D17" s="14">
        <f t="shared" si="0"/>
        <v>2.3155130351277649E-2</v>
      </c>
    </row>
    <row r="18" spans="1:4" ht="16.5" thickTop="1" thickBot="1" x14ac:dyDescent="0.3">
      <c r="A18" s="15">
        <v>14</v>
      </c>
      <c r="B18" s="16" t="s">
        <v>102</v>
      </c>
      <c r="C18" s="17">
        <v>1281756.1031568018</v>
      </c>
      <c r="D18" s="14">
        <f t="shared" si="0"/>
        <v>0.37947207807816763</v>
      </c>
    </row>
    <row r="19" spans="1:4" ht="16.5" thickTop="1" thickBot="1" x14ac:dyDescent="0.3">
      <c r="A19" s="15">
        <v>15</v>
      </c>
      <c r="B19" s="16" t="s">
        <v>103</v>
      </c>
      <c r="C19" s="17">
        <v>340.92530600120563</v>
      </c>
      <c r="D19" s="14">
        <f t="shared" si="0"/>
        <v>1.0093311357682389E-4</v>
      </c>
    </row>
    <row r="20" spans="1:4" ht="16.5" thickTop="1" thickBot="1" x14ac:dyDescent="0.3">
      <c r="A20" s="15">
        <v>16</v>
      </c>
      <c r="B20" s="16" t="s">
        <v>104</v>
      </c>
      <c r="C20" s="17">
        <v>631851.80793952837</v>
      </c>
      <c r="D20" s="14">
        <f t="shared" si="0"/>
        <v>0.18706376197916036</v>
      </c>
    </row>
    <row r="21" spans="1:4" ht="16.5" thickTop="1" thickBot="1" x14ac:dyDescent="0.3">
      <c r="A21" s="15">
        <v>17</v>
      </c>
      <c r="B21" s="16" t="s">
        <v>105</v>
      </c>
      <c r="C21" s="17">
        <v>353619.45669865631</v>
      </c>
      <c r="D21" s="14">
        <f t="shared" si="0"/>
        <v>0.10469129794024155</v>
      </c>
    </row>
    <row r="22" spans="1:4" ht="16.5" thickTop="1" thickBot="1" x14ac:dyDescent="0.3">
      <c r="A22" s="15">
        <v>18</v>
      </c>
      <c r="B22" s="16" t="s">
        <v>106</v>
      </c>
      <c r="C22" s="17">
        <v>339719.98993681214</v>
      </c>
      <c r="D22" s="14">
        <f t="shared" si="0"/>
        <v>0.1005762720602749</v>
      </c>
    </row>
    <row r="23" spans="1:4" ht="16.5" thickTop="1" thickBot="1" x14ac:dyDescent="0.3">
      <c r="A23" s="31"/>
      <c r="B23" s="18" t="s">
        <v>107</v>
      </c>
      <c r="C23" s="19">
        <f>SUM(C5:C22)</f>
        <v>3377734.9565434228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1980794.414083095</v>
      </c>
      <c r="D5" s="14">
        <f>C5/C$23</f>
        <v>0.11387093622694054</v>
      </c>
    </row>
    <row r="6" spans="1:4" ht="16.5" thickTop="1" thickBot="1" x14ac:dyDescent="0.3">
      <c r="A6" s="15">
        <v>2</v>
      </c>
      <c r="B6" s="16" t="s">
        <v>90</v>
      </c>
      <c r="C6" s="17">
        <v>220877.73369677286</v>
      </c>
      <c r="D6" s="14">
        <f t="shared" ref="D6:D23" si="0">C6/C$23</f>
        <v>1.2697710650289254E-2</v>
      </c>
    </row>
    <row r="7" spans="1:4" ht="16.5" thickTop="1" thickBot="1" x14ac:dyDescent="0.3">
      <c r="A7" s="15">
        <v>3</v>
      </c>
      <c r="B7" s="16" t="s">
        <v>91</v>
      </c>
      <c r="C7" s="17">
        <v>940411.45223601616</v>
      </c>
      <c r="D7" s="14">
        <f t="shared" si="0"/>
        <v>5.4061911596323627E-2</v>
      </c>
    </row>
    <row r="8" spans="1:4" ht="16.5" thickTop="1" thickBot="1" x14ac:dyDescent="0.3">
      <c r="A8" s="15">
        <v>4</v>
      </c>
      <c r="B8" s="16" t="s">
        <v>92</v>
      </c>
      <c r="C8" s="17">
        <v>16034.756218171695</v>
      </c>
      <c r="D8" s="14">
        <f t="shared" si="0"/>
        <v>9.2179818852082573E-4</v>
      </c>
    </row>
    <row r="9" spans="1:4" ht="16.5" thickTop="1" thickBot="1" x14ac:dyDescent="0.3">
      <c r="A9" s="15">
        <v>5</v>
      </c>
      <c r="B9" s="16" t="s">
        <v>93</v>
      </c>
      <c r="C9" s="17">
        <v>234833.29905952333</v>
      </c>
      <c r="D9" s="14">
        <f t="shared" si="0"/>
        <v>1.349998133629998E-2</v>
      </c>
    </row>
    <row r="10" spans="1:4" ht="16.5" thickTop="1" thickBot="1" x14ac:dyDescent="0.3">
      <c r="A10" s="15">
        <v>6</v>
      </c>
      <c r="B10" s="16" t="s">
        <v>94</v>
      </c>
      <c r="C10" s="17">
        <v>307786.00532115507</v>
      </c>
      <c r="D10" s="14">
        <f t="shared" si="0"/>
        <v>1.7693850676418436E-2</v>
      </c>
    </row>
    <row r="11" spans="1:4" ht="16.5" thickTop="1" thickBot="1" x14ac:dyDescent="0.3">
      <c r="A11" s="15">
        <v>7</v>
      </c>
      <c r="B11" s="16" t="s">
        <v>95</v>
      </c>
      <c r="C11" s="17">
        <v>26735.661300228883</v>
      </c>
      <c r="D11" s="14">
        <f t="shared" si="0"/>
        <v>1.536966563141636E-3</v>
      </c>
    </row>
    <row r="12" spans="1:4" ht="16.5" thickTop="1" thickBot="1" x14ac:dyDescent="0.3">
      <c r="A12" s="15">
        <v>8</v>
      </c>
      <c r="B12" s="16" t="s">
        <v>96</v>
      </c>
      <c r="C12" s="17">
        <v>43691.816644364975</v>
      </c>
      <c r="D12" s="14">
        <f t="shared" si="0"/>
        <v>2.5117336919857403E-3</v>
      </c>
    </row>
    <row r="13" spans="1:4" ht="16.5" thickTop="1" thickBot="1" x14ac:dyDescent="0.3">
      <c r="A13" s="15">
        <v>9</v>
      </c>
      <c r="B13" s="16" t="s">
        <v>97</v>
      </c>
      <c r="C13" s="17">
        <v>964.01017100751653</v>
      </c>
      <c r="D13" s="14">
        <f t="shared" si="0"/>
        <v>5.5418543148372365E-5</v>
      </c>
    </row>
    <row r="14" spans="1:4" ht="16.5" thickTop="1" thickBot="1" x14ac:dyDescent="0.3">
      <c r="A14" s="15">
        <v>10</v>
      </c>
      <c r="B14" s="16" t="s">
        <v>98</v>
      </c>
      <c r="C14" s="17">
        <v>1241661.1312734305</v>
      </c>
      <c r="D14" s="14">
        <f t="shared" si="0"/>
        <v>7.1380005158261886E-2</v>
      </c>
    </row>
    <row r="15" spans="1:4" ht="16.5" thickTop="1" thickBot="1" x14ac:dyDescent="0.3">
      <c r="A15" s="15">
        <v>11</v>
      </c>
      <c r="B15" s="16" t="s">
        <v>99</v>
      </c>
      <c r="C15" s="17">
        <v>126888.43639274017</v>
      </c>
      <c r="D15" s="14">
        <f t="shared" si="0"/>
        <v>7.2945000983871819E-3</v>
      </c>
    </row>
    <row r="16" spans="1:4" ht="16.5" thickTop="1" thickBot="1" x14ac:dyDescent="0.3">
      <c r="A16" s="15">
        <v>12</v>
      </c>
      <c r="B16" s="16" t="s">
        <v>100</v>
      </c>
      <c r="C16" s="17">
        <v>5501595.996049881</v>
      </c>
      <c r="D16" s="14">
        <f t="shared" si="0"/>
        <v>0.3162730480046208</v>
      </c>
    </row>
    <row r="17" spans="1:4" ht="16.5" thickTop="1" thickBot="1" x14ac:dyDescent="0.3">
      <c r="A17" s="15">
        <v>13</v>
      </c>
      <c r="B17" s="16" t="s">
        <v>101</v>
      </c>
      <c r="C17" s="17">
        <v>904168.60202007415</v>
      </c>
      <c r="D17" s="14">
        <f t="shared" si="0"/>
        <v>5.1978400427128174E-2</v>
      </c>
    </row>
    <row r="18" spans="1:4" ht="16.5" thickTop="1" thickBot="1" x14ac:dyDescent="0.3">
      <c r="A18" s="15">
        <v>14</v>
      </c>
      <c r="B18" s="16" t="s">
        <v>102</v>
      </c>
      <c r="C18" s="17">
        <v>2590379.3037049412</v>
      </c>
      <c r="D18" s="14">
        <f t="shared" si="0"/>
        <v>0.14891445290767968</v>
      </c>
    </row>
    <row r="19" spans="1:4" ht="16.5" thickTop="1" thickBot="1" x14ac:dyDescent="0.3">
      <c r="A19" s="15">
        <v>15</v>
      </c>
      <c r="B19" s="16" t="s">
        <v>103</v>
      </c>
      <c r="C19" s="17">
        <v>7734.7351542084662</v>
      </c>
      <c r="D19" s="14">
        <f t="shared" si="0"/>
        <v>4.4465065491657788E-4</v>
      </c>
    </row>
    <row r="20" spans="1:4" ht="16.5" thickTop="1" thickBot="1" x14ac:dyDescent="0.3">
      <c r="A20" s="15">
        <v>16</v>
      </c>
      <c r="B20" s="16" t="s">
        <v>104</v>
      </c>
      <c r="C20" s="17">
        <v>1298202.0603478497</v>
      </c>
      <c r="D20" s="14">
        <f t="shared" si="0"/>
        <v>7.4630402313599922E-2</v>
      </c>
    </row>
    <row r="21" spans="1:4" ht="16.5" thickTop="1" thickBot="1" x14ac:dyDescent="0.3">
      <c r="A21" s="15">
        <v>17</v>
      </c>
      <c r="B21" s="16" t="s">
        <v>105</v>
      </c>
      <c r="C21" s="17">
        <v>756961.35412957612</v>
      </c>
      <c r="D21" s="14">
        <f t="shared" si="0"/>
        <v>4.3515822474816189E-2</v>
      </c>
    </row>
    <row r="22" spans="1:4" ht="16.5" thickTop="1" thickBot="1" x14ac:dyDescent="0.3">
      <c r="A22" s="15">
        <v>18</v>
      </c>
      <c r="B22" s="16" t="s">
        <v>106</v>
      </c>
      <c r="C22" s="17">
        <v>1195362.4704294628</v>
      </c>
      <c r="D22" s="14">
        <f t="shared" si="0"/>
        <v>6.871841048752135E-2</v>
      </c>
    </row>
    <row r="23" spans="1:4" ht="16.5" thickTop="1" thickBot="1" x14ac:dyDescent="0.3">
      <c r="A23" s="31"/>
      <c r="B23" s="18" t="s">
        <v>107</v>
      </c>
      <c r="C23" s="19">
        <f>SUM(C5:C22)</f>
        <v>17395083.238232497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306523.19760735211</v>
      </c>
      <c r="D5" s="14">
        <f>C5/C$23</f>
        <v>3.2243051116954698E-2</v>
      </c>
    </row>
    <row r="6" spans="1:4" ht="16.5" thickTop="1" thickBot="1" x14ac:dyDescent="0.3">
      <c r="A6" s="15">
        <v>2</v>
      </c>
      <c r="B6" s="16" t="s">
        <v>90</v>
      </c>
      <c r="C6" s="17">
        <v>46416.70246550296</v>
      </c>
      <c r="D6" s="14">
        <f t="shared" ref="D6:D23" si="0">C6/C$23</f>
        <v>4.8825541491081979E-3</v>
      </c>
    </row>
    <row r="7" spans="1:4" ht="16.5" thickTop="1" thickBot="1" x14ac:dyDescent="0.3">
      <c r="A7" s="15">
        <v>3</v>
      </c>
      <c r="B7" s="16" t="s">
        <v>91</v>
      </c>
      <c r="C7" s="17">
        <v>112372.78457121627</v>
      </c>
      <c r="D7" s="14">
        <f t="shared" si="0"/>
        <v>1.1820447735657314E-2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1135482.0887520891</v>
      </c>
      <c r="D9" s="14">
        <f t="shared" si="0"/>
        <v>0.11944090142540637</v>
      </c>
    </row>
    <row r="10" spans="1:4" ht="16.5" thickTop="1" thickBot="1" x14ac:dyDescent="0.3">
      <c r="A10" s="15">
        <v>6</v>
      </c>
      <c r="B10" s="16" t="s">
        <v>94</v>
      </c>
      <c r="C10" s="17">
        <v>213652.88923062291</v>
      </c>
      <c r="D10" s="14">
        <f t="shared" si="0"/>
        <v>2.2474060960216223E-2</v>
      </c>
    </row>
    <row r="11" spans="1:4" ht="16.5" thickTop="1" thickBot="1" x14ac:dyDescent="0.3">
      <c r="A11" s="15">
        <v>7</v>
      </c>
      <c r="B11" s="16" t="s">
        <v>95</v>
      </c>
      <c r="C11" s="17">
        <v>45449.569314201297</v>
      </c>
      <c r="D11" s="14">
        <f t="shared" si="0"/>
        <v>4.7808218042881953E-3</v>
      </c>
    </row>
    <row r="12" spans="1:4" ht="16.5" thickTop="1" thickBot="1" x14ac:dyDescent="0.3">
      <c r="A12" s="15">
        <v>8</v>
      </c>
      <c r="B12" s="16" t="s">
        <v>96</v>
      </c>
      <c r="C12" s="17">
        <v>13710.426653926861</v>
      </c>
      <c r="D12" s="14">
        <f t="shared" si="0"/>
        <v>1.4421942315899251E-3</v>
      </c>
    </row>
    <row r="13" spans="1:4" ht="16.5" thickTop="1" thickBot="1" x14ac:dyDescent="0.3">
      <c r="A13" s="15">
        <v>9</v>
      </c>
      <c r="B13" s="16" t="s">
        <v>97</v>
      </c>
      <c r="C13" s="17">
        <v>48401.331149200108</v>
      </c>
      <c r="D13" s="14">
        <f t="shared" si="0"/>
        <v>5.0913164372355449E-3</v>
      </c>
    </row>
    <row r="14" spans="1:4" ht="16.5" thickTop="1" thickBot="1" x14ac:dyDescent="0.3">
      <c r="A14" s="15">
        <v>10</v>
      </c>
      <c r="B14" s="16" t="s">
        <v>98</v>
      </c>
      <c r="C14" s="17">
        <v>927651.02397017286</v>
      </c>
      <c r="D14" s="14">
        <f t="shared" si="0"/>
        <v>9.7579235823058108E-2</v>
      </c>
    </row>
    <row r="15" spans="1:4" ht="16.5" thickTop="1" thickBot="1" x14ac:dyDescent="0.3">
      <c r="A15" s="15">
        <v>11</v>
      </c>
      <c r="B15" s="16" t="s">
        <v>99</v>
      </c>
      <c r="C15" s="17">
        <v>176374.74201562456</v>
      </c>
      <c r="D15" s="14">
        <f t="shared" si="0"/>
        <v>1.8552787739850585E-2</v>
      </c>
    </row>
    <row r="16" spans="1:4" ht="16.5" thickTop="1" thickBot="1" x14ac:dyDescent="0.3">
      <c r="A16" s="15">
        <v>12</v>
      </c>
      <c r="B16" s="16" t="s">
        <v>100</v>
      </c>
      <c r="C16" s="17">
        <v>1230765.6058836505</v>
      </c>
      <c r="D16" s="14">
        <f t="shared" si="0"/>
        <v>0.12946373603452332</v>
      </c>
    </row>
    <row r="17" spans="1:4" ht="16.5" thickTop="1" thickBot="1" x14ac:dyDescent="0.3">
      <c r="A17" s="15">
        <v>13</v>
      </c>
      <c r="B17" s="16" t="s">
        <v>101</v>
      </c>
      <c r="C17" s="17">
        <v>281279.53629131895</v>
      </c>
      <c r="D17" s="14">
        <f t="shared" si="0"/>
        <v>2.9587680598359971E-2</v>
      </c>
    </row>
    <row r="18" spans="1:4" ht="16.5" thickTop="1" thickBot="1" x14ac:dyDescent="0.3">
      <c r="A18" s="15">
        <v>14</v>
      </c>
      <c r="B18" s="16" t="s">
        <v>102</v>
      </c>
      <c r="C18" s="17">
        <v>2486388.7017801073</v>
      </c>
      <c r="D18" s="14">
        <f t="shared" si="0"/>
        <v>0.26154222138452515</v>
      </c>
    </row>
    <row r="19" spans="1:4" ht="16.5" thickTop="1" thickBot="1" x14ac:dyDescent="0.3">
      <c r="A19" s="15">
        <v>15</v>
      </c>
      <c r="B19" s="16" t="s">
        <v>103</v>
      </c>
      <c r="C19" s="17">
        <v>33333.926323041007</v>
      </c>
      <c r="D19" s="14">
        <f t="shared" si="0"/>
        <v>3.5063822208307592E-3</v>
      </c>
    </row>
    <row r="20" spans="1:4" ht="16.5" thickTop="1" thickBot="1" x14ac:dyDescent="0.3">
      <c r="A20" s="15">
        <v>16</v>
      </c>
      <c r="B20" s="16" t="s">
        <v>104</v>
      </c>
      <c r="C20" s="17">
        <v>1010496.4761033078</v>
      </c>
      <c r="D20" s="14">
        <f t="shared" si="0"/>
        <v>0.10629371540824636</v>
      </c>
    </row>
    <row r="21" spans="1:4" ht="16.5" thickTop="1" thickBot="1" x14ac:dyDescent="0.3">
      <c r="A21" s="15">
        <v>17</v>
      </c>
      <c r="B21" s="16" t="s">
        <v>105</v>
      </c>
      <c r="C21" s="17">
        <v>778370.51103540289</v>
      </c>
      <c r="D21" s="14">
        <f t="shared" si="0"/>
        <v>8.1876479076122888E-2</v>
      </c>
    </row>
    <row r="22" spans="1:4" ht="16.5" thickTop="1" thickBot="1" x14ac:dyDescent="0.3">
      <c r="A22" s="15">
        <v>18</v>
      </c>
      <c r="B22" s="16" t="s">
        <v>106</v>
      </c>
      <c r="C22" s="17">
        <v>659974.150801362</v>
      </c>
      <c r="D22" s="14">
        <f t="shared" si="0"/>
        <v>6.942241385402631E-2</v>
      </c>
    </row>
    <row r="23" spans="1:4" ht="16.5" thickTop="1" thickBot="1" x14ac:dyDescent="0.3">
      <c r="A23" s="31"/>
      <c r="B23" s="18" t="s">
        <v>107</v>
      </c>
      <c r="C23" s="19">
        <f>SUM(C5:C22)</f>
        <v>9506643.6639481001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297598.10266193788</v>
      </c>
      <c r="D5" s="14">
        <f>C5/C$23</f>
        <v>7.6899591454963931E-2</v>
      </c>
    </row>
    <row r="6" spans="1:4" ht="16.5" thickTop="1" thickBot="1" x14ac:dyDescent="0.3">
      <c r="A6" s="15">
        <v>2</v>
      </c>
      <c r="B6" s="16" t="s">
        <v>90</v>
      </c>
      <c r="C6" s="17">
        <v>22712.772674104523</v>
      </c>
      <c r="D6" s="14">
        <f t="shared" ref="D6:D23" si="0">C6/C$23</f>
        <v>5.8689989076717757E-3</v>
      </c>
    </row>
    <row r="7" spans="1:4" ht="16.5" thickTop="1" thickBot="1" x14ac:dyDescent="0.3">
      <c r="A7" s="15">
        <v>3</v>
      </c>
      <c r="B7" s="16" t="s">
        <v>91</v>
      </c>
      <c r="C7" s="17">
        <v>113935.54225558811</v>
      </c>
      <c r="D7" s="14">
        <f t="shared" si="0"/>
        <v>2.94410366641598E-2</v>
      </c>
    </row>
    <row r="8" spans="1:4" ht="16.5" thickTop="1" thickBot="1" x14ac:dyDescent="0.3">
      <c r="A8" s="15">
        <v>4</v>
      </c>
      <c r="B8" s="16" t="s">
        <v>92</v>
      </c>
      <c r="C8" s="17">
        <v>3487.9882882893512</v>
      </c>
      <c r="D8" s="14">
        <f t="shared" si="0"/>
        <v>9.012990068483236E-4</v>
      </c>
    </row>
    <row r="9" spans="1:4" ht="16.5" thickTop="1" thickBot="1" x14ac:dyDescent="0.3">
      <c r="A9" s="15">
        <v>5</v>
      </c>
      <c r="B9" s="16" t="s">
        <v>93</v>
      </c>
      <c r="C9" s="17">
        <v>24783.816862986518</v>
      </c>
      <c r="D9" s="14">
        <f t="shared" si="0"/>
        <v>6.4041584083058233E-3</v>
      </c>
    </row>
    <row r="10" spans="1:4" ht="16.5" thickTop="1" thickBot="1" x14ac:dyDescent="0.3">
      <c r="A10" s="15">
        <v>6</v>
      </c>
      <c r="B10" s="16" t="s">
        <v>94</v>
      </c>
      <c r="C10" s="17">
        <v>128177.76317702615</v>
      </c>
      <c r="D10" s="14">
        <f t="shared" si="0"/>
        <v>3.3121238118649789E-2</v>
      </c>
    </row>
    <row r="11" spans="1:4" ht="16.5" thickTop="1" thickBot="1" x14ac:dyDescent="0.3">
      <c r="A11" s="15">
        <v>7</v>
      </c>
      <c r="B11" s="16" t="s">
        <v>95</v>
      </c>
      <c r="C11" s="17">
        <v>27156.999248184693</v>
      </c>
      <c r="D11" s="14">
        <f t="shared" si="0"/>
        <v>7.0173906642828285E-3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14402.311954852295</v>
      </c>
      <c r="D13" s="14">
        <f t="shared" si="0"/>
        <v>3.7215691075598218E-3</v>
      </c>
    </row>
    <row r="14" spans="1:4" ht="16.5" thickTop="1" thickBot="1" x14ac:dyDescent="0.3">
      <c r="A14" s="15">
        <v>10</v>
      </c>
      <c r="B14" s="16" t="s">
        <v>98</v>
      </c>
      <c r="C14" s="17">
        <v>510036.7143231213</v>
      </c>
      <c r="D14" s="14">
        <f t="shared" si="0"/>
        <v>0.13179390126366061</v>
      </c>
    </row>
    <row r="15" spans="1:4" ht="16.5" thickTop="1" thickBot="1" x14ac:dyDescent="0.3">
      <c r="A15" s="15">
        <v>11</v>
      </c>
      <c r="B15" s="16" t="s">
        <v>99</v>
      </c>
      <c r="C15" s="17">
        <v>22435.330924399037</v>
      </c>
      <c r="D15" s="14">
        <f t="shared" si="0"/>
        <v>5.797307734192964E-3</v>
      </c>
    </row>
    <row r="16" spans="1:4" ht="16.5" thickTop="1" thickBot="1" x14ac:dyDescent="0.3">
      <c r="A16" s="15">
        <v>12</v>
      </c>
      <c r="B16" s="16" t="s">
        <v>100</v>
      </c>
      <c r="C16" s="17">
        <v>15655.936863422752</v>
      </c>
      <c r="D16" s="14">
        <f t="shared" si="0"/>
        <v>4.0455068022041511E-3</v>
      </c>
    </row>
    <row r="17" spans="1:4" ht="16.5" thickTop="1" thickBot="1" x14ac:dyDescent="0.3">
      <c r="A17" s="15">
        <v>13</v>
      </c>
      <c r="B17" s="16" t="s">
        <v>101</v>
      </c>
      <c r="C17" s="17">
        <v>93240.335630845773</v>
      </c>
      <c r="D17" s="14">
        <f t="shared" si="0"/>
        <v>2.4093378462431984E-2</v>
      </c>
    </row>
    <row r="18" spans="1:4" ht="16.5" thickTop="1" thickBot="1" x14ac:dyDescent="0.3">
      <c r="A18" s="15">
        <v>14</v>
      </c>
      <c r="B18" s="16" t="s">
        <v>102</v>
      </c>
      <c r="C18" s="17">
        <v>1667448.0407552035</v>
      </c>
      <c r="D18" s="14">
        <f t="shared" si="0"/>
        <v>0.4308699281329626</v>
      </c>
    </row>
    <row r="19" spans="1:4" ht="16.5" thickTop="1" thickBot="1" x14ac:dyDescent="0.3">
      <c r="A19" s="15">
        <v>15</v>
      </c>
      <c r="B19" s="16" t="s">
        <v>103</v>
      </c>
      <c r="C19" s="17">
        <v>264.88093320075018</v>
      </c>
      <c r="D19" s="14">
        <f t="shared" si="0"/>
        <v>6.8445448291335693E-5</v>
      </c>
    </row>
    <row r="20" spans="1:4" ht="16.5" thickTop="1" thickBot="1" x14ac:dyDescent="0.3">
      <c r="A20" s="15">
        <v>16</v>
      </c>
      <c r="B20" s="16" t="s">
        <v>104</v>
      </c>
      <c r="C20" s="17">
        <v>534305.62309250585</v>
      </c>
      <c r="D20" s="14">
        <f t="shared" si="0"/>
        <v>0.13806500700234031</v>
      </c>
    </row>
    <row r="21" spans="1:4" ht="16.5" thickTop="1" thickBot="1" x14ac:dyDescent="0.3">
      <c r="A21" s="15">
        <v>17</v>
      </c>
      <c r="B21" s="16" t="s">
        <v>105</v>
      </c>
      <c r="C21" s="17">
        <v>243271.10410002116</v>
      </c>
      <c r="D21" s="14">
        <f t="shared" si="0"/>
        <v>6.2861450898901411E-2</v>
      </c>
    </row>
    <row r="22" spans="1:4" ht="16.5" thickTop="1" thickBot="1" x14ac:dyDescent="0.3">
      <c r="A22" s="15">
        <v>18</v>
      </c>
      <c r="B22" s="16" t="s">
        <v>106</v>
      </c>
      <c r="C22" s="17">
        <v>151043.61159383005</v>
      </c>
      <c r="D22" s="14">
        <f t="shared" si="0"/>
        <v>3.9029791922572429E-2</v>
      </c>
    </row>
    <row r="23" spans="1:4" ht="16.5" thickTop="1" thickBot="1" x14ac:dyDescent="0.3">
      <c r="A23" s="31"/>
      <c r="B23" s="18" t="s">
        <v>107</v>
      </c>
      <c r="C23" s="19">
        <f>SUM(C5:C22)</f>
        <v>3869956.8753395202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386198.44154916867</v>
      </c>
      <c r="D5" s="14">
        <f>C5/C$23</f>
        <v>4.521631607898878E-2</v>
      </c>
    </row>
    <row r="6" spans="1:4" ht="16.5" thickTop="1" thickBot="1" x14ac:dyDescent="0.3">
      <c r="A6" s="15">
        <v>2</v>
      </c>
      <c r="B6" s="16" t="s">
        <v>90</v>
      </c>
      <c r="C6" s="17">
        <v>107297.29562987729</v>
      </c>
      <c r="D6" s="14">
        <f t="shared" ref="D6:D23" si="0">C6/C$23</f>
        <v>1.2562423644590382E-2</v>
      </c>
    </row>
    <row r="7" spans="1:4" ht="16.5" thickTop="1" thickBot="1" x14ac:dyDescent="0.3">
      <c r="A7" s="15">
        <v>3</v>
      </c>
      <c r="B7" s="16" t="s">
        <v>91</v>
      </c>
      <c r="C7" s="17">
        <v>343897.38257699466</v>
      </c>
      <c r="D7" s="14">
        <f t="shared" si="0"/>
        <v>4.0263685909666232E-2</v>
      </c>
    </row>
    <row r="8" spans="1:4" ht="16.5" thickTop="1" thickBot="1" x14ac:dyDescent="0.3">
      <c r="A8" s="15">
        <v>4</v>
      </c>
      <c r="B8" s="16" t="s">
        <v>92</v>
      </c>
      <c r="C8" s="17">
        <v>301.19881645690413</v>
      </c>
      <c r="D8" s="14">
        <f t="shared" si="0"/>
        <v>3.5264515394992329E-5</v>
      </c>
    </row>
    <row r="9" spans="1:4" ht="16.5" thickTop="1" thickBot="1" x14ac:dyDescent="0.3">
      <c r="A9" s="15">
        <v>5</v>
      </c>
      <c r="B9" s="16" t="s">
        <v>93</v>
      </c>
      <c r="C9" s="17">
        <v>47147.397533305557</v>
      </c>
      <c r="D9" s="14">
        <f t="shared" si="0"/>
        <v>5.5200420297301144E-3</v>
      </c>
    </row>
    <row r="10" spans="1:4" ht="16.5" thickTop="1" thickBot="1" x14ac:dyDescent="0.3">
      <c r="A10" s="15">
        <v>6</v>
      </c>
      <c r="B10" s="16" t="s">
        <v>94</v>
      </c>
      <c r="C10" s="17">
        <v>227893.56118611814</v>
      </c>
      <c r="D10" s="14">
        <f t="shared" si="0"/>
        <v>2.6681897662826207E-2</v>
      </c>
    </row>
    <row r="11" spans="1:4" ht="16.5" thickTop="1" thickBot="1" x14ac:dyDescent="0.3">
      <c r="A11" s="15">
        <v>7</v>
      </c>
      <c r="B11" s="16" t="s">
        <v>95</v>
      </c>
      <c r="C11" s="17">
        <v>459.1901052832136</v>
      </c>
      <c r="D11" s="14">
        <f t="shared" si="0"/>
        <v>5.3762218349569658E-5</v>
      </c>
    </row>
    <row r="12" spans="1:4" ht="16.5" thickTop="1" thickBot="1" x14ac:dyDescent="0.3">
      <c r="A12" s="15">
        <v>8</v>
      </c>
      <c r="B12" s="16" t="s">
        <v>96</v>
      </c>
      <c r="C12" s="17">
        <v>25184.235397016084</v>
      </c>
      <c r="D12" s="14">
        <f t="shared" si="0"/>
        <v>2.9485834881965954E-3</v>
      </c>
    </row>
    <row r="13" spans="1:4" ht="16.5" thickTop="1" thickBot="1" x14ac:dyDescent="0.3">
      <c r="A13" s="15">
        <v>9</v>
      </c>
      <c r="B13" s="16" t="s">
        <v>97</v>
      </c>
      <c r="C13" s="17">
        <v>50211.433767097507</v>
      </c>
      <c r="D13" s="14">
        <f t="shared" si="0"/>
        <v>5.878780998921352E-3</v>
      </c>
    </row>
    <row r="14" spans="1:4" ht="16.5" thickTop="1" thickBot="1" x14ac:dyDescent="0.3">
      <c r="A14" s="15">
        <v>10</v>
      </c>
      <c r="B14" s="16" t="s">
        <v>98</v>
      </c>
      <c r="C14" s="17">
        <v>793427.57868536399</v>
      </c>
      <c r="D14" s="14">
        <f t="shared" si="0"/>
        <v>9.2894917026889762E-2</v>
      </c>
    </row>
    <row r="15" spans="1:4" ht="16.5" thickTop="1" thickBot="1" x14ac:dyDescent="0.3">
      <c r="A15" s="15">
        <v>11</v>
      </c>
      <c r="B15" s="16" t="s">
        <v>99</v>
      </c>
      <c r="C15" s="17">
        <v>1343252.3935233203</v>
      </c>
      <c r="D15" s="14">
        <f t="shared" si="0"/>
        <v>0.15726869470465218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148705.46999676092</v>
      </c>
      <c r="D17" s="14">
        <f t="shared" si="0"/>
        <v>1.7410514416050724E-2</v>
      </c>
    </row>
    <row r="18" spans="1:4" ht="16.5" thickTop="1" thickBot="1" x14ac:dyDescent="0.3">
      <c r="A18" s="15">
        <v>14</v>
      </c>
      <c r="B18" s="16" t="s">
        <v>102</v>
      </c>
      <c r="C18" s="17">
        <v>2024375.7374494788</v>
      </c>
      <c r="D18" s="14">
        <f t="shared" si="0"/>
        <v>0.23701497302779231</v>
      </c>
    </row>
    <row r="19" spans="1:4" ht="16.5" thickTop="1" thickBot="1" x14ac:dyDescent="0.3">
      <c r="A19" s="15">
        <v>15</v>
      </c>
      <c r="B19" s="16" t="s">
        <v>103</v>
      </c>
      <c r="C19" s="17">
        <v>35918.552061812486</v>
      </c>
      <c r="D19" s="14">
        <f t="shared" si="0"/>
        <v>4.2053629129411062E-3</v>
      </c>
    </row>
    <row r="20" spans="1:4" ht="16.5" thickTop="1" thickBot="1" x14ac:dyDescent="0.3">
      <c r="A20" s="15">
        <v>16</v>
      </c>
      <c r="B20" s="16" t="s">
        <v>104</v>
      </c>
      <c r="C20" s="17">
        <v>1268891.658641017</v>
      </c>
      <c r="D20" s="14">
        <f t="shared" si="0"/>
        <v>0.1485625008660216</v>
      </c>
    </row>
    <row r="21" spans="1:4" ht="16.5" thickTop="1" thickBot="1" x14ac:dyDescent="0.3">
      <c r="A21" s="15">
        <v>17</v>
      </c>
      <c r="B21" s="16" t="s">
        <v>105</v>
      </c>
      <c r="C21" s="17">
        <v>1119640.3776378368</v>
      </c>
      <c r="D21" s="14">
        <f t="shared" si="0"/>
        <v>0.13108808261108781</v>
      </c>
    </row>
    <row r="22" spans="1:4" ht="16.5" thickTop="1" thickBot="1" x14ac:dyDescent="0.3">
      <c r="A22" s="15">
        <v>18</v>
      </c>
      <c r="B22" s="16" t="s">
        <v>106</v>
      </c>
      <c r="C22" s="17">
        <v>618328.26789047138</v>
      </c>
      <c r="D22" s="14">
        <f t="shared" si="0"/>
        <v>7.2394197887900275E-2</v>
      </c>
    </row>
    <row r="23" spans="1:4" ht="16.5" thickTop="1" thickBot="1" x14ac:dyDescent="0.3">
      <c r="A23" s="31"/>
      <c r="B23" s="18" t="s">
        <v>107</v>
      </c>
      <c r="C23" s="19">
        <f>SUM(C5:C22)</f>
        <v>8541130.1724473797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3</v>
      </c>
      <c r="B1" s="49"/>
      <c r="C1" s="49"/>
      <c r="D1" s="50"/>
    </row>
    <row r="2" spans="1:7" x14ac:dyDescent="0.25">
      <c r="A2" s="51" t="s">
        <v>187</v>
      </c>
      <c r="B2" s="52"/>
      <c r="C2" s="52"/>
      <c r="D2" s="53"/>
    </row>
    <row r="3" spans="1:7" ht="15.75" thickBot="1" x14ac:dyDescent="0.3">
      <c r="A3" s="54" t="s">
        <v>132</v>
      </c>
      <c r="B3" s="55"/>
      <c r="C3" s="55"/>
      <c r="D3" s="56"/>
    </row>
    <row r="4" spans="1:7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7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91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92</v>
      </c>
      <c r="C8" s="17">
        <v>75571.215856720723</v>
      </c>
      <c r="D8" s="14">
        <f t="shared" si="0"/>
        <v>0.10238186964091153</v>
      </c>
    </row>
    <row r="9" spans="1:7" ht="16.5" thickTop="1" thickBot="1" x14ac:dyDescent="0.3">
      <c r="A9" s="15">
        <v>5</v>
      </c>
      <c r="B9" s="16" t="s">
        <v>93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94</v>
      </c>
      <c r="C10" s="17">
        <v>3490.8856893785851</v>
      </c>
      <c r="D10" s="14">
        <f t="shared" si="0"/>
        <v>4.7293589170101617E-3</v>
      </c>
      <c r="G10" s="1" t="s">
        <v>133</v>
      </c>
    </row>
    <row r="11" spans="1:7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98</v>
      </c>
      <c r="C14" s="17">
        <v>8603.6198832103946</v>
      </c>
      <c r="D14" s="14">
        <f t="shared" si="0"/>
        <v>1.1655954973555777E-2</v>
      </c>
    </row>
    <row r="15" spans="1:7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30109.300499760735</v>
      </c>
      <c r="D17" s="14">
        <f t="shared" si="0"/>
        <v>4.0791278052083754E-2</v>
      </c>
    </row>
    <row r="18" spans="1:4" ht="16.5" thickTop="1" thickBot="1" x14ac:dyDescent="0.3">
      <c r="A18" s="15">
        <v>14</v>
      </c>
      <c r="B18" s="16" t="s">
        <v>102</v>
      </c>
      <c r="C18" s="17">
        <v>430496.8601469812</v>
      </c>
      <c r="D18" s="14">
        <f t="shared" si="0"/>
        <v>0.58322567549996951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77888.437379363415</v>
      </c>
      <c r="D20" s="14">
        <f t="shared" si="0"/>
        <v>0.10552117961721411</v>
      </c>
    </row>
    <row r="21" spans="1:4" ht="16.5" thickTop="1" thickBot="1" x14ac:dyDescent="0.3">
      <c r="A21" s="15">
        <v>17</v>
      </c>
      <c r="B21" s="16" t="s">
        <v>105</v>
      </c>
      <c r="C21" s="17">
        <v>40210.464656843222</v>
      </c>
      <c r="D21" s="14">
        <f t="shared" si="0"/>
        <v>5.4476066105680961E-2</v>
      </c>
    </row>
    <row r="22" spans="1:4" ht="16.5" thickTop="1" thickBot="1" x14ac:dyDescent="0.3">
      <c r="A22" s="15">
        <v>18</v>
      </c>
      <c r="B22" s="16" t="s">
        <v>106</v>
      </c>
      <c r="C22" s="17">
        <v>71760.059969560054</v>
      </c>
      <c r="D22" s="14">
        <f t="shared" si="0"/>
        <v>9.7218617193574136E-2</v>
      </c>
    </row>
    <row r="23" spans="1:4" ht="16.5" thickTop="1" thickBot="1" x14ac:dyDescent="0.3">
      <c r="A23" s="31"/>
      <c r="B23" s="18" t="s">
        <v>107</v>
      </c>
      <c r="C23" s="19">
        <f>SUM(C5:C22)</f>
        <v>738130.84408181836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89277.04827539179</v>
      </c>
      <c r="D5" s="14">
        <f>C5/C$23</f>
        <v>3.1166151883102056E-3</v>
      </c>
    </row>
    <row r="6" spans="1:4" ht="16.5" thickTop="1" thickBot="1" x14ac:dyDescent="0.3">
      <c r="A6" s="15">
        <v>2</v>
      </c>
      <c r="B6" s="16" t="s">
        <v>90</v>
      </c>
      <c r="C6" s="17">
        <v>58796.009132605213</v>
      </c>
      <c r="D6" s="14">
        <f t="shared" ref="D6:D23" si="0">C6/C$23</f>
        <v>2.0525380107712663E-3</v>
      </c>
    </row>
    <row r="7" spans="1:4" ht="16.5" thickTop="1" thickBot="1" x14ac:dyDescent="0.3">
      <c r="A7" s="15">
        <v>3</v>
      </c>
      <c r="B7" s="16" t="s">
        <v>91</v>
      </c>
      <c r="C7" s="17">
        <v>346186.8306072352</v>
      </c>
      <c r="D7" s="14">
        <f t="shared" si="0"/>
        <v>1.2085201685155587E-2</v>
      </c>
    </row>
    <row r="8" spans="1:4" ht="16.5" thickTop="1" thickBot="1" x14ac:dyDescent="0.3">
      <c r="A8" s="15">
        <v>4</v>
      </c>
      <c r="B8" s="16" t="s">
        <v>92</v>
      </c>
      <c r="C8" s="17">
        <v>77891.577343101832</v>
      </c>
      <c r="D8" s="14">
        <f t="shared" si="0"/>
        <v>2.7191543367352097E-3</v>
      </c>
    </row>
    <row r="9" spans="1:4" ht="16.5" thickTop="1" thickBot="1" x14ac:dyDescent="0.3">
      <c r="A9" s="15">
        <v>5</v>
      </c>
      <c r="B9" s="16" t="s">
        <v>93</v>
      </c>
      <c r="C9" s="17">
        <v>17030.655306033172</v>
      </c>
      <c r="D9" s="14">
        <f t="shared" si="0"/>
        <v>5.945312935294382E-4</v>
      </c>
    </row>
    <row r="10" spans="1:4" ht="16.5" thickTop="1" thickBot="1" x14ac:dyDescent="0.3">
      <c r="A10" s="15">
        <v>6</v>
      </c>
      <c r="B10" s="16" t="s">
        <v>94</v>
      </c>
      <c r="C10" s="17">
        <v>373867.3719234349</v>
      </c>
      <c r="D10" s="14">
        <f t="shared" si="0"/>
        <v>1.305151494431041E-2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115954.26727551794</v>
      </c>
      <c r="D12" s="14">
        <f t="shared" si="0"/>
        <v>4.0479029887446659E-3</v>
      </c>
    </row>
    <row r="13" spans="1:4" ht="16.5" thickTop="1" thickBot="1" x14ac:dyDescent="0.3">
      <c r="A13" s="15">
        <v>9</v>
      </c>
      <c r="B13" s="16" t="s">
        <v>97</v>
      </c>
      <c r="C13" s="17">
        <v>8098.9193694820287</v>
      </c>
      <c r="D13" s="14">
        <f t="shared" si="0"/>
        <v>2.8272905078543977E-4</v>
      </c>
    </row>
    <row r="14" spans="1:4" ht="16.5" thickTop="1" thickBot="1" x14ac:dyDescent="0.3">
      <c r="A14" s="15">
        <v>10</v>
      </c>
      <c r="B14" s="16" t="s">
        <v>98</v>
      </c>
      <c r="C14" s="17">
        <v>2817223.4776944187</v>
      </c>
      <c r="D14" s="14">
        <f t="shared" si="0"/>
        <v>9.8347802140168722E-2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8253249.700854796</v>
      </c>
      <c r="D16" s="14">
        <f t="shared" si="0"/>
        <v>0.28811664215483201</v>
      </c>
    </row>
    <row r="17" spans="1:4" ht="16.5" thickTop="1" thickBot="1" x14ac:dyDescent="0.3">
      <c r="A17" s="15">
        <v>13</v>
      </c>
      <c r="B17" s="16" t="s">
        <v>101</v>
      </c>
      <c r="C17" s="17">
        <v>467101.215587363</v>
      </c>
      <c r="D17" s="14">
        <f t="shared" si="0"/>
        <v>1.6306259795766602E-2</v>
      </c>
    </row>
    <row r="18" spans="1:4" ht="16.5" thickTop="1" thickBot="1" x14ac:dyDescent="0.3">
      <c r="A18" s="15">
        <v>14</v>
      </c>
      <c r="B18" s="16" t="s">
        <v>102</v>
      </c>
      <c r="C18" s="17">
        <v>5396815.4979160875</v>
      </c>
      <c r="D18" s="14">
        <f t="shared" si="0"/>
        <v>0.18840001404873249</v>
      </c>
    </row>
    <row r="19" spans="1:4" ht="16.5" thickTop="1" thickBot="1" x14ac:dyDescent="0.3">
      <c r="A19" s="15">
        <v>15</v>
      </c>
      <c r="B19" s="16" t="s">
        <v>103</v>
      </c>
      <c r="C19" s="17">
        <v>82409.183559151963</v>
      </c>
      <c r="D19" s="14">
        <f t="shared" si="0"/>
        <v>2.8768616133503051E-3</v>
      </c>
    </row>
    <row r="20" spans="1:4" ht="16.5" thickTop="1" thickBot="1" x14ac:dyDescent="0.3">
      <c r="A20" s="15">
        <v>16</v>
      </c>
      <c r="B20" s="16" t="s">
        <v>104</v>
      </c>
      <c r="C20" s="17">
        <v>1037240.3541666121</v>
      </c>
      <c r="D20" s="14">
        <f t="shared" si="0"/>
        <v>3.6209519738512365E-2</v>
      </c>
    </row>
    <row r="21" spans="1:4" ht="16.5" thickTop="1" thickBot="1" x14ac:dyDescent="0.3">
      <c r="A21" s="15">
        <v>17</v>
      </c>
      <c r="B21" s="16" t="s">
        <v>105</v>
      </c>
      <c r="C21" s="17">
        <v>5926560.9265323272</v>
      </c>
      <c r="D21" s="14">
        <f t="shared" si="0"/>
        <v>0.20689315064606281</v>
      </c>
    </row>
    <row r="22" spans="1:4" ht="16.5" thickTop="1" thickBot="1" x14ac:dyDescent="0.3">
      <c r="A22" s="15">
        <v>18</v>
      </c>
      <c r="B22" s="16" t="s">
        <v>106</v>
      </c>
      <c r="C22" s="17">
        <v>3577812.333261665</v>
      </c>
      <c r="D22" s="14">
        <f t="shared" si="0"/>
        <v>0.12489956236423236</v>
      </c>
    </row>
    <row r="23" spans="1:4" ht="16.5" thickTop="1" thickBot="1" x14ac:dyDescent="0.3">
      <c r="A23" s="31"/>
      <c r="B23" s="18" t="s">
        <v>107</v>
      </c>
      <c r="C23" s="19">
        <f>SUM(C5:C22)</f>
        <v>28645515.368805226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1398996.9270520073</v>
      </c>
      <c r="D5" s="14">
        <f>C5/C$23</f>
        <v>4.2078084096388642E-2</v>
      </c>
    </row>
    <row r="6" spans="1:4" ht="16.5" thickTop="1" thickBot="1" x14ac:dyDescent="0.3">
      <c r="A6" s="15">
        <v>2</v>
      </c>
      <c r="B6" s="16" t="s">
        <v>90</v>
      </c>
      <c r="C6" s="17">
        <v>343454.45256006275</v>
      </c>
      <c r="D6" s="14">
        <f t="shared" ref="D6:D23" si="0">C6/C$23</f>
        <v>1.033019090939304E-2</v>
      </c>
    </row>
    <row r="7" spans="1:4" ht="16.5" thickTop="1" thickBot="1" x14ac:dyDescent="0.3">
      <c r="A7" s="15">
        <v>3</v>
      </c>
      <c r="B7" s="16" t="s">
        <v>91</v>
      </c>
      <c r="C7" s="17">
        <v>772586.36285401322</v>
      </c>
      <c r="D7" s="14">
        <f t="shared" si="0"/>
        <v>2.3237330489637085E-2</v>
      </c>
    </row>
    <row r="8" spans="1:4" ht="16.5" thickTop="1" thickBot="1" x14ac:dyDescent="0.3">
      <c r="A8" s="15">
        <v>4</v>
      </c>
      <c r="B8" s="16" t="s">
        <v>92</v>
      </c>
      <c r="C8" s="17">
        <v>1084.6690516395258</v>
      </c>
      <c r="D8" s="14">
        <f t="shared" si="0"/>
        <v>3.2623942690005208E-5</v>
      </c>
    </row>
    <row r="9" spans="1:4" ht="16.5" thickTop="1" thickBot="1" x14ac:dyDescent="0.3">
      <c r="A9" s="15">
        <v>5</v>
      </c>
      <c r="B9" s="16" t="s">
        <v>93</v>
      </c>
      <c r="C9" s="17">
        <v>62626.934245444565</v>
      </c>
      <c r="D9" s="14">
        <f t="shared" si="0"/>
        <v>1.883650603459013E-3</v>
      </c>
    </row>
    <row r="10" spans="1:4" ht="16.5" thickTop="1" thickBot="1" x14ac:dyDescent="0.3">
      <c r="A10" s="15">
        <v>6</v>
      </c>
      <c r="B10" s="16" t="s">
        <v>94</v>
      </c>
      <c r="C10" s="17">
        <v>677424.59612988797</v>
      </c>
      <c r="D10" s="14">
        <f t="shared" si="0"/>
        <v>2.037511918269988E-2</v>
      </c>
    </row>
    <row r="11" spans="1:4" ht="16.5" thickTop="1" thickBot="1" x14ac:dyDescent="0.3">
      <c r="A11" s="15">
        <v>7</v>
      </c>
      <c r="B11" s="16" t="s">
        <v>95</v>
      </c>
      <c r="C11" s="17">
        <v>1340072.72774678</v>
      </c>
      <c r="D11" s="14">
        <f t="shared" si="0"/>
        <v>4.0305801852064921E-2</v>
      </c>
    </row>
    <row r="12" spans="1:4" ht="16.5" thickTop="1" thickBot="1" x14ac:dyDescent="0.3">
      <c r="A12" s="15">
        <v>8</v>
      </c>
      <c r="B12" s="16" t="s">
        <v>96</v>
      </c>
      <c r="C12" s="17">
        <v>38755.274541717263</v>
      </c>
      <c r="D12" s="14">
        <f t="shared" si="0"/>
        <v>1.1656549559271379E-3</v>
      </c>
    </row>
    <row r="13" spans="1:4" ht="16.5" thickTop="1" thickBot="1" x14ac:dyDescent="0.3">
      <c r="A13" s="15">
        <v>9</v>
      </c>
      <c r="B13" s="16" t="s">
        <v>97</v>
      </c>
      <c r="C13" s="17">
        <v>1164149.5758236093</v>
      </c>
      <c r="D13" s="14">
        <f t="shared" si="0"/>
        <v>3.5014504181580655E-2</v>
      </c>
    </row>
    <row r="14" spans="1:4" ht="16.5" thickTop="1" thickBot="1" x14ac:dyDescent="0.3">
      <c r="A14" s="15">
        <v>10</v>
      </c>
      <c r="B14" s="16" t="s">
        <v>98</v>
      </c>
      <c r="C14" s="17">
        <v>1476825.4740362649</v>
      </c>
      <c r="D14" s="14">
        <f t="shared" si="0"/>
        <v>4.4418958534193309E-2</v>
      </c>
    </row>
    <row r="15" spans="1:4" ht="16.5" thickTop="1" thickBot="1" x14ac:dyDescent="0.3">
      <c r="A15" s="15">
        <v>11</v>
      </c>
      <c r="B15" s="16" t="s">
        <v>99</v>
      </c>
      <c r="C15" s="17">
        <v>27761.618108967945</v>
      </c>
      <c r="D15" s="14">
        <f t="shared" si="0"/>
        <v>8.3499518751805897E-4</v>
      </c>
    </row>
    <row r="16" spans="1:4" ht="16.5" thickTop="1" thickBot="1" x14ac:dyDescent="0.3">
      <c r="A16" s="15">
        <v>12</v>
      </c>
      <c r="B16" s="16" t="s">
        <v>100</v>
      </c>
      <c r="C16" s="17">
        <v>2063082.1270737883</v>
      </c>
      <c r="D16" s="14">
        <f t="shared" si="0"/>
        <v>6.2051989938030842E-2</v>
      </c>
    </row>
    <row r="17" spans="1:4" ht="16.5" thickTop="1" thickBot="1" x14ac:dyDescent="0.3">
      <c r="A17" s="15">
        <v>13</v>
      </c>
      <c r="B17" s="16" t="s">
        <v>101</v>
      </c>
      <c r="C17" s="17">
        <v>887426.84489682922</v>
      </c>
      <c r="D17" s="14">
        <f t="shared" si="0"/>
        <v>2.6691424896584832E-2</v>
      </c>
    </row>
    <row r="18" spans="1:4" ht="16.5" thickTop="1" thickBot="1" x14ac:dyDescent="0.3">
      <c r="A18" s="15">
        <v>14</v>
      </c>
      <c r="B18" s="16" t="s">
        <v>102</v>
      </c>
      <c r="C18" s="17">
        <v>7457552.2060933784</v>
      </c>
      <c r="D18" s="14">
        <f t="shared" si="0"/>
        <v>0.22430321526327443</v>
      </c>
    </row>
    <row r="19" spans="1:4" ht="16.5" thickTop="1" thickBot="1" x14ac:dyDescent="0.3">
      <c r="A19" s="15">
        <v>15</v>
      </c>
      <c r="B19" s="16" t="s">
        <v>103</v>
      </c>
      <c r="C19" s="17">
        <v>242637.45344335964</v>
      </c>
      <c r="D19" s="14">
        <f t="shared" si="0"/>
        <v>7.2978853444927742E-3</v>
      </c>
    </row>
    <row r="20" spans="1:4" ht="16.5" thickTop="1" thickBot="1" x14ac:dyDescent="0.3">
      <c r="A20" s="15">
        <v>16</v>
      </c>
      <c r="B20" s="16" t="s">
        <v>104</v>
      </c>
      <c r="C20" s="17">
        <v>1787037.0000009302</v>
      </c>
      <c r="D20" s="14">
        <f t="shared" si="0"/>
        <v>5.374929116381244E-2</v>
      </c>
    </row>
    <row r="21" spans="1:4" ht="16.5" thickTop="1" thickBot="1" x14ac:dyDescent="0.3">
      <c r="A21" s="15">
        <v>17</v>
      </c>
      <c r="B21" s="16" t="s">
        <v>105</v>
      </c>
      <c r="C21" s="17">
        <v>11340103.754815215</v>
      </c>
      <c r="D21" s="14">
        <f t="shared" si="0"/>
        <v>0.34107997682481583</v>
      </c>
    </row>
    <row r="22" spans="1:4" ht="16.5" thickTop="1" thickBot="1" x14ac:dyDescent="0.3">
      <c r="A22" s="15">
        <v>18</v>
      </c>
      <c r="B22" s="16" t="s">
        <v>106</v>
      </c>
      <c r="C22" s="17">
        <v>2166060.4597627595</v>
      </c>
      <c r="D22" s="14">
        <f t="shared" si="0"/>
        <v>6.5149302633437017E-2</v>
      </c>
    </row>
    <row r="23" spans="1:4" ht="16.5" thickTop="1" thickBot="1" x14ac:dyDescent="0.3">
      <c r="A23" s="31"/>
      <c r="B23" s="18" t="s">
        <v>107</v>
      </c>
      <c r="C23" s="19">
        <f>SUM(C5:C22)</f>
        <v>33247638.458236657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4598.3431456479539</v>
      </c>
      <c r="D6" s="14">
        <f t="shared" ref="D6:D23" si="0">C6/C$23</f>
        <v>2.379536363785194E-3</v>
      </c>
    </row>
    <row r="7" spans="1:4" ht="16.5" thickTop="1" thickBot="1" x14ac:dyDescent="0.3">
      <c r="A7" s="15">
        <v>3</v>
      </c>
      <c r="B7" s="16" t="s">
        <v>91</v>
      </c>
      <c r="C7" s="17">
        <v>42628.145638784241</v>
      </c>
      <c r="D7" s="14">
        <f t="shared" si="0"/>
        <v>2.2059080728723014E-2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86945.268419589513</v>
      </c>
      <c r="D9" s="14">
        <f t="shared" si="0"/>
        <v>4.4992168115875759E-2</v>
      </c>
    </row>
    <row r="10" spans="1:4" ht="16.5" thickTop="1" thickBot="1" x14ac:dyDescent="0.3">
      <c r="A10" s="15">
        <v>6</v>
      </c>
      <c r="B10" s="16" t="s">
        <v>94</v>
      </c>
      <c r="C10" s="17">
        <v>1260.5093644110452</v>
      </c>
      <c r="D10" s="14">
        <f t="shared" si="0"/>
        <v>6.5228448041043153E-4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94799.933851823051</v>
      </c>
      <c r="D14" s="14">
        <f t="shared" si="0"/>
        <v>4.9056776047333772E-2</v>
      </c>
    </row>
    <row r="15" spans="1:4" ht="16.5" thickTop="1" thickBot="1" x14ac:dyDescent="0.3">
      <c r="A15" s="15">
        <v>11</v>
      </c>
      <c r="B15" s="16" t="s">
        <v>99</v>
      </c>
      <c r="C15" s="17">
        <v>24496.206378025632</v>
      </c>
      <c r="D15" s="14">
        <f t="shared" si="0"/>
        <v>1.2676220978955495E-2</v>
      </c>
    </row>
    <row r="16" spans="1:4" ht="16.5" thickTop="1" thickBot="1" x14ac:dyDescent="0.3">
      <c r="A16" s="15">
        <v>12</v>
      </c>
      <c r="B16" s="16" t="s">
        <v>100</v>
      </c>
      <c r="C16" s="17">
        <v>20819.06497795579</v>
      </c>
      <c r="D16" s="14">
        <f t="shared" si="0"/>
        <v>1.0773385240277007E-2</v>
      </c>
    </row>
    <row r="17" spans="1:4" ht="16.5" thickTop="1" thickBot="1" x14ac:dyDescent="0.3">
      <c r="A17" s="15">
        <v>13</v>
      </c>
      <c r="B17" s="16" t="s">
        <v>101</v>
      </c>
      <c r="C17" s="17">
        <v>169897.8913856904</v>
      </c>
      <c r="D17" s="14">
        <f t="shared" si="0"/>
        <v>8.7918234433048303E-2</v>
      </c>
    </row>
    <row r="18" spans="1:4" ht="16.5" thickTop="1" thickBot="1" x14ac:dyDescent="0.3">
      <c r="A18" s="15">
        <v>14</v>
      </c>
      <c r="B18" s="16" t="s">
        <v>102</v>
      </c>
      <c r="C18" s="17">
        <v>1072941.7204767733</v>
      </c>
      <c r="D18" s="14">
        <f t="shared" si="0"/>
        <v>0.55522255717542213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335301.70308547636</v>
      </c>
      <c r="D20" s="14">
        <f t="shared" si="0"/>
        <v>0.17351088643441598</v>
      </c>
    </row>
    <row r="21" spans="1:4" ht="16.5" thickTop="1" thickBot="1" x14ac:dyDescent="0.3">
      <c r="A21" s="15">
        <v>17</v>
      </c>
      <c r="B21" s="16" t="s">
        <v>105</v>
      </c>
      <c r="C21" s="17">
        <v>40509.726497603158</v>
      </c>
      <c r="D21" s="14">
        <f t="shared" si="0"/>
        <v>2.0962847755124719E-2</v>
      </c>
    </row>
    <row r="22" spans="1:4" ht="16.5" thickTop="1" thickBot="1" x14ac:dyDescent="0.3">
      <c r="A22" s="15">
        <v>18</v>
      </c>
      <c r="B22" s="16" t="s">
        <v>106</v>
      </c>
      <c r="C22" s="17">
        <v>38254.890572075812</v>
      </c>
      <c r="D22" s="14">
        <f t="shared" si="0"/>
        <v>1.9796022246628329E-2</v>
      </c>
    </row>
    <row r="23" spans="1:4" ht="16.5" thickTop="1" thickBot="1" x14ac:dyDescent="0.3">
      <c r="A23" s="31"/>
      <c r="B23" s="18" t="s">
        <v>107</v>
      </c>
      <c r="C23" s="19">
        <f>SUM(C5:C22)</f>
        <v>1932453.403793856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142442.63800839169</v>
      </c>
      <c r="D5" s="14">
        <f>C5/C$23</f>
        <v>8.5737872658324995E-3</v>
      </c>
    </row>
    <row r="6" spans="1:4" ht="16.5" thickTop="1" thickBot="1" x14ac:dyDescent="0.3">
      <c r="A6" s="15">
        <v>2</v>
      </c>
      <c r="B6" s="16" t="s">
        <v>90</v>
      </c>
      <c r="C6" s="17">
        <v>36224.31110656909</v>
      </c>
      <c r="D6" s="14">
        <f t="shared" ref="D6:D23" si="0">C6/C$23</f>
        <v>2.1803832168620727E-3</v>
      </c>
    </row>
    <row r="7" spans="1:4" ht="16.5" thickTop="1" thickBot="1" x14ac:dyDescent="0.3">
      <c r="A7" s="15">
        <v>3</v>
      </c>
      <c r="B7" s="16" t="s">
        <v>91</v>
      </c>
      <c r="C7" s="17">
        <v>565902.72990225058</v>
      </c>
      <c r="D7" s="14">
        <f t="shared" si="0"/>
        <v>3.4062340372058568E-2</v>
      </c>
    </row>
    <row r="8" spans="1:4" ht="16.5" thickTop="1" thickBot="1" x14ac:dyDescent="0.3">
      <c r="A8" s="15">
        <v>4</v>
      </c>
      <c r="B8" s="16" t="s">
        <v>92</v>
      </c>
      <c r="C8" s="17">
        <v>48947.307359439219</v>
      </c>
      <c r="D8" s="14">
        <f t="shared" si="0"/>
        <v>2.9461950887937488E-3</v>
      </c>
    </row>
    <row r="9" spans="1:4" ht="16.5" thickTop="1" thickBot="1" x14ac:dyDescent="0.3">
      <c r="A9" s="15">
        <v>5</v>
      </c>
      <c r="B9" s="16" t="s">
        <v>93</v>
      </c>
      <c r="C9" s="17">
        <v>57393.86025067712</v>
      </c>
      <c r="D9" s="14">
        <f t="shared" si="0"/>
        <v>3.4546028846028226E-3</v>
      </c>
    </row>
    <row r="10" spans="1:4" ht="16.5" thickTop="1" thickBot="1" x14ac:dyDescent="0.3">
      <c r="A10" s="15">
        <v>6</v>
      </c>
      <c r="B10" s="16" t="s">
        <v>94</v>
      </c>
      <c r="C10" s="17">
        <v>281987.83860947116</v>
      </c>
      <c r="D10" s="14">
        <f t="shared" si="0"/>
        <v>1.6973174420197697E-2</v>
      </c>
    </row>
    <row r="11" spans="1:4" ht="16.5" thickTop="1" thickBot="1" x14ac:dyDescent="0.3">
      <c r="A11" s="15">
        <v>7</v>
      </c>
      <c r="B11" s="16" t="s">
        <v>95</v>
      </c>
      <c r="C11" s="17">
        <v>119719.07622705534</v>
      </c>
      <c r="D11" s="14">
        <f t="shared" si="0"/>
        <v>7.2060297786136667E-3</v>
      </c>
    </row>
    <row r="12" spans="1:4" ht="16.5" thickTop="1" thickBot="1" x14ac:dyDescent="0.3">
      <c r="A12" s="15">
        <v>8</v>
      </c>
      <c r="B12" s="16" t="s">
        <v>96</v>
      </c>
      <c r="C12" s="17">
        <v>7194.0246005567196</v>
      </c>
      <c r="D12" s="14">
        <f t="shared" si="0"/>
        <v>4.3301666813208833E-4</v>
      </c>
    </row>
    <row r="13" spans="1:4" ht="16.5" thickTop="1" thickBot="1" x14ac:dyDescent="0.3">
      <c r="A13" s="15">
        <v>9</v>
      </c>
      <c r="B13" s="16" t="s">
        <v>97</v>
      </c>
      <c r="C13" s="17">
        <v>233207.59506951919</v>
      </c>
      <c r="D13" s="14">
        <f t="shared" si="0"/>
        <v>1.4037035096083176E-2</v>
      </c>
    </row>
    <row r="14" spans="1:4" ht="16.5" thickTop="1" thickBot="1" x14ac:dyDescent="0.3">
      <c r="A14" s="15">
        <v>10</v>
      </c>
      <c r="B14" s="16" t="s">
        <v>98</v>
      </c>
      <c r="C14" s="17">
        <v>1028033.0302716156</v>
      </c>
      <c r="D14" s="14">
        <f t="shared" si="0"/>
        <v>6.1878498089025208E-2</v>
      </c>
    </row>
    <row r="15" spans="1:4" ht="16.5" thickTop="1" thickBot="1" x14ac:dyDescent="0.3">
      <c r="A15" s="15">
        <v>11</v>
      </c>
      <c r="B15" s="16" t="s">
        <v>99</v>
      </c>
      <c r="C15" s="17">
        <v>209590.45984019496</v>
      </c>
      <c r="D15" s="14">
        <f t="shared" si="0"/>
        <v>1.2615492388676319E-2</v>
      </c>
    </row>
    <row r="16" spans="1:4" ht="16.5" thickTop="1" thickBot="1" x14ac:dyDescent="0.3">
      <c r="A16" s="15">
        <v>12</v>
      </c>
      <c r="B16" s="16" t="s">
        <v>100</v>
      </c>
      <c r="C16" s="17">
        <v>4259503.0511617623</v>
      </c>
      <c r="D16" s="14">
        <f t="shared" si="0"/>
        <v>0.25638441922617228</v>
      </c>
    </row>
    <row r="17" spans="1:4" ht="16.5" thickTop="1" thickBot="1" x14ac:dyDescent="0.3">
      <c r="A17" s="15">
        <v>13</v>
      </c>
      <c r="B17" s="16" t="s">
        <v>101</v>
      </c>
      <c r="C17" s="17">
        <v>870882.43112227984</v>
      </c>
      <c r="D17" s="14">
        <f t="shared" si="0"/>
        <v>5.2419421616956882E-2</v>
      </c>
    </row>
    <row r="18" spans="1:4" ht="16.5" thickTop="1" thickBot="1" x14ac:dyDescent="0.3">
      <c r="A18" s="15">
        <v>14</v>
      </c>
      <c r="B18" s="16" t="s">
        <v>102</v>
      </c>
      <c r="C18" s="17">
        <v>3376242.2552123149</v>
      </c>
      <c r="D18" s="14">
        <f t="shared" si="0"/>
        <v>0.20321992950172396</v>
      </c>
    </row>
    <row r="19" spans="1:4" ht="16.5" thickTop="1" thickBot="1" x14ac:dyDescent="0.3">
      <c r="A19" s="15">
        <v>15</v>
      </c>
      <c r="B19" s="16" t="s">
        <v>103</v>
      </c>
      <c r="C19" s="17">
        <v>59918.506937716622</v>
      </c>
      <c r="D19" s="14">
        <f t="shared" si="0"/>
        <v>3.6065642910939762E-3</v>
      </c>
    </row>
    <row r="20" spans="1:4" ht="16.5" thickTop="1" thickBot="1" x14ac:dyDescent="0.3">
      <c r="A20" s="15">
        <v>16</v>
      </c>
      <c r="B20" s="16" t="s">
        <v>104</v>
      </c>
      <c r="C20" s="17">
        <v>1820252.0122778383</v>
      </c>
      <c r="D20" s="14">
        <f t="shared" si="0"/>
        <v>0.10956307564701444</v>
      </c>
    </row>
    <row r="21" spans="1:4" ht="16.5" thickTop="1" thickBot="1" x14ac:dyDescent="0.3">
      <c r="A21" s="15">
        <v>17</v>
      </c>
      <c r="B21" s="16" t="s">
        <v>105</v>
      </c>
      <c r="C21" s="17">
        <v>2223978.088505229</v>
      </c>
      <c r="D21" s="14">
        <f t="shared" si="0"/>
        <v>0.13386381550721696</v>
      </c>
    </row>
    <row r="22" spans="1:4" ht="16.5" thickTop="1" thickBot="1" x14ac:dyDescent="0.3">
      <c r="A22" s="15">
        <v>18</v>
      </c>
      <c r="B22" s="16" t="s">
        <v>106</v>
      </c>
      <c r="C22" s="17">
        <v>1272316.7664721659</v>
      </c>
      <c r="D22" s="14">
        <f t="shared" si="0"/>
        <v>7.6582218940943678E-2</v>
      </c>
    </row>
    <row r="23" spans="1:4" ht="16.5" thickTop="1" thickBot="1" x14ac:dyDescent="0.3">
      <c r="A23" s="31"/>
      <c r="B23" s="18" t="s">
        <v>107</v>
      </c>
      <c r="C23" s="19">
        <f>SUM(C5:C22)</f>
        <v>16613735.982935047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511.48693620084083</v>
      </c>
      <c r="D6" s="14">
        <f t="shared" ref="D6:D23" si="0">C6/C$23</f>
        <v>2.0087756422355077E-4</v>
      </c>
    </row>
    <row r="7" spans="1:4" ht="16.5" thickTop="1" thickBot="1" x14ac:dyDescent="0.3">
      <c r="A7" s="15">
        <v>3</v>
      </c>
      <c r="B7" s="16" t="s">
        <v>91</v>
      </c>
      <c r="C7" s="17">
        <v>18463.024759252632</v>
      </c>
      <c r="D7" s="14">
        <f t="shared" si="0"/>
        <v>7.2510306311742746E-3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118905.32781564514</v>
      </c>
      <c r="D9" s="14">
        <f t="shared" si="0"/>
        <v>4.6697991550327209E-2</v>
      </c>
    </row>
    <row r="10" spans="1:4" ht="16.5" thickTop="1" thickBot="1" x14ac:dyDescent="0.3">
      <c r="A10" s="15">
        <v>6</v>
      </c>
      <c r="B10" s="16" t="s">
        <v>94</v>
      </c>
      <c r="C10" s="17">
        <v>135.59696260876134</v>
      </c>
      <c r="D10" s="14">
        <f t="shared" si="0"/>
        <v>5.3253339698717987E-5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1028.4876965838314</v>
      </c>
      <c r="D12" s="14">
        <f t="shared" si="0"/>
        <v>4.0392058662965864E-4</v>
      </c>
    </row>
    <row r="13" spans="1:4" ht="16.5" thickTop="1" thickBot="1" x14ac:dyDescent="0.3">
      <c r="A13" s="15">
        <v>9</v>
      </c>
      <c r="B13" s="16" t="s">
        <v>97</v>
      </c>
      <c r="C13" s="17">
        <v>25383.428933612595</v>
      </c>
      <c r="D13" s="14">
        <f t="shared" si="0"/>
        <v>9.9688985484148104E-3</v>
      </c>
    </row>
    <row r="14" spans="1:4" ht="16.5" thickTop="1" thickBot="1" x14ac:dyDescent="0.3">
      <c r="A14" s="15">
        <v>10</v>
      </c>
      <c r="B14" s="16" t="s">
        <v>98</v>
      </c>
      <c r="C14" s="17">
        <v>180635.31660018349</v>
      </c>
      <c r="D14" s="14">
        <f t="shared" si="0"/>
        <v>7.0941366911366946E-2</v>
      </c>
    </row>
    <row r="15" spans="1:4" ht="16.5" thickTop="1" thickBot="1" x14ac:dyDescent="0.3">
      <c r="A15" s="15">
        <v>11</v>
      </c>
      <c r="B15" s="16" t="s">
        <v>99</v>
      </c>
      <c r="C15" s="17">
        <v>104581.18098812163</v>
      </c>
      <c r="D15" s="14">
        <f t="shared" si="0"/>
        <v>4.1072432966825903E-2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50779.852301853811</v>
      </c>
      <c r="D17" s="14">
        <f t="shared" si="0"/>
        <v>1.9942900434162237E-2</v>
      </c>
    </row>
    <row r="18" spans="1:4" ht="16.5" thickTop="1" thickBot="1" x14ac:dyDescent="0.3">
      <c r="A18" s="15">
        <v>14</v>
      </c>
      <c r="B18" s="16" t="s">
        <v>102</v>
      </c>
      <c r="C18" s="17">
        <v>1187157.4966752382</v>
      </c>
      <c r="D18" s="14">
        <f t="shared" si="0"/>
        <v>0.46623538042467394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348576.60213598359</v>
      </c>
      <c r="D20" s="14">
        <f t="shared" si="0"/>
        <v>0.13689737474527319</v>
      </c>
    </row>
    <row r="21" spans="1:4" ht="16.5" thickTop="1" thickBot="1" x14ac:dyDescent="0.3">
      <c r="A21" s="15">
        <v>17</v>
      </c>
      <c r="B21" s="16" t="s">
        <v>105</v>
      </c>
      <c r="C21" s="17">
        <v>92745.702754986458</v>
      </c>
      <c r="D21" s="14">
        <f t="shared" si="0"/>
        <v>3.6424255524500168E-2</v>
      </c>
    </row>
    <row r="22" spans="1:4" ht="16.5" thickTop="1" thickBot="1" x14ac:dyDescent="0.3">
      <c r="A22" s="15">
        <v>18</v>
      </c>
      <c r="B22" s="16" t="s">
        <v>106</v>
      </c>
      <c r="C22" s="17">
        <v>417358.63366250246</v>
      </c>
      <c r="D22" s="14">
        <f t="shared" si="0"/>
        <v>0.16391031677272958</v>
      </c>
    </row>
    <row r="23" spans="1:4" ht="16.5" thickTop="1" thickBot="1" x14ac:dyDescent="0.3">
      <c r="A23" s="31"/>
      <c r="B23" s="18" t="s">
        <v>107</v>
      </c>
      <c r="C23" s="19">
        <f>SUM(C5:C22)</f>
        <v>2546262.1382227731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1131992.4802389834</v>
      </c>
      <c r="D5" s="14">
        <f>C5/C$23</f>
        <v>4.2362475299389184E-2</v>
      </c>
    </row>
    <row r="6" spans="1:4" ht="16.5" thickTop="1" thickBot="1" x14ac:dyDescent="0.3">
      <c r="A6" s="15">
        <v>2</v>
      </c>
      <c r="B6" s="16" t="s">
        <v>90</v>
      </c>
      <c r="C6" s="17">
        <v>316733.40879395121</v>
      </c>
      <c r="D6" s="14">
        <f t="shared" ref="D6:D23" si="0">C6/C$23</f>
        <v>1.1853092172213371E-2</v>
      </c>
    </row>
    <row r="7" spans="1:4" ht="16.5" thickTop="1" thickBot="1" x14ac:dyDescent="0.3">
      <c r="A7" s="15">
        <v>3</v>
      </c>
      <c r="B7" s="16" t="s">
        <v>91</v>
      </c>
      <c r="C7" s="17">
        <v>727803.23151035013</v>
      </c>
      <c r="D7" s="14">
        <f t="shared" si="0"/>
        <v>2.723652935500398E-2</v>
      </c>
    </row>
    <row r="8" spans="1:4" ht="16.5" thickTop="1" thickBot="1" x14ac:dyDescent="0.3">
      <c r="A8" s="15">
        <v>4</v>
      </c>
      <c r="B8" s="16" t="s">
        <v>92</v>
      </c>
      <c r="C8" s="17">
        <v>264.98429600314148</v>
      </c>
      <c r="D8" s="14">
        <f t="shared" si="0"/>
        <v>9.9164887489263501E-6</v>
      </c>
    </row>
    <row r="9" spans="1:4" ht="16.5" thickTop="1" thickBot="1" x14ac:dyDescent="0.3">
      <c r="A9" s="15">
        <v>5</v>
      </c>
      <c r="B9" s="16" t="s">
        <v>93</v>
      </c>
      <c r="C9" s="17">
        <v>26068.072609063987</v>
      </c>
      <c r="D9" s="14">
        <f t="shared" si="0"/>
        <v>9.7554365535274413E-4</v>
      </c>
    </row>
    <row r="10" spans="1:4" ht="16.5" thickTop="1" thickBot="1" x14ac:dyDescent="0.3">
      <c r="A10" s="15">
        <v>6</v>
      </c>
      <c r="B10" s="16" t="s">
        <v>94</v>
      </c>
      <c r="C10" s="17">
        <v>587432.37107709388</v>
      </c>
      <c r="D10" s="14">
        <f t="shared" si="0"/>
        <v>2.1983440477061588E-2</v>
      </c>
    </row>
    <row r="11" spans="1:4" ht="16.5" thickTop="1" thickBot="1" x14ac:dyDescent="0.3">
      <c r="A11" s="15">
        <v>7</v>
      </c>
      <c r="B11" s="16" t="s">
        <v>95</v>
      </c>
      <c r="C11" s="17">
        <v>590438.52667371975</v>
      </c>
      <c r="D11" s="14">
        <f t="shared" si="0"/>
        <v>2.2095939627392782E-2</v>
      </c>
    </row>
    <row r="12" spans="1:4" ht="16.5" thickTop="1" thickBot="1" x14ac:dyDescent="0.3">
      <c r="A12" s="15">
        <v>8</v>
      </c>
      <c r="B12" s="16" t="s">
        <v>96</v>
      </c>
      <c r="C12" s="17">
        <v>153762.75718326803</v>
      </c>
      <c r="D12" s="14">
        <f t="shared" si="0"/>
        <v>5.7542528920041915E-3</v>
      </c>
    </row>
    <row r="13" spans="1:4" ht="16.5" thickTop="1" thickBot="1" x14ac:dyDescent="0.3">
      <c r="A13" s="15">
        <v>9</v>
      </c>
      <c r="B13" s="16" t="s">
        <v>97</v>
      </c>
      <c r="C13" s="17">
        <v>279479.02286669187</v>
      </c>
      <c r="D13" s="14">
        <f t="shared" si="0"/>
        <v>1.0458923897081144E-2</v>
      </c>
    </row>
    <row r="14" spans="1:4" ht="16.5" thickTop="1" thickBot="1" x14ac:dyDescent="0.3">
      <c r="A14" s="15">
        <v>10</v>
      </c>
      <c r="B14" s="16" t="s">
        <v>98</v>
      </c>
      <c r="C14" s="17">
        <v>863166.29354349396</v>
      </c>
      <c r="D14" s="14">
        <f t="shared" si="0"/>
        <v>3.2302211744182151E-2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196499.91988808752</v>
      </c>
      <c r="D16" s="14">
        <f t="shared" si="0"/>
        <v>7.353602738450764E-3</v>
      </c>
    </row>
    <row r="17" spans="1:4" ht="16.5" thickTop="1" thickBot="1" x14ac:dyDescent="0.3">
      <c r="A17" s="15">
        <v>13</v>
      </c>
      <c r="B17" s="16" t="s">
        <v>101</v>
      </c>
      <c r="C17" s="17">
        <v>747442.30797646998</v>
      </c>
      <c r="D17" s="14">
        <f t="shared" si="0"/>
        <v>2.7971481138008028E-2</v>
      </c>
    </row>
    <row r="18" spans="1:4" ht="16.5" thickTop="1" thickBot="1" x14ac:dyDescent="0.3">
      <c r="A18" s="15">
        <v>14</v>
      </c>
      <c r="B18" s="16" t="s">
        <v>102</v>
      </c>
      <c r="C18" s="17">
        <v>5118907.3410527231</v>
      </c>
      <c r="D18" s="14">
        <f t="shared" si="0"/>
        <v>0.19156451087857687</v>
      </c>
    </row>
    <row r="19" spans="1:4" ht="16.5" thickTop="1" thickBot="1" x14ac:dyDescent="0.3">
      <c r="A19" s="15">
        <v>15</v>
      </c>
      <c r="B19" s="16" t="s">
        <v>103</v>
      </c>
      <c r="C19" s="17">
        <v>150119.23993300807</v>
      </c>
      <c r="D19" s="14">
        <f t="shared" si="0"/>
        <v>5.6179018011520247E-3</v>
      </c>
    </row>
    <row r="20" spans="1:4" ht="16.5" thickTop="1" thickBot="1" x14ac:dyDescent="0.3">
      <c r="A20" s="15">
        <v>16</v>
      </c>
      <c r="B20" s="16" t="s">
        <v>104</v>
      </c>
      <c r="C20" s="17">
        <v>1434061.3504891125</v>
      </c>
      <c r="D20" s="14">
        <f t="shared" si="0"/>
        <v>5.3666777472831141E-2</v>
      </c>
    </row>
    <row r="21" spans="1:4" ht="16.5" thickTop="1" thickBot="1" x14ac:dyDescent="0.3">
      <c r="A21" s="15">
        <v>17</v>
      </c>
      <c r="B21" s="16" t="s">
        <v>105</v>
      </c>
      <c r="C21" s="17">
        <v>12809376.372948064</v>
      </c>
      <c r="D21" s="14">
        <f t="shared" si="0"/>
        <v>0.47936439479265058</v>
      </c>
    </row>
    <row r="22" spans="1:4" ht="16.5" thickTop="1" thickBot="1" x14ac:dyDescent="0.3">
      <c r="A22" s="15">
        <v>18</v>
      </c>
      <c r="B22" s="16" t="s">
        <v>106</v>
      </c>
      <c r="C22" s="17">
        <v>1588037.2177916146</v>
      </c>
      <c r="D22" s="14">
        <f t="shared" si="0"/>
        <v>5.9429005569900467E-2</v>
      </c>
    </row>
    <row r="23" spans="1:4" ht="16.5" thickTop="1" thickBot="1" x14ac:dyDescent="0.3">
      <c r="A23" s="31"/>
      <c r="B23" s="18" t="s">
        <v>107</v>
      </c>
      <c r="C23" s="19">
        <f>SUM(C5:C22)</f>
        <v>26721584.898871701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105973.61763358029</v>
      </c>
      <c r="D5" s="14">
        <f>C5/C$23</f>
        <v>2.5716743091611614E-2</v>
      </c>
    </row>
    <row r="6" spans="1:4" ht="16.5" thickTop="1" thickBot="1" x14ac:dyDescent="0.3">
      <c r="A6" s="15">
        <v>2</v>
      </c>
      <c r="B6" s="16" t="s">
        <v>90</v>
      </c>
      <c r="C6" s="17">
        <v>2090.9737130295161</v>
      </c>
      <c r="D6" s="14">
        <f t="shared" ref="D6:D23" si="0">C6/C$23</f>
        <v>5.0741906325423036E-4</v>
      </c>
    </row>
    <row r="7" spans="1:4" ht="16.5" thickTop="1" thickBot="1" x14ac:dyDescent="0.3">
      <c r="A7" s="15">
        <v>3</v>
      </c>
      <c r="B7" s="16" t="s">
        <v>91</v>
      </c>
      <c r="C7" s="17">
        <v>59781.695088005879</v>
      </c>
      <c r="D7" s="14">
        <f t="shared" si="0"/>
        <v>1.4507294631339904E-2</v>
      </c>
    </row>
    <row r="8" spans="1:4" ht="16.5" thickTop="1" thickBot="1" x14ac:dyDescent="0.3">
      <c r="A8" s="15">
        <v>4</v>
      </c>
      <c r="B8" s="16" t="s">
        <v>92</v>
      </c>
      <c r="C8" s="17">
        <v>534.38499693966867</v>
      </c>
      <c r="D8" s="14">
        <f t="shared" si="0"/>
        <v>1.2967983905037917E-4</v>
      </c>
    </row>
    <row r="9" spans="1:4" ht="16.5" thickTop="1" thickBot="1" x14ac:dyDescent="0.3">
      <c r="A9" s="15">
        <v>5</v>
      </c>
      <c r="B9" s="16" t="s">
        <v>93</v>
      </c>
      <c r="C9" s="17">
        <v>98979.044089691539</v>
      </c>
      <c r="D9" s="14">
        <f t="shared" si="0"/>
        <v>2.4019361659512878E-2</v>
      </c>
    </row>
    <row r="10" spans="1:4" ht="16.5" thickTop="1" thickBot="1" x14ac:dyDescent="0.3">
      <c r="A10" s="15">
        <v>6</v>
      </c>
      <c r="B10" s="16" t="s">
        <v>94</v>
      </c>
      <c r="C10" s="17">
        <v>10149.370664082879</v>
      </c>
      <c r="D10" s="14">
        <f t="shared" si="0"/>
        <v>2.4629597794069459E-3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2576.0188507103026</v>
      </c>
      <c r="D12" s="14">
        <f t="shared" si="0"/>
        <v>6.2512554032008027E-4</v>
      </c>
    </row>
    <row r="13" spans="1:4" ht="16.5" thickTop="1" thickBot="1" x14ac:dyDescent="0.3">
      <c r="A13" s="15">
        <v>9</v>
      </c>
      <c r="B13" s="16" t="s">
        <v>97</v>
      </c>
      <c r="C13" s="17">
        <v>6667.4992269598069</v>
      </c>
      <c r="D13" s="14">
        <f t="shared" si="0"/>
        <v>1.6180099208853577E-3</v>
      </c>
    </row>
    <row r="14" spans="1:4" ht="16.5" thickTop="1" thickBot="1" x14ac:dyDescent="0.3">
      <c r="A14" s="15">
        <v>10</v>
      </c>
      <c r="B14" s="16" t="s">
        <v>98</v>
      </c>
      <c r="C14" s="17">
        <v>341755.30753360159</v>
      </c>
      <c r="D14" s="14">
        <f t="shared" si="0"/>
        <v>8.2934164561835222E-2</v>
      </c>
    </row>
    <row r="15" spans="1:4" ht="16.5" thickTop="1" thickBot="1" x14ac:dyDescent="0.3">
      <c r="A15" s="15">
        <v>11</v>
      </c>
      <c r="B15" s="16" t="s">
        <v>99</v>
      </c>
      <c r="C15" s="17">
        <v>260745.38124654762</v>
      </c>
      <c r="D15" s="14">
        <f t="shared" si="0"/>
        <v>6.3275389965709583E-2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1372889.6541696137</v>
      </c>
      <c r="D17" s="14">
        <f t="shared" si="0"/>
        <v>0.33316075564663783</v>
      </c>
    </row>
    <row r="18" spans="1:4" ht="16.5" thickTop="1" thickBot="1" x14ac:dyDescent="0.3">
      <c r="A18" s="15">
        <v>14</v>
      </c>
      <c r="B18" s="16" t="s">
        <v>102</v>
      </c>
      <c r="C18" s="17">
        <v>858437.46568625164</v>
      </c>
      <c r="D18" s="14">
        <f t="shared" si="0"/>
        <v>0.20831803479238886</v>
      </c>
    </row>
    <row r="19" spans="1:4" ht="16.5" thickTop="1" thickBot="1" x14ac:dyDescent="0.3">
      <c r="A19" s="15">
        <v>15</v>
      </c>
      <c r="B19" s="16" t="s">
        <v>103</v>
      </c>
      <c r="C19" s="17">
        <v>991.19328140164714</v>
      </c>
      <c r="D19" s="14">
        <f t="shared" si="0"/>
        <v>2.4053404555909443E-4</v>
      </c>
    </row>
    <row r="20" spans="1:4" ht="16.5" thickTop="1" thickBot="1" x14ac:dyDescent="0.3">
      <c r="A20" s="15">
        <v>16</v>
      </c>
      <c r="B20" s="16" t="s">
        <v>104</v>
      </c>
      <c r="C20" s="17">
        <v>535285.33647054364</v>
      </c>
      <c r="D20" s="14">
        <f t="shared" si="0"/>
        <v>0.12989832550887484</v>
      </c>
    </row>
    <row r="21" spans="1:4" ht="16.5" thickTop="1" thickBot="1" x14ac:dyDescent="0.3">
      <c r="A21" s="15">
        <v>17</v>
      </c>
      <c r="B21" s="16" t="s">
        <v>105</v>
      </c>
      <c r="C21" s="17">
        <v>79595.402492890455</v>
      </c>
      <c r="D21" s="14">
        <f t="shared" si="0"/>
        <v>1.9315510434499559E-2</v>
      </c>
    </row>
    <row r="22" spans="1:4" ht="16.5" thickTop="1" thickBot="1" x14ac:dyDescent="0.3">
      <c r="A22" s="15">
        <v>18</v>
      </c>
      <c r="B22" s="16" t="s">
        <v>106</v>
      </c>
      <c r="C22" s="17">
        <v>384350.09302131424</v>
      </c>
      <c r="D22" s="14">
        <f t="shared" si="0"/>
        <v>9.3270691519113602E-2</v>
      </c>
    </row>
    <row r="23" spans="1:4" ht="16.5" thickTop="1" thickBot="1" x14ac:dyDescent="0.3">
      <c r="A23" s="31"/>
      <c r="B23" s="18" t="s">
        <v>107</v>
      </c>
      <c r="C23" s="19">
        <f>SUM(C5:C22)</f>
        <v>4120802.4381651646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2713826.8858941887</v>
      </c>
      <c r="D5" s="38">
        <f>C5/C$23</f>
        <v>3.7104195179407592E-2</v>
      </c>
    </row>
    <row r="6" spans="1:4" ht="16.5" thickTop="1" thickBot="1" x14ac:dyDescent="0.3">
      <c r="A6" s="15">
        <v>2</v>
      </c>
      <c r="B6" s="16" t="s">
        <v>90</v>
      </c>
      <c r="C6" s="17">
        <v>1133592.9562548122</v>
      </c>
      <c r="D6" s="38">
        <f t="shared" ref="D6:D23" si="0">C6/C$23</f>
        <v>1.5498797849451386E-2</v>
      </c>
    </row>
    <row r="7" spans="1:4" ht="16.5" thickTop="1" thickBot="1" x14ac:dyDescent="0.3">
      <c r="A7" s="15">
        <v>3</v>
      </c>
      <c r="B7" s="16" t="s">
        <v>91</v>
      </c>
      <c r="C7" s="17">
        <v>3064789.5232980647</v>
      </c>
      <c r="D7" s="38">
        <f t="shared" si="0"/>
        <v>4.1902653867616199E-2</v>
      </c>
    </row>
    <row r="8" spans="1:4" ht="16.5" thickTop="1" thickBot="1" x14ac:dyDescent="0.3">
      <c r="A8" s="15">
        <v>4</v>
      </c>
      <c r="B8" s="16" t="s">
        <v>92</v>
      </c>
      <c r="C8" s="17">
        <v>76372.519535024359</v>
      </c>
      <c r="D8" s="38">
        <f t="shared" si="0"/>
        <v>1.0441863060240719E-3</v>
      </c>
    </row>
    <row r="9" spans="1:4" ht="16.5" thickTop="1" thickBot="1" x14ac:dyDescent="0.3">
      <c r="A9" s="15">
        <v>5</v>
      </c>
      <c r="B9" s="16" t="s">
        <v>93</v>
      </c>
      <c r="C9" s="17">
        <v>838255.31191287085</v>
      </c>
      <c r="D9" s="38">
        <f t="shared" si="0"/>
        <v>1.1460859520942574E-2</v>
      </c>
    </row>
    <row r="10" spans="1:4" ht="16.5" thickTop="1" thickBot="1" x14ac:dyDescent="0.3">
      <c r="A10" s="15">
        <v>6</v>
      </c>
      <c r="B10" s="16" t="s">
        <v>94</v>
      </c>
      <c r="C10" s="17">
        <v>1752583.2877594945</v>
      </c>
      <c r="D10" s="38">
        <f t="shared" si="0"/>
        <v>2.3961805638818327E-2</v>
      </c>
    </row>
    <row r="11" spans="1:4" ht="16.5" thickTop="1" thickBot="1" x14ac:dyDescent="0.3">
      <c r="A11" s="15">
        <v>7</v>
      </c>
      <c r="B11" s="16" t="s">
        <v>95</v>
      </c>
      <c r="C11" s="17">
        <v>2085910.3698504446</v>
      </c>
      <c r="D11" s="38">
        <f t="shared" si="0"/>
        <v>2.8519146115018195E-2</v>
      </c>
    </row>
    <row r="12" spans="1:4" ht="16.5" thickTop="1" thickBot="1" x14ac:dyDescent="0.3">
      <c r="A12" s="15">
        <v>8</v>
      </c>
      <c r="B12" s="16" t="s">
        <v>96</v>
      </c>
      <c r="C12" s="17">
        <v>331611.44146553945</v>
      </c>
      <c r="D12" s="38">
        <f t="shared" si="0"/>
        <v>4.5338837609046403E-3</v>
      </c>
    </row>
    <row r="13" spans="1:4" ht="16.5" thickTop="1" thickBot="1" x14ac:dyDescent="0.3">
      <c r="A13" s="15">
        <v>9</v>
      </c>
      <c r="B13" s="16" t="s">
        <v>97</v>
      </c>
      <c r="C13" s="17">
        <v>1127749.1301724683</v>
      </c>
      <c r="D13" s="38">
        <f t="shared" si="0"/>
        <v>1.5418899435635519E-2</v>
      </c>
    </row>
    <row r="14" spans="1:4" ht="16.5" thickTop="1" thickBot="1" x14ac:dyDescent="0.3">
      <c r="A14" s="15">
        <v>10</v>
      </c>
      <c r="B14" s="16" t="s">
        <v>98</v>
      </c>
      <c r="C14" s="17">
        <v>5298885.1759943636</v>
      </c>
      <c r="D14" s="38">
        <f t="shared" si="0"/>
        <v>7.2447830340726535E-2</v>
      </c>
    </row>
    <row r="15" spans="1:4" ht="16.5" thickTop="1" thickBot="1" x14ac:dyDescent="0.3">
      <c r="A15" s="15">
        <v>11</v>
      </c>
      <c r="B15" s="16" t="s">
        <v>99</v>
      </c>
      <c r="C15" s="17">
        <v>208718.07835031816</v>
      </c>
      <c r="D15" s="38">
        <f t="shared" si="0"/>
        <v>2.8536515563443495E-3</v>
      </c>
    </row>
    <row r="16" spans="1:4" ht="16.5" thickTop="1" thickBot="1" x14ac:dyDescent="0.3">
      <c r="A16" s="15">
        <v>12</v>
      </c>
      <c r="B16" s="16" t="s">
        <v>100</v>
      </c>
      <c r="C16" s="17">
        <v>2679355.7620935184</v>
      </c>
      <c r="D16" s="38">
        <f t="shared" si="0"/>
        <v>3.6632896397528161E-2</v>
      </c>
    </row>
    <row r="17" spans="1:4" ht="16.5" thickTop="1" thickBot="1" x14ac:dyDescent="0.3">
      <c r="A17" s="15">
        <v>13</v>
      </c>
      <c r="B17" s="16" t="s">
        <v>101</v>
      </c>
      <c r="C17" s="17">
        <v>2196376.6809721109</v>
      </c>
      <c r="D17" s="38">
        <f t="shared" si="0"/>
        <v>3.00294722120555E-2</v>
      </c>
    </row>
    <row r="18" spans="1:4" ht="16.5" thickTop="1" thickBot="1" x14ac:dyDescent="0.3">
      <c r="A18" s="15">
        <v>14</v>
      </c>
      <c r="B18" s="16" t="s">
        <v>102</v>
      </c>
      <c r="C18" s="17">
        <v>12517441.424739948</v>
      </c>
      <c r="D18" s="38">
        <f t="shared" si="0"/>
        <v>0.17114193693947419</v>
      </c>
    </row>
    <row r="19" spans="1:4" ht="16.5" thickTop="1" thickBot="1" x14ac:dyDescent="0.3">
      <c r="A19" s="15">
        <v>15</v>
      </c>
      <c r="B19" s="16" t="s">
        <v>103</v>
      </c>
      <c r="C19" s="17">
        <v>648904.58320419234</v>
      </c>
      <c r="D19" s="38">
        <f t="shared" si="0"/>
        <v>8.8720037498218104E-3</v>
      </c>
    </row>
    <row r="20" spans="1:4" ht="16.5" thickTop="1" thickBot="1" x14ac:dyDescent="0.3">
      <c r="A20" s="15">
        <v>16</v>
      </c>
      <c r="B20" s="16" t="s">
        <v>104</v>
      </c>
      <c r="C20" s="17">
        <v>3929471.5062088706</v>
      </c>
      <c r="D20" s="38">
        <f t="shared" si="0"/>
        <v>5.3724826176690534E-2</v>
      </c>
    </row>
    <row r="21" spans="1:4" ht="16.5" thickTop="1" thickBot="1" x14ac:dyDescent="0.3">
      <c r="A21" s="15">
        <v>17</v>
      </c>
      <c r="B21" s="16" t="s">
        <v>105</v>
      </c>
      <c r="C21" s="17">
        <v>19487562.472711157</v>
      </c>
      <c r="D21" s="38">
        <f t="shared" si="0"/>
        <v>0.26643936844929833</v>
      </c>
    </row>
    <row r="22" spans="1:4" ht="16.5" thickTop="1" thickBot="1" x14ac:dyDescent="0.3">
      <c r="A22" s="15">
        <v>18</v>
      </c>
      <c r="B22" s="16" t="s">
        <v>106</v>
      </c>
      <c r="C22" s="17">
        <v>13049294.97925714</v>
      </c>
      <c r="D22" s="38">
        <f t="shared" si="0"/>
        <v>0.17841358650424199</v>
      </c>
    </row>
    <row r="23" spans="1:4" ht="16.5" thickTop="1" thickBot="1" x14ac:dyDescent="0.3">
      <c r="A23" s="31"/>
      <c r="B23" s="18" t="s">
        <v>107</v>
      </c>
      <c r="C23" s="19">
        <f>SUM(C5:C22)</f>
        <v>73140702.089674532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70528.769449976055</v>
      </c>
      <c r="D5" s="14">
        <f>C5/C$23</f>
        <v>8.191166443245624E-3</v>
      </c>
    </row>
    <row r="6" spans="1:4" ht="16.5" thickTop="1" thickBot="1" x14ac:dyDescent="0.3">
      <c r="A6" s="15">
        <v>2</v>
      </c>
      <c r="B6" s="16" t="s">
        <v>90</v>
      </c>
      <c r="C6" s="17">
        <v>8905.397000769608</v>
      </c>
      <c r="D6" s="14">
        <f t="shared" ref="D6:D23" si="0">C6/C$23</f>
        <v>1.0342671458095176E-3</v>
      </c>
    </row>
    <row r="7" spans="1:4" ht="16.5" thickTop="1" thickBot="1" x14ac:dyDescent="0.3">
      <c r="A7" s="15">
        <v>3</v>
      </c>
      <c r="B7" s="16" t="s">
        <v>91</v>
      </c>
      <c r="C7" s="17">
        <v>397061.39694624091</v>
      </c>
      <c r="D7" s="14">
        <f t="shared" si="0"/>
        <v>4.611445819824074E-2</v>
      </c>
    </row>
    <row r="8" spans="1:4" ht="16.5" thickTop="1" thickBot="1" x14ac:dyDescent="0.3">
      <c r="A8" s="15">
        <v>4</v>
      </c>
      <c r="B8" s="16" t="s">
        <v>92</v>
      </c>
      <c r="C8" s="17">
        <v>38871.774141272304</v>
      </c>
      <c r="D8" s="14">
        <f t="shared" si="0"/>
        <v>4.5145431349294697E-3</v>
      </c>
    </row>
    <row r="9" spans="1:4" ht="16.5" thickTop="1" thickBot="1" x14ac:dyDescent="0.3">
      <c r="A9" s="15">
        <v>5</v>
      </c>
      <c r="B9" s="16" t="s">
        <v>93</v>
      </c>
      <c r="C9" s="17">
        <v>245357.84181355257</v>
      </c>
      <c r="D9" s="14">
        <f t="shared" si="0"/>
        <v>2.8495703754987636E-2</v>
      </c>
    </row>
    <row r="10" spans="1:4" ht="16.5" thickTop="1" thickBot="1" x14ac:dyDescent="0.3">
      <c r="A10" s="15">
        <v>6</v>
      </c>
      <c r="B10" s="16" t="s">
        <v>94</v>
      </c>
      <c r="C10" s="17">
        <v>28225.476316746594</v>
      </c>
      <c r="D10" s="14">
        <f t="shared" si="0"/>
        <v>3.2780888742762163E-3</v>
      </c>
    </row>
    <row r="11" spans="1:4" ht="16.5" thickTop="1" thickBot="1" x14ac:dyDescent="0.3">
      <c r="A11" s="15">
        <v>7</v>
      </c>
      <c r="B11" s="16" t="s">
        <v>95</v>
      </c>
      <c r="C11" s="17">
        <v>6701.9912814989766</v>
      </c>
      <c r="D11" s="14">
        <f t="shared" si="0"/>
        <v>7.7836500645138917E-4</v>
      </c>
    </row>
    <row r="12" spans="1:4" ht="16.5" thickTop="1" thickBot="1" x14ac:dyDescent="0.3">
      <c r="A12" s="15">
        <v>8</v>
      </c>
      <c r="B12" s="16" t="s">
        <v>96</v>
      </c>
      <c r="C12" s="17">
        <v>12826.064366557644</v>
      </c>
      <c r="D12" s="14">
        <f t="shared" si="0"/>
        <v>1.4896109609961598E-3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1094739.0176094482</v>
      </c>
      <c r="D14" s="14">
        <f t="shared" si="0"/>
        <v>0.12714229349364092</v>
      </c>
    </row>
    <row r="15" spans="1:4" ht="16.5" thickTop="1" thickBot="1" x14ac:dyDescent="0.3">
      <c r="A15" s="15">
        <v>11</v>
      </c>
      <c r="B15" s="16" t="s">
        <v>99</v>
      </c>
      <c r="C15" s="17">
        <v>75201.297486698648</v>
      </c>
      <c r="D15" s="14">
        <f t="shared" si="0"/>
        <v>8.7338308787377628E-3</v>
      </c>
    </row>
    <row r="16" spans="1:4" ht="16.5" thickTop="1" thickBot="1" x14ac:dyDescent="0.3">
      <c r="A16" s="15">
        <v>12</v>
      </c>
      <c r="B16" s="16" t="s">
        <v>100</v>
      </c>
      <c r="C16" s="17">
        <v>30226.925472711282</v>
      </c>
      <c r="D16" s="14">
        <f t="shared" si="0"/>
        <v>3.5105359067716313E-3</v>
      </c>
    </row>
    <row r="17" spans="1:4" ht="16.5" thickTop="1" thickBot="1" x14ac:dyDescent="0.3">
      <c r="A17" s="15">
        <v>13</v>
      </c>
      <c r="B17" s="16" t="s">
        <v>101</v>
      </c>
      <c r="C17" s="17">
        <v>369794.87010845728</v>
      </c>
      <c r="D17" s="14">
        <f t="shared" si="0"/>
        <v>4.2947741106771825E-2</v>
      </c>
    </row>
    <row r="18" spans="1:4" ht="16.5" thickTop="1" thickBot="1" x14ac:dyDescent="0.3">
      <c r="A18" s="15">
        <v>14</v>
      </c>
      <c r="B18" s="16" t="s">
        <v>102</v>
      </c>
      <c r="C18" s="17">
        <v>3140268.1889657988</v>
      </c>
      <c r="D18" s="14">
        <f t="shared" si="0"/>
        <v>0.36470875095151817</v>
      </c>
    </row>
    <row r="19" spans="1:4" ht="16.5" thickTop="1" thickBot="1" x14ac:dyDescent="0.3">
      <c r="A19" s="15">
        <v>15</v>
      </c>
      <c r="B19" s="16" t="s">
        <v>103</v>
      </c>
      <c r="C19" s="17">
        <v>25301.982989295379</v>
      </c>
      <c r="D19" s="14">
        <f t="shared" si="0"/>
        <v>2.9385562179202076E-3</v>
      </c>
    </row>
    <row r="20" spans="1:4" ht="16.5" thickTop="1" thickBot="1" x14ac:dyDescent="0.3">
      <c r="A20" s="15">
        <v>16</v>
      </c>
      <c r="B20" s="16" t="s">
        <v>104</v>
      </c>
      <c r="C20" s="17">
        <v>1397937.1661822894</v>
      </c>
      <c r="D20" s="14">
        <f t="shared" si="0"/>
        <v>0.16235553370202943</v>
      </c>
    </row>
    <row r="21" spans="1:4" ht="16.5" thickTop="1" thickBot="1" x14ac:dyDescent="0.3">
      <c r="A21" s="15">
        <v>17</v>
      </c>
      <c r="B21" s="16" t="s">
        <v>105</v>
      </c>
      <c r="C21" s="17">
        <v>542318.3480540138</v>
      </c>
      <c r="D21" s="14">
        <f t="shared" si="0"/>
        <v>6.2984508148652335E-2</v>
      </c>
    </row>
    <row r="22" spans="1:4" ht="16.5" thickTop="1" thickBot="1" x14ac:dyDescent="0.3">
      <c r="A22" s="15">
        <v>18</v>
      </c>
      <c r="B22" s="16" t="s">
        <v>106</v>
      </c>
      <c r="C22" s="17">
        <v>1126078.5432369355</v>
      </c>
      <c r="D22" s="14">
        <f t="shared" si="0"/>
        <v>0.130782046075021</v>
      </c>
    </row>
    <row r="23" spans="1:4" ht="16.5" thickTop="1" thickBot="1" x14ac:dyDescent="0.3">
      <c r="A23" s="31"/>
      <c r="B23" s="18" t="s">
        <v>107</v>
      </c>
      <c r="C23" s="19">
        <f>SUM(C5:C22)</f>
        <v>8610345.0514222626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3374430.9466472059</v>
      </c>
      <c r="D5" s="14">
        <f>C5/C$23</f>
        <v>3.6475156490709704E-2</v>
      </c>
    </row>
    <row r="6" spans="1:4" ht="16.5" thickTop="1" thickBot="1" x14ac:dyDescent="0.3">
      <c r="A6" s="15">
        <v>2</v>
      </c>
      <c r="B6" s="16" t="s">
        <v>90</v>
      </c>
      <c r="C6" s="17">
        <v>924801.88978547859</v>
      </c>
      <c r="D6" s="14">
        <f t="shared" ref="D6:D23" si="0">C6/C$23</f>
        <v>9.9964391585329083E-3</v>
      </c>
    </row>
    <row r="7" spans="1:4" ht="16.5" thickTop="1" thickBot="1" x14ac:dyDescent="0.3">
      <c r="A7" s="15">
        <v>3</v>
      </c>
      <c r="B7" s="16" t="s">
        <v>91</v>
      </c>
      <c r="C7" s="17">
        <v>1579510.9116988776</v>
      </c>
      <c r="D7" s="14">
        <f t="shared" si="0"/>
        <v>1.7073369878925396E-2</v>
      </c>
    </row>
    <row r="8" spans="1:4" ht="16.5" thickTop="1" thickBot="1" x14ac:dyDescent="0.3">
      <c r="A8" s="15">
        <v>4</v>
      </c>
      <c r="B8" s="16" t="s">
        <v>92</v>
      </c>
      <c r="C8" s="17">
        <v>298947.44804839237</v>
      </c>
      <c r="D8" s="14">
        <f t="shared" si="0"/>
        <v>3.2314055680699762E-3</v>
      </c>
    </row>
    <row r="9" spans="1:4" ht="16.5" thickTop="1" thickBot="1" x14ac:dyDescent="0.3">
      <c r="A9" s="15">
        <v>5</v>
      </c>
      <c r="B9" s="16" t="s">
        <v>93</v>
      </c>
      <c r="C9" s="17">
        <v>429543.61264471756</v>
      </c>
      <c r="D9" s="14">
        <f t="shared" si="0"/>
        <v>4.6430555961941003E-3</v>
      </c>
    </row>
    <row r="10" spans="1:4" ht="16.5" thickTop="1" thickBot="1" x14ac:dyDescent="0.3">
      <c r="A10" s="15">
        <v>6</v>
      </c>
      <c r="B10" s="16" t="s">
        <v>94</v>
      </c>
      <c r="C10" s="17">
        <v>2072991.3182913202</v>
      </c>
      <c r="D10" s="14">
        <f t="shared" si="0"/>
        <v>2.2407535947264346E-2</v>
      </c>
    </row>
    <row r="11" spans="1:4" ht="16.5" thickTop="1" thickBot="1" x14ac:dyDescent="0.3">
      <c r="A11" s="15">
        <v>7</v>
      </c>
      <c r="B11" s="16" t="s">
        <v>95</v>
      </c>
      <c r="C11" s="17">
        <v>2771900.0776986484</v>
      </c>
      <c r="D11" s="14">
        <f t="shared" si="0"/>
        <v>2.9962233843050128E-2</v>
      </c>
    </row>
    <row r="12" spans="1:4" ht="16.5" thickTop="1" thickBot="1" x14ac:dyDescent="0.3">
      <c r="A12" s="15">
        <v>8</v>
      </c>
      <c r="B12" s="16" t="s">
        <v>96</v>
      </c>
      <c r="C12" s="17">
        <v>142735.12011612611</v>
      </c>
      <c r="D12" s="14">
        <f t="shared" si="0"/>
        <v>1.5428633524502404E-3</v>
      </c>
    </row>
    <row r="13" spans="1:4" ht="16.5" thickTop="1" thickBot="1" x14ac:dyDescent="0.3">
      <c r="A13" s="15">
        <v>9</v>
      </c>
      <c r="B13" s="16" t="s">
        <v>97</v>
      </c>
      <c r="C13" s="17">
        <v>149988.35664610722</v>
      </c>
      <c r="D13" s="14">
        <f t="shared" si="0"/>
        <v>1.6212655902432703E-3</v>
      </c>
    </row>
    <row r="14" spans="1:4" ht="16.5" thickTop="1" thickBot="1" x14ac:dyDescent="0.3">
      <c r="A14" s="15">
        <v>10</v>
      </c>
      <c r="B14" s="16" t="s">
        <v>98</v>
      </c>
      <c r="C14" s="17">
        <v>1511134.2813811449</v>
      </c>
      <c r="D14" s="14">
        <f t="shared" si="0"/>
        <v>1.633426798868676E-2</v>
      </c>
    </row>
    <row r="15" spans="1:4" ht="16.5" thickTop="1" thickBot="1" x14ac:dyDescent="0.3">
      <c r="A15" s="15">
        <v>11</v>
      </c>
      <c r="B15" s="16" t="s">
        <v>99</v>
      </c>
      <c r="C15" s="17">
        <v>94291.029020393602</v>
      </c>
      <c r="D15" s="14">
        <f t="shared" si="0"/>
        <v>1.0192177862184835E-3</v>
      </c>
    </row>
    <row r="16" spans="1:4" ht="16.5" thickTop="1" thickBot="1" x14ac:dyDescent="0.3">
      <c r="A16" s="15">
        <v>12</v>
      </c>
      <c r="B16" s="16" t="s">
        <v>100</v>
      </c>
      <c r="C16" s="17">
        <v>16011985.168122768</v>
      </c>
      <c r="D16" s="14">
        <f t="shared" si="0"/>
        <v>0.17307797195094346</v>
      </c>
    </row>
    <row r="17" spans="1:4" ht="16.5" thickTop="1" thickBot="1" x14ac:dyDescent="0.3">
      <c r="A17" s="15">
        <v>13</v>
      </c>
      <c r="B17" s="16" t="s">
        <v>101</v>
      </c>
      <c r="C17" s="17">
        <v>5318631.3697983911</v>
      </c>
      <c r="D17" s="14">
        <f t="shared" si="0"/>
        <v>5.7490556066215559E-2</v>
      </c>
    </row>
    <row r="18" spans="1:4" ht="16.5" thickTop="1" thickBot="1" x14ac:dyDescent="0.3">
      <c r="A18" s="15">
        <v>14</v>
      </c>
      <c r="B18" s="16" t="s">
        <v>102</v>
      </c>
      <c r="C18" s="17">
        <v>6779699.6480495846</v>
      </c>
      <c r="D18" s="14">
        <f t="shared" si="0"/>
        <v>7.3283646793342469E-2</v>
      </c>
    </row>
    <row r="19" spans="1:4" ht="16.5" thickTop="1" thickBot="1" x14ac:dyDescent="0.3">
      <c r="A19" s="15">
        <v>15</v>
      </c>
      <c r="B19" s="16" t="s">
        <v>103</v>
      </c>
      <c r="C19" s="17">
        <v>151042.02200375494</v>
      </c>
      <c r="D19" s="14">
        <f t="shared" si="0"/>
        <v>1.6326549502321676E-3</v>
      </c>
    </row>
    <row r="20" spans="1:4" ht="16.5" thickTop="1" thickBot="1" x14ac:dyDescent="0.3">
      <c r="A20" s="15">
        <v>16</v>
      </c>
      <c r="B20" s="16" t="s">
        <v>104</v>
      </c>
      <c r="C20" s="17">
        <v>3785242.8634032258</v>
      </c>
      <c r="D20" s="14">
        <f t="shared" si="0"/>
        <v>4.0915736010291394E-2</v>
      </c>
    </row>
    <row r="21" spans="1:4" ht="16.5" thickTop="1" thickBot="1" x14ac:dyDescent="0.3">
      <c r="A21" s="15">
        <v>17</v>
      </c>
      <c r="B21" s="16" t="s">
        <v>105</v>
      </c>
      <c r="C21" s="17">
        <v>44607033.554775789</v>
      </c>
      <c r="D21" s="14">
        <f t="shared" si="0"/>
        <v>0.48216975105488574</v>
      </c>
    </row>
    <row r="22" spans="1:4" ht="16.5" thickTop="1" thickBot="1" x14ac:dyDescent="0.3">
      <c r="A22" s="15">
        <v>18</v>
      </c>
      <c r="B22" s="16" t="s">
        <v>106</v>
      </c>
      <c r="C22" s="17">
        <v>2509221.8198834322</v>
      </c>
      <c r="D22" s="14">
        <f t="shared" si="0"/>
        <v>2.7122871973743898E-2</v>
      </c>
    </row>
    <row r="23" spans="1:4" ht="16.5" thickTop="1" thickBot="1" x14ac:dyDescent="0.3">
      <c r="A23" s="31"/>
      <c r="B23" s="18" t="s">
        <v>107</v>
      </c>
      <c r="C23" s="19">
        <f>SUM(C5:C22)</f>
        <v>92513131.438015357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12874.685067545899</v>
      </c>
      <c r="D5" s="14">
        <f>C5/C$23</f>
        <v>4.3560277397695511E-4</v>
      </c>
    </row>
    <row r="6" spans="1:4" ht="16.5" thickTop="1" thickBot="1" x14ac:dyDescent="0.3">
      <c r="A6" s="15">
        <v>2</v>
      </c>
      <c r="B6" s="16" t="s">
        <v>90</v>
      </c>
      <c r="C6" s="17">
        <v>12364.913223146352</v>
      </c>
      <c r="D6" s="14">
        <f t="shared" ref="D6:D23" si="0">C6/C$23</f>
        <v>4.1835512649270338E-4</v>
      </c>
    </row>
    <row r="7" spans="1:4" ht="16.5" thickTop="1" thickBot="1" x14ac:dyDescent="0.3">
      <c r="A7" s="15">
        <v>3</v>
      </c>
      <c r="B7" s="16" t="s">
        <v>91</v>
      </c>
      <c r="C7" s="17">
        <v>428555.0713582462</v>
      </c>
      <c r="D7" s="14">
        <f t="shared" si="0"/>
        <v>1.4499754899335015E-2</v>
      </c>
    </row>
    <row r="8" spans="1:4" ht="16.5" thickTop="1" thickBot="1" x14ac:dyDescent="0.3">
      <c r="A8" s="15">
        <v>4</v>
      </c>
      <c r="B8" s="16" t="s">
        <v>92</v>
      </c>
      <c r="C8" s="17">
        <v>23140.557434172202</v>
      </c>
      <c r="D8" s="14">
        <f t="shared" si="0"/>
        <v>7.8293884136304342E-4</v>
      </c>
    </row>
    <row r="9" spans="1:4" ht="16.5" thickTop="1" thickBot="1" x14ac:dyDescent="0.3">
      <c r="A9" s="15">
        <v>5</v>
      </c>
      <c r="B9" s="16" t="s">
        <v>93</v>
      </c>
      <c r="C9" s="17">
        <v>25978.55985075414</v>
      </c>
      <c r="D9" s="14">
        <f t="shared" si="0"/>
        <v>8.7895996488805087E-4</v>
      </c>
    </row>
    <row r="10" spans="1:4" ht="16.5" thickTop="1" thickBot="1" x14ac:dyDescent="0.3">
      <c r="A10" s="15">
        <v>6</v>
      </c>
      <c r="B10" s="16" t="s">
        <v>94</v>
      </c>
      <c r="C10" s="17">
        <v>272984.82016407844</v>
      </c>
      <c r="D10" s="14">
        <f t="shared" si="0"/>
        <v>9.2361828109352988E-3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19251.765120105607</v>
      </c>
      <c r="D13" s="14">
        <f t="shared" si="0"/>
        <v>6.5136523699599173E-4</v>
      </c>
    </row>
    <row r="14" spans="1:4" ht="16.5" thickTop="1" thickBot="1" x14ac:dyDescent="0.3">
      <c r="A14" s="15">
        <v>10</v>
      </c>
      <c r="B14" s="16" t="s">
        <v>98</v>
      </c>
      <c r="C14" s="17">
        <v>946582.34626559878</v>
      </c>
      <c r="D14" s="14">
        <f t="shared" si="0"/>
        <v>3.2026717055029782E-2</v>
      </c>
    </row>
    <row r="15" spans="1:4" ht="16.5" thickTop="1" thickBot="1" x14ac:dyDescent="0.3">
      <c r="A15" s="15">
        <v>11</v>
      </c>
      <c r="B15" s="16" t="s">
        <v>99</v>
      </c>
      <c r="C15" s="17">
        <v>19956838.329997744</v>
      </c>
      <c r="D15" s="14">
        <f t="shared" si="0"/>
        <v>0.67522072118644083</v>
      </c>
    </row>
    <row r="16" spans="1:4" ht="16.5" thickTop="1" thickBot="1" x14ac:dyDescent="0.3">
      <c r="A16" s="15">
        <v>12</v>
      </c>
      <c r="B16" s="16" t="s">
        <v>100</v>
      </c>
      <c r="C16" s="17">
        <v>1467343.6085544678</v>
      </c>
      <c r="D16" s="14">
        <f t="shared" si="0"/>
        <v>4.9646181084064239E-2</v>
      </c>
    </row>
    <row r="17" spans="1:4" ht="16.5" thickTop="1" thickBot="1" x14ac:dyDescent="0.3">
      <c r="A17" s="15">
        <v>13</v>
      </c>
      <c r="B17" s="16" t="s">
        <v>101</v>
      </c>
      <c r="C17" s="17">
        <v>288028.60240106127</v>
      </c>
      <c r="D17" s="14">
        <f t="shared" si="0"/>
        <v>9.7451749330069951E-3</v>
      </c>
    </row>
    <row r="18" spans="1:4" ht="16.5" thickTop="1" thickBot="1" x14ac:dyDescent="0.3">
      <c r="A18" s="15">
        <v>14</v>
      </c>
      <c r="B18" s="16" t="s">
        <v>102</v>
      </c>
      <c r="C18" s="17">
        <v>2534114.2740047444</v>
      </c>
      <c r="D18" s="14">
        <f t="shared" si="0"/>
        <v>8.5739356072767794E-2</v>
      </c>
    </row>
    <row r="19" spans="1:4" ht="16.5" thickTop="1" thickBot="1" x14ac:dyDescent="0.3">
      <c r="A19" s="15">
        <v>15</v>
      </c>
      <c r="B19" s="16" t="s">
        <v>103</v>
      </c>
      <c r="C19" s="17">
        <v>72199.308197926643</v>
      </c>
      <c r="D19" s="14">
        <f t="shared" si="0"/>
        <v>2.4427952035512451E-3</v>
      </c>
    </row>
    <row r="20" spans="1:4" ht="16.5" thickTop="1" thickBot="1" x14ac:dyDescent="0.3">
      <c r="A20" s="15">
        <v>16</v>
      </c>
      <c r="B20" s="16" t="s">
        <v>104</v>
      </c>
      <c r="C20" s="17">
        <v>863700.36693946889</v>
      </c>
      <c r="D20" s="14">
        <f t="shared" si="0"/>
        <v>2.9222483792798636E-2</v>
      </c>
    </row>
    <row r="21" spans="1:4" ht="16.5" thickTop="1" thickBot="1" x14ac:dyDescent="0.3">
      <c r="A21" s="15">
        <v>17</v>
      </c>
      <c r="B21" s="16" t="s">
        <v>105</v>
      </c>
      <c r="C21" s="17">
        <v>1557176.7689614992</v>
      </c>
      <c r="D21" s="14">
        <f t="shared" si="0"/>
        <v>5.268560097380285E-2</v>
      </c>
    </row>
    <row r="22" spans="1:4" ht="16.5" thickTop="1" thickBot="1" x14ac:dyDescent="0.3">
      <c r="A22" s="15">
        <v>18</v>
      </c>
      <c r="B22" s="16" t="s">
        <v>106</v>
      </c>
      <c r="C22" s="17">
        <v>1074887.7851376811</v>
      </c>
      <c r="D22" s="14">
        <f t="shared" si="0"/>
        <v>3.6367810044550433E-2</v>
      </c>
    </row>
    <row r="23" spans="1:4" ht="16.5" thickTop="1" thickBot="1" x14ac:dyDescent="0.3">
      <c r="A23" s="31"/>
      <c r="B23" s="18" t="s">
        <v>107</v>
      </c>
      <c r="C23" s="19">
        <f>SUM(C5:C22)</f>
        <v>29556021.762678247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1818648.7351093988</v>
      </c>
      <c r="D5" s="14">
        <f>C5/C$23</f>
        <v>3.3662290921453182E-2</v>
      </c>
    </row>
    <row r="6" spans="1:4" ht="16.5" thickTop="1" thickBot="1" x14ac:dyDescent="0.3">
      <c r="A6" s="15">
        <v>2</v>
      </c>
      <c r="B6" s="16" t="s">
        <v>90</v>
      </c>
      <c r="C6" s="17">
        <v>505670.06273522327</v>
      </c>
      <c r="D6" s="14">
        <f t="shared" ref="D6:D23" si="0">C6/C$23</f>
        <v>9.3597034069575983E-3</v>
      </c>
    </row>
    <row r="7" spans="1:4" ht="16.5" thickTop="1" thickBot="1" x14ac:dyDescent="0.3">
      <c r="A7" s="15">
        <v>3</v>
      </c>
      <c r="B7" s="16" t="s">
        <v>91</v>
      </c>
      <c r="C7" s="17">
        <v>1076035.0929412609</v>
      </c>
      <c r="D7" s="14">
        <f t="shared" si="0"/>
        <v>1.991687874684759E-2</v>
      </c>
    </row>
    <row r="8" spans="1:4" ht="16.5" thickTop="1" thickBot="1" x14ac:dyDescent="0.3">
      <c r="A8" s="15">
        <v>4</v>
      </c>
      <c r="B8" s="16" t="s">
        <v>92</v>
      </c>
      <c r="C8" s="17">
        <v>25434.146673847132</v>
      </c>
      <c r="D8" s="14">
        <f t="shared" si="0"/>
        <v>4.707735079047306E-4</v>
      </c>
    </row>
    <row r="9" spans="1:4" ht="16.5" thickTop="1" thickBot="1" x14ac:dyDescent="0.3">
      <c r="A9" s="15">
        <v>5</v>
      </c>
      <c r="B9" s="16" t="s">
        <v>93</v>
      </c>
      <c r="C9" s="17">
        <v>33322.038614539095</v>
      </c>
      <c r="D9" s="14">
        <f t="shared" si="0"/>
        <v>6.1677449651707328E-4</v>
      </c>
    </row>
    <row r="10" spans="1:4" ht="16.5" thickTop="1" thickBot="1" x14ac:dyDescent="0.3">
      <c r="A10" s="15">
        <v>6</v>
      </c>
      <c r="B10" s="16" t="s">
        <v>94</v>
      </c>
      <c r="C10" s="17">
        <v>1485145.4162275507</v>
      </c>
      <c r="D10" s="14">
        <f t="shared" si="0"/>
        <v>2.7489309010905388E-2</v>
      </c>
    </row>
    <row r="11" spans="1:4" ht="16.5" thickTop="1" thickBot="1" x14ac:dyDescent="0.3">
      <c r="A11" s="15">
        <v>7</v>
      </c>
      <c r="B11" s="16" t="s">
        <v>95</v>
      </c>
      <c r="C11" s="17">
        <v>1605838.0856971983</v>
      </c>
      <c r="D11" s="14">
        <f t="shared" si="0"/>
        <v>2.9723270783369202E-2</v>
      </c>
    </row>
    <row r="12" spans="1:4" ht="16.5" thickTop="1" thickBot="1" x14ac:dyDescent="0.3">
      <c r="A12" s="15">
        <v>8</v>
      </c>
      <c r="B12" s="16" t="s">
        <v>96</v>
      </c>
      <c r="C12" s="17">
        <v>79772.426652100272</v>
      </c>
      <c r="D12" s="14">
        <f t="shared" si="0"/>
        <v>1.4765482644518223E-3</v>
      </c>
    </row>
    <row r="13" spans="1:4" ht="16.5" thickTop="1" thickBot="1" x14ac:dyDescent="0.3">
      <c r="A13" s="15">
        <v>9</v>
      </c>
      <c r="B13" s="16" t="s">
        <v>97</v>
      </c>
      <c r="C13" s="17">
        <v>318303.43353242468</v>
      </c>
      <c r="D13" s="14">
        <f t="shared" si="0"/>
        <v>5.8916395310507153E-3</v>
      </c>
    </row>
    <row r="14" spans="1:4" ht="16.5" thickTop="1" thickBot="1" x14ac:dyDescent="0.3">
      <c r="A14" s="15">
        <v>10</v>
      </c>
      <c r="B14" s="16" t="s">
        <v>98</v>
      </c>
      <c r="C14" s="17">
        <v>2231415.0655138814</v>
      </c>
      <c r="D14" s="14">
        <f t="shared" si="0"/>
        <v>4.1302392073708144E-2</v>
      </c>
    </row>
    <row r="15" spans="1:4" ht="16.5" thickTop="1" thickBot="1" x14ac:dyDescent="0.3">
      <c r="A15" s="15">
        <v>11</v>
      </c>
      <c r="B15" s="16" t="s">
        <v>99</v>
      </c>
      <c r="C15" s="17">
        <v>1135.6332256063024</v>
      </c>
      <c r="D15" s="14">
        <f t="shared" si="0"/>
        <v>2.1020010781866602E-5</v>
      </c>
    </row>
    <row r="16" spans="1:4" ht="16.5" thickTop="1" thickBot="1" x14ac:dyDescent="0.3">
      <c r="A16" s="15">
        <v>12</v>
      </c>
      <c r="B16" s="16" t="s">
        <v>100</v>
      </c>
      <c r="C16" s="17">
        <v>4760718.803730662</v>
      </c>
      <c r="D16" s="14">
        <f t="shared" si="0"/>
        <v>8.8118556526405878E-2</v>
      </c>
    </row>
    <row r="17" spans="1:4" ht="16.5" thickTop="1" thickBot="1" x14ac:dyDescent="0.3">
      <c r="A17" s="15">
        <v>13</v>
      </c>
      <c r="B17" s="16" t="s">
        <v>101</v>
      </c>
      <c r="C17" s="17">
        <v>4542612.7679025624</v>
      </c>
      <c r="D17" s="14">
        <f t="shared" si="0"/>
        <v>8.408152139805343E-2</v>
      </c>
    </row>
    <row r="18" spans="1:4" ht="16.5" thickTop="1" thickBot="1" x14ac:dyDescent="0.3">
      <c r="A18" s="15">
        <v>14</v>
      </c>
      <c r="B18" s="16" t="s">
        <v>102</v>
      </c>
      <c r="C18" s="17">
        <v>6696941.9852020387</v>
      </c>
      <c r="D18" s="14">
        <f t="shared" si="0"/>
        <v>0.12395709244886394</v>
      </c>
    </row>
    <row r="19" spans="1:4" ht="16.5" thickTop="1" thickBot="1" x14ac:dyDescent="0.3">
      <c r="A19" s="15">
        <v>15</v>
      </c>
      <c r="B19" s="16" t="s">
        <v>103</v>
      </c>
      <c r="C19" s="17">
        <v>249315.12787483807</v>
      </c>
      <c r="D19" s="14">
        <f t="shared" si="0"/>
        <v>4.6147000262462762E-3</v>
      </c>
    </row>
    <row r="20" spans="1:4" ht="16.5" thickTop="1" thickBot="1" x14ac:dyDescent="0.3">
      <c r="A20" s="15">
        <v>16</v>
      </c>
      <c r="B20" s="16" t="s">
        <v>104</v>
      </c>
      <c r="C20" s="17">
        <v>2191462.8417509575</v>
      </c>
      <c r="D20" s="14">
        <f t="shared" si="0"/>
        <v>4.0562896120859594E-2</v>
      </c>
    </row>
    <row r="21" spans="1:4" ht="16.5" thickTop="1" thickBot="1" x14ac:dyDescent="0.3">
      <c r="A21" s="15">
        <v>17</v>
      </c>
      <c r="B21" s="16" t="s">
        <v>105</v>
      </c>
      <c r="C21" s="17">
        <v>23552101.979120441</v>
      </c>
      <c r="D21" s="14">
        <f t="shared" si="0"/>
        <v>0.43593778904489461</v>
      </c>
    </row>
    <row r="22" spans="1:4" ht="16.5" thickTop="1" thickBot="1" x14ac:dyDescent="0.3">
      <c r="A22" s="15">
        <v>18</v>
      </c>
      <c r="B22" s="16" t="s">
        <v>106</v>
      </c>
      <c r="C22" s="17">
        <v>2852417.6563554383</v>
      </c>
      <c r="D22" s="14">
        <f t="shared" si="0"/>
        <v>5.2796843680728983E-2</v>
      </c>
    </row>
    <row r="23" spans="1:4" ht="16.5" thickTop="1" thickBot="1" x14ac:dyDescent="0.3">
      <c r="A23" s="31"/>
      <c r="B23" s="18" t="s">
        <v>107</v>
      </c>
      <c r="C23" s="19">
        <f>SUM(C5:C22)</f>
        <v>54026291.298859969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224817.7355497469</v>
      </c>
      <c r="D5" s="14">
        <f>C5/C$23</f>
        <v>7.8126011255936212E-3</v>
      </c>
    </row>
    <row r="6" spans="1:4" ht="16.5" thickTop="1" thickBot="1" x14ac:dyDescent="0.3">
      <c r="A6" s="15">
        <v>2</v>
      </c>
      <c r="B6" s="16" t="s">
        <v>90</v>
      </c>
      <c r="C6" s="17">
        <v>341675.88568200544</v>
      </c>
      <c r="D6" s="14">
        <f t="shared" ref="D6:D23" si="0">C6/C$23</f>
        <v>1.1873517907917732E-2</v>
      </c>
    </row>
    <row r="7" spans="1:4" ht="16.5" thickTop="1" thickBot="1" x14ac:dyDescent="0.3">
      <c r="A7" s="15">
        <v>3</v>
      </c>
      <c r="B7" s="16" t="s">
        <v>91</v>
      </c>
      <c r="C7" s="17">
        <v>736464.31419893412</v>
      </c>
      <c r="D7" s="14">
        <f t="shared" si="0"/>
        <v>2.5592740341417446E-2</v>
      </c>
    </row>
    <row r="8" spans="1:4" ht="16.5" thickTop="1" thickBot="1" x14ac:dyDescent="0.3">
      <c r="A8" s="15">
        <v>4</v>
      </c>
      <c r="B8" s="16" t="s">
        <v>92</v>
      </c>
      <c r="C8" s="17">
        <v>37023.853156235193</v>
      </c>
      <c r="D8" s="14">
        <f t="shared" si="0"/>
        <v>1.2866093332668195E-3</v>
      </c>
    </row>
    <row r="9" spans="1:4" ht="16.5" thickTop="1" thickBot="1" x14ac:dyDescent="0.3">
      <c r="A9" s="15">
        <v>5</v>
      </c>
      <c r="B9" s="16" t="s">
        <v>93</v>
      </c>
      <c r="C9" s="17">
        <v>91312.820854264864</v>
      </c>
      <c r="D9" s="14">
        <f t="shared" si="0"/>
        <v>3.1731955899417983E-3</v>
      </c>
    </row>
    <row r="10" spans="1:4" ht="16.5" thickTop="1" thickBot="1" x14ac:dyDescent="0.3">
      <c r="A10" s="15">
        <v>6</v>
      </c>
      <c r="B10" s="16" t="s">
        <v>94</v>
      </c>
      <c r="C10" s="17">
        <v>834672.63569430506</v>
      </c>
      <c r="D10" s="14">
        <f t="shared" si="0"/>
        <v>2.9005560247201162E-2</v>
      </c>
    </row>
    <row r="11" spans="1:4" ht="16.5" thickTop="1" thickBot="1" x14ac:dyDescent="0.3">
      <c r="A11" s="15">
        <v>7</v>
      </c>
      <c r="B11" s="16" t="s">
        <v>95</v>
      </c>
      <c r="C11" s="17">
        <v>513093.76157306723</v>
      </c>
      <c r="D11" s="14">
        <f t="shared" si="0"/>
        <v>1.7830430012109971E-2</v>
      </c>
    </row>
    <row r="12" spans="1:4" ht="16.5" thickTop="1" thickBot="1" x14ac:dyDescent="0.3">
      <c r="A12" s="15">
        <v>8</v>
      </c>
      <c r="B12" s="16" t="s">
        <v>96</v>
      </c>
      <c r="C12" s="17">
        <v>27.673175622748953</v>
      </c>
      <c r="D12" s="14">
        <f t="shared" si="0"/>
        <v>9.616656020948069E-7</v>
      </c>
    </row>
    <row r="13" spans="1:4" ht="16.5" thickTop="1" thickBot="1" x14ac:dyDescent="0.3">
      <c r="A13" s="15">
        <v>9</v>
      </c>
      <c r="B13" s="16" t="s">
        <v>97</v>
      </c>
      <c r="C13" s="17">
        <v>146522.83648235229</v>
      </c>
      <c r="D13" s="14">
        <f t="shared" si="0"/>
        <v>5.0917890193493869E-3</v>
      </c>
    </row>
    <row r="14" spans="1:4" ht="16.5" thickTop="1" thickBot="1" x14ac:dyDescent="0.3">
      <c r="A14" s="15">
        <v>10</v>
      </c>
      <c r="B14" s="16" t="s">
        <v>98</v>
      </c>
      <c r="C14" s="17">
        <v>1083754.6276832446</v>
      </c>
      <c r="D14" s="14">
        <f t="shared" si="0"/>
        <v>3.7661364230901065E-2</v>
      </c>
    </row>
    <row r="15" spans="1:4" ht="16.5" thickTop="1" thickBot="1" x14ac:dyDescent="0.3">
      <c r="A15" s="15">
        <v>11</v>
      </c>
      <c r="B15" s="16" t="s">
        <v>99</v>
      </c>
      <c r="C15" s="17">
        <v>84043.863758763269</v>
      </c>
      <c r="D15" s="14">
        <f t="shared" si="0"/>
        <v>2.9205933553034134E-3</v>
      </c>
    </row>
    <row r="16" spans="1:4" ht="16.5" thickTop="1" thickBot="1" x14ac:dyDescent="0.3">
      <c r="A16" s="15">
        <v>12</v>
      </c>
      <c r="B16" s="16" t="s">
        <v>100</v>
      </c>
      <c r="C16" s="17">
        <v>2645949.3254486211</v>
      </c>
      <c r="D16" s="14">
        <f t="shared" si="0"/>
        <v>9.194891420694612E-2</v>
      </c>
    </row>
    <row r="17" spans="1:4" ht="16.5" thickTop="1" thickBot="1" x14ac:dyDescent="0.3">
      <c r="A17" s="15">
        <v>13</v>
      </c>
      <c r="B17" s="16" t="s">
        <v>101</v>
      </c>
      <c r="C17" s="17">
        <v>946310.16474276269</v>
      </c>
      <c r="D17" s="14">
        <f t="shared" si="0"/>
        <v>3.2885056155162913E-2</v>
      </c>
    </row>
    <row r="18" spans="1:4" ht="16.5" thickTop="1" thickBot="1" x14ac:dyDescent="0.3">
      <c r="A18" s="15">
        <v>14</v>
      </c>
      <c r="B18" s="16" t="s">
        <v>102</v>
      </c>
      <c r="C18" s="17">
        <v>4641668.2680107858</v>
      </c>
      <c r="D18" s="14">
        <f t="shared" si="0"/>
        <v>0.16130178807565204</v>
      </c>
    </row>
    <row r="19" spans="1:4" ht="16.5" thickTop="1" thickBot="1" x14ac:dyDescent="0.3">
      <c r="A19" s="15">
        <v>15</v>
      </c>
      <c r="B19" s="16" t="s">
        <v>103</v>
      </c>
      <c r="C19" s="17">
        <v>80562.923398859406</v>
      </c>
      <c r="D19" s="14">
        <f t="shared" si="0"/>
        <v>2.7996278162305786E-3</v>
      </c>
    </row>
    <row r="20" spans="1:4" ht="16.5" thickTop="1" thickBot="1" x14ac:dyDescent="0.3">
      <c r="A20" s="15">
        <v>16</v>
      </c>
      <c r="B20" s="16" t="s">
        <v>104</v>
      </c>
      <c r="C20" s="17">
        <v>1576964.8431393602</v>
      </c>
      <c r="D20" s="14">
        <f t="shared" si="0"/>
        <v>5.4800824669839994E-2</v>
      </c>
    </row>
    <row r="21" spans="1:4" ht="16.5" thickTop="1" thickBot="1" x14ac:dyDescent="0.3">
      <c r="A21" s="15">
        <v>17</v>
      </c>
      <c r="B21" s="16" t="s">
        <v>105</v>
      </c>
      <c r="C21" s="17">
        <v>12752234.122305008</v>
      </c>
      <c r="D21" s="14">
        <f t="shared" si="0"/>
        <v>0.4431506189408625</v>
      </c>
    </row>
    <row r="22" spans="1:4" ht="16.5" thickTop="1" thickBot="1" x14ac:dyDescent="0.3">
      <c r="A22" s="15">
        <v>18</v>
      </c>
      <c r="B22" s="16" t="s">
        <v>106</v>
      </c>
      <c r="C22" s="17">
        <v>2039198.0129301273</v>
      </c>
      <c r="D22" s="14">
        <f t="shared" si="0"/>
        <v>7.0863807306701262E-2</v>
      </c>
    </row>
    <row r="23" spans="1:4" ht="16.5" thickTop="1" thickBot="1" x14ac:dyDescent="0.3">
      <c r="A23" s="31"/>
      <c r="B23" s="18" t="s">
        <v>107</v>
      </c>
      <c r="C23" s="19">
        <f>SUM(C5:C22)</f>
        <v>28776297.667784069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187782.43179989452</v>
      </c>
      <c r="D5" s="14">
        <f>C5/C$23</f>
        <v>4.6149227050780464E-2</v>
      </c>
    </row>
    <row r="6" spans="1:4" ht="16.5" thickTop="1" thickBot="1" x14ac:dyDescent="0.3">
      <c r="A6" s="15">
        <v>2</v>
      </c>
      <c r="B6" s="16" t="s">
        <v>90</v>
      </c>
      <c r="C6" s="17">
        <v>4847.4599603384813</v>
      </c>
      <c r="D6" s="14">
        <f t="shared" ref="D6:D23" si="0">C6/C$23</f>
        <v>1.1913070258223885E-3</v>
      </c>
    </row>
    <row r="7" spans="1:4" ht="16.5" thickTop="1" thickBot="1" x14ac:dyDescent="0.3">
      <c r="A7" s="15">
        <v>3</v>
      </c>
      <c r="B7" s="16" t="s">
        <v>91</v>
      </c>
      <c r="C7" s="17">
        <v>110707.84956280512</v>
      </c>
      <c r="D7" s="14">
        <f t="shared" si="0"/>
        <v>2.7207452991246276E-2</v>
      </c>
    </row>
    <row r="8" spans="1:4" ht="16.5" thickTop="1" thickBot="1" x14ac:dyDescent="0.3">
      <c r="A8" s="15">
        <v>4</v>
      </c>
      <c r="B8" s="16" t="s">
        <v>92</v>
      </c>
      <c r="C8" s="17">
        <v>3433.3131952140366</v>
      </c>
      <c r="D8" s="14">
        <f t="shared" si="0"/>
        <v>8.4376769788142728E-4</v>
      </c>
    </row>
    <row r="9" spans="1:4" ht="16.5" thickTop="1" thickBot="1" x14ac:dyDescent="0.3">
      <c r="A9" s="15">
        <v>5</v>
      </c>
      <c r="B9" s="16" t="s">
        <v>93</v>
      </c>
      <c r="C9" s="17">
        <v>126850.0192964507</v>
      </c>
      <c r="D9" s="14">
        <f t="shared" si="0"/>
        <v>3.1174536860540725E-2</v>
      </c>
    </row>
    <row r="10" spans="1:4" ht="16.5" thickTop="1" thickBot="1" x14ac:dyDescent="0.3">
      <c r="A10" s="15">
        <v>6</v>
      </c>
      <c r="B10" s="16" t="s">
        <v>94</v>
      </c>
      <c r="C10" s="17">
        <v>82635.60168220356</v>
      </c>
      <c r="D10" s="14">
        <f t="shared" si="0"/>
        <v>2.0308444767472705E-2</v>
      </c>
    </row>
    <row r="11" spans="1:4" ht="16.5" thickTop="1" thickBot="1" x14ac:dyDescent="0.3">
      <c r="A11" s="15">
        <v>7</v>
      </c>
      <c r="B11" s="16" t="s">
        <v>95</v>
      </c>
      <c r="C11" s="17">
        <v>48520.260422033833</v>
      </c>
      <c r="D11" s="14">
        <f t="shared" si="0"/>
        <v>1.1924291816422702E-2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620.61046789121895</v>
      </c>
      <c r="D13" s="14">
        <f t="shared" si="0"/>
        <v>1.5252062250063506E-4</v>
      </c>
    </row>
    <row r="14" spans="1:4" ht="16.5" thickTop="1" thickBot="1" x14ac:dyDescent="0.3">
      <c r="A14" s="15">
        <v>10</v>
      </c>
      <c r="B14" s="16" t="s">
        <v>98</v>
      </c>
      <c r="C14" s="17">
        <v>370052.37404394057</v>
      </c>
      <c r="D14" s="14">
        <f t="shared" si="0"/>
        <v>9.0943710051814036E-2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218001.9796596845</v>
      </c>
      <c r="D17" s="14">
        <f t="shared" si="0"/>
        <v>5.357595362038578E-2</v>
      </c>
    </row>
    <row r="18" spans="1:4" ht="16.5" thickTop="1" thickBot="1" x14ac:dyDescent="0.3">
      <c r="A18" s="15">
        <v>14</v>
      </c>
      <c r="B18" s="16" t="s">
        <v>102</v>
      </c>
      <c r="C18" s="17">
        <v>1486010.9760940718</v>
      </c>
      <c r="D18" s="14">
        <f t="shared" si="0"/>
        <v>0.36520060624625345</v>
      </c>
    </row>
    <row r="19" spans="1:4" ht="16.5" thickTop="1" thickBot="1" x14ac:dyDescent="0.3">
      <c r="A19" s="15">
        <v>15</v>
      </c>
      <c r="B19" s="16" t="s">
        <v>103</v>
      </c>
      <c r="C19" s="17">
        <v>5856.826460823987</v>
      </c>
      <c r="D19" s="14">
        <f t="shared" si="0"/>
        <v>1.4393679512341739E-3</v>
      </c>
    </row>
    <row r="20" spans="1:4" ht="16.5" thickTop="1" thickBot="1" x14ac:dyDescent="0.3">
      <c r="A20" s="15">
        <v>16</v>
      </c>
      <c r="B20" s="16" t="s">
        <v>104</v>
      </c>
      <c r="C20" s="17">
        <v>786993.20782772789</v>
      </c>
      <c r="D20" s="14">
        <f t="shared" si="0"/>
        <v>0.19341068217801338</v>
      </c>
    </row>
    <row r="21" spans="1:4" ht="16.5" thickTop="1" thickBot="1" x14ac:dyDescent="0.3">
      <c r="A21" s="15">
        <v>17</v>
      </c>
      <c r="B21" s="16" t="s">
        <v>105</v>
      </c>
      <c r="C21" s="17">
        <v>368839.84811343806</v>
      </c>
      <c r="D21" s="14">
        <f t="shared" si="0"/>
        <v>9.0645720863286816E-2</v>
      </c>
    </row>
    <row r="22" spans="1:4" ht="16.5" thickTop="1" thickBot="1" x14ac:dyDescent="0.3">
      <c r="A22" s="15">
        <v>18</v>
      </c>
      <c r="B22" s="16" t="s">
        <v>106</v>
      </c>
      <c r="C22" s="17">
        <v>267873.82756339677</v>
      </c>
      <c r="D22" s="14">
        <f t="shared" si="0"/>
        <v>6.5832410256345161E-2</v>
      </c>
    </row>
    <row r="23" spans="1:4" ht="16.5" thickTop="1" thickBot="1" x14ac:dyDescent="0.3">
      <c r="A23" s="31"/>
      <c r="B23" s="18" t="s">
        <v>107</v>
      </c>
      <c r="C23" s="19">
        <f>SUM(C5:C22)</f>
        <v>4069026.5861499147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2265405.3146740054</v>
      </c>
      <c r="D5" s="14">
        <f>C5/C$23</f>
        <v>6.8360564894514766E-2</v>
      </c>
    </row>
    <row r="6" spans="1:4" ht="16.5" thickTop="1" thickBot="1" x14ac:dyDescent="0.3">
      <c r="A6" s="15">
        <v>2</v>
      </c>
      <c r="B6" s="16" t="s">
        <v>90</v>
      </c>
      <c r="C6" s="17">
        <v>482020.03459619614</v>
      </c>
      <c r="D6" s="14">
        <f t="shared" ref="D6:D23" si="0">C6/C$23</f>
        <v>1.4545371480339813E-2</v>
      </c>
    </row>
    <row r="7" spans="1:4" ht="16.5" thickTop="1" thickBot="1" x14ac:dyDescent="0.3">
      <c r="A7" s="15">
        <v>3</v>
      </c>
      <c r="B7" s="16" t="s">
        <v>91</v>
      </c>
      <c r="C7" s="17">
        <v>612324.99219695223</v>
      </c>
      <c r="D7" s="14">
        <f t="shared" si="0"/>
        <v>1.8477436286776144E-2</v>
      </c>
    </row>
    <row r="8" spans="1:4" ht="16.5" thickTop="1" thickBot="1" x14ac:dyDescent="0.3">
      <c r="A8" s="15">
        <v>4</v>
      </c>
      <c r="B8" s="16" t="s">
        <v>92</v>
      </c>
      <c r="C8" s="17">
        <v>7574.2581200945951</v>
      </c>
      <c r="D8" s="14">
        <f t="shared" si="0"/>
        <v>2.285597903353737E-4</v>
      </c>
    </row>
    <row r="9" spans="1:4" ht="16.5" thickTop="1" thickBot="1" x14ac:dyDescent="0.3">
      <c r="A9" s="15">
        <v>5</v>
      </c>
      <c r="B9" s="16" t="s">
        <v>93</v>
      </c>
      <c r="C9" s="17">
        <v>736358.0824333491</v>
      </c>
      <c r="D9" s="14">
        <f t="shared" si="0"/>
        <v>2.2220242070469888E-2</v>
      </c>
    </row>
    <row r="10" spans="1:4" ht="16.5" thickTop="1" thickBot="1" x14ac:dyDescent="0.3">
      <c r="A10" s="15">
        <v>6</v>
      </c>
      <c r="B10" s="16" t="s">
        <v>94</v>
      </c>
      <c r="C10" s="17">
        <v>1175903.8100560617</v>
      </c>
      <c r="D10" s="14">
        <f t="shared" si="0"/>
        <v>3.5483914598572454E-2</v>
      </c>
    </row>
    <row r="11" spans="1:4" ht="16.5" thickTop="1" thickBot="1" x14ac:dyDescent="0.3">
      <c r="A11" s="15">
        <v>7</v>
      </c>
      <c r="B11" s="16" t="s">
        <v>95</v>
      </c>
      <c r="C11" s="17">
        <v>1858371.4712159492</v>
      </c>
      <c r="D11" s="14">
        <f t="shared" si="0"/>
        <v>5.6077966593123266E-2</v>
      </c>
    </row>
    <row r="12" spans="1:4" ht="16.5" thickTop="1" thickBot="1" x14ac:dyDescent="0.3">
      <c r="A12" s="15">
        <v>8</v>
      </c>
      <c r="B12" s="16" t="s">
        <v>96</v>
      </c>
      <c r="C12" s="17">
        <v>200549.00533009871</v>
      </c>
      <c r="D12" s="14">
        <f t="shared" si="0"/>
        <v>6.0517397061776706E-3</v>
      </c>
    </row>
    <row r="13" spans="1:4" ht="16.5" thickTop="1" thickBot="1" x14ac:dyDescent="0.3">
      <c r="A13" s="15">
        <v>9</v>
      </c>
      <c r="B13" s="16" t="s">
        <v>97</v>
      </c>
      <c r="C13" s="17">
        <v>298313.23662132735</v>
      </c>
      <c r="D13" s="14">
        <f t="shared" si="0"/>
        <v>9.001859949233651E-3</v>
      </c>
    </row>
    <row r="14" spans="1:4" ht="16.5" thickTop="1" thickBot="1" x14ac:dyDescent="0.3">
      <c r="A14" s="15">
        <v>10</v>
      </c>
      <c r="B14" s="16" t="s">
        <v>98</v>
      </c>
      <c r="C14" s="17">
        <v>2362406.6509971828</v>
      </c>
      <c r="D14" s="14">
        <f t="shared" si="0"/>
        <v>7.1287664122022948E-2</v>
      </c>
    </row>
    <row r="15" spans="1:4" ht="16.5" thickTop="1" thickBot="1" x14ac:dyDescent="0.3">
      <c r="A15" s="15">
        <v>11</v>
      </c>
      <c r="B15" s="16" t="s">
        <v>99</v>
      </c>
      <c r="C15" s="17">
        <v>825871.09319057362</v>
      </c>
      <c r="D15" s="14">
        <f t="shared" si="0"/>
        <v>2.4921374596793638E-2</v>
      </c>
    </row>
    <row r="16" spans="1:4" ht="16.5" thickTop="1" thickBot="1" x14ac:dyDescent="0.3">
      <c r="A16" s="15">
        <v>12</v>
      </c>
      <c r="B16" s="16" t="s">
        <v>100</v>
      </c>
      <c r="C16" s="17">
        <v>2170213.8065312146</v>
      </c>
      <c r="D16" s="14">
        <f t="shared" si="0"/>
        <v>6.5488078797810073E-2</v>
      </c>
    </row>
    <row r="17" spans="1:4" ht="16.5" thickTop="1" thickBot="1" x14ac:dyDescent="0.3">
      <c r="A17" s="15">
        <v>13</v>
      </c>
      <c r="B17" s="16" t="s">
        <v>101</v>
      </c>
      <c r="C17" s="17">
        <v>1270971.4620412046</v>
      </c>
      <c r="D17" s="14">
        <f t="shared" si="0"/>
        <v>3.8352663228587346E-2</v>
      </c>
    </row>
    <row r="18" spans="1:4" ht="16.5" thickTop="1" thickBot="1" x14ac:dyDescent="0.3">
      <c r="A18" s="15">
        <v>14</v>
      </c>
      <c r="B18" s="16" t="s">
        <v>102</v>
      </c>
      <c r="C18" s="17">
        <v>6343216.0612561759</v>
      </c>
      <c r="D18" s="14">
        <f t="shared" si="0"/>
        <v>0.19141203138645874</v>
      </c>
    </row>
    <row r="19" spans="1:4" ht="16.5" thickTop="1" thickBot="1" x14ac:dyDescent="0.3">
      <c r="A19" s="15">
        <v>15</v>
      </c>
      <c r="B19" s="16" t="s">
        <v>103</v>
      </c>
      <c r="C19" s="17">
        <v>146289.6219798238</v>
      </c>
      <c r="D19" s="14">
        <f t="shared" si="0"/>
        <v>4.414415880446919E-3</v>
      </c>
    </row>
    <row r="20" spans="1:4" ht="16.5" thickTop="1" thickBot="1" x14ac:dyDescent="0.3">
      <c r="A20" s="15">
        <v>16</v>
      </c>
      <c r="B20" s="16" t="s">
        <v>104</v>
      </c>
      <c r="C20" s="17">
        <v>2871765.776376294</v>
      </c>
      <c r="D20" s="14">
        <f t="shared" si="0"/>
        <v>8.6658016314430805E-2</v>
      </c>
    </row>
    <row r="21" spans="1:4" ht="16.5" thickTop="1" thickBot="1" x14ac:dyDescent="0.3">
      <c r="A21" s="15">
        <v>17</v>
      </c>
      <c r="B21" s="16" t="s">
        <v>105</v>
      </c>
      <c r="C21" s="17">
        <v>6445045.7252925495</v>
      </c>
      <c r="D21" s="14">
        <f t="shared" si="0"/>
        <v>0.19448482957910659</v>
      </c>
    </row>
    <row r="22" spans="1:4" ht="16.5" thickTop="1" thickBot="1" x14ac:dyDescent="0.3">
      <c r="A22" s="15">
        <v>18</v>
      </c>
      <c r="B22" s="16" t="s">
        <v>106</v>
      </c>
      <c r="C22" s="17">
        <v>3066466.223729969</v>
      </c>
      <c r="D22" s="14">
        <f t="shared" si="0"/>
        <v>9.253327072479986E-2</v>
      </c>
    </row>
    <row r="23" spans="1:4" ht="16.5" thickTop="1" thickBot="1" x14ac:dyDescent="0.3">
      <c r="A23" s="31"/>
      <c r="B23" s="18" t="s">
        <v>107</v>
      </c>
      <c r="C23" s="19">
        <f>SUM(C5:C22)</f>
        <v>33139066.626639023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200750.09890645131</v>
      </c>
      <c r="D5" s="14">
        <f>C5/C$23</f>
        <v>1.3018429866867761E-2</v>
      </c>
    </row>
    <row r="6" spans="1:4" ht="16.5" thickTop="1" thickBot="1" x14ac:dyDescent="0.3">
      <c r="A6" s="15">
        <v>2</v>
      </c>
      <c r="B6" s="16" t="s">
        <v>90</v>
      </c>
      <c r="C6" s="17">
        <v>225913.3019226215</v>
      </c>
      <c r="D6" s="14">
        <f t="shared" ref="D6:D23" si="0">C6/C$23</f>
        <v>1.4650236752524243E-2</v>
      </c>
    </row>
    <row r="7" spans="1:4" ht="16.5" thickTop="1" thickBot="1" x14ac:dyDescent="0.3">
      <c r="A7" s="15">
        <v>3</v>
      </c>
      <c r="B7" s="16" t="s">
        <v>91</v>
      </c>
      <c r="C7" s="17">
        <v>588388.12824412831</v>
      </c>
      <c r="D7" s="14">
        <f t="shared" si="0"/>
        <v>3.8156342755344068E-2</v>
      </c>
    </row>
    <row r="8" spans="1:4" ht="16.5" thickTop="1" thickBot="1" x14ac:dyDescent="0.3">
      <c r="A8" s="15">
        <v>4</v>
      </c>
      <c r="B8" s="16" t="s">
        <v>92</v>
      </c>
      <c r="C8" s="17">
        <v>7491.0883823890754</v>
      </c>
      <c r="D8" s="14">
        <f t="shared" si="0"/>
        <v>4.8578909432111898E-4</v>
      </c>
    </row>
    <row r="9" spans="1:4" ht="16.5" thickTop="1" thickBot="1" x14ac:dyDescent="0.3">
      <c r="A9" s="15">
        <v>5</v>
      </c>
      <c r="B9" s="16" t="s">
        <v>93</v>
      </c>
      <c r="C9" s="17">
        <v>154787.97072364803</v>
      </c>
      <c r="D9" s="14">
        <f t="shared" si="0"/>
        <v>1.0037834860742053E-2</v>
      </c>
    </row>
    <row r="10" spans="1:4" ht="16.5" thickTop="1" thickBot="1" x14ac:dyDescent="0.3">
      <c r="A10" s="15">
        <v>6</v>
      </c>
      <c r="B10" s="16" t="s">
        <v>94</v>
      </c>
      <c r="C10" s="17">
        <v>337047.36494825396</v>
      </c>
      <c r="D10" s="14">
        <f t="shared" si="0"/>
        <v>2.1857162244468615E-2</v>
      </c>
    </row>
    <row r="11" spans="1:4" ht="16.5" thickTop="1" thickBot="1" x14ac:dyDescent="0.3">
      <c r="A11" s="15">
        <v>7</v>
      </c>
      <c r="B11" s="16" t="s">
        <v>95</v>
      </c>
      <c r="C11" s="17">
        <v>610288.19797620841</v>
      </c>
      <c r="D11" s="14">
        <f t="shared" si="0"/>
        <v>3.9576538926801276E-2</v>
      </c>
    </row>
    <row r="12" spans="1:4" ht="16.5" thickTop="1" thickBot="1" x14ac:dyDescent="0.3">
      <c r="A12" s="15">
        <v>8</v>
      </c>
      <c r="B12" s="16" t="s">
        <v>96</v>
      </c>
      <c r="C12" s="17">
        <v>24470.615780449072</v>
      </c>
      <c r="D12" s="14">
        <f t="shared" si="0"/>
        <v>1.5868933418822153E-3</v>
      </c>
    </row>
    <row r="13" spans="1:4" ht="16.5" thickTop="1" thickBot="1" x14ac:dyDescent="0.3">
      <c r="A13" s="15">
        <v>9</v>
      </c>
      <c r="B13" s="16" t="s">
        <v>97</v>
      </c>
      <c r="C13" s="17">
        <v>45554.840476655954</v>
      </c>
      <c r="D13" s="14">
        <f t="shared" si="0"/>
        <v>2.9541828326473413E-3</v>
      </c>
    </row>
    <row r="14" spans="1:4" ht="16.5" thickTop="1" thickBot="1" x14ac:dyDescent="0.3">
      <c r="A14" s="15">
        <v>10</v>
      </c>
      <c r="B14" s="16" t="s">
        <v>98</v>
      </c>
      <c r="C14" s="17">
        <v>1264759.2583055352</v>
      </c>
      <c r="D14" s="14">
        <f t="shared" si="0"/>
        <v>8.2018289367792541E-2</v>
      </c>
    </row>
    <row r="15" spans="1:4" ht="16.5" thickTop="1" thickBot="1" x14ac:dyDescent="0.3">
      <c r="A15" s="15">
        <v>11</v>
      </c>
      <c r="B15" s="16" t="s">
        <v>99</v>
      </c>
      <c r="C15" s="17">
        <v>119110.35293618911</v>
      </c>
      <c r="D15" s="14">
        <f t="shared" si="0"/>
        <v>7.7241793880272573E-3</v>
      </c>
    </row>
    <row r="16" spans="1:4" ht="16.5" thickTop="1" thickBot="1" x14ac:dyDescent="0.3">
      <c r="A16" s="15">
        <v>12</v>
      </c>
      <c r="B16" s="16" t="s">
        <v>100</v>
      </c>
      <c r="C16" s="17">
        <v>155777.67166618729</v>
      </c>
      <c r="D16" s="14">
        <f t="shared" si="0"/>
        <v>1.01020159116098E-2</v>
      </c>
    </row>
    <row r="17" spans="1:4" ht="16.5" thickTop="1" thickBot="1" x14ac:dyDescent="0.3">
      <c r="A17" s="15">
        <v>13</v>
      </c>
      <c r="B17" s="16" t="s">
        <v>101</v>
      </c>
      <c r="C17" s="17">
        <v>859688.60658292752</v>
      </c>
      <c r="D17" s="14">
        <f t="shared" si="0"/>
        <v>5.574988950496329E-2</v>
      </c>
    </row>
    <row r="18" spans="1:4" ht="16.5" thickTop="1" thickBot="1" x14ac:dyDescent="0.3">
      <c r="A18" s="15">
        <v>14</v>
      </c>
      <c r="B18" s="16" t="s">
        <v>102</v>
      </c>
      <c r="C18" s="17">
        <v>5643354.6661869809</v>
      </c>
      <c r="D18" s="14">
        <f t="shared" si="0"/>
        <v>0.36596553294776574</v>
      </c>
    </row>
    <row r="19" spans="1:4" ht="16.5" thickTop="1" thickBot="1" x14ac:dyDescent="0.3">
      <c r="A19" s="15">
        <v>15</v>
      </c>
      <c r="B19" s="16" t="s">
        <v>103</v>
      </c>
      <c r="C19" s="17">
        <v>58643.061097532802</v>
      </c>
      <c r="D19" s="14">
        <f t="shared" si="0"/>
        <v>3.8029399847640025E-3</v>
      </c>
    </row>
    <row r="20" spans="1:4" ht="16.5" thickTop="1" thickBot="1" x14ac:dyDescent="0.3">
      <c r="A20" s="15">
        <v>16</v>
      </c>
      <c r="B20" s="16" t="s">
        <v>104</v>
      </c>
      <c r="C20" s="17">
        <v>1816002.4306087343</v>
      </c>
      <c r="D20" s="14">
        <f t="shared" si="0"/>
        <v>0.11776582133569974</v>
      </c>
    </row>
    <row r="21" spans="1:4" ht="16.5" thickTop="1" thickBot="1" x14ac:dyDescent="0.3">
      <c r="A21" s="15">
        <v>17</v>
      </c>
      <c r="B21" s="16" t="s">
        <v>105</v>
      </c>
      <c r="C21" s="17">
        <v>2510583.2878316175</v>
      </c>
      <c r="D21" s="14">
        <f t="shared" si="0"/>
        <v>0.16280864933868217</v>
      </c>
    </row>
    <row r="22" spans="1:4" ht="16.5" thickTop="1" thickBot="1" x14ac:dyDescent="0.3">
      <c r="A22" s="15">
        <v>18</v>
      </c>
      <c r="B22" s="16" t="s">
        <v>106</v>
      </c>
      <c r="C22" s="17">
        <v>797843.05682363687</v>
      </c>
      <c r="D22" s="14">
        <f t="shared" si="0"/>
        <v>5.1739271545096714E-2</v>
      </c>
    </row>
    <row r="23" spans="1:4" ht="16.5" thickTop="1" thickBot="1" x14ac:dyDescent="0.3">
      <c r="A23" s="31"/>
      <c r="B23" s="18" t="s">
        <v>107</v>
      </c>
      <c r="C23" s="19">
        <f>SUM(C5:C22)</f>
        <v>15420453.999400148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204164.8084202146</v>
      </c>
      <c r="D6" s="14">
        <f t="shared" ref="D6:D23" si="0">C6/C$23</f>
        <v>1.7963900584565293E-2</v>
      </c>
    </row>
    <row r="7" spans="1:4" ht="16.5" thickTop="1" thickBot="1" x14ac:dyDescent="0.3">
      <c r="A7" s="15">
        <v>3</v>
      </c>
      <c r="B7" s="16" t="s">
        <v>91</v>
      </c>
      <c r="C7" s="17">
        <v>511625.12193252536</v>
      </c>
      <c r="D7" s="14">
        <f t="shared" si="0"/>
        <v>4.5016488875229639E-2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669190.78157614975</v>
      </c>
      <c r="D9" s="14">
        <f t="shared" si="0"/>
        <v>5.8880258382233812E-2</v>
      </c>
    </row>
    <row r="10" spans="1:4" ht="16.5" thickTop="1" thickBot="1" x14ac:dyDescent="0.3">
      <c r="A10" s="15">
        <v>6</v>
      </c>
      <c r="B10" s="16" t="s">
        <v>94</v>
      </c>
      <c r="C10" s="17">
        <v>188112.24052192771</v>
      </c>
      <c r="D10" s="14">
        <f t="shared" si="0"/>
        <v>1.6551479236914184E-2</v>
      </c>
    </row>
    <row r="11" spans="1:4" ht="16.5" thickTop="1" thickBot="1" x14ac:dyDescent="0.3">
      <c r="A11" s="15">
        <v>7</v>
      </c>
      <c r="B11" s="16" t="s">
        <v>95</v>
      </c>
      <c r="C11" s="17">
        <v>23037.095981410162</v>
      </c>
      <c r="D11" s="14">
        <f t="shared" si="0"/>
        <v>2.0269707848738459E-3</v>
      </c>
    </row>
    <row r="12" spans="1:4" ht="16.5" thickTop="1" thickBot="1" x14ac:dyDescent="0.3">
      <c r="A12" s="15">
        <v>8</v>
      </c>
      <c r="B12" s="16" t="s">
        <v>96</v>
      </c>
      <c r="C12" s="17">
        <v>9191.9373736018952</v>
      </c>
      <c r="D12" s="14">
        <f t="shared" si="0"/>
        <v>8.0877331620773886E-4</v>
      </c>
    </row>
    <row r="13" spans="1:4" ht="16.5" thickTop="1" thickBot="1" x14ac:dyDescent="0.3">
      <c r="A13" s="15">
        <v>9</v>
      </c>
      <c r="B13" s="16" t="s">
        <v>97</v>
      </c>
      <c r="C13" s="17">
        <v>58218.502247485943</v>
      </c>
      <c r="D13" s="14">
        <f t="shared" si="0"/>
        <v>5.1224860672539861E-3</v>
      </c>
    </row>
    <row r="14" spans="1:4" ht="16.5" thickTop="1" thickBot="1" x14ac:dyDescent="0.3">
      <c r="A14" s="15">
        <v>10</v>
      </c>
      <c r="B14" s="16" t="s">
        <v>98</v>
      </c>
      <c r="C14" s="17">
        <v>947843.555099527</v>
      </c>
      <c r="D14" s="14">
        <f t="shared" si="0"/>
        <v>8.3398150373122662E-2</v>
      </c>
    </row>
    <row r="15" spans="1:4" ht="16.5" thickTop="1" thickBot="1" x14ac:dyDescent="0.3">
      <c r="A15" s="15">
        <v>11</v>
      </c>
      <c r="B15" s="16" t="s">
        <v>99</v>
      </c>
      <c r="C15" s="17">
        <v>98344.21158888808</v>
      </c>
      <c r="D15" s="14">
        <f t="shared" si="0"/>
        <v>8.6530369935944439E-3</v>
      </c>
    </row>
    <row r="16" spans="1:4" ht="16.5" thickTop="1" thickBot="1" x14ac:dyDescent="0.3">
      <c r="A16" s="15">
        <v>12</v>
      </c>
      <c r="B16" s="16" t="s">
        <v>100</v>
      </c>
      <c r="C16" s="17">
        <v>19247.814790940258</v>
      </c>
      <c r="D16" s="14">
        <f t="shared" si="0"/>
        <v>1.6935623433344915E-3</v>
      </c>
    </row>
    <row r="17" spans="1:4" ht="16.5" thickTop="1" thickBot="1" x14ac:dyDescent="0.3">
      <c r="A17" s="15">
        <v>13</v>
      </c>
      <c r="B17" s="16" t="s">
        <v>101</v>
      </c>
      <c r="C17" s="17">
        <v>303371.49511338276</v>
      </c>
      <c r="D17" s="14">
        <f t="shared" si="0"/>
        <v>2.6692824393080655E-2</v>
      </c>
    </row>
    <row r="18" spans="1:4" ht="16.5" thickTop="1" thickBot="1" x14ac:dyDescent="0.3">
      <c r="A18" s="15">
        <v>14</v>
      </c>
      <c r="B18" s="16" t="s">
        <v>102</v>
      </c>
      <c r="C18" s="17">
        <v>3172312.7387251826</v>
      </c>
      <c r="D18" s="14">
        <f t="shared" si="0"/>
        <v>0.2791230824869565</v>
      </c>
    </row>
    <row r="19" spans="1:4" ht="16.5" thickTop="1" thickBot="1" x14ac:dyDescent="0.3">
      <c r="A19" s="15">
        <v>15</v>
      </c>
      <c r="B19" s="16" t="s">
        <v>103</v>
      </c>
      <c r="C19" s="17">
        <v>20934.892838918709</v>
      </c>
      <c r="D19" s="14">
        <f t="shared" si="0"/>
        <v>1.8420037058141123E-3</v>
      </c>
    </row>
    <row r="20" spans="1:4" ht="16.5" thickTop="1" thickBot="1" x14ac:dyDescent="0.3">
      <c r="A20" s="15">
        <v>16</v>
      </c>
      <c r="B20" s="16" t="s">
        <v>104</v>
      </c>
      <c r="C20" s="17">
        <v>1985789.3969200354</v>
      </c>
      <c r="D20" s="14">
        <f t="shared" si="0"/>
        <v>0.17472415341400924</v>
      </c>
    </row>
    <row r="21" spans="1:4" ht="16.5" thickTop="1" thickBot="1" x14ac:dyDescent="0.3">
      <c r="A21" s="15">
        <v>17</v>
      </c>
      <c r="B21" s="16" t="s">
        <v>105</v>
      </c>
      <c r="C21" s="17">
        <v>2198250.465868481</v>
      </c>
      <c r="D21" s="14">
        <f t="shared" si="0"/>
        <v>0.19341801916987894</v>
      </c>
    </row>
    <row r="22" spans="1:4" ht="16.5" thickTop="1" thickBot="1" x14ac:dyDescent="0.3">
      <c r="A22" s="15">
        <v>18</v>
      </c>
      <c r="B22" s="16" t="s">
        <v>106</v>
      </c>
      <c r="C22" s="17">
        <v>955647.6344289697</v>
      </c>
      <c r="D22" s="14">
        <f t="shared" si="0"/>
        <v>8.4084809872930419E-2</v>
      </c>
    </row>
    <row r="23" spans="1:4" ht="16.5" thickTop="1" thickBot="1" x14ac:dyDescent="0.3">
      <c r="A23" s="31"/>
      <c r="B23" s="18" t="s">
        <v>107</v>
      </c>
      <c r="C23" s="19">
        <f>SUM(C5:C22)</f>
        <v>11365282.693427641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46386.453809103405</v>
      </c>
      <c r="D5" s="14">
        <f>C5/C$23</f>
        <v>8.256324643283814E-3</v>
      </c>
    </row>
    <row r="6" spans="1:4" ht="16.5" thickTop="1" thickBot="1" x14ac:dyDescent="0.3">
      <c r="A6" s="15">
        <v>2</v>
      </c>
      <c r="B6" s="16" t="s">
        <v>90</v>
      </c>
      <c r="C6" s="17">
        <v>40522.999756625781</v>
      </c>
      <c r="D6" s="14">
        <f t="shared" ref="D6:D23" si="0">C6/C$23</f>
        <v>7.212688490637614E-3</v>
      </c>
    </row>
    <row r="7" spans="1:4" ht="16.5" thickTop="1" thickBot="1" x14ac:dyDescent="0.3">
      <c r="A7" s="15">
        <v>3</v>
      </c>
      <c r="B7" s="16" t="s">
        <v>91</v>
      </c>
      <c r="C7" s="17">
        <v>76365.508001913957</v>
      </c>
      <c r="D7" s="14">
        <f t="shared" si="0"/>
        <v>1.3592296324435848E-2</v>
      </c>
    </row>
    <row r="8" spans="1:4" ht="16.5" thickTop="1" thickBot="1" x14ac:dyDescent="0.3">
      <c r="A8" s="15">
        <v>4</v>
      </c>
      <c r="B8" s="16" t="s">
        <v>92</v>
      </c>
      <c r="C8" s="17">
        <v>10263.548408991011</v>
      </c>
      <c r="D8" s="14">
        <f t="shared" si="0"/>
        <v>1.8268089215317143E-3</v>
      </c>
    </row>
    <row r="9" spans="1:4" ht="16.5" thickTop="1" thickBot="1" x14ac:dyDescent="0.3">
      <c r="A9" s="15">
        <v>5</v>
      </c>
      <c r="B9" s="16" t="s">
        <v>93</v>
      </c>
      <c r="C9" s="17">
        <v>60643.75977681404</v>
      </c>
      <c r="D9" s="14">
        <f t="shared" si="0"/>
        <v>1.079398244942862E-2</v>
      </c>
    </row>
    <row r="10" spans="1:4" ht="16.5" thickTop="1" thickBot="1" x14ac:dyDescent="0.3">
      <c r="A10" s="15">
        <v>6</v>
      </c>
      <c r="B10" s="16" t="s">
        <v>94</v>
      </c>
      <c r="C10" s="17">
        <v>180031.69208736139</v>
      </c>
      <c r="D10" s="14">
        <f t="shared" si="0"/>
        <v>3.2043839825954906E-2</v>
      </c>
    </row>
    <row r="11" spans="1:4" ht="16.5" thickTop="1" thickBot="1" x14ac:dyDescent="0.3">
      <c r="A11" s="15">
        <v>7</v>
      </c>
      <c r="B11" s="16" t="s">
        <v>95</v>
      </c>
      <c r="C11" s="17">
        <v>14837.47478734506</v>
      </c>
      <c r="D11" s="14">
        <f t="shared" si="0"/>
        <v>2.6409220509720859E-3</v>
      </c>
    </row>
    <row r="12" spans="1:4" ht="16.5" thickTop="1" thickBot="1" x14ac:dyDescent="0.3">
      <c r="A12" s="15">
        <v>8</v>
      </c>
      <c r="B12" s="16" t="s">
        <v>96</v>
      </c>
      <c r="C12" s="17">
        <v>477.21829121489776</v>
      </c>
      <c r="D12" s="14">
        <f t="shared" si="0"/>
        <v>8.4940080873569773E-5</v>
      </c>
    </row>
    <row r="13" spans="1:4" ht="16.5" thickTop="1" thickBot="1" x14ac:dyDescent="0.3">
      <c r="A13" s="15">
        <v>9</v>
      </c>
      <c r="B13" s="16" t="s">
        <v>97</v>
      </c>
      <c r="C13" s="17">
        <v>52055.218900369902</v>
      </c>
      <c r="D13" s="14">
        <f t="shared" si="0"/>
        <v>9.2653081088580978E-3</v>
      </c>
    </row>
    <row r="14" spans="1:4" ht="16.5" thickTop="1" thickBot="1" x14ac:dyDescent="0.3">
      <c r="A14" s="15">
        <v>10</v>
      </c>
      <c r="B14" s="16" t="s">
        <v>98</v>
      </c>
      <c r="C14" s="17">
        <v>609863.50484490755</v>
      </c>
      <c r="D14" s="14">
        <f t="shared" si="0"/>
        <v>0.10854960167492426</v>
      </c>
    </row>
    <row r="15" spans="1:4" ht="16.5" thickTop="1" thickBot="1" x14ac:dyDescent="0.3">
      <c r="A15" s="15">
        <v>11</v>
      </c>
      <c r="B15" s="16" t="s">
        <v>99</v>
      </c>
      <c r="C15" s="17">
        <v>191447.82250858776</v>
      </c>
      <c r="D15" s="14">
        <f t="shared" si="0"/>
        <v>3.4075796813130672E-2</v>
      </c>
    </row>
    <row r="16" spans="1:4" ht="16.5" thickTop="1" thickBot="1" x14ac:dyDescent="0.3">
      <c r="A16" s="15">
        <v>12</v>
      </c>
      <c r="B16" s="16" t="s">
        <v>100</v>
      </c>
      <c r="C16" s="17">
        <v>110891.75186121275</v>
      </c>
      <c r="D16" s="14">
        <f t="shared" si="0"/>
        <v>1.9737622267839001E-2</v>
      </c>
    </row>
    <row r="17" spans="1:4" ht="16.5" thickTop="1" thickBot="1" x14ac:dyDescent="0.3">
      <c r="A17" s="15">
        <v>13</v>
      </c>
      <c r="B17" s="16" t="s">
        <v>101</v>
      </c>
      <c r="C17" s="17">
        <v>392788.77345580782</v>
      </c>
      <c r="D17" s="14">
        <f t="shared" si="0"/>
        <v>6.9912471499426573E-2</v>
      </c>
    </row>
    <row r="18" spans="1:4" ht="16.5" thickTop="1" thickBot="1" x14ac:dyDescent="0.3">
      <c r="A18" s="15">
        <v>14</v>
      </c>
      <c r="B18" s="16" t="s">
        <v>102</v>
      </c>
      <c r="C18" s="17">
        <v>1790626.9503622623</v>
      </c>
      <c r="D18" s="14">
        <f t="shared" si="0"/>
        <v>0.31871368046467713</v>
      </c>
    </row>
    <row r="19" spans="1:4" ht="16.5" thickTop="1" thickBot="1" x14ac:dyDescent="0.3">
      <c r="A19" s="15">
        <v>15</v>
      </c>
      <c r="B19" s="16" t="s">
        <v>103</v>
      </c>
      <c r="C19" s="17">
        <v>149396.09847445853</v>
      </c>
      <c r="D19" s="14">
        <f t="shared" si="0"/>
        <v>2.6591010697244948E-2</v>
      </c>
    </row>
    <row r="20" spans="1:4" ht="16.5" thickTop="1" thickBot="1" x14ac:dyDescent="0.3">
      <c r="A20" s="15">
        <v>16</v>
      </c>
      <c r="B20" s="16" t="s">
        <v>104</v>
      </c>
      <c r="C20" s="17">
        <v>1041878.5784756374</v>
      </c>
      <c r="D20" s="14">
        <f t="shared" si="0"/>
        <v>0.18544396211399419</v>
      </c>
    </row>
    <row r="21" spans="1:4" ht="16.5" thickTop="1" thickBot="1" x14ac:dyDescent="0.3">
      <c r="A21" s="15">
        <v>17</v>
      </c>
      <c r="B21" s="16" t="s">
        <v>105</v>
      </c>
      <c r="C21" s="17">
        <v>287202.74232357985</v>
      </c>
      <c r="D21" s="14">
        <f t="shared" si="0"/>
        <v>5.1119214433234056E-2</v>
      </c>
    </row>
    <row r="22" spans="1:4" ht="16.5" thickTop="1" thickBot="1" x14ac:dyDescent="0.3">
      <c r="A22" s="15">
        <v>18</v>
      </c>
      <c r="B22" s="16" t="s">
        <v>106</v>
      </c>
      <c r="C22" s="17">
        <v>562613.25027666416</v>
      </c>
      <c r="D22" s="14">
        <f t="shared" si="0"/>
        <v>0.10013952913955271</v>
      </c>
    </row>
    <row r="23" spans="1:4" ht="16.5" thickTop="1" thickBot="1" x14ac:dyDescent="0.3">
      <c r="A23" s="31"/>
      <c r="B23" s="18" t="s">
        <v>107</v>
      </c>
      <c r="C23" s="19">
        <f>SUM(C5:C22)</f>
        <v>5618293.3464028584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116797.4345051022</v>
      </c>
      <c r="D5" s="14">
        <f>C5/C$23</f>
        <v>1.2533418436430282E-2</v>
      </c>
    </row>
    <row r="6" spans="1:4" ht="16.5" thickTop="1" thickBot="1" x14ac:dyDescent="0.3">
      <c r="A6" s="15">
        <v>2</v>
      </c>
      <c r="B6" s="16" t="s">
        <v>90</v>
      </c>
      <c r="C6" s="17">
        <v>18788.905682319932</v>
      </c>
      <c r="D6" s="14">
        <f t="shared" ref="D6:D23" si="0">C6/C$23</f>
        <v>2.0162190880044645E-3</v>
      </c>
    </row>
    <row r="7" spans="1:4" ht="16.5" thickTop="1" thickBot="1" x14ac:dyDescent="0.3">
      <c r="A7" s="15">
        <v>3</v>
      </c>
      <c r="B7" s="16" t="s">
        <v>91</v>
      </c>
      <c r="C7" s="17">
        <v>189103.36390672342</v>
      </c>
      <c r="D7" s="14">
        <f t="shared" si="0"/>
        <v>2.0292496985248213E-2</v>
      </c>
    </row>
    <row r="8" spans="1:4" ht="16.5" thickTop="1" thickBot="1" x14ac:dyDescent="0.3">
      <c r="A8" s="15">
        <v>4</v>
      </c>
      <c r="B8" s="16" t="s">
        <v>92</v>
      </c>
      <c r="C8" s="17">
        <v>17241.671358367337</v>
      </c>
      <c r="D8" s="14">
        <f t="shared" si="0"/>
        <v>1.8501868863257703E-3</v>
      </c>
    </row>
    <row r="9" spans="1:4" ht="16.5" thickTop="1" thickBot="1" x14ac:dyDescent="0.3">
      <c r="A9" s="15">
        <v>5</v>
      </c>
      <c r="B9" s="16" t="s">
        <v>93</v>
      </c>
      <c r="C9" s="17">
        <v>1358144.9626716229</v>
      </c>
      <c r="D9" s="14">
        <f t="shared" si="0"/>
        <v>0.14574120730151685</v>
      </c>
    </row>
    <row r="10" spans="1:4" ht="16.5" thickTop="1" thickBot="1" x14ac:dyDescent="0.3">
      <c r="A10" s="15">
        <v>6</v>
      </c>
      <c r="B10" s="16" t="s">
        <v>94</v>
      </c>
      <c r="C10" s="17">
        <v>150887.65095231161</v>
      </c>
      <c r="D10" s="14">
        <f t="shared" si="0"/>
        <v>1.6191606213685684E-2</v>
      </c>
    </row>
    <row r="11" spans="1:4" ht="16.5" thickTop="1" thickBot="1" x14ac:dyDescent="0.3">
      <c r="A11" s="15">
        <v>7</v>
      </c>
      <c r="B11" s="16" t="s">
        <v>95</v>
      </c>
      <c r="C11" s="17">
        <v>103279.22654096605</v>
      </c>
      <c r="D11" s="14">
        <f t="shared" si="0"/>
        <v>1.1082792764358682E-2</v>
      </c>
    </row>
    <row r="12" spans="1:4" ht="16.5" thickTop="1" thickBot="1" x14ac:dyDescent="0.3">
      <c r="A12" s="15">
        <v>8</v>
      </c>
      <c r="B12" s="16" t="s">
        <v>96</v>
      </c>
      <c r="C12" s="17">
        <v>2142.6827012163153</v>
      </c>
      <c r="D12" s="14">
        <f t="shared" si="0"/>
        <v>2.2992918452906309E-4</v>
      </c>
    </row>
    <row r="13" spans="1:4" ht="16.5" thickTop="1" thickBot="1" x14ac:dyDescent="0.3">
      <c r="A13" s="15">
        <v>9</v>
      </c>
      <c r="B13" s="16" t="s">
        <v>97</v>
      </c>
      <c r="C13" s="17">
        <v>25239.656456708533</v>
      </c>
      <c r="D13" s="14">
        <f t="shared" si="0"/>
        <v>2.7084428429792122E-3</v>
      </c>
    </row>
    <row r="14" spans="1:4" ht="16.5" thickTop="1" thickBot="1" x14ac:dyDescent="0.3">
      <c r="A14" s="15">
        <v>10</v>
      </c>
      <c r="B14" s="16" t="s">
        <v>98</v>
      </c>
      <c r="C14" s="17">
        <v>377161.45170465996</v>
      </c>
      <c r="D14" s="14">
        <f t="shared" si="0"/>
        <v>4.0472826413832701E-2</v>
      </c>
    </row>
    <row r="15" spans="1:4" ht="16.5" thickTop="1" thickBot="1" x14ac:dyDescent="0.3">
      <c r="A15" s="15">
        <v>11</v>
      </c>
      <c r="B15" s="16" t="s">
        <v>99</v>
      </c>
      <c r="C15" s="17">
        <v>22727.009352870551</v>
      </c>
      <c r="D15" s="14">
        <f t="shared" si="0"/>
        <v>2.4388131403327005E-3</v>
      </c>
    </row>
    <row r="16" spans="1:4" ht="16.5" thickTop="1" thickBot="1" x14ac:dyDescent="0.3">
      <c r="A16" s="15">
        <v>12</v>
      </c>
      <c r="B16" s="16" t="s">
        <v>100</v>
      </c>
      <c r="C16" s="17">
        <v>24747.190445494616</v>
      </c>
      <c r="D16" s="14">
        <f t="shared" si="0"/>
        <v>2.6555967970843075E-3</v>
      </c>
    </row>
    <row r="17" spans="1:4" ht="16.5" thickTop="1" thickBot="1" x14ac:dyDescent="0.3">
      <c r="A17" s="15">
        <v>13</v>
      </c>
      <c r="B17" s="16" t="s">
        <v>101</v>
      </c>
      <c r="C17" s="17">
        <v>427393.95443756069</v>
      </c>
      <c r="D17" s="14">
        <f t="shared" si="0"/>
        <v>4.5863227140768778E-2</v>
      </c>
    </row>
    <row r="18" spans="1:4" ht="16.5" thickTop="1" thickBot="1" x14ac:dyDescent="0.3">
      <c r="A18" s="15">
        <v>14</v>
      </c>
      <c r="B18" s="16" t="s">
        <v>102</v>
      </c>
      <c r="C18" s="17">
        <v>3506398.5407747556</v>
      </c>
      <c r="D18" s="14">
        <f t="shared" si="0"/>
        <v>0.37626819717944032</v>
      </c>
    </row>
    <row r="19" spans="1:4" ht="16.5" thickTop="1" thickBot="1" x14ac:dyDescent="0.3">
      <c r="A19" s="15">
        <v>15</v>
      </c>
      <c r="B19" s="16" t="s">
        <v>103</v>
      </c>
      <c r="C19" s="17">
        <v>39526.197997670417</v>
      </c>
      <c r="D19" s="14">
        <f t="shared" si="0"/>
        <v>4.2415176395364665E-3</v>
      </c>
    </row>
    <row r="20" spans="1:4" ht="16.5" thickTop="1" thickBot="1" x14ac:dyDescent="0.3">
      <c r="A20" s="15">
        <v>16</v>
      </c>
      <c r="B20" s="16" t="s">
        <v>104</v>
      </c>
      <c r="C20" s="17">
        <v>1871050.1353118324</v>
      </c>
      <c r="D20" s="14">
        <f t="shared" si="0"/>
        <v>0.20078055961390379</v>
      </c>
    </row>
    <row r="21" spans="1:4" ht="16.5" thickTop="1" thickBot="1" x14ac:dyDescent="0.3">
      <c r="A21" s="15">
        <v>17</v>
      </c>
      <c r="B21" s="16" t="s">
        <v>105</v>
      </c>
      <c r="C21" s="17">
        <v>738917.28993717465</v>
      </c>
      <c r="D21" s="14">
        <f t="shared" si="0"/>
        <v>7.9292491516935834E-2</v>
      </c>
    </row>
    <row r="22" spans="1:4" ht="16.5" thickTop="1" thickBot="1" x14ac:dyDescent="0.3">
      <c r="A22" s="15">
        <v>18</v>
      </c>
      <c r="B22" s="16" t="s">
        <v>106</v>
      </c>
      <c r="C22" s="17">
        <v>329333.64117795485</v>
      </c>
      <c r="D22" s="14">
        <f t="shared" si="0"/>
        <v>3.5340470855086979E-2</v>
      </c>
    </row>
    <row r="23" spans="1:4" ht="16.5" thickTop="1" thickBot="1" x14ac:dyDescent="0.3">
      <c r="A23" s="31"/>
      <c r="B23" s="18" t="s">
        <v>107</v>
      </c>
      <c r="C23" s="19">
        <f>SUM(C5:C22)</f>
        <v>9318880.9659153111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91</v>
      </c>
      <c r="C7" s="17">
        <v>27437.921488782991</v>
      </c>
      <c r="D7" s="14">
        <f t="shared" si="0"/>
        <v>3.4117083020425612E-2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6180.6914833892997</v>
      </c>
      <c r="D9" s="14">
        <f t="shared" si="0"/>
        <v>7.685245566018393E-3</v>
      </c>
    </row>
    <row r="10" spans="1:4" ht="16.5" thickTop="1" thickBot="1" x14ac:dyDescent="0.3">
      <c r="A10" s="15">
        <v>6</v>
      </c>
      <c r="B10" s="16" t="s">
        <v>94</v>
      </c>
      <c r="C10" s="17">
        <v>2201.5290397222589</v>
      </c>
      <c r="D10" s="14">
        <f t="shared" si="0"/>
        <v>2.7374431059141308E-3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139059.06362951969</v>
      </c>
      <c r="D14" s="14">
        <f t="shared" si="0"/>
        <v>0.17290994948471236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114111.24919877738</v>
      </c>
      <c r="D17" s="14">
        <f t="shared" si="0"/>
        <v>0.14188913559180258</v>
      </c>
    </row>
    <row r="18" spans="1:4" ht="16.5" thickTop="1" thickBot="1" x14ac:dyDescent="0.3">
      <c r="A18" s="15">
        <v>14</v>
      </c>
      <c r="B18" s="16" t="s">
        <v>102</v>
      </c>
      <c r="C18" s="17">
        <v>198976.78076038332</v>
      </c>
      <c r="D18" s="14">
        <f t="shared" si="0"/>
        <v>0.24741332360449608</v>
      </c>
    </row>
    <row r="19" spans="1:4" ht="16.5" thickTop="1" thickBot="1" x14ac:dyDescent="0.3">
      <c r="A19" s="15">
        <v>15</v>
      </c>
      <c r="B19" s="16" t="s">
        <v>103</v>
      </c>
      <c r="C19" s="17">
        <v>45.618382940129202</v>
      </c>
      <c r="D19" s="14">
        <f t="shared" si="0"/>
        <v>5.6723179948678685E-5</v>
      </c>
    </row>
    <row r="20" spans="1:4" ht="16.5" thickTop="1" thickBot="1" x14ac:dyDescent="0.3">
      <c r="A20" s="15">
        <v>16</v>
      </c>
      <c r="B20" s="16" t="s">
        <v>104</v>
      </c>
      <c r="C20" s="17">
        <v>265747.54484168382</v>
      </c>
      <c r="D20" s="14">
        <f t="shared" si="0"/>
        <v>0.33043796898188993</v>
      </c>
    </row>
    <row r="21" spans="1:4" ht="16.5" thickTop="1" thickBot="1" x14ac:dyDescent="0.3">
      <c r="A21" s="15">
        <v>17</v>
      </c>
      <c r="B21" s="16" t="s">
        <v>105</v>
      </c>
      <c r="C21" s="17">
        <v>29327.119130792285</v>
      </c>
      <c r="D21" s="14">
        <f t="shared" si="0"/>
        <v>3.6466164484951741E-2</v>
      </c>
    </row>
    <row r="22" spans="1:4" ht="16.5" thickTop="1" thickBot="1" x14ac:dyDescent="0.3">
      <c r="A22" s="15">
        <v>18</v>
      </c>
      <c r="B22" s="16" t="s">
        <v>106</v>
      </c>
      <c r="C22" s="17">
        <v>21140.717862297763</v>
      </c>
      <c r="D22" s="14">
        <f t="shared" si="0"/>
        <v>2.6286962979840456E-2</v>
      </c>
    </row>
    <row r="23" spans="1:4" ht="16.5" thickTop="1" thickBot="1" x14ac:dyDescent="0.3">
      <c r="A23" s="31"/>
      <c r="B23" s="18" t="s">
        <v>107</v>
      </c>
      <c r="C23" s="19">
        <f>SUM(C5:C22)</f>
        <v>804228.23581828899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9816.98780973467</v>
      </c>
      <c r="D5" s="14">
        <f>C5/C$23</f>
        <v>9.7526000852116081E-4</v>
      </c>
    </row>
    <row r="6" spans="1:4" ht="16.5" thickTop="1" thickBot="1" x14ac:dyDescent="0.3">
      <c r="A6" s="15">
        <v>2</v>
      </c>
      <c r="B6" s="16" t="s">
        <v>90</v>
      </c>
      <c r="C6" s="17">
        <v>42121.755480964777</v>
      </c>
      <c r="D6" s="14">
        <f t="shared" ref="D6:D23" si="0">C6/C$23</f>
        <v>4.1845487032750274E-3</v>
      </c>
    </row>
    <row r="7" spans="1:4" ht="16.5" thickTop="1" thickBot="1" x14ac:dyDescent="0.3">
      <c r="A7" s="15">
        <v>3</v>
      </c>
      <c r="B7" s="16" t="s">
        <v>91</v>
      </c>
      <c r="C7" s="17">
        <v>378801.68151150859</v>
      </c>
      <c r="D7" s="14">
        <f t="shared" si="0"/>
        <v>3.7631719453946104E-2</v>
      </c>
    </row>
    <row r="8" spans="1:4" ht="16.5" thickTop="1" thickBot="1" x14ac:dyDescent="0.3">
      <c r="A8" s="15">
        <v>4</v>
      </c>
      <c r="B8" s="16" t="s">
        <v>92</v>
      </c>
      <c r="C8" s="17">
        <v>69859.576517281545</v>
      </c>
      <c r="D8" s="14">
        <f t="shared" si="0"/>
        <v>6.9401381065145804E-3</v>
      </c>
    </row>
    <row r="9" spans="1:4" ht="16.5" thickTop="1" thickBot="1" x14ac:dyDescent="0.3">
      <c r="A9" s="15">
        <v>5</v>
      </c>
      <c r="B9" s="16" t="s">
        <v>93</v>
      </c>
      <c r="C9" s="17">
        <v>327400.70834074542</v>
      </c>
      <c r="D9" s="14">
        <f t="shared" si="0"/>
        <v>3.2525335041121886E-2</v>
      </c>
    </row>
    <row r="10" spans="1:4" ht="16.5" thickTop="1" thickBot="1" x14ac:dyDescent="0.3">
      <c r="A10" s="15">
        <v>6</v>
      </c>
      <c r="B10" s="16" t="s">
        <v>94</v>
      </c>
      <c r="C10" s="17">
        <v>185335.56340560413</v>
      </c>
      <c r="D10" s="14">
        <f t="shared" si="0"/>
        <v>1.8411998328753031E-2</v>
      </c>
    </row>
    <row r="11" spans="1:4" ht="16.5" thickTop="1" thickBot="1" x14ac:dyDescent="0.3">
      <c r="A11" s="15">
        <v>7</v>
      </c>
      <c r="B11" s="16" t="s">
        <v>95</v>
      </c>
      <c r="C11" s="17">
        <v>2233.897809485904</v>
      </c>
      <c r="D11" s="14">
        <f t="shared" si="0"/>
        <v>2.2192461057701044E-4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27910.504476095124</v>
      </c>
      <c r="D13" s="14">
        <f t="shared" si="0"/>
        <v>2.7727444874887873E-3</v>
      </c>
    </row>
    <row r="14" spans="1:4" ht="16.5" thickTop="1" thickBot="1" x14ac:dyDescent="0.3">
      <c r="A14" s="15">
        <v>10</v>
      </c>
      <c r="B14" s="16" t="s">
        <v>98</v>
      </c>
      <c r="C14" s="17">
        <v>1564062.7446043252</v>
      </c>
      <c r="D14" s="14">
        <f t="shared" si="0"/>
        <v>0.15538043595387449</v>
      </c>
    </row>
    <row r="15" spans="1:4" ht="16.5" thickTop="1" thickBot="1" x14ac:dyDescent="0.3">
      <c r="A15" s="15">
        <v>11</v>
      </c>
      <c r="B15" s="16" t="s">
        <v>99</v>
      </c>
      <c r="C15" s="17">
        <v>163130.43745304205</v>
      </c>
      <c r="D15" s="14">
        <f t="shared" si="0"/>
        <v>1.6206049646181078E-2</v>
      </c>
    </row>
    <row r="16" spans="1:4" ht="16.5" thickTop="1" thickBot="1" x14ac:dyDescent="0.3">
      <c r="A16" s="15">
        <v>12</v>
      </c>
      <c r="B16" s="16" t="s">
        <v>100</v>
      </c>
      <c r="C16" s="17">
        <v>337671.09269075975</v>
      </c>
      <c r="D16" s="14">
        <f t="shared" si="0"/>
        <v>3.3545637329648548E-2</v>
      </c>
    </row>
    <row r="17" spans="1:4" ht="16.5" thickTop="1" thickBot="1" x14ac:dyDescent="0.3">
      <c r="A17" s="15">
        <v>13</v>
      </c>
      <c r="B17" s="16" t="s">
        <v>101</v>
      </c>
      <c r="C17" s="17">
        <v>319143.51067817397</v>
      </c>
      <c r="D17" s="14">
        <f t="shared" si="0"/>
        <v>3.1705031011124526E-2</v>
      </c>
    </row>
    <row r="18" spans="1:4" ht="16.5" thickTop="1" thickBot="1" x14ac:dyDescent="0.3">
      <c r="A18" s="15">
        <v>14</v>
      </c>
      <c r="B18" s="16" t="s">
        <v>102</v>
      </c>
      <c r="C18" s="17">
        <v>3101351.864055268</v>
      </c>
      <c r="D18" s="14">
        <f t="shared" si="0"/>
        <v>0.30810106969536993</v>
      </c>
    </row>
    <row r="19" spans="1:4" ht="16.5" thickTop="1" thickBot="1" x14ac:dyDescent="0.3">
      <c r="A19" s="15">
        <v>15</v>
      </c>
      <c r="B19" s="16" t="s">
        <v>103</v>
      </c>
      <c r="C19" s="17">
        <v>21682.114269930964</v>
      </c>
      <c r="D19" s="14">
        <f t="shared" si="0"/>
        <v>2.1539905475568858E-3</v>
      </c>
    </row>
    <row r="20" spans="1:4" ht="16.5" thickTop="1" thickBot="1" x14ac:dyDescent="0.3">
      <c r="A20" s="15">
        <v>16</v>
      </c>
      <c r="B20" s="16" t="s">
        <v>104</v>
      </c>
      <c r="C20" s="17">
        <v>2107154.2930560037</v>
      </c>
      <c r="D20" s="14">
        <f t="shared" si="0"/>
        <v>0.2093333875553362</v>
      </c>
    </row>
    <row r="21" spans="1:4" ht="16.5" thickTop="1" thickBot="1" x14ac:dyDescent="0.3">
      <c r="A21" s="15">
        <v>17</v>
      </c>
      <c r="B21" s="16" t="s">
        <v>105</v>
      </c>
      <c r="C21" s="17">
        <v>390004.29814203049</v>
      </c>
      <c r="D21" s="14">
        <f t="shared" si="0"/>
        <v>3.8744633537399299E-2</v>
      </c>
    </row>
    <row r="22" spans="1:4" ht="16.5" thickTop="1" thickBot="1" x14ac:dyDescent="0.3">
      <c r="A22" s="15">
        <v>18</v>
      </c>
      <c r="B22" s="16" t="s">
        <v>106</v>
      </c>
      <c r="C22" s="17">
        <v>1018340.0553177365</v>
      </c>
      <c r="D22" s="14">
        <f t="shared" si="0"/>
        <v>0.10116609598331135</v>
      </c>
    </row>
    <row r="23" spans="1:4" ht="16.5" thickTop="1" thickBot="1" x14ac:dyDescent="0.3">
      <c r="A23" s="31"/>
      <c r="B23" s="18" t="s">
        <v>107</v>
      </c>
      <c r="C23" s="19">
        <f>SUM(C5:C22)</f>
        <v>10066021.085618692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24947.42296787029</v>
      </c>
      <c r="D5" s="14">
        <f>C5/C$23</f>
        <v>7.0634371624606583E-3</v>
      </c>
    </row>
    <row r="6" spans="1:4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91</v>
      </c>
      <c r="C7" s="17">
        <v>66256.070828766664</v>
      </c>
      <c r="D7" s="14">
        <f t="shared" si="0"/>
        <v>1.8759275999499673E-2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36839.638702049131</v>
      </c>
      <c r="D9" s="14">
        <f t="shared" si="0"/>
        <v>1.0430515143580449E-2</v>
      </c>
    </row>
    <row r="10" spans="1:4" ht="16.5" thickTop="1" thickBot="1" x14ac:dyDescent="0.3">
      <c r="A10" s="15">
        <v>6</v>
      </c>
      <c r="B10" s="16" t="s">
        <v>94</v>
      </c>
      <c r="C10" s="17">
        <v>9900.2441759801986</v>
      </c>
      <c r="D10" s="14">
        <f t="shared" si="0"/>
        <v>2.8030852212717742E-3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9740.6865313180897</v>
      </c>
      <c r="D13" s="14">
        <f t="shared" si="0"/>
        <v>2.7579091965451914E-3</v>
      </c>
    </row>
    <row r="14" spans="1:4" ht="16.5" thickTop="1" thickBot="1" x14ac:dyDescent="0.3">
      <c r="A14" s="15">
        <v>10</v>
      </c>
      <c r="B14" s="16" t="s">
        <v>98</v>
      </c>
      <c r="C14" s="17">
        <v>257119.21313894546</v>
      </c>
      <c r="D14" s="14">
        <f t="shared" si="0"/>
        <v>7.2798918253291267E-2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240943.35992789661</v>
      </c>
      <c r="D16" s="14">
        <f t="shared" si="0"/>
        <v>6.8219001407668275E-2</v>
      </c>
    </row>
    <row r="17" spans="1:4" ht="16.5" thickTop="1" thickBot="1" x14ac:dyDescent="0.3">
      <c r="A17" s="15">
        <v>13</v>
      </c>
      <c r="B17" s="16" t="s">
        <v>101</v>
      </c>
      <c r="C17" s="17">
        <v>89431.791852705283</v>
      </c>
      <c r="D17" s="14">
        <f t="shared" si="0"/>
        <v>2.5321085985169852E-2</v>
      </c>
    </row>
    <row r="18" spans="1:4" ht="16.5" thickTop="1" thickBot="1" x14ac:dyDescent="0.3">
      <c r="A18" s="15">
        <v>14</v>
      </c>
      <c r="B18" s="16" t="s">
        <v>102</v>
      </c>
      <c r="C18" s="17">
        <v>342111.8354625011</v>
      </c>
      <c r="D18" s="14">
        <f t="shared" si="0"/>
        <v>9.6863129127030101E-2</v>
      </c>
    </row>
    <row r="19" spans="1:4" ht="16.5" thickTop="1" thickBot="1" x14ac:dyDescent="0.3">
      <c r="A19" s="15">
        <v>15</v>
      </c>
      <c r="B19" s="16" t="s">
        <v>103</v>
      </c>
      <c r="C19" s="17">
        <v>11693.439563323278</v>
      </c>
      <c r="D19" s="14">
        <f t="shared" si="0"/>
        <v>3.3107978998448196E-3</v>
      </c>
    </row>
    <row r="20" spans="1:4" ht="16.5" thickTop="1" thickBot="1" x14ac:dyDescent="0.3">
      <c r="A20" s="15">
        <v>16</v>
      </c>
      <c r="B20" s="16" t="s">
        <v>104</v>
      </c>
      <c r="C20" s="17">
        <v>739317.08317819866</v>
      </c>
      <c r="D20" s="14">
        <f t="shared" si="0"/>
        <v>0.20932501793425551</v>
      </c>
    </row>
    <row r="21" spans="1:4" ht="16.5" thickTop="1" thickBot="1" x14ac:dyDescent="0.3">
      <c r="A21" s="15">
        <v>17</v>
      </c>
      <c r="B21" s="16" t="s">
        <v>105</v>
      </c>
      <c r="C21" s="17">
        <v>693724.78423476301</v>
      </c>
      <c r="D21" s="14">
        <f t="shared" si="0"/>
        <v>0.19641633638050018</v>
      </c>
    </row>
    <row r="22" spans="1:4" ht="16.5" thickTop="1" thickBot="1" x14ac:dyDescent="0.3">
      <c r="A22" s="15">
        <v>18</v>
      </c>
      <c r="B22" s="16" t="s">
        <v>106</v>
      </c>
      <c r="C22" s="17">
        <v>1009884.2339789795</v>
      </c>
      <c r="D22" s="14">
        <f t="shared" si="0"/>
        <v>0.28593149028888215</v>
      </c>
    </row>
    <row r="23" spans="1:4" ht="16.5" thickTop="1" thickBot="1" x14ac:dyDescent="0.3">
      <c r="A23" s="31"/>
      <c r="B23" s="18" t="s">
        <v>107</v>
      </c>
      <c r="C23" s="19">
        <f>SUM(C5:C22)</f>
        <v>3531909.8045432977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3943.2367248981082</v>
      </c>
      <c r="D6" s="14">
        <f t="shared" ref="D6:D23" si="0">C6/C$23</f>
        <v>5.4969880000049884E-4</v>
      </c>
    </row>
    <row r="7" spans="1:4" ht="16.5" thickTop="1" thickBot="1" x14ac:dyDescent="0.3">
      <c r="A7" s="15">
        <v>3</v>
      </c>
      <c r="B7" s="16" t="s">
        <v>91</v>
      </c>
      <c r="C7" s="17">
        <v>202045.59422759811</v>
      </c>
      <c r="D7" s="14">
        <f t="shared" si="0"/>
        <v>2.8165750230267562E-2</v>
      </c>
    </row>
    <row r="8" spans="1:4" ht="16.5" thickTop="1" thickBot="1" x14ac:dyDescent="0.3">
      <c r="A8" s="15">
        <v>4</v>
      </c>
      <c r="B8" s="16" t="s">
        <v>92</v>
      </c>
      <c r="C8" s="17">
        <v>41690.385599428118</v>
      </c>
      <c r="D8" s="14">
        <f t="shared" si="0"/>
        <v>5.8117624008880387E-3</v>
      </c>
    </row>
    <row r="9" spans="1:4" ht="16.5" thickTop="1" thickBot="1" x14ac:dyDescent="0.3">
      <c r="A9" s="15">
        <v>5</v>
      </c>
      <c r="B9" s="16" t="s">
        <v>93</v>
      </c>
      <c r="C9" s="17">
        <v>202875.69150802313</v>
      </c>
      <c r="D9" s="14">
        <f t="shared" si="0"/>
        <v>2.8281468233209702E-2</v>
      </c>
    </row>
    <row r="10" spans="1:4" ht="16.5" thickTop="1" thickBot="1" x14ac:dyDescent="0.3">
      <c r="A10" s="15">
        <v>6</v>
      </c>
      <c r="B10" s="16" t="s">
        <v>94</v>
      </c>
      <c r="C10" s="17">
        <v>44302.495320663998</v>
      </c>
      <c r="D10" s="14">
        <f t="shared" si="0"/>
        <v>6.1758981805552105E-3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20847.683958208552</v>
      </c>
      <c r="D13" s="14">
        <f t="shared" si="0"/>
        <v>2.9062284752668539E-3</v>
      </c>
    </row>
    <row r="14" spans="1:4" ht="16.5" thickTop="1" thickBot="1" x14ac:dyDescent="0.3">
      <c r="A14" s="15">
        <v>10</v>
      </c>
      <c r="B14" s="16" t="s">
        <v>98</v>
      </c>
      <c r="C14" s="17">
        <v>631734.30277952214</v>
      </c>
      <c r="D14" s="14">
        <f t="shared" si="0"/>
        <v>8.8065620297251693E-2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1684691.0723301505</v>
      </c>
      <c r="D16" s="14">
        <f t="shared" si="0"/>
        <v>0.23485089165053025</v>
      </c>
    </row>
    <row r="17" spans="1:4" ht="16.5" thickTop="1" thickBot="1" x14ac:dyDescent="0.3">
      <c r="A17" s="15">
        <v>13</v>
      </c>
      <c r="B17" s="16" t="s">
        <v>101</v>
      </c>
      <c r="C17" s="17">
        <v>117223.06260958668</v>
      </c>
      <c r="D17" s="14">
        <f t="shared" si="0"/>
        <v>1.6341239784567634E-2</v>
      </c>
    </row>
    <row r="18" spans="1:4" ht="16.5" thickTop="1" thickBot="1" x14ac:dyDescent="0.3">
      <c r="A18" s="15">
        <v>14</v>
      </c>
      <c r="B18" s="16" t="s">
        <v>102</v>
      </c>
      <c r="C18" s="17">
        <v>1637549.2730177504</v>
      </c>
      <c r="D18" s="14">
        <f t="shared" si="0"/>
        <v>0.22827918614062068</v>
      </c>
    </row>
    <row r="19" spans="1:4" ht="16.5" thickTop="1" thickBot="1" x14ac:dyDescent="0.3">
      <c r="A19" s="15">
        <v>15</v>
      </c>
      <c r="B19" s="16" t="s">
        <v>103</v>
      </c>
      <c r="C19" s="17">
        <v>2558.8999139147272</v>
      </c>
      <c r="D19" s="14">
        <f t="shared" si="0"/>
        <v>3.5671817598946005E-4</v>
      </c>
    </row>
    <row r="20" spans="1:4" ht="16.5" thickTop="1" thickBot="1" x14ac:dyDescent="0.3">
      <c r="A20" s="15">
        <v>16</v>
      </c>
      <c r="B20" s="16" t="s">
        <v>104</v>
      </c>
      <c r="C20" s="17">
        <v>787067.39833620901</v>
      </c>
      <c r="D20" s="14">
        <f t="shared" si="0"/>
        <v>0.10971951078998643</v>
      </c>
    </row>
    <row r="21" spans="1:4" ht="16.5" thickTop="1" thickBot="1" x14ac:dyDescent="0.3">
      <c r="A21" s="15">
        <v>17</v>
      </c>
      <c r="B21" s="16" t="s">
        <v>105</v>
      </c>
      <c r="C21" s="17">
        <v>467943.71864507091</v>
      </c>
      <c r="D21" s="14">
        <f t="shared" si="0"/>
        <v>6.5232731015816253E-2</v>
      </c>
    </row>
    <row r="22" spans="1:4" ht="16.5" thickTop="1" thickBot="1" x14ac:dyDescent="0.3">
      <c r="A22" s="15">
        <v>18</v>
      </c>
      <c r="B22" s="16" t="s">
        <v>106</v>
      </c>
      <c r="C22" s="17">
        <v>1328976.9449602868</v>
      </c>
      <c r="D22" s="14">
        <f t="shared" si="0"/>
        <v>0.18526329582504977</v>
      </c>
    </row>
    <row r="23" spans="1:4" ht="16.5" thickTop="1" thickBot="1" x14ac:dyDescent="0.3">
      <c r="A23" s="31"/>
      <c r="B23" s="18" t="s">
        <v>107</v>
      </c>
      <c r="C23" s="19">
        <f>SUM(C5:C22)</f>
        <v>7173449.759931311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2025350.2322016717</v>
      </c>
      <c r="D5" s="14">
        <f>C5/C$23</f>
        <v>5.1306550775049503E-2</v>
      </c>
    </row>
    <row r="6" spans="1:4" ht="16.5" thickTop="1" thickBot="1" x14ac:dyDescent="0.3">
      <c r="A6" s="15">
        <v>2</v>
      </c>
      <c r="B6" s="16" t="s">
        <v>90</v>
      </c>
      <c r="C6" s="17">
        <v>248998.68766448618</v>
      </c>
      <c r="D6" s="14">
        <f t="shared" ref="D6:D23" si="0">C6/C$23</f>
        <v>6.3076813128222324E-3</v>
      </c>
    </row>
    <row r="7" spans="1:4" ht="16.5" thickTop="1" thickBot="1" x14ac:dyDescent="0.3">
      <c r="A7" s="15">
        <v>3</v>
      </c>
      <c r="B7" s="16" t="s">
        <v>91</v>
      </c>
      <c r="C7" s="17">
        <v>735446.79399066581</v>
      </c>
      <c r="D7" s="14">
        <f t="shared" si="0"/>
        <v>1.8630475696645946E-2</v>
      </c>
    </row>
    <row r="8" spans="1:4" ht="16.5" thickTop="1" thickBot="1" x14ac:dyDescent="0.3">
      <c r="A8" s="15">
        <v>4</v>
      </c>
      <c r="B8" s="16" t="s">
        <v>92</v>
      </c>
      <c r="C8" s="17">
        <v>161427.03754115486</v>
      </c>
      <c r="D8" s="14">
        <f t="shared" si="0"/>
        <v>4.0892998980565391E-3</v>
      </c>
    </row>
    <row r="9" spans="1:4" ht="16.5" thickTop="1" thickBot="1" x14ac:dyDescent="0.3">
      <c r="A9" s="15">
        <v>5</v>
      </c>
      <c r="B9" s="16" t="s">
        <v>93</v>
      </c>
      <c r="C9" s="17">
        <v>76191.539495744844</v>
      </c>
      <c r="D9" s="14">
        <f t="shared" si="0"/>
        <v>1.9300983245343101E-3</v>
      </c>
    </row>
    <row r="10" spans="1:4" ht="16.5" thickTop="1" thickBot="1" x14ac:dyDescent="0.3">
      <c r="A10" s="15">
        <v>6</v>
      </c>
      <c r="B10" s="16" t="s">
        <v>94</v>
      </c>
      <c r="C10" s="17">
        <v>1832908.1389856951</v>
      </c>
      <c r="D10" s="14">
        <f t="shared" si="0"/>
        <v>4.6431571687551534E-2</v>
      </c>
    </row>
    <row r="11" spans="1:4" ht="16.5" thickTop="1" thickBot="1" x14ac:dyDescent="0.3">
      <c r="A11" s="15">
        <v>7</v>
      </c>
      <c r="B11" s="16" t="s">
        <v>95</v>
      </c>
      <c r="C11" s="17">
        <v>241522.55285796843</v>
      </c>
      <c r="D11" s="14">
        <f t="shared" si="0"/>
        <v>6.1182944680419349E-3</v>
      </c>
    </row>
    <row r="12" spans="1:4" ht="16.5" thickTop="1" thickBot="1" x14ac:dyDescent="0.3">
      <c r="A12" s="15">
        <v>8</v>
      </c>
      <c r="B12" s="16" t="s">
        <v>96</v>
      </c>
      <c r="C12" s="17">
        <v>9375.0081835938163</v>
      </c>
      <c r="D12" s="14">
        <f t="shared" si="0"/>
        <v>2.3748946021310446E-4</v>
      </c>
    </row>
    <row r="13" spans="1:4" ht="16.5" thickTop="1" thickBot="1" x14ac:dyDescent="0.3">
      <c r="A13" s="15">
        <v>9</v>
      </c>
      <c r="B13" s="16" t="s">
        <v>97</v>
      </c>
      <c r="C13" s="17">
        <v>203853.35040091636</v>
      </c>
      <c r="D13" s="14">
        <f t="shared" si="0"/>
        <v>5.1640511881439035E-3</v>
      </c>
    </row>
    <row r="14" spans="1:4" ht="16.5" thickTop="1" thickBot="1" x14ac:dyDescent="0.3">
      <c r="A14" s="15">
        <v>10</v>
      </c>
      <c r="B14" s="16" t="s">
        <v>98</v>
      </c>
      <c r="C14" s="17">
        <v>2045793.1405558803</v>
      </c>
      <c r="D14" s="14">
        <f t="shared" si="0"/>
        <v>5.1824414351821967E-2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863083.09253957961</v>
      </c>
      <c r="D16" s="14">
        <f t="shared" si="0"/>
        <v>2.1863782276476607E-2</v>
      </c>
    </row>
    <row r="17" spans="1:4" ht="16.5" thickTop="1" thickBot="1" x14ac:dyDescent="0.3">
      <c r="A17" s="15">
        <v>13</v>
      </c>
      <c r="B17" s="16" t="s">
        <v>101</v>
      </c>
      <c r="C17" s="17">
        <v>710909.49375777238</v>
      </c>
      <c r="D17" s="14">
        <f t="shared" si="0"/>
        <v>1.8008892219247542E-2</v>
      </c>
    </row>
    <row r="18" spans="1:4" ht="16.5" thickTop="1" thickBot="1" x14ac:dyDescent="0.3">
      <c r="A18" s="15">
        <v>14</v>
      </c>
      <c r="B18" s="16" t="s">
        <v>102</v>
      </c>
      <c r="C18" s="17">
        <v>4765392.739926382</v>
      </c>
      <c r="D18" s="14">
        <f t="shared" si="0"/>
        <v>0.12071781990431561</v>
      </c>
    </row>
    <row r="19" spans="1:4" ht="16.5" thickTop="1" thickBot="1" x14ac:dyDescent="0.3">
      <c r="A19" s="15">
        <v>15</v>
      </c>
      <c r="B19" s="16" t="s">
        <v>103</v>
      </c>
      <c r="C19" s="17">
        <v>261933.05269330865</v>
      </c>
      <c r="D19" s="14">
        <f t="shared" si="0"/>
        <v>6.6353370661547872E-3</v>
      </c>
    </row>
    <row r="20" spans="1:4" ht="16.5" thickTop="1" thickBot="1" x14ac:dyDescent="0.3">
      <c r="A20" s="15">
        <v>16</v>
      </c>
      <c r="B20" s="16" t="s">
        <v>104</v>
      </c>
      <c r="C20" s="17">
        <v>2191832.8967267801</v>
      </c>
      <c r="D20" s="14">
        <f t="shared" si="0"/>
        <v>5.5523920761147046E-2</v>
      </c>
    </row>
    <row r="21" spans="1:4" ht="16.5" thickTop="1" thickBot="1" x14ac:dyDescent="0.3">
      <c r="A21" s="15">
        <v>17</v>
      </c>
      <c r="B21" s="16" t="s">
        <v>105</v>
      </c>
      <c r="C21" s="17">
        <v>21371093.849133011</v>
      </c>
      <c r="D21" s="14">
        <f t="shared" si="0"/>
        <v>0.54137654527876766</v>
      </c>
    </row>
    <row r="22" spans="1:4" ht="16.5" thickTop="1" thickBot="1" x14ac:dyDescent="0.3">
      <c r="A22" s="15">
        <v>18</v>
      </c>
      <c r="B22" s="16" t="s">
        <v>106</v>
      </c>
      <c r="C22" s="17">
        <v>1730358.9055163988</v>
      </c>
      <c r="D22" s="14">
        <f t="shared" si="0"/>
        <v>4.38337753310096E-2</v>
      </c>
    </row>
    <row r="23" spans="1:4" ht="16.5" thickTop="1" thickBot="1" x14ac:dyDescent="0.3">
      <c r="A23" s="31"/>
      <c r="B23" s="18" t="s">
        <v>107</v>
      </c>
      <c r="C23" s="19">
        <f>SUM(C5:C22)</f>
        <v>39475470.512171015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91</v>
      </c>
      <c r="C7" s="17">
        <v>5195.2415215315887</v>
      </c>
      <c r="D7" s="14">
        <f t="shared" si="0"/>
        <v>1.4747845685504232E-2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1164.6261638121989</v>
      </c>
      <c r="D9" s="14">
        <f t="shared" si="0"/>
        <v>3.3060497522624465E-3</v>
      </c>
    </row>
    <row r="10" spans="1:4" ht="16.5" thickTop="1" thickBot="1" x14ac:dyDescent="0.3">
      <c r="A10" s="15">
        <v>6</v>
      </c>
      <c r="B10" s="16" t="s">
        <v>94</v>
      </c>
      <c r="C10" s="17">
        <v>77.483978633577905</v>
      </c>
      <c r="D10" s="14">
        <f t="shared" si="0"/>
        <v>2.1995546410131722E-4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1939.3240930464312</v>
      </c>
      <c r="D14" s="14">
        <f t="shared" si="0"/>
        <v>5.5052017004201788E-3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24477.06510794162</v>
      </c>
      <c r="D17" s="14">
        <f t="shared" si="0"/>
        <v>6.9483579839333967E-2</v>
      </c>
    </row>
    <row r="18" spans="1:4" ht="16.5" thickTop="1" thickBot="1" x14ac:dyDescent="0.3">
      <c r="A18" s="15">
        <v>14</v>
      </c>
      <c r="B18" s="16" t="s">
        <v>102</v>
      </c>
      <c r="C18" s="17">
        <v>200932.659688104</v>
      </c>
      <c r="D18" s="14">
        <f t="shared" si="0"/>
        <v>0.57039193384497144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88546.354835648715</v>
      </c>
      <c r="D20" s="14">
        <f t="shared" si="0"/>
        <v>0.25135847327172406</v>
      </c>
    </row>
    <row r="21" spans="1:4" ht="16.5" thickTop="1" thickBot="1" x14ac:dyDescent="0.3">
      <c r="A21" s="15">
        <v>17</v>
      </c>
      <c r="B21" s="16" t="s">
        <v>105</v>
      </c>
      <c r="C21" s="17">
        <v>16370.377609966463</v>
      </c>
      <c r="D21" s="14">
        <f t="shared" si="0"/>
        <v>4.6470948810488528E-2</v>
      </c>
    </row>
    <row r="22" spans="1:4" ht="16.5" thickTop="1" thickBot="1" x14ac:dyDescent="0.3">
      <c r="A22" s="15">
        <v>18</v>
      </c>
      <c r="B22" s="16" t="s">
        <v>106</v>
      </c>
      <c r="C22" s="17">
        <v>13568.08222280568</v>
      </c>
      <c r="D22" s="14">
        <f t="shared" si="0"/>
        <v>3.851601163119376E-2</v>
      </c>
    </row>
    <row r="23" spans="1:4" ht="16.5" thickTop="1" thickBot="1" x14ac:dyDescent="0.3">
      <c r="A23" s="31"/>
      <c r="B23" s="18" t="s">
        <v>107</v>
      </c>
      <c r="C23" s="19">
        <f>SUM(C5:C22)</f>
        <v>352271.2152214903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15990.052544889813</v>
      </c>
      <c r="D5" s="14">
        <f>C5/C$23</f>
        <v>3.2378341665852536E-3</v>
      </c>
    </row>
    <row r="6" spans="1:4" ht="16.5" thickTop="1" thickBot="1" x14ac:dyDescent="0.3">
      <c r="A6" s="15">
        <v>2</v>
      </c>
      <c r="B6" s="16" t="s">
        <v>90</v>
      </c>
      <c r="C6" s="17">
        <v>22465.262129964871</v>
      </c>
      <c r="D6" s="14">
        <f t="shared" ref="D6:D23" si="0">C6/C$23</f>
        <v>4.5490027679077468E-3</v>
      </c>
    </row>
    <row r="7" spans="1:4" ht="16.5" thickTop="1" thickBot="1" x14ac:dyDescent="0.3">
      <c r="A7" s="15">
        <v>3</v>
      </c>
      <c r="B7" s="16" t="s">
        <v>91</v>
      </c>
      <c r="C7" s="17">
        <v>95810.984734616286</v>
      </c>
      <c r="D7" s="14">
        <f t="shared" si="0"/>
        <v>1.9400816791378249E-2</v>
      </c>
    </row>
    <row r="8" spans="1:4" ht="16.5" thickTop="1" thickBot="1" x14ac:dyDescent="0.3">
      <c r="A8" s="15">
        <v>4</v>
      </c>
      <c r="B8" s="16" t="s">
        <v>92</v>
      </c>
      <c r="C8" s="17">
        <v>407878.52620365366</v>
      </c>
      <c r="D8" s="14">
        <f t="shared" si="0"/>
        <v>8.2591537723288269E-2</v>
      </c>
    </row>
    <row r="9" spans="1:4" ht="16.5" thickTop="1" thickBot="1" x14ac:dyDescent="0.3">
      <c r="A9" s="15">
        <v>5</v>
      </c>
      <c r="B9" s="16" t="s">
        <v>93</v>
      </c>
      <c r="C9" s="17">
        <v>1994.1669050538701</v>
      </c>
      <c r="D9" s="14">
        <f t="shared" si="0"/>
        <v>4.0379990753191647E-4</v>
      </c>
    </row>
    <row r="10" spans="1:4" ht="16.5" thickTop="1" thickBot="1" x14ac:dyDescent="0.3">
      <c r="A10" s="15">
        <v>6</v>
      </c>
      <c r="B10" s="16" t="s">
        <v>94</v>
      </c>
      <c r="C10" s="17">
        <v>67098.196602286116</v>
      </c>
      <c r="D10" s="14">
        <f t="shared" si="0"/>
        <v>1.3586749190800339E-2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1439.882775217364</v>
      </c>
      <c r="D12" s="14">
        <f t="shared" si="0"/>
        <v>2.9156262197314138E-4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369192.45790118258</v>
      </c>
      <c r="D14" s="14">
        <f t="shared" si="0"/>
        <v>7.4757975365131873E-2</v>
      </c>
    </row>
    <row r="15" spans="1:4" ht="16.5" thickTop="1" thickBot="1" x14ac:dyDescent="0.3">
      <c r="A15" s="15">
        <v>11</v>
      </c>
      <c r="B15" s="16" t="s">
        <v>99</v>
      </c>
      <c r="C15" s="17">
        <v>79299.475038995035</v>
      </c>
      <c r="D15" s="14">
        <f t="shared" si="0"/>
        <v>1.6057392491533051E-2</v>
      </c>
    </row>
    <row r="16" spans="1:4" ht="16.5" thickTop="1" thickBot="1" x14ac:dyDescent="0.3">
      <c r="A16" s="15">
        <v>12</v>
      </c>
      <c r="B16" s="16" t="s">
        <v>100</v>
      </c>
      <c r="C16" s="17">
        <v>44190.075947152858</v>
      </c>
      <c r="D16" s="14">
        <f t="shared" si="0"/>
        <v>8.9480717667444476E-3</v>
      </c>
    </row>
    <row r="17" spans="1:4" ht="16.5" thickTop="1" thickBot="1" x14ac:dyDescent="0.3">
      <c r="A17" s="15">
        <v>13</v>
      </c>
      <c r="B17" s="16" t="s">
        <v>101</v>
      </c>
      <c r="C17" s="17">
        <v>249515.88120041898</v>
      </c>
      <c r="D17" s="14">
        <f t="shared" si="0"/>
        <v>5.052460227934235E-2</v>
      </c>
    </row>
    <row r="18" spans="1:4" ht="16.5" thickTop="1" thickBot="1" x14ac:dyDescent="0.3">
      <c r="A18" s="15">
        <v>14</v>
      </c>
      <c r="B18" s="16" t="s">
        <v>102</v>
      </c>
      <c r="C18" s="17">
        <v>2695320.3734734152</v>
      </c>
      <c r="D18" s="14">
        <f t="shared" si="0"/>
        <v>0.54577684286063033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512824.44965697679</v>
      </c>
      <c r="D20" s="14">
        <f t="shared" si="0"/>
        <v>0.1038420930699375</v>
      </c>
    </row>
    <row r="21" spans="1:4" ht="16.5" thickTop="1" thickBot="1" x14ac:dyDescent="0.3">
      <c r="A21" s="15">
        <v>17</v>
      </c>
      <c r="B21" s="16" t="s">
        <v>105</v>
      </c>
      <c r="C21" s="17">
        <v>158702.37148832734</v>
      </c>
      <c r="D21" s="14">
        <f t="shared" si="0"/>
        <v>3.2135726838948456E-2</v>
      </c>
    </row>
    <row r="22" spans="1:4" ht="16.5" thickTop="1" thickBot="1" x14ac:dyDescent="0.3">
      <c r="A22" s="15">
        <v>18</v>
      </c>
      <c r="B22" s="16" t="s">
        <v>106</v>
      </c>
      <c r="C22" s="17">
        <v>216780.47268894277</v>
      </c>
      <c r="D22" s="14">
        <f t="shared" si="0"/>
        <v>4.3895992158266992E-2</v>
      </c>
    </row>
    <row r="23" spans="1:4" ht="16.5" thickTop="1" thickBot="1" x14ac:dyDescent="0.3">
      <c r="A23" s="31"/>
      <c r="B23" s="18" t="s">
        <v>107</v>
      </c>
      <c r="C23" s="19">
        <f>SUM(C5:C22)</f>
        <v>4938502.6292910939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5428.3024386952447</v>
      </c>
      <c r="D5" s="14">
        <f>C5/C$23</f>
        <v>4.0367001910482387E-3</v>
      </c>
    </row>
    <row r="6" spans="1:4" ht="16.5" thickTop="1" thickBot="1" x14ac:dyDescent="0.3">
      <c r="A6" s="15">
        <v>2</v>
      </c>
      <c r="B6" s="16" t="s">
        <v>90</v>
      </c>
      <c r="C6" s="17">
        <v>40.944151296865336</v>
      </c>
      <c r="D6" s="14">
        <f t="shared" ref="D6:D23" si="0">C6/C$23</f>
        <v>3.0447688799390306E-5</v>
      </c>
    </row>
    <row r="7" spans="1:4" ht="16.5" thickTop="1" thickBot="1" x14ac:dyDescent="0.3">
      <c r="A7" s="15">
        <v>3</v>
      </c>
      <c r="B7" s="16" t="s">
        <v>91</v>
      </c>
      <c r="C7" s="17">
        <v>55132.681191105221</v>
      </c>
      <c r="D7" s="14">
        <f t="shared" si="0"/>
        <v>4.0998840283967219E-2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3798.3158570646974</v>
      </c>
      <c r="D9" s="14">
        <f t="shared" si="0"/>
        <v>2.8245777605493921E-3</v>
      </c>
    </row>
    <row r="10" spans="1:4" ht="16.5" thickTop="1" thickBot="1" x14ac:dyDescent="0.3">
      <c r="A10" s="15">
        <v>6</v>
      </c>
      <c r="B10" s="16" t="s">
        <v>94</v>
      </c>
      <c r="C10" s="17">
        <v>3662.6676700092275</v>
      </c>
      <c r="D10" s="14">
        <f t="shared" si="0"/>
        <v>2.7237044085602247E-3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146107.43839840559</v>
      </c>
      <c r="D14" s="14">
        <f t="shared" si="0"/>
        <v>0.10865126458174573</v>
      </c>
    </row>
    <row r="15" spans="1:4" ht="16.5" thickTop="1" thickBot="1" x14ac:dyDescent="0.3">
      <c r="A15" s="15">
        <v>11</v>
      </c>
      <c r="B15" s="16" t="s">
        <v>99</v>
      </c>
      <c r="C15" s="17">
        <v>53343.107321586678</v>
      </c>
      <c r="D15" s="14">
        <f t="shared" si="0"/>
        <v>3.9668042440154226E-2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127077.48500991953</v>
      </c>
      <c r="D17" s="14">
        <f t="shared" si="0"/>
        <v>9.4499839279546666E-2</v>
      </c>
    </row>
    <row r="18" spans="1:4" ht="16.5" thickTop="1" thickBot="1" x14ac:dyDescent="0.3">
      <c r="A18" s="15">
        <v>14</v>
      </c>
      <c r="B18" s="16" t="s">
        <v>102</v>
      </c>
      <c r="C18" s="17">
        <v>412907.82846349402</v>
      </c>
      <c r="D18" s="14">
        <f t="shared" si="0"/>
        <v>0.30705457716621454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194083.45487735051</v>
      </c>
      <c r="D20" s="14">
        <f t="shared" si="0"/>
        <v>0.14432812619243374</v>
      </c>
    </row>
    <row r="21" spans="1:4" ht="16.5" thickTop="1" thickBot="1" x14ac:dyDescent="0.3">
      <c r="A21" s="15">
        <v>17</v>
      </c>
      <c r="B21" s="16" t="s">
        <v>105</v>
      </c>
      <c r="C21" s="17">
        <v>68437.522330056701</v>
      </c>
      <c r="D21" s="14">
        <f t="shared" si="0"/>
        <v>5.0892845891433176E-2</v>
      </c>
    </row>
    <row r="22" spans="1:4" ht="16.5" thickTop="1" thickBot="1" x14ac:dyDescent="0.3">
      <c r="A22" s="15">
        <v>18</v>
      </c>
      <c r="B22" s="16" t="s">
        <v>106</v>
      </c>
      <c r="C22" s="17">
        <v>274717.83045771101</v>
      </c>
      <c r="D22" s="14">
        <f t="shared" si="0"/>
        <v>0.20429103411554744</v>
      </c>
    </row>
    <row r="23" spans="1:4" ht="16.5" thickTop="1" thickBot="1" x14ac:dyDescent="0.3">
      <c r="A23" s="31"/>
      <c r="B23" s="18" t="s">
        <v>107</v>
      </c>
      <c r="C23" s="19">
        <f>SUM(C5:C22)</f>
        <v>1344737.5781666953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3435035.4863779764</v>
      </c>
      <c r="D5" s="14">
        <f>C5/C$23</f>
        <v>3.2183322894848286E-2</v>
      </c>
    </row>
    <row r="6" spans="1:4" ht="16.5" thickTop="1" thickBot="1" x14ac:dyDescent="0.3">
      <c r="A6" s="15">
        <v>2</v>
      </c>
      <c r="B6" s="16" t="s">
        <v>90</v>
      </c>
      <c r="C6" s="17">
        <v>1220208.9600009338</v>
      </c>
      <c r="D6" s="14">
        <f t="shared" ref="D6:D23" si="0">C6/C$23</f>
        <v>1.1432306628163877E-2</v>
      </c>
    </row>
    <row r="7" spans="1:4" ht="16.5" thickTop="1" thickBot="1" x14ac:dyDescent="0.3">
      <c r="A7" s="15">
        <v>3</v>
      </c>
      <c r="B7" s="16" t="s">
        <v>91</v>
      </c>
      <c r="C7" s="17">
        <v>2251651.1592736882</v>
      </c>
      <c r="D7" s="14">
        <f t="shared" si="0"/>
        <v>2.1096031348973018E-2</v>
      </c>
    </row>
    <row r="8" spans="1:4" ht="16.5" thickTop="1" thickBot="1" x14ac:dyDescent="0.3">
      <c r="A8" s="15">
        <v>4</v>
      </c>
      <c r="B8" s="16" t="s">
        <v>92</v>
      </c>
      <c r="C8" s="17">
        <v>1092.9277288649569</v>
      </c>
      <c r="D8" s="14">
        <f t="shared" si="0"/>
        <v>1.0239791157407479E-5</v>
      </c>
    </row>
    <row r="9" spans="1:4" ht="16.5" thickTop="1" thickBot="1" x14ac:dyDescent="0.3">
      <c r="A9" s="15">
        <v>5</v>
      </c>
      <c r="B9" s="16" t="s">
        <v>93</v>
      </c>
      <c r="C9" s="17">
        <v>799640.33343233657</v>
      </c>
      <c r="D9" s="14">
        <f t="shared" si="0"/>
        <v>7.4919409574231268E-3</v>
      </c>
    </row>
    <row r="10" spans="1:4" ht="16.5" thickTop="1" thickBot="1" x14ac:dyDescent="0.3">
      <c r="A10" s="15">
        <v>6</v>
      </c>
      <c r="B10" s="16" t="s">
        <v>94</v>
      </c>
      <c r="C10" s="17">
        <v>2825214.3078083917</v>
      </c>
      <c r="D10" s="14">
        <f t="shared" si="0"/>
        <v>2.6469823871082359E-2</v>
      </c>
    </row>
    <row r="11" spans="1:4" ht="16.5" thickTop="1" thickBot="1" x14ac:dyDescent="0.3">
      <c r="A11" s="15">
        <v>7</v>
      </c>
      <c r="B11" s="16" t="s">
        <v>95</v>
      </c>
      <c r="C11" s="17">
        <v>4362725.4517358905</v>
      </c>
      <c r="D11" s="14">
        <f t="shared" si="0"/>
        <v>4.0874978576375391E-2</v>
      </c>
    </row>
    <row r="12" spans="1:4" ht="16.5" thickTop="1" thickBot="1" x14ac:dyDescent="0.3">
      <c r="A12" s="15">
        <v>8</v>
      </c>
      <c r="B12" s="16" t="s">
        <v>96</v>
      </c>
      <c r="C12" s="17">
        <v>930261.32774605113</v>
      </c>
      <c r="D12" s="14">
        <f t="shared" si="0"/>
        <v>8.7157471316286431E-3</v>
      </c>
    </row>
    <row r="13" spans="1:4" ht="16.5" thickTop="1" thickBot="1" x14ac:dyDescent="0.3">
      <c r="A13" s="15">
        <v>9</v>
      </c>
      <c r="B13" s="16" t="s">
        <v>97</v>
      </c>
      <c r="C13" s="17">
        <v>1210275.476645367</v>
      </c>
      <c r="D13" s="14">
        <f t="shared" si="0"/>
        <v>1.1339238447770811E-2</v>
      </c>
    </row>
    <row r="14" spans="1:4" ht="16.5" thickTop="1" thickBot="1" x14ac:dyDescent="0.3">
      <c r="A14" s="15">
        <v>10</v>
      </c>
      <c r="B14" s="16" t="s">
        <v>98</v>
      </c>
      <c r="C14" s="17">
        <v>2741306.0811280906</v>
      </c>
      <c r="D14" s="14">
        <f t="shared" si="0"/>
        <v>2.5683676082072556E-2</v>
      </c>
    </row>
    <row r="15" spans="1:4" ht="16.5" thickTop="1" thickBot="1" x14ac:dyDescent="0.3">
      <c r="A15" s="15">
        <v>11</v>
      </c>
      <c r="B15" s="16" t="s">
        <v>99</v>
      </c>
      <c r="C15" s="17">
        <v>775831.86568119249</v>
      </c>
      <c r="D15" s="14">
        <f t="shared" si="0"/>
        <v>7.2688761278732585E-3</v>
      </c>
    </row>
    <row r="16" spans="1:4" ht="16.5" thickTop="1" thickBot="1" x14ac:dyDescent="0.3">
      <c r="A16" s="15">
        <v>12</v>
      </c>
      <c r="B16" s="16" t="s">
        <v>100</v>
      </c>
      <c r="C16" s="17">
        <v>12685272.903619243</v>
      </c>
      <c r="D16" s="14">
        <f t="shared" si="0"/>
        <v>0.11885007752770715</v>
      </c>
    </row>
    <row r="17" spans="1:4" ht="16.5" thickTop="1" thickBot="1" x14ac:dyDescent="0.3">
      <c r="A17" s="15">
        <v>13</v>
      </c>
      <c r="B17" s="16" t="s">
        <v>101</v>
      </c>
      <c r="C17" s="17">
        <v>4984445.4271827722</v>
      </c>
      <c r="D17" s="14">
        <f t="shared" si="0"/>
        <v>4.6699959074926904E-2</v>
      </c>
    </row>
    <row r="18" spans="1:4" ht="16.5" thickTop="1" thickBot="1" x14ac:dyDescent="0.3">
      <c r="A18" s="15">
        <v>14</v>
      </c>
      <c r="B18" s="16" t="s">
        <v>102</v>
      </c>
      <c r="C18" s="17">
        <v>9498796.3668359835</v>
      </c>
      <c r="D18" s="14">
        <f t="shared" si="0"/>
        <v>8.8995537833187893E-2</v>
      </c>
    </row>
    <row r="19" spans="1:4" ht="16.5" thickTop="1" thickBot="1" x14ac:dyDescent="0.3">
      <c r="A19" s="15">
        <v>15</v>
      </c>
      <c r="B19" s="16" t="s">
        <v>103</v>
      </c>
      <c r="C19" s="17">
        <v>332430.51958424191</v>
      </c>
      <c r="D19" s="14">
        <f t="shared" si="0"/>
        <v>3.1145875477295148E-3</v>
      </c>
    </row>
    <row r="20" spans="1:4" ht="16.5" thickTop="1" thickBot="1" x14ac:dyDescent="0.3">
      <c r="A20" s="15">
        <v>16</v>
      </c>
      <c r="B20" s="16" t="s">
        <v>104</v>
      </c>
      <c r="C20" s="17">
        <v>3526389.3909203289</v>
      </c>
      <c r="D20" s="14">
        <f t="shared" si="0"/>
        <v>3.3039230270259942E-2</v>
      </c>
    </row>
    <row r="21" spans="1:4" ht="16.5" thickTop="1" thickBot="1" x14ac:dyDescent="0.3">
      <c r="A21" s="15">
        <v>17</v>
      </c>
      <c r="B21" s="16" t="s">
        <v>105</v>
      </c>
      <c r="C21" s="17">
        <v>50981386.333485454</v>
      </c>
      <c r="D21" s="14">
        <f t="shared" si="0"/>
        <v>0.47765166459099184</v>
      </c>
    </row>
    <row r="22" spans="1:4" ht="16.5" thickTop="1" thickBot="1" x14ac:dyDescent="0.3">
      <c r="A22" s="15">
        <v>18</v>
      </c>
      <c r="B22" s="16" t="s">
        <v>106</v>
      </c>
      <c r="C22" s="17">
        <v>4171436.0074723414</v>
      </c>
      <c r="D22" s="14">
        <f t="shared" si="0"/>
        <v>3.9082761297828048E-2</v>
      </c>
    </row>
    <row r="23" spans="1:4" ht="16.5" thickTop="1" thickBot="1" x14ac:dyDescent="0.3">
      <c r="A23" s="31"/>
      <c r="B23" s="18" t="s">
        <v>107</v>
      </c>
      <c r="C23" s="19">
        <f>SUM(C5:C22)</f>
        <v>106733400.32665914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1129475.4938687412</v>
      </c>
      <c r="D5" s="14">
        <f>C5/C$23</f>
        <v>0.11427980106811073</v>
      </c>
    </row>
    <row r="6" spans="1:4" ht="16.5" thickTop="1" thickBot="1" x14ac:dyDescent="0.3">
      <c r="A6" s="15">
        <v>2</v>
      </c>
      <c r="B6" s="16" t="s">
        <v>90</v>
      </c>
      <c r="C6" s="17">
        <v>16952.340028148537</v>
      </c>
      <c r="D6" s="14">
        <f t="shared" ref="D6:D23" si="0">C6/C$23</f>
        <v>1.715229818240682E-3</v>
      </c>
    </row>
    <row r="7" spans="1:4" ht="16.5" thickTop="1" thickBot="1" x14ac:dyDescent="0.3">
      <c r="A7" s="15">
        <v>3</v>
      </c>
      <c r="B7" s="16" t="s">
        <v>91</v>
      </c>
      <c r="C7" s="17">
        <v>351114.69061908912</v>
      </c>
      <c r="D7" s="14">
        <f t="shared" si="0"/>
        <v>3.5525619824296778E-2</v>
      </c>
    </row>
    <row r="8" spans="1:4" ht="16.5" thickTop="1" thickBot="1" x14ac:dyDescent="0.3">
      <c r="A8" s="15">
        <v>4</v>
      </c>
      <c r="B8" s="16" t="s">
        <v>92</v>
      </c>
      <c r="C8" s="17">
        <v>23778.533625229367</v>
      </c>
      <c r="D8" s="14">
        <f t="shared" si="0"/>
        <v>2.4059008868574793E-3</v>
      </c>
    </row>
    <row r="9" spans="1:4" ht="16.5" thickTop="1" thickBot="1" x14ac:dyDescent="0.3">
      <c r="A9" s="15">
        <v>5</v>
      </c>
      <c r="B9" s="16" t="s">
        <v>93</v>
      </c>
      <c r="C9" s="17">
        <v>99129.79166577234</v>
      </c>
      <c r="D9" s="14">
        <f t="shared" si="0"/>
        <v>1.0029905857173239E-2</v>
      </c>
    </row>
    <row r="10" spans="1:4" ht="16.5" thickTop="1" thickBot="1" x14ac:dyDescent="0.3">
      <c r="A10" s="15">
        <v>6</v>
      </c>
      <c r="B10" s="16" t="s">
        <v>94</v>
      </c>
      <c r="C10" s="17">
        <v>127867.1609002756</v>
      </c>
      <c r="D10" s="14">
        <f t="shared" si="0"/>
        <v>1.2937539406698954E-2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342.82923219461043</v>
      </c>
      <c r="D12" s="14">
        <f t="shared" si="0"/>
        <v>3.4687301024422432E-5</v>
      </c>
    </row>
    <row r="13" spans="1:4" ht="16.5" thickTop="1" thickBot="1" x14ac:dyDescent="0.3">
      <c r="A13" s="15">
        <v>9</v>
      </c>
      <c r="B13" s="16" t="s">
        <v>97</v>
      </c>
      <c r="C13" s="17">
        <v>96021.505576629395</v>
      </c>
      <c r="D13" s="14">
        <f t="shared" si="0"/>
        <v>9.7154109275724796E-3</v>
      </c>
    </row>
    <row r="14" spans="1:4" ht="16.5" thickTop="1" thickBot="1" x14ac:dyDescent="0.3">
      <c r="A14" s="15">
        <v>10</v>
      </c>
      <c r="B14" s="16" t="s">
        <v>98</v>
      </c>
      <c r="C14" s="17">
        <v>736464.69743644039</v>
      </c>
      <c r="D14" s="14">
        <f t="shared" si="0"/>
        <v>7.4515152894944994E-2</v>
      </c>
    </row>
    <row r="15" spans="1:4" ht="16.5" thickTop="1" thickBot="1" x14ac:dyDescent="0.3">
      <c r="A15" s="15">
        <v>11</v>
      </c>
      <c r="B15" s="16" t="s">
        <v>99</v>
      </c>
      <c r="C15" s="17">
        <v>751356.57886258594</v>
      </c>
      <c r="D15" s="14">
        <f t="shared" si="0"/>
        <v>7.6021906477601819E-2</v>
      </c>
    </row>
    <row r="16" spans="1:4" ht="16.5" thickTop="1" thickBot="1" x14ac:dyDescent="0.3">
      <c r="A16" s="15">
        <v>12</v>
      </c>
      <c r="B16" s="16" t="s">
        <v>100</v>
      </c>
      <c r="C16" s="17">
        <v>547775.50948560063</v>
      </c>
      <c r="D16" s="14">
        <f t="shared" si="0"/>
        <v>5.542366929943527E-2</v>
      </c>
    </row>
    <row r="17" spans="1:4" ht="16.5" thickTop="1" thickBot="1" x14ac:dyDescent="0.3">
      <c r="A17" s="15">
        <v>13</v>
      </c>
      <c r="B17" s="16" t="s">
        <v>101</v>
      </c>
      <c r="C17" s="17">
        <v>545261.59375117393</v>
      </c>
      <c r="D17" s="14">
        <f t="shared" si="0"/>
        <v>5.5169312483734703E-2</v>
      </c>
    </row>
    <row r="18" spans="1:4" ht="16.5" thickTop="1" thickBot="1" x14ac:dyDescent="0.3">
      <c r="A18" s="15">
        <v>14</v>
      </c>
      <c r="B18" s="16" t="s">
        <v>102</v>
      </c>
      <c r="C18" s="17">
        <v>2971512.9783028825</v>
      </c>
      <c r="D18" s="14">
        <f t="shared" si="0"/>
        <v>0.30065629035349961</v>
      </c>
    </row>
    <row r="19" spans="1:4" ht="16.5" thickTop="1" thickBot="1" x14ac:dyDescent="0.3">
      <c r="A19" s="15">
        <v>15</v>
      </c>
      <c r="B19" s="16" t="s">
        <v>103</v>
      </c>
      <c r="C19" s="17">
        <v>21807.555993651884</v>
      </c>
      <c r="D19" s="14">
        <f t="shared" si="0"/>
        <v>2.2064782939202423E-3</v>
      </c>
    </row>
    <row r="20" spans="1:4" ht="16.5" thickTop="1" thickBot="1" x14ac:dyDescent="0.3">
      <c r="A20" s="15">
        <v>16</v>
      </c>
      <c r="B20" s="16" t="s">
        <v>104</v>
      </c>
      <c r="C20" s="17">
        <v>1046872.9501635971</v>
      </c>
      <c r="D20" s="14">
        <f t="shared" si="0"/>
        <v>0.10592211441303329</v>
      </c>
    </row>
    <row r="21" spans="1:4" ht="16.5" thickTop="1" thickBot="1" x14ac:dyDescent="0.3">
      <c r="A21" s="15">
        <v>17</v>
      </c>
      <c r="B21" s="16" t="s">
        <v>105</v>
      </c>
      <c r="C21" s="17">
        <v>820193.16574687744</v>
      </c>
      <c r="D21" s="14">
        <f t="shared" si="0"/>
        <v>8.2986760073848809E-2</v>
      </c>
    </row>
    <row r="22" spans="1:4" ht="16.5" thickTop="1" thickBot="1" x14ac:dyDescent="0.3">
      <c r="A22" s="15">
        <v>18</v>
      </c>
      <c r="B22" s="16" t="s">
        <v>106</v>
      </c>
      <c r="C22" s="17">
        <v>597494.57080815034</v>
      </c>
      <c r="D22" s="14">
        <f t="shared" si="0"/>
        <v>6.0454220620006445E-2</v>
      </c>
    </row>
    <row r="23" spans="1:4" ht="16.5" thickTop="1" thickBot="1" x14ac:dyDescent="0.3">
      <c r="A23" s="31"/>
      <c r="B23" s="18" t="s">
        <v>107</v>
      </c>
      <c r="C23" s="19">
        <f>SUM(C5:C22)</f>
        <v>9883421.9460670408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5491.9909829893377</v>
      </c>
      <c r="D5" s="14">
        <f>C5/C$23</f>
        <v>7.1790196504216831E-4</v>
      </c>
    </row>
    <row r="6" spans="1:4" ht="16.5" thickTop="1" thickBot="1" x14ac:dyDescent="0.3">
      <c r="A6" s="15">
        <v>2</v>
      </c>
      <c r="B6" s="16" t="s">
        <v>90</v>
      </c>
      <c r="C6" s="17">
        <v>3757.4447645133323</v>
      </c>
      <c r="D6" s="14">
        <f t="shared" ref="D6:D23" si="0">C6/C$23</f>
        <v>4.9116558791457965E-4</v>
      </c>
    </row>
    <row r="7" spans="1:4" ht="16.5" thickTop="1" thickBot="1" x14ac:dyDescent="0.3">
      <c r="A7" s="15">
        <v>3</v>
      </c>
      <c r="B7" s="16" t="s">
        <v>91</v>
      </c>
      <c r="C7" s="17">
        <v>535486.39712894056</v>
      </c>
      <c r="D7" s="14">
        <f t="shared" si="0"/>
        <v>6.9997699913005057E-2</v>
      </c>
    </row>
    <row r="8" spans="1:4" ht="16.5" thickTop="1" thickBot="1" x14ac:dyDescent="0.3">
      <c r="A8" s="15">
        <v>4</v>
      </c>
      <c r="B8" s="16" t="s">
        <v>92</v>
      </c>
      <c r="C8" s="17">
        <v>32078.998874140307</v>
      </c>
      <c r="D8" s="14">
        <f t="shared" si="0"/>
        <v>4.1933019190420508E-3</v>
      </c>
    </row>
    <row r="9" spans="1:4" ht="16.5" thickTop="1" thickBot="1" x14ac:dyDescent="0.3">
      <c r="A9" s="15">
        <v>5</v>
      </c>
      <c r="B9" s="16" t="s">
        <v>93</v>
      </c>
      <c r="C9" s="17">
        <v>104934.86056327527</v>
      </c>
      <c r="D9" s="14">
        <f t="shared" si="0"/>
        <v>1.3716872957937174E-2</v>
      </c>
    </row>
    <row r="10" spans="1:4" ht="16.5" thickTop="1" thickBot="1" x14ac:dyDescent="0.3">
      <c r="A10" s="15">
        <v>6</v>
      </c>
      <c r="B10" s="16" t="s">
        <v>94</v>
      </c>
      <c r="C10" s="17">
        <v>149902.35693160913</v>
      </c>
      <c r="D10" s="14">
        <f t="shared" si="0"/>
        <v>1.9594933228946929E-2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839.01969311915798</v>
      </c>
      <c r="D12" s="14">
        <f t="shared" si="0"/>
        <v>1.0967495909315295E-4</v>
      </c>
    </row>
    <row r="13" spans="1:4" ht="16.5" thickTop="1" thickBot="1" x14ac:dyDescent="0.3">
      <c r="A13" s="15">
        <v>9</v>
      </c>
      <c r="B13" s="16" t="s">
        <v>97</v>
      </c>
      <c r="C13" s="17">
        <v>2527.6346683817083</v>
      </c>
      <c r="D13" s="14">
        <f t="shared" si="0"/>
        <v>3.3040729690933301E-4</v>
      </c>
    </row>
    <row r="14" spans="1:4" ht="16.5" thickTop="1" thickBot="1" x14ac:dyDescent="0.3">
      <c r="A14" s="15">
        <v>10</v>
      </c>
      <c r="B14" s="16" t="s">
        <v>98</v>
      </c>
      <c r="C14" s="17">
        <v>739008.6243237427</v>
      </c>
      <c r="D14" s="14">
        <f t="shared" si="0"/>
        <v>9.6601714246870307E-2</v>
      </c>
    </row>
    <row r="15" spans="1:4" ht="16.5" thickTop="1" thickBot="1" x14ac:dyDescent="0.3">
      <c r="A15" s="15">
        <v>11</v>
      </c>
      <c r="B15" s="16" t="s">
        <v>99</v>
      </c>
      <c r="C15" s="17">
        <v>938820.98254483344</v>
      </c>
      <c r="D15" s="14">
        <f t="shared" si="0"/>
        <v>0.12272078200407045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330017.51945677161</v>
      </c>
      <c r="D17" s="14">
        <f t="shared" si="0"/>
        <v>4.3139223361834553E-2</v>
      </c>
    </row>
    <row r="18" spans="1:4" ht="16.5" thickTop="1" thickBot="1" x14ac:dyDescent="0.3">
      <c r="A18" s="15">
        <v>14</v>
      </c>
      <c r="B18" s="16" t="s">
        <v>102</v>
      </c>
      <c r="C18" s="17">
        <v>2442041.7059460278</v>
      </c>
      <c r="D18" s="14">
        <f t="shared" si="0"/>
        <v>0.31921875779543424</v>
      </c>
    </row>
    <row r="19" spans="1:4" ht="16.5" thickTop="1" thickBot="1" x14ac:dyDescent="0.3">
      <c r="A19" s="15">
        <v>15</v>
      </c>
      <c r="B19" s="16" t="s">
        <v>103</v>
      </c>
      <c r="C19" s="17">
        <v>18034.707792970636</v>
      </c>
      <c r="D19" s="14">
        <f t="shared" si="0"/>
        <v>2.3574605645997762E-3</v>
      </c>
    </row>
    <row r="20" spans="1:4" ht="16.5" thickTop="1" thickBot="1" x14ac:dyDescent="0.3">
      <c r="A20" s="15">
        <v>16</v>
      </c>
      <c r="B20" s="16" t="s">
        <v>104</v>
      </c>
      <c r="C20" s="17">
        <v>1113784.7530232188</v>
      </c>
      <c r="D20" s="14">
        <f t="shared" si="0"/>
        <v>0.14559169257669685</v>
      </c>
    </row>
    <row r="21" spans="1:4" ht="16.5" thickTop="1" thickBot="1" x14ac:dyDescent="0.3">
      <c r="A21" s="15">
        <v>17</v>
      </c>
      <c r="B21" s="16" t="s">
        <v>105</v>
      </c>
      <c r="C21" s="17">
        <v>744932.90147311601</v>
      </c>
      <c r="D21" s="14">
        <f t="shared" si="0"/>
        <v>9.7376123786172677E-2</v>
      </c>
    </row>
    <row r="22" spans="1:4" ht="16.5" thickTop="1" thickBot="1" x14ac:dyDescent="0.3">
      <c r="A22" s="15">
        <v>18</v>
      </c>
      <c r="B22" s="16" t="s">
        <v>106</v>
      </c>
      <c r="C22" s="17">
        <v>488397.14362739288</v>
      </c>
      <c r="D22" s="14">
        <f t="shared" si="0"/>
        <v>6.3842287836430728E-2</v>
      </c>
    </row>
    <row r="23" spans="1:4" ht="16.5" thickTop="1" thickBot="1" x14ac:dyDescent="0.3">
      <c r="A23" s="31"/>
      <c r="B23" s="18" t="s">
        <v>107</v>
      </c>
      <c r="C23" s="19">
        <f>SUM(C5:C22)</f>
        <v>7650057.0417950423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164106.1264779575</v>
      </c>
      <c r="D5" s="14">
        <f>C5/C$23</f>
        <v>1.9071147920860843E-2</v>
      </c>
    </row>
    <row r="6" spans="1:4" ht="16.5" thickTop="1" thickBot="1" x14ac:dyDescent="0.3">
      <c r="A6" s="15">
        <v>2</v>
      </c>
      <c r="B6" s="16" t="s">
        <v>90</v>
      </c>
      <c r="C6" s="17">
        <v>6689.6444118878444</v>
      </c>
      <c r="D6" s="14">
        <f t="shared" ref="D6:D23" si="0">C6/C$23</f>
        <v>7.7741886214229461E-4</v>
      </c>
    </row>
    <row r="7" spans="1:4" ht="16.5" thickTop="1" thickBot="1" x14ac:dyDescent="0.3">
      <c r="A7" s="15">
        <v>3</v>
      </c>
      <c r="B7" s="16" t="s">
        <v>91</v>
      </c>
      <c r="C7" s="17">
        <v>46727.153508412346</v>
      </c>
      <c r="D7" s="14">
        <f t="shared" si="0"/>
        <v>5.4302692751656669E-3</v>
      </c>
    </row>
    <row r="8" spans="1:4" ht="16.5" thickTop="1" thickBot="1" x14ac:dyDescent="0.3">
      <c r="A8" s="15">
        <v>4</v>
      </c>
      <c r="B8" s="16" t="s">
        <v>92</v>
      </c>
      <c r="C8" s="17">
        <v>24133.215105429575</v>
      </c>
      <c r="D8" s="14">
        <f t="shared" si="0"/>
        <v>2.8045760689100209E-3</v>
      </c>
    </row>
    <row r="9" spans="1:4" ht="16.5" thickTop="1" thickBot="1" x14ac:dyDescent="0.3">
      <c r="A9" s="15">
        <v>5</v>
      </c>
      <c r="B9" s="16" t="s">
        <v>93</v>
      </c>
      <c r="C9" s="17">
        <v>469331.81917704566</v>
      </c>
      <c r="D9" s="14">
        <f t="shared" si="0"/>
        <v>5.4542123073597716E-2</v>
      </c>
    </row>
    <row r="10" spans="1:4" ht="16.5" thickTop="1" thickBot="1" x14ac:dyDescent="0.3">
      <c r="A10" s="15">
        <v>6</v>
      </c>
      <c r="B10" s="16" t="s">
        <v>94</v>
      </c>
      <c r="C10" s="17">
        <v>73120.173937709173</v>
      </c>
      <c r="D10" s="14">
        <f t="shared" si="0"/>
        <v>8.4974624841469941E-3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162013.45807966182</v>
      </c>
      <c r="D13" s="14">
        <f t="shared" si="0"/>
        <v>1.8827954144798081E-2</v>
      </c>
    </row>
    <row r="14" spans="1:4" ht="16.5" thickTop="1" thickBot="1" x14ac:dyDescent="0.3">
      <c r="A14" s="15">
        <v>10</v>
      </c>
      <c r="B14" s="16" t="s">
        <v>98</v>
      </c>
      <c r="C14" s="17">
        <v>714642.22735031624</v>
      </c>
      <c r="D14" s="14">
        <f t="shared" si="0"/>
        <v>8.3050206112335351E-2</v>
      </c>
    </row>
    <row r="15" spans="1:4" ht="16.5" thickTop="1" thickBot="1" x14ac:dyDescent="0.3">
      <c r="A15" s="15">
        <v>11</v>
      </c>
      <c r="B15" s="16" t="s">
        <v>99</v>
      </c>
      <c r="C15" s="17">
        <v>238328.62689091268</v>
      </c>
      <c r="D15" s="14">
        <f t="shared" si="0"/>
        <v>2.7696714283380233E-2</v>
      </c>
    </row>
    <row r="16" spans="1:4" ht="16.5" thickTop="1" thickBot="1" x14ac:dyDescent="0.3">
      <c r="A16" s="15">
        <v>12</v>
      </c>
      <c r="B16" s="16" t="s">
        <v>100</v>
      </c>
      <c r="C16" s="17">
        <v>2315569.4699819391</v>
      </c>
      <c r="D16" s="14">
        <f t="shared" si="0"/>
        <v>0.26909761890569323</v>
      </c>
    </row>
    <row r="17" spans="1:4" ht="16.5" thickTop="1" thickBot="1" x14ac:dyDescent="0.3">
      <c r="A17" s="15">
        <v>13</v>
      </c>
      <c r="B17" s="16" t="s">
        <v>101</v>
      </c>
      <c r="C17" s="17">
        <v>308405.57083442941</v>
      </c>
      <c r="D17" s="14">
        <f t="shared" si="0"/>
        <v>3.5840516056485826E-2</v>
      </c>
    </row>
    <row r="18" spans="1:4" ht="16.5" thickTop="1" thickBot="1" x14ac:dyDescent="0.3">
      <c r="A18" s="15">
        <v>14</v>
      </c>
      <c r="B18" s="16" t="s">
        <v>102</v>
      </c>
      <c r="C18" s="17">
        <v>2424237.2822146812</v>
      </c>
      <c r="D18" s="14">
        <f t="shared" si="0"/>
        <v>0.28172615365820486</v>
      </c>
    </row>
    <row r="19" spans="1:4" ht="16.5" thickTop="1" thickBot="1" x14ac:dyDescent="0.3">
      <c r="A19" s="15">
        <v>15</v>
      </c>
      <c r="B19" s="16" t="s">
        <v>103</v>
      </c>
      <c r="C19" s="17">
        <v>8222.984292134448</v>
      </c>
      <c r="D19" s="14">
        <f t="shared" si="0"/>
        <v>9.5561179312385585E-4</v>
      </c>
    </row>
    <row r="20" spans="1:4" ht="16.5" thickTop="1" thickBot="1" x14ac:dyDescent="0.3">
      <c r="A20" s="15">
        <v>16</v>
      </c>
      <c r="B20" s="16" t="s">
        <v>104</v>
      </c>
      <c r="C20" s="17">
        <v>731945.62238371419</v>
      </c>
      <c r="D20" s="14">
        <f t="shared" si="0"/>
        <v>8.5061073185353164E-2</v>
      </c>
    </row>
    <row r="21" spans="1:4" ht="16.5" thickTop="1" thickBot="1" x14ac:dyDescent="0.3">
      <c r="A21" s="15">
        <v>17</v>
      </c>
      <c r="B21" s="16" t="s">
        <v>105</v>
      </c>
      <c r="C21" s="17">
        <v>158817.44699577618</v>
      </c>
      <c r="D21" s="14">
        <f t="shared" si="0"/>
        <v>1.8456538394236926E-2</v>
      </c>
    </row>
    <row r="22" spans="1:4" ht="16.5" thickTop="1" thickBot="1" x14ac:dyDescent="0.3">
      <c r="A22" s="15">
        <v>18</v>
      </c>
      <c r="B22" s="16" t="s">
        <v>106</v>
      </c>
      <c r="C22" s="17">
        <v>758651.42719091091</v>
      </c>
      <c r="D22" s="14">
        <f t="shared" si="0"/>
        <v>8.8164615781565106E-2</v>
      </c>
    </row>
    <row r="23" spans="1:4" ht="16.5" thickTop="1" thickBot="1" x14ac:dyDescent="0.3">
      <c r="A23" s="31"/>
      <c r="B23" s="18" t="s">
        <v>107</v>
      </c>
      <c r="C23" s="19">
        <f>SUM(C5:C22)</f>
        <v>8604942.2488329168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182007.10498987624</v>
      </c>
      <c r="D5" s="14">
        <f>C5/C$23</f>
        <v>1.8536075266983403E-2</v>
      </c>
    </row>
    <row r="6" spans="1:4" ht="16.5" thickTop="1" thickBot="1" x14ac:dyDescent="0.3">
      <c r="A6" s="15">
        <v>2</v>
      </c>
      <c r="B6" s="16" t="s">
        <v>90</v>
      </c>
      <c r="C6" s="17">
        <v>33943.816365836676</v>
      </c>
      <c r="D6" s="14">
        <f t="shared" ref="D6:D23" si="0">C6/C$23</f>
        <v>3.4569262284612941E-3</v>
      </c>
    </row>
    <row r="7" spans="1:4" ht="16.5" thickTop="1" thickBot="1" x14ac:dyDescent="0.3">
      <c r="A7" s="15">
        <v>3</v>
      </c>
      <c r="B7" s="16" t="s">
        <v>91</v>
      </c>
      <c r="C7" s="17">
        <v>312181.70889416366</v>
      </c>
      <c r="D7" s="14">
        <f t="shared" si="0"/>
        <v>3.1793394292819438E-2</v>
      </c>
    </row>
    <row r="8" spans="1:4" ht="16.5" thickTop="1" thickBot="1" x14ac:dyDescent="0.3">
      <c r="A8" s="15">
        <v>4</v>
      </c>
      <c r="B8" s="16" t="s">
        <v>92</v>
      </c>
      <c r="C8" s="17">
        <v>8991.1468164431262</v>
      </c>
      <c r="D8" s="14">
        <f t="shared" si="0"/>
        <v>9.1568169349959239E-4</v>
      </c>
    </row>
    <row r="9" spans="1:4" ht="16.5" thickTop="1" thickBot="1" x14ac:dyDescent="0.3">
      <c r="A9" s="15">
        <v>5</v>
      </c>
      <c r="B9" s="16" t="s">
        <v>93</v>
      </c>
      <c r="C9" s="17">
        <v>29594.76495346694</v>
      </c>
      <c r="D9" s="14">
        <f t="shared" si="0"/>
        <v>3.0140075614996393E-3</v>
      </c>
    </row>
    <row r="10" spans="1:4" ht="16.5" thickTop="1" thickBot="1" x14ac:dyDescent="0.3">
      <c r="A10" s="15">
        <v>6</v>
      </c>
      <c r="B10" s="16" t="s">
        <v>94</v>
      </c>
      <c r="C10" s="17">
        <v>345372.20487065619</v>
      </c>
      <c r="D10" s="14">
        <f t="shared" si="0"/>
        <v>3.5173600420503277E-2</v>
      </c>
    </row>
    <row r="11" spans="1:4" ht="16.5" thickTop="1" thickBot="1" x14ac:dyDescent="0.3">
      <c r="A11" s="15">
        <v>7</v>
      </c>
      <c r="B11" s="16" t="s">
        <v>95</v>
      </c>
      <c r="C11" s="17">
        <v>120937.41927126219</v>
      </c>
      <c r="D11" s="14">
        <f t="shared" si="0"/>
        <v>1.2316580203457085E-2</v>
      </c>
    </row>
    <row r="12" spans="1:4" ht="16.5" thickTop="1" thickBot="1" x14ac:dyDescent="0.3">
      <c r="A12" s="15">
        <v>8</v>
      </c>
      <c r="B12" s="16" t="s">
        <v>96</v>
      </c>
      <c r="C12" s="17">
        <v>89049.495380640728</v>
      </c>
      <c r="D12" s="14">
        <f t="shared" si="0"/>
        <v>9.0690313927813977E-3</v>
      </c>
    </row>
    <row r="13" spans="1:4" ht="16.5" thickTop="1" thickBot="1" x14ac:dyDescent="0.3">
      <c r="A13" s="15">
        <v>9</v>
      </c>
      <c r="B13" s="16" t="s">
        <v>97</v>
      </c>
      <c r="C13" s="17">
        <v>6748.0711970526154</v>
      </c>
      <c r="D13" s="14">
        <f t="shared" si="0"/>
        <v>6.8724105920198847E-4</v>
      </c>
    </row>
    <row r="14" spans="1:4" ht="16.5" thickTop="1" thickBot="1" x14ac:dyDescent="0.3">
      <c r="A14" s="15">
        <v>10</v>
      </c>
      <c r="B14" s="16" t="s">
        <v>98</v>
      </c>
      <c r="C14" s="17">
        <v>1080505.9615408678</v>
      </c>
      <c r="D14" s="14">
        <f t="shared" si="0"/>
        <v>0.11004152739344891</v>
      </c>
    </row>
    <row r="15" spans="1:4" ht="16.5" thickTop="1" thickBot="1" x14ac:dyDescent="0.3">
      <c r="A15" s="15">
        <v>11</v>
      </c>
      <c r="B15" s="16" t="s">
        <v>99</v>
      </c>
      <c r="C15" s="17">
        <v>98910.067740122817</v>
      </c>
      <c r="D15" s="14">
        <f t="shared" si="0"/>
        <v>1.0073257636812161E-2</v>
      </c>
    </row>
    <row r="16" spans="1:4" ht="16.5" thickTop="1" thickBot="1" x14ac:dyDescent="0.3">
      <c r="A16" s="15">
        <v>12</v>
      </c>
      <c r="B16" s="16" t="s">
        <v>100</v>
      </c>
      <c r="C16" s="17">
        <v>1132797.4103793933</v>
      </c>
      <c r="D16" s="14">
        <f t="shared" si="0"/>
        <v>0.11536702406317746</v>
      </c>
    </row>
    <row r="17" spans="1:4" ht="16.5" thickTop="1" thickBot="1" x14ac:dyDescent="0.3">
      <c r="A17" s="15">
        <v>13</v>
      </c>
      <c r="B17" s="16" t="s">
        <v>101</v>
      </c>
      <c r="C17" s="17">
        <v>505426.74034251127</v>
      </c>
      <c r="D17" s="14">
        <f t="shared" si="0"/>
        <v>5.1473969114864911E-2</v>
      </c>
    </row>
    <row r="18" spans="1:4" ht="16.5" thickTop="1" thickBot="1" x14ac:dyDescent="0.3">
      <c r="A18" s="15">
        <v>14</v>
      </c>
      <c r="B18" s="16" t="s">
        <v>102</v>
      </c>
      <c r="C18" s="17">
        <v>2982416.8479150343</v>
      </c>
      <c r="D18" s="14">
        <f t="shared" si="0"/>
        <v>0.30373706110839699</v>
      </c>
    </row>
    <row r="19" spans="1:4" ht="16.5" thickTop="1" thickBot="1" x14ac:dyDescent="0.3">
      <c r="A19" s="15">
        <v>15</v>
      </c>
      <c r="B19" s="16" t="s">
        <v>103</v>
      </c>
      <c r="C19" s="17">
        <v>25529.070652084618</v>
      </c>
      <c r="D19" s="14">
        <f t="shared" si="0"/>
        <v>2.5999467170773291E-3</v>
      </c>
    </row>
    <row r="20" spans="1:4" ht="16.5" thickTop="1" thickBot="1" x14ac:dyDescent="0.3">
      <c r="A20" s="15">
        <v>16</v>
      </c>
      <c r="B20" s="16" t="s">
        <v>104</v>
      </c>
      <c r="C20" s="17">
        <v>1260108.7892991186</v>
      </c>
      <c r="D20" s="14">
        <f t="shared" si="0"/>
        <v>0.12833274483616999</v>
      </c>
    </row>
    <row r="21" spans="1:4" ht="16.5" thickTop="1" thickBot="1" x14ac:dyDescent="0.3">
      <c r="A21" s="15">
        <v>17</v>
      </c>
      <c r="B21" s="16" t="s">
        <v>105</v>
      </c>
      <c r="C21" s="17">
        <v>795738.82703539811</v>
      </c>
      <c r="D21" s="14">
        <f t="shared" si="0"/>
        <v>8.104010440476847E-2</v>
      </c>
    </row>
    <row r="22" spans="1:4" ht="16.5" thickTop="1" thickBot="1" x14ac:dyDescent="0.3">
      <c r="A22" s="15">
        <v>18</v>
      </c>
      <c r="B22" s="16" t="s">
        <v>106</v>
      </c>
      <c r="C22" s="17">
        <v>808815.10661560693</v>
      </c>
      <c r="D22" s="14">
        <f t="shared" si="0"/>
        <v>8.2371826606076767E-2</v>
      </c>
    </row>
    <row r="23" spans="1:4" ht="16.5" thickTop="1" thickBot="1" x14ac:dyDescent="0.3">
      <c r="A23" s="31"/>
      <c r="B23" s="18" t="s">
        <v>107</v>
      </c>
      <c r="C23" s="19">
        <f>SUM(C5:C22)</f>
        <v>9819074.5542595349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74223.190367804506</v>
      </c>
      <c r="D5" s="14">
        <f>C5/C$23</f>
        <v>1.471445323739372E-2</v>
      </c>
    </row>
    <row r="6" spans="1:4" ht="16.5" thickTop="1" thickBot="1" x14ac:dyDescent="0.3">
      <c r="A6" s="15">
        <v>2</v>
      </c>
      <c r="B6" s="16" t="s">
        <v>90</v>
      </c>
      <c r="C6" s="17">
        <v>54996.958811274068</v>
      </c>
      <c r="D6" s="14">
        <f t="shared" ref="D6:D23" si="0">C6/C$23</f>
        <v>1.0902929052459405E-2</v>
      </c>
    </row>
    <row r="7" spans="1:4" ht="16.5" thickTop="1" thickBot="1" x14ac:dyDescent="0.3">
      <c r="A7" s="15">
        <v>3</v>
      </c>
      <c r="B7" s="16" t="s">
        <v>91</v>
      </c>
      <c r="C7" s="17">
        <v>182852.66442645396</v>
      </c>
      <c r="D7" s="14">
        <f t="shared" si="0"/>
        <v>3.6249815815017621E-2</v>
      </c>
    </row>
    <row r="8" spans="1:4" ht="16.5" thickTop="1" thickBot="1" x14ac:dyDescent="0.3">
      <c r="A8" s="15">
        <v>4</v>
      </c>
      <c r="B8" s="16" t="s">
        <v>92</v>
      </c>
      <c r="C8" s="17">
        <v>28355.545540422565</v>
      </c>
      <c r="D8" s="14">
        <f t="shared" si="0"/>
        <v>5.6213744896678386E-3</v>
      </c>
    </row>
    <row r="9" spans="1:4" ht="16.5" thickTop="1" thickBot="1" x14ac:dyDescent="0.3">
      <c r="A9" s="15">
        <v>5</v>
      </c>
      <c r="B9" s="16" t="s">
        <v>93</v>
      </c>
      <c r="C9" s="17">
        <v>187670.63879386047</v>
      </c>
      <c r="D9" s="14">
        <f t="shared" si="0"/>
        <v>3.7204960132809113E-2</v>
      </c>
    </row>
    <row r="10" spans="1:4" ht="16.5" thickTop="1" thickBot="1" x14ac:dyDescent="0.3">
      <c r="A10" s="15">
        <v>6</v>
      </c>
      <c r="B10" s="16" t="s">
        <v>94</v>
      </c>
      <c r="C10" s="17">
        <v>145541.23318140113</v>
      </c>
      <c r="D10" s="14">
        <f t="shared" si="0"/>
        <v>2.8852972489434754E-2</v>
      </c>
    </row>
    <row r="11" spans="1:4" ht="16.5" thickTop="1" thickBot="1" x14ac:dyDescent="0.3">
      <c r="A11" s="15">
        <v>7</v>
      </c>
      <c r="B11" s="16" t="s">
        <v>95</v>
      </c>
      <c r="C11" s="17">
        <v>27286.193004833298</v>
      </c>
      <c r="D11" s="14">
        <f t="shared" si="0"/>
        <v>5.4093795888660269E-3</v>
      </c>
    </row>
    <row r="12" spans="1:4" ht="16.5" thickTop="1" thickBot="1" x14ac:dyDescent="0.3">
      <c r="A12" s="15">
        <v>8</v>
      </c>
      <c r="B12" s="16" t="s">
        <v>96</v>
      </c>
      <c r="C12" s="17">
        <v>6033.1088281607545</v>
      </c>
      <c r="D12" s="14">
        <f t="shared" si="0"/>
        <v>1.1960399073142744E-3</v>
      </c>
    </row>
    <row r="13" spans="1:4" ht="16.5" thickTop="1" thickBot="1" x14ac:dyDescent="0.3">
      <c r="A13" s="15">
        <v>9</v>
      </c>
      <c r="B13" s="16" t="s">
        <v>97</v>
      </c>
      <c r="C13" s="17">
        <v>1533.0460947498334</v>
      </c>
      <c r="D13" s="14">
        <f t="shared" si="0"/>
        <v>3.0392031062235705E-4</v>
      </c>
    </row>
    <row r="14" spans="1:4" ht="16.5" thickTop="1" thickBot="1" x14ac:dyDescent="0.3">
      <c r="A14" s="15">
        <v>10</v>
      </c>
      <c r="B14" s="16" t="s">
        <v>98</v>
      </c>
      <c r="C14" s="17">
        <v>320643.6148546437</v>
      </c>
      <c r="D14" s="14">
        <f t="shared" si="0"/>
        <v>6.3566325474121443E-2</v>
      </c>
    </row>
    <row r="15" spans="1:4" ht="16.5" thickTop="1" thickBot="1" x14ac:dyDescent="0.3">
      <c r="A15" s="15">
        <v>11</v>
      </c>
      <c r="B15" s="16" t="s">
        <v>99</v>
      </c>
      <c r="C15" s="17">
        <v>317894.38999026152</v>
      </c>
      <c r="D15" s="14">
        <f t="shared" si="0"/>
        <v>6.3021302543881316E-2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319255.69427230267</v>
      </c>
      <c r="D17" s="14">
        <f t="shared" si="0"/>
        <v>6.3291175720993451E-2</v>
      </c>
    </row>
    <row r="18" spans="1:4" ht="16.5" thickTop="1" thickBot="1" x14ac:dyDescent="0.3">
      <c r="A18" s="15">
        <v>14</v>
      </c>
      <c r="B18" s="16" t="s">
        <v>102</v>
      </c>
      <c r="C18" s="17">
        <v>1750790.9452165081</v>
      </c>
      <c r="D18" s="14">
        <f t="shared" si="0"/>
        <v>0.34708736399204027</v>
      </c>
    </row>
    <row r="19" spans="1:4" ht="16.5" thickTop="1" thickBot="1" x14ac:dyDescent="0.3">
      <c r="A19" s="15">
        <v>15</v>
      </c>
      <c r="B19" s="16" t="s">
        <v>103</v>
      </c>
      <c r="C19" s="17">
        <v>5700.5673120859046</v>
      </c>
      <c r="D19" s="14">
        <f t="shared" si="0"/>
        <v>1.1301148700917046E-3</v>
      </c>
    </row>
    <row r="20" spans="1:4" ht="16.5" thickTop="1" thickBot="1" x14ac:dyDescent="0.3">
      <c r="A20" s="15">
        <v>16</v>
      </c>
      <c r="B20" s="16" t="s">
        <v>104</v>
      </c>
      <c r="C20" s="17">
        <v>791537.34239819495</v>
      </c>
      <c r="D20" s="14">
        <f t="shared" si="0"/>
        <v>0.15691914013199346</v>
      </c>
    </row>
    <row r="21" spans="1:4" ht="16.5" thickTop="1" thickBot="1" x14ac:dyDescent="0.3">
      <c r="A21" s="15">
        <v>17</v>
      </c>
      <c r="B21" s="16" t="s">
        <v>105</v>
      </c>
      <c r="C21" s="17">
        <v>312505.89358918573</v>
      </c>
      <c r="D21" s="14">
        <f t="shared" si="0"/>
        <v>6.1953054494712487E-2</v>
      </c>
    </row>
    <row r="22" spans="1:4" ht="16.5" thickTop="1" thickBot="1" x14ac:dyDescent="0.3">
      <c r="A22" s="15">
        <v>18</v>
      </c>
      <c r="B22" s="16" t="s">
        <v>106</v>
      </c>
      <c r="C22" s="17">
        <v>517416.03536388103</v>
      </c>
      <c r="D22" s="14">
        <f t="shared" si="0"/>
        <v>0.10257567774858083</v>
      </c>
    </row>
    <row r="23" spans="1:4" ht="16.5" thickTop="1" thickBot="1" x14ac:dyDescent="0.3">
      <c r="A23" s="31"/>
      <c r="B23" s="18" t="s">
        <v>107</v>
      </c>
      <c r="C23" s="19">
        <f>SUM(C5:C22)</f>
        <v>5044237.062046024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85753.577980266346</v>
      </c>
      <c r="D5" s="14">
        <f>C5/C$23</f>
        <v>2.9453441125701699E-2</v>
      </c>
    </row>
    <row r="6" spans="1:4" ht="16.5" thickTop="1" thickBot="1" x14ac:dyDescent="0.3">
      <c r="A6" s="15">
        <v>2</v>
      </c>
      <c r="B6" s="16" t="s">
        <v>90</v>
      </c>
      <c r="C6" s="17">
        <v>9117.5003026877694</v>
      </c>
      <c r="D6" s="14">
        <f t="shared" ref="D6:D23" si="0">C6/C$23</f>
        <v>3.1315516472161502E-3</v>
      </c>
    </row>
    <row r="7" spans="1:4" ht="16.5" thickTop="1" thickBot="1" x14ac:dyDescent="0.3">
      <c r="A7" s="15">
        <v>3</v>
      </c>
      <c r="B7" s="16" t="s">
        <v>91</v>
      </c>
      <c r="C7" s="17">
        <v>34264.418476274812</v>
      </c>
      <c r="D7" s="14">
        <f t="shared" si="0"/>
        <v>1.176866383965465E-2</v>
      </c>
    </row>
    <row r="8" spans="1:4" ht="16.5" thickTop="1" thickBot="1" x14ac:dyDescent="0.3">
      <c r="A8" s="15">
        <v>4</v>
      </c>
      <c r="B8" s="16" t="s">
        <v>92</v>
      </c>
      <c r="C8" s="17">
        <v>441.64049333856912</v>
      </c>
      <c r="D8" s="14">
        <f t="shared" si="0"/>
        <v>1.5168850764765487E-4</v>
      </c>
    </row>
    <row r="9" spans="1:4" ht="16.5" thickTop="1" thickBot="1" x14ac:dyDescent="0.3">
      <c r="A9" s="15">
        <v>5</v>
      </c>
      <c r="B9" s="16" t="s">
        <v>93</v>
      </c>
      <c r="C9" s="17">
        <v>16344.077534408936</v>
      </c>
      <c r="D9" s="14">
        <f t="shared" si="0"/>
        <v>5.6136354511574426E-3</v>
      </c>
    </row>
    <row r="10" spans="1:4" ht="16.5" thickTop="1" thickBot="1" x14ac:dyDescent="0.3">
      <c r="A10" s="15">
        <v>6</v>
      </c>
      <c r="B10" s="16" t="s">
        <v>94</v>
      </c>
      <c r="C10" s="17">
        <v>70419.260655693492</v>
      </c>
      <c r="D10" s="14">
        <f t="shared" si="0"/>
        <v>2.4186624006699766E-2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563949.4597062103</v>
      </c>
      <c r="D14" s="14">
        <f t="shared" si="0"/>
        <v>0.19369748295692696</v>
      </c>
    </row>
    <row r="15" spans="1:4" ht="16.5" thickTop="1" thickBot="1" x14ac:dyDescent="0.3">
      <c r="A15" s="15">
        <v>11</v>
      </c>
      <c r="B15" s="16" t="s">
        <v>99</v>
      </c>
      <c r="C15" s="17">
        <v>47262.520594536116</v>
      </c>
      <c r="D15" s="14">
        <f t="shared" si="0"/>
        <v>1.6233070392745262E-2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116423.34581428763</v>
      </c>
      <c r="D17" s="14">
        <f t="shared" si="0"/>
        <v>3.9987464574217875E-2</v>
      </c>
    </row>
    <row r="18" spans="1:4" ht="16.5" thickTop="1" thickBot="1" x14ac:dyDescent="0.3">
      <c r="A18" s="15">
        <v>14</v>
      </c>
      <c r="B18" s="16" t="s">
        <v>102</v>
      </c>
      <c r="C18" s="17">
        <v>749048.94579699251</v>
      </c>
      <c r="D18" s="14">
        <f t="shared" si="0"/>
        <v>0.25727286889857326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640183.73596743611</v>
      </c>
      <c r="D20" s="14">
        <f t="shared" si="0"/>
        <v>0.2198813672974404</v>
      </c>
    </row>
    <row r="21" spans="1:4" ht="16.5" thickTop="1" thickBot="1" x14ac:dyDescent="0.3">
      <c r="A21" s="15">
        <v>17</v>
      </c>
      <c r="B21" s="16" t="s">
        <v>105</v>
      </c>
      <c r="C21" s="17">
        <v>186503.63981333346</v>
      </c>
      <c r="D21" s="14">
        <f t="shared" si="0"/>
        <v>6.4057665048508933E-2</v>
      </c>
    </row>
    <row r="22" spans="1:4" ht="16.5" thickTop="1" thickBot="1" x14ac:dyDescent="0.3">
      <c r="A22" s="15">
        <v>18</v>
      </c>
      <c r="B22" s="16" t="s">
        <v>106</v>
      </c>
      <c r="C22" s="17">
        <v>391783.94329311699</v>
      </c>
      <c r="D22" s="14">
        <f t="shared" si="0"/>
        <v>0.13456447625351006</v>
      </c>
    </row>
    <row r="23" spans="1:4" ht="16.5" thickTop="1" thickBot="1" x14ac:dyDescent="0.3">
      <c r="A23" s="31"/>
      <c r="B23" s="18" t="s">
        <v>107</v>
      </c>
      <c r="C23" s="19">
        <f>SUM(C5:C22)</f>
        <v>2911496.0664285826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158432.41012954715</v>
      </c>
      <c r="D5" s="14">
        <f>C5/C$23</f>
        <v>7.1436378733759293E-3</v>
      </c>
    </row>
    <row r="6" spans="1:4" ht="16.5" thickTop="1" thickBot="1" x14ac:dyDescent="0.3">
      <c r="A6" s="15">
        <v>2</v>
      </c>
      <c r="B6" s="16" t="s">
        <v>90</v>
      </c>
      <c r="C6" s="17">
        <v>3859.3264111403319</v>
      </c>
      <c r="D6" s="14">
        <f t="shared" ref="D6:D23" si="0">C6/C$23</f>
        <v>1.7401509131748308E-4</v>
      </c>
    </row>
    <row r="7" spans="1:4" ht="16.5" thickTop="1" thickBot="1" x14ac:dyDescent="0.3">
      <c r="A7" s="15">
        <v>3</v>
      </c>
      <c r="B7" s="16" t="s">
        <v>91</v>
      </c>
      <c r="C7" s="17">
        <v>99557.612562811861</v>
      </c>
      <c r="D7" s="14">
        <f t="shared" si="0"/>
        <v>4.4890027937153293E-3</v>
      </c>
    </row>
    <row r="8" spans="1:4" ht="16.5" thickTop="1" thickBot="1" x14ac:dyDescent="0.3">
      <c r="A8" s="15">
        <v>4</v>
      </c>
      <c r="B8" s="16" t="s">
        <v>92</v>
      </c>
      <c r="C8" s="17">
        <v>29026.035304599314</v>
      </c>
      <c r="D8" s="14">
        <f t="shared" si="0"/>
        <v>1.3087693669895898E-3</v>
      </c>
    </row>
    <row r="9" spans="1:4" ht="16.5" thickTop="1" thickBot="1" x14ac:dyDescent="0.3">
      <c r="A9" s="15">
        <v>5</v>
      </c>
      <c r="B9" s="16" t="s">
        <v>93</v>
      </c>
      <c r="C9" s="17">
        <v>38863.432062147345</v>
      </c>
      <c r="D9" s="14">
        <f t="shared" si="0"/>
        <v>1.7523326505070427E-3</v>
      </c>
    </row>
    <row r="10" spans="1:4" ht="16.5" thickTop="1" thickBot="1" x14ac:dyDescent="0.3">
      <c r="A10" s="15">
        <v>6</v>
      </c>
      <c r="B10" s="16" t="s">
        <v>94</v>
      </c>
      <c r="C10" s="17">
        <v>156886.74726884416</v>
      </c>
      <c r="D10" s="14">
        <f t="shared" si="0"/>
        <v>7.0739447105807674E-3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17209.837336284327</v>
      </c>
      <c r="D13" s="14">
        <f t="shared" si="0"/>
        <v>7.7598292981589728E-4</v>
      </c>
    </row>
    <row r="14" spans="1:4" ht="16.5" thickTop="1" thickBot="1" x14ac:dyDescent="0.3">
      <c r="A14" s="15">
        <v>10</v>
      </c>
      <c r="B14" s="16" t="s">
        <v>98</v>
      </c>
      <c r="C14" s="17">
        <v>562597.04490177706</v>
      </c>
      <c r="D14" s="14">
        <f t="shared" si="0"/>
        <v>2.5367218450590142E-2</v>
      </c>
    </row>
    <row r="15" spans="1:4" ht="16.5" thickTop="1" thickBot="1" x14ac:dyDescent="0.3">
      <c r="A15" s="15">
        <v>11</v>
      </c>
      <c r="B15" s="16" t="s">
        <v>99</v>
      </c>
      <c r="C15" s="17">
        <v>17641080.327169154</v>
      </c>
      <c r="D15" s="14">
        <f t="shared" si="0"/>
        <v>0.79542745988265429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220699.06364660946</v>
      </c>
      <c r="D17" s="14">
        <f t="shared" si="0"/>
        <v>9.9512100358466627E-3</v>
      </c>
    </row>
    <row r="18" spans="1:4" ht="16.5" thickTop="1" thickBot="1" x14ac:dyDescent="0.3">
      <c r="A18" s="15">
        <v>14</v>
      </c>
      <c r="B18" s="16" t="s">
        <v>102</v>
      </c>
      <c r="C18" s="17">
        <v>1173358.3451296217</v>
      </c>
      <c r="D18" s="14">
        <f t="shared" si="0"/>
        <v>5.2906139005622847E-2</v>
      </c>
    </row>
    <row r="19" spans="1:4" ht="16.5" thickTop="1" thickBot="1" x14ac:dyDescent="0.3">
      <c r="A19" s="15">
        <v>15</v>
      </c>
      <c r="B19" s="16" t="s">
        <v>103</v>
      </c>
      <c r="C19" s="17">
        <v>7228.0944501539107</v>
      </c>
      <c r="D19" s="14">
        <f t="shared" si="0"/>
        <v>3.2591115179171344E-4</v>
      </c>
    </row>
    <row r="20" spans="1:4" ht="16.5" thickTop="1" thickBot="1" x14ac:dyDescent="0.3">
      <c r="A20" s="15">
        <v>16</v>
      </c>
      <c r="B20" s="16" t="s">
        <v>104</v>
      </c>
      <c r="C20" s="17">
        <v>1162634.3927418783</v>
      </c>
      <c r="D20" s="14">
        <f t="shared" si="0"/>
        <v>5.2422601373602204E-2</v>
      </c>
    </row>
    <row r="21" spans="1:4" ht="16.5" thickTop="1" thickBot="1" x14ac:dyDescent="0.3">
      <c r="A21" s="15">
        <v>17</v>
      </c>
      <c r="B21" s="16" t="s">
        <v>105</v>
      </c>
      <c r="C21" s="17">
        <v>511400.64013236831</v>
      </c>
      <c r="D21" s="14">
        <f t="shared" si="0"/>
        <v>2.3058798249241296E-2</v>
      </c>
    </row>
    <row r="22" spans="1:4" ht="16.5" thickTop="1" thickBot="1" x14ac:dyDescent="0.3">
      <c r="A22" s="15">
        <v>18</v>
      </c>
      <c r="B22" s="16" t="s">
        <v>106</v>
      </c>
      <c r="C22" s="17">
        <v>395279.99070333177</v>
      </c>
      <c r="D22" s="14">
        <f t="shared" si="0"/>
        <v>1.7822976434348822E-2</v>
      </c>
    </row>
    <row r="23" spans="1:4" ht="16.5" thickTop="1" thickBot="1" x14ac:dyDescent="0.3">
      <c r="A23" s="31"/>
      <c r="B23" s="18" t="s">
        <v>107</v>
      </c>
      <c r="C23" s="19">
        <f>SUM(C5:C22)</f>
        <v>22178113.299950268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4867023.3176266421</v>
      </c>
      <c r="D5" s="14">
        <f>C5/C$23</f>
        <v>2.8847350891805165E-2</v>
      </c>
    </row>
    <row r="6" spans="1:4" ht="16.5" thickTop="1" thickBot="1" x14ac:dyDescent="0.3">
      <c r="A6" s="15">
        <v>2</v>
      </c>
      <c r="B6" s="16" t="s">
        <v>90</v>
      </c>
      <c r="C6" s="17">
        <v>1765118.0336872877</v>
      </c>
      <c r="D6" s="14">
        <f t="shared" ref="D6:D23" si="0">C6/C$23</f>
        <v>1.0462037257725841E-2</v>
      </c>
    </row>
    <row r="7" spans="1:4" ht="16.5" thickTop="1" thickBot="1" x14ac:dyDescent="0.3">
      <c r="A7" s="15">
        <v>3</v>
      </c>
      <c r="B7" s="16" t="s">
        <v>91</v>
      </c>
      <c r="C7" s="17">
        <v>3011033.0553946081</v>
      </c>
      <c r="D7" s="14">
        <f t="shared" si="0"/>
        <v>1.7846704531127886E-2</v>
      </c>
    </row>
    <row r="8" spans="1:4" ht="16.5" thickTop="1" thickBot="1" x14ac:dyDescent="0.3">
      <c r="A8" s="15">
        <v>4</v>
      </c>
      <c r="B8" s="16" t="s">
        <v>92</v>
      </c>
      <c r="C8" s="17">
        <v>48175.452269231399</v>
      </c>
      <c r="D8" s="14">
        <f t="shared" si="0"/>
        <v>2.8554089127718013E-4</v>
      </c>
    </row>
    <row r="9" spans="1:4" ht="16.5" thickTop="1" thickBot="1" x14ac:dyDescent="0.3">
      <c r="A9" s="15">
        <v>5</v>
      </c>
      <c r="B9" s="16" t="s">
        <v>93</v>
      </c>
      <c r="C9" s="17">
        <v>125757.57952275689</v>
      </c>
      <c r="D9" s="14">
        <f t="shared" si="0"/>
        <v>7.4537818848299851E-4</v>
      </c>
    </row>
    <row r="10" spans="1:4" ht="16.5" thickTop="1" thickBot="1" x14ac:dyDescent="0.3">
      <c r="A10" s="15">
        <v>6</v>
      </c>
      <c r="B10" s="16" t="s">
        <v>94</v>
      </c>
      <c r="C10" s="17">
        <v>5312146.1964957463</v>
      </c>
      <c r="D10" s="14">
        <f t="shared" si="0"/>
        <v>3.1485640260628063E-2</v>
      </c>
    </row>
    <row r="11" spans="1:4" ht="16.5" thickTop="1" thickBot="1" x14ac:dyDescent="0.3">
      <c r="A11" s="15">
        <v>7</v>
      </c>
      <c r="B11" s="16" t="s">
        <v>95</v>
      </c>
      <c r="C11" s="17">
        <v>6131134.2591062617</v>
      </c>
      <c r="D11" s="14">
        <f t="shared" si="0"/>
        <v>3.6339867264793324E-2</v>
      </c>
    </row>
    <row r="12" spans="1:4" ht="16.5" thickTop="1" thickBot="1" x14ac:dyDescent="0.3">
      <c r="A12" s="15">
        <v>8</v>
      </c>
      <c r="B12" s="16" t="s">
        <v>96</v>
      </c>
      <c r="C12" s="17">
        <v>1063985.2226334501</v>
      </c>
      <c r="D12" s="14">
        <f t="shared" si="0"/>
        <v>6.3063505263767257E-3</v>
      </c>
    </row>
    <row r="13" spans="1:4" ht="16.5" thickTop="1" thickBot="1" x14ac:dyDescent="0.3">
      <c r="A13" s="15">
        <v>9</v>
      </c>
      <c r="B13" s="16" t="s">
        <v>97</v>
      </c>
      <c r="C13" s="17">
        <v>1381046.1187996815</v>
      </c>
      <c r="D13" s="14">
        <f t="shared" si="0"/>
        <v>8.1856032705854009E-3</v>
      </c>
    </row>
    <row r="14" spans="1:4" ht="16.5" thickTop="1" thickBot="1" x14ac:dyDescent="0.3">
      <c r="A14" s="15">
        <v>10</v>
      </c>
      <c r="B14" s="16" t="s">
        <v>98</v>
      </c>
      <c r="C14" s="17">
        <v>5767439.6949183904</v>
      </c>
      <c r="D14" s="14">
        <f t="shared" si="0"/>
        <v>3.4184211944102191E-2</v>
      </c>
    </row>
    <row r="15" spans="1:4" ht="16.5" thickTop="1" thickBot="1" x14ac:dyDescent="0.3">
      <c r="A15" s="15">
        <v>11</v>
      </c>
      <c r="B15" s="16" t="s">
        <v>99</v>
      </c>
      <c r="C15" s="17">
        <v>3323230.2373116435</v>
      </c>
      <c r="D15" s="14">
        <f t="shared" si="0"/>
        <v>1.9697129537635801E-2</v>
      </c>
    </row>
    <row r="16" spans="1:4" ht="16.5" thickTop="1" thickBot="1" x14ac:dyDescent="0.3">
      <c r="A16" s="15">
        <v>12</v>
      </c>
      <c r="B16" s="16" t="s">
        <v>100</v>
      </c>
      <c r="C16" s="17">
        <v>22766227.132594887</v>
      </c>
      <c r="D16" s="14">
        <f t="shared" si="0"/>
        <v>0.13493778429168399</v>
      </c>
    </row>
    <row r="17" spans="1:4" ht="16.5" thickTop="1" thickBot="1" x14ac:dyDescent="0.3">
      <c r="A17" s="15">
        <v>13</v>
      </c>
      <c r="B17" s="16" t="s">
        <v>101</v>
      </c>
      <c r="C17" s="17">
        <v>6514920.55992145</v>
      </c>
      <c r="D17" s="14">
        <f t="shared" si="0"/>
        <v>3.861460838776834E-2</v>
      </c>
    </row>
    <row r="18" spans="1:4" ht="16.5" thickTop="1" thickBot="1" x14ac:dyDescent="0.3">
      <c r="A18" s="15">
        <v>14</v>
      </c>
      <c r="B18" s="16" t="s">
        <v>102</v>
      </c>
      <c r="C18" s="17">
        <v>19009214.068844944</v>
      </c>
      <c r="D18" s="14">
        <f t="shared" si="0"/>
        <v>0.11266957904956468</v>
      </c>
    </row>
    <row r="19" spans="1:4" ht="16.5" thickTop="1" thickBot="1" x14ac:dyDescent="0.3">
      <c r="A19" s="15">
        <v>15</v>
      </c>
      <c r="B19" s="16" t="s">
        <v>103</v>
      </c>
      <c r="C19" s="17">
        <v>786040.12756379962</v>
      </c>
      <c r="D19" s="14">
        <f t="shared" si="0"/>
        <v>4.658941183361652E-3</v>
      </c>
    </row>
    <row r="20" spans="1:4" ht="16.5" thickTop="1" thickBot="1" x14ac:dyDescent="0.3">
      <c r="A20" s="15">
        <v>16</v>
      </c>
      <c r="B20" s="16" t="s">
        <v>104</v>
      </c>
      <c r="C20" s="17">
        <v>5928879.7737737354</v>
      </c>
      <c r="D20" s="14">
        <f t="shared" si="0"/>
        <v>3.5141083998911214E-2</v>
      </c>
    </row>
    <row r="21" spans="1:4" ht="16.5" thickTop="1" thickBot="1" x14ac:dyDescent="0.3">
      <c r="A21" s="15">
        <v>17</v>
      </c>
      <c r="B21" s="16" t="s">
        <v>105</v>
      </c>
      <c r="C21" s="17">
        <v>73394221.661601201</v>
      </c>
      <c r="D21" s="14">
        <f t="shared" si="0"/>
        <v>0.43501514735614294</v>
      </c>
    </row>
    <row r="22" spans="1:4" ht="16.5" thickTop="1" thickBot="1" x14ac:dyDescent="0.3">
      <c r="A22" s="15">
        <v>18</v>
      </c>
      <c r="B22" s="16" t="s">
        <v>106</v>
      </c>
      <c r="C22" s="17">
        <v>7520881.1931920201</v>
      </c>
      <c r="D22" s="14">
        <f t="shared" si="0"/>
        <v>4.457704116802666E-2</v>
      </c>
    </row>
    <row r="23" spans="1:4" ht="16.5" thickTop="1" thickBot="1" x14ac:dyDescent="0.3">
      <c r="A23" s="31"/>
      <c r="B23" s="18" t="s">
        <v>107</v>
      </c>
      <c r="C23" s="19">
        <f>SUM(C5:C22)</f>
        <v>168716473.68525773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267912.15536025399</v>
      </c>
      <c r="D5" s="14">
        <f>C5/C$23</f>
        <v>2.914518606327501E-2</v>
      </c>
    </row>
    <row r="6" spans="1:4" ht="16.5" thickTop="1" thickBot="1" x14ac:dyDescent="0.3">
      <c r="A6" s="15">
        <v>2</v>
      </c>
      <c r="B6" s="16" t="s">
        <v>90</v>
      </c>
      <c r="C6" s="17">
        <v>16076.935176120958</v>
      </c>
      <c r="D6" s="14">
        <f t="shared" ref="D6:D23" si="0">C6/C$23</f>
        <v>1.7489511306614277E-3</v>
      </c>
    </row>
    <row r="7" spans="1:4" ht="16.5" thickTop="1" thickBot="1" x14ac:dyDescent="0.3">
      <c r="A7" s="15">
        <v>3</v>
      </c>
      <c r="B7" s="16" t="s">
        <v>91</v>
      </c>
      <c r="C7" s="17">
        <v>291580.71899523633</v>
      </c>
      <c r="D7" s="14">
        <f t="shared" si="0"/>
        <v>3.1720002760428738E-2</v>
      </c>
    </row>
    <row r="8" spans="1:4" ht="16.5" thickTop="1" thickBot="1" x14ac:dyDescent="0.3">
      <c r="A8" s="15">
        <v>4</v>
      </c>
      <c r="B8" s="16" t="s">
        <v>92</v>
      </c>
      <c r="C8" s="17">
        <v>60463.445368446948</v>
      </c>
      <c r="D8" s="14">
        <f t="shared" si="0"/>
        <v>6.5775976566663959E-3</v>
      </c>
    </row>
    <row r="9" spans="1:4" ht="16.5" thickTop="1" thickBot="1" x14ac:dyDescent="0.3">
      <c r="A9" s="15">
        <v>5</v>
      </c>
      <c r="B9" s="16" t="s">
        <v>93</v>
      </c>
      <c r="C9" s="17">
        <v>202449.74481263728</v>
      </c>
      <c r="D9" s="14">
        <f t="shared" si="0"/>
        <v>2.2023769220521957E-2</v>
      </c>
    </row>
    <row r="10" spans="1:4" ht="16.5" thickTop="1" thickBot="1" x14ac:dyDescent="0.3">
      <c r="A10" s="15">
        <v>6</v>
      </c>
      <c r="B10" s="16" t="s">
        <v>94</v>
      </c>
      <c r="C10" s="17">
        <v>233668.38012649587</v>
      </c>
      <c r="D10" s="14">
        <f t="shared" si="0"/>
        <v>2.5419930673668628E-2</v>
      </c>
    </row>
    <row r="11" spans="1:4" ht="16.5" thickTop="1" thickBot="1" x14ac:dyDescent="0.3">
      <c r="A11" s="15">
        <v>7</v>
      </c>
      <c r="B11" s="16" t="s">
        <v>95</v>
      </c>
      <c r="C11" s="17">
        <v>299172.9025538917</v>
      </c>
      <c r="D11" s="14">
        <f t="shared" si="0"/>
        <v>3.2545928714202671E-2</v>
      </c>
    </row>
    <row r="12" spans="1:4" ht="16.5" thickTop="1" thickBot="1" x14ac:dyDescent="0.3">
      <c r="A12" s="15">
        <v>8</v>
      </c>
      <c r="B12" s="16" t="s">
        <v>96</v>
      </c>
      <c r="C12" s="17">
        <v>69468.659795568004</v>
      </c>
      <c r="D12" s="14">
        <f t="shared" si="0"/>
        <v>7.5572420840168859E-3</v>
      </c>
    </row>
    <row r="13" spans="1:4" ht="16.5" thickTop="1" thickBot="1" x14ac:dyDescent="0.3">
      <c r="A13" s="15">
        <v>9</v>
      </c>
      <c r="B13" s="16" t="s">
        <v>97</v>
      </c>
      <c r="C13" s="17">
        <v>100177.29558323257</v>
      </c>
      <c r="D13" s="14">
        <f t="shared" si="0"/>
        <v>1.0897922549139254E-2</v>
      </c>
    </row>
    <row r="14" spans="1:4" ht="16.5" thickTop="1" thickBot="1" x14ac:dyDescent="0.3">
      <c r="A14" s="15">
        <v>10</v>
      </c>
      <c r="B14" s="16" t="s">
        <v>98</v>
      </c>
      <c r="C14" s="17">
        <v>892098.04950247845</v>
      </c>
      <c r="D14" s="14">
        <f t="shared" si="0"/>
        <v>9.7048092515520587E-2</v>
      </c>
    </row>
    <row r="15" spans="1:4" ht="16.5" thickTop="1" thickBot="1" x14ac:dyDescent="0.3">
      <c r="A15" s="15">
        <v>11</v>
      </c>
      <c r="B15" s="16" t="s">
        <v>99</v>
      </c>
      <c r="C15" s="17">
        <v>168734.5124786282</v>
      </c>
      <c r="D15" s="14">
        <f t="shared" si="0"/>
        <v>1.8356012084904439E-2</v>
      </c>
    </row>
    <row r="16" spans="1:4" ht="16.5" thickTop="1" thickBot="1" x14ac:dyDescent="0.3">
      <c r="A16" s="15">
        <v>12</v>
      </c>
      <c r="B16" s="16" t="s">
        <v>100</v>
      </c>
      <c r="C16" s="17">
        <v>269468.7707168379</v>
      </c>
      <c r="D16" s="14">
        <f t="shared" si="0"/>
        <v>2.9314524569531229E-2</v>
      </c>
    </row>
    <row r="17" spans="1:4" ht="16.5" thickTop="1" thickBot="1" x14ac:dyDescent="0.3">
      <c r="A17" s="15">
        <v>13</v>
      </c>
      <c r="B17" s="16" t="s">
        <v>101</v>
      </c>
      <c r="C17" s="17">
        <v>411349.02593030652</v>
      </c>
      <c r="D17" s="14">
        <f t="shared" si="0"/>
        <v>4.474915996836596E-2</v>
      </c>
    </row>
    <row r="18" spans="1:4" ht="16.5" thickTop="1" thickBot="1" x14ac:dyDescent="0.3">
      <c r="A18" s="15">
        <v>14</v>
      </c>
      <c r="B18" s="16" t="s">
        <v>102</v>
      </c>
      <c r="C18" s="17">
        <v>3379729.70259484</v>
      </c>
      <c r="D18" s="14">
        <f t="shared" si="0"/>
        <v>0.36766846540893111</v>
      </c>
    </row>
    <row r="19" spans="1:4" ht="16.5" thickTop="1" thickBot="1" x14ac:dyDescent="0.3">
      <c r="A19" s="15">
        <v>15</v>
      </c>
      <c r="B19" s="16" t="s">
        <v>103</v>
      </c>
      <c r="C19" s="17">
        <v>8487.047037563756</v>
      </c>
      <c r="D19" s="14">
        <f t="shared" si="0"/>
        <v>9.2327488726649668E-4</v>
      </c>
    </row>
    <row r="20" spans="1:4" ht="16.5" thickTop="1" thickBot="1" x14ac:dyDescent="0.3">
      <c r="A20" s="15">
        <v>16</v>
      </c>
      <c r="B20" s="16" t="s">
        <v>104</v>
      </c>
      <c r="C20" s="17">
        <v>830405.79749528237</v>
      </c>
      <c r="D20" s="14">
        <f t="shared" si="0"/>
        <v>9.0336817467195824E-2</v>
      </c>
    </row>
    <row r="21" spans="1:4" ht="16.5" thickTop="1" thickBot="1" x14ac:dyDescent="0.3">
      <c r="A21" s="15">
        <v>17</v>
      </c>
      <c r="B21" s="16" t="s">
        <v>105</v>
      </c>
      <c r="C21" s="17">
        <v>1010704.9383290811</v>
      </c>
      <c r="D21" s="14">
        <f t="shared" si="0"/>
        <v>0.10995090328418175</v>
      </c>
    </row>
    <row r="22" spans="1:4" ht="16.5" thickTop="1" thickBot="1" x14ac:dyDescent="0.3">
      <c r="A22" s="15">
        <v>18</v>
      </c>
      <c r="B22" s="16" t="s">
        <v>106</v>
      </c>
      <c r="C22" s="17">
        <v>680381.47742637852</v>
      </c>
      <c r="D22" s="14">
        <f t="shared" si="0"/>
        <v>7.4016218961521579E-2</v>
      </c>
    </row>
    <row r="23" spans="1:4" ht="16.5" thickTop="1" thickBot="1" x14ac:dyDescent="0.3">
      <c r="A23" s="31"/>
      <c r="B23" s="18" t="s">
        <v>107</v>
      </c>
      <c r="C23" s="19">
        <f>SUM(C5:C22)</f>
        <v>9192329.5592832807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52872.935209566262</v>
      </c>
      <c r="D5" s="14">
        <f>C5/C$23</f>
        <v>6.3198939432476293E-3</v>
      </c>
    </row>
    <row r="6" spans="1:4" ht="16.5" thickTop="1" thickBot="1" x14ac:dyDescent="0.3">
      <c r="A6" s="15">
        <v>2</v>
      </c>
      <c r="B6" s="16" t="s">
        <v>90</v>
      </c>
      <c r="C6" s="17">
        <v>26308.51323739603</v>
      </c>
      <c r="D6" s="14">
        <f t="shared" ref="D6:D23" si="0">C6/C$23</f>
        <v>3.1446526054560078E-3</v>
      </c>
    </row>
    <row r="7" spans="1:4" ht="16.5" thickTop="1" thickBot="1" x14ac:dyDescent="0.3">
      <c r="A7" s="15">
        <v>3</v>
      </c>
      <c r="B7" s="16" t="s">
        <v>91</v>
      </c>
      <c r="C7" s="17">
        <v>298345.7004821857</v>
      </c>
      <c r="D7" s="14">
        <f t="shared" si="0"/>
        <v>3.5661216423827212E-2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31709.60347472212</v>
      </c>
      <c r="D9" s="14">
        <f t="shared" si="0"/>
        <v>3.7902441040652086E-3</v>
      </c>
    </row>
    <row r="10" spans="1:4" ht="16.5" thickTop="1" thickBot="1" x14ac:dyDescent="0.3">
      <c r="A10" s="15">
        <v>6</v>
      </c>
      <c r="B10" s="16" t="s">
        <v>94</v>
      </c>
      <c r="C10" s="17">
        <v>109238.36202801859</v>
      </c>
      <c r="D10" s="14">
        <f t="shared" si="0"/>
        <v>1.3057244879914619E-2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3341.3782550001265</v>
      </c>
      <c r="D12" s="14">
        <f t="shared" si="0"/>
        <v>3.9939443710047552E-4</v>
      </c>
    </row>
    <row r="13" spans="1:4" ht="16.5" thickTop="1" thickBot="1" x14ac:dyDescent="0.3">
      <c r="A13" s="15">
        <v>9</v>
      </c>
      <c r="B13" s="16" t="s">
        <v>97</v>
      </c>
      <c r="C13" s="17">
        <v>40233.889936762869</v>
      </c>
      <c r="D13" s="14">
        <f t="shared" si="0"/>
        <v>4.8091507747168496E-3</v>
      </c>
    </row>
    <row r="14" spans="1:4" ht="16.5" thickTop="1" thickBot="1" x14ac:dyDescent="0.3">
      <c r="A14" s="15">
        <v>10</v>
      </c>
      <c r="B14" s="16" t="s">
        <v>98</v>
      </c>
      <c r="C14" s="17">
        <v>1224398.253601826</v>
      </c>
      <c r="D14" s="14">
        <f t="shared" si="0"/>
        <v>0.14635213793958449</v>
      </c>
    </row>
    <row r="15" spans="1:4" ht="16.5" thickTop="1" thickBot="1" x14ac:dyDescent="0.3">
      <c r="A15" s="15">
        <v>11</v>
      </c>
      <c r="B15" s="16" t="s">
        <v>99</v>
      </c>
      <c r="C15" s="17">
        <v>395070.46997805184</v>
      </c>
      <c r="D15" s="14">
        <f t="shared" si="0"/>
        <v>4.7222713482313709E-2</v>
      </c>
    </row>
    <row r="16" spans="1:4" ht="16.5" thickTop="1" thickBot="1" x14ac:dyDescent="0.3">
      <c r="A16" s="15">
        <v>12</v>
      </c>
      <c r="B16" s="16" t="s">
        <v>100</v>
      </c>
      <c r="C16" s="17">
        <v>1391236.5625771983</v>
      </c>
      <c r="D16" s="14">
        <f t="shared" si="0"/>
        <v>0.16629429576032828</v>
      </c>
    </row>
    <row r="17" spans="1:4" ht="16.5" thickTop="1" thickBot="1" x14ac:dyDescent="0.3">
      <c r="A17" s="15">
        <v>13</v>
      </c>
      <c r="B17" s="16" t="s">
        <v>101</v>
      </c>
      <c r="C17" s="17">
        <v>272529.88731511123</v>
      </c>
      <c r="D17" s="14">
        <f t="shared" si="0"/>
        <v>3.2575456183206279E-2</v>
      </c>
    </row>
    <row r="18" spans="1:4" ht="16.5" thickTop="1" thickBot="1" x14ac:dyDescent="0.3">
      <c r="A18" s="15">
        <v>14</v>
      </c>
      <c r="B18" s="16" t="s">
        <v>102</v>
      </c>
      <c r="C18" s="17">
        <v>1616740.7631136326</v>
      </c>
      <c r="D18" s="14">
        <f t="shared" si="0"/>
        <v>0.19324877872024643</v>
      </c>
    </row>
    <row r="19" spans="1:4" ht="16.5" thickTop="1" thickBot="1" x14ac:dyDescent="0.3">
      <c r="A19" s="15">
        <v>15</v>
      </c>
      <c r="B19" s="16" t="s">
        <v>103</v>
      </c>
      <c r="C19" s="17">
        <v>14228.57377128694</v>
      </c>
      <c r="D19" s="14">
        <f t="shared" si="0"/>
        <v>1.7007392693783848E-3</v>
      </c>
    </row>
    <row r="20" spans="1:4" ht="16.5" thickTop="1" thickBot="1" x14ac:dyDescent="0.3">
      <c r="A20" s="15">
        <v>16</v>
      </c>
      <c r="B20" s="16" t="s">
        <v>104</v>
      </c>
      <c r="C20" s="17">
        <v>1068385.8521945709</v>
      </c>
      <c r="D20" s="14">
        <f t="shared" si="0"/>
        <v>0.12770399921194986</v>
      </c>
    </row>
    <row r="21" spans="1:4" ht="16.5" thickTop="1" thickBot="1" x14ac:dyDescent="0.3">
      <c r="A21" s="15">
        <v>17</v>
      </c>
      <c r="B21" s="16" t="s">
        <v>105</v>
      </c>
      <c r="C21" s="17">
        <v>1255055.1757839969</v>
      </c>
      <c r="D21" s="14">
        <f t="shared" si="0"/>
        <v>0.15001655520807503</v>
      </c>
    </row>
    <row r="22" spans="1:4" ht="16.5" thickTop="1" thickBot="1" x14ac:dyDescent="0.3">
      <c r="A22" s="15">
        <v>18</v>
      </c>
      <c r="B22" s="16" t="s">
        <v>106</v>
      </c>
      <c r="C22" s="17">
        <v>566415.23286111967</v>
      </c>
      <c r="D22" s="14">
        <f t="shared" si="0"/>
        <v>6.7703527056589732E-2</v>
      </c>
    </row>
    <row r="23" spans="1:4" ht="16.5" thickTop="1" thickBot="1" x14ac:dyDescent="0.3">
      <c r="A23" s="31"/>
      <c r="B23" s="18" t="s">
        <v>107</v>
      </c>
      <c r="C23" s="19">
        <f>SUM(C5:C22)</f>
        <v>8366111.1538204448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74874.787271273322</v>
      </c>
      <c r="D5" s="14">
        <f>C5/C$23</f>
        <v>1.2683389969693315E-2</v>
      </c>
    </row>
    <row r="6" spans="1:4" ht="16.5" thickTop="1" thickBot="1" x14ac:dyDescent="0.3">
      <c r="A6" s="15">
        <v>2</v>
      </c>
      <c r="B6" s="16" t="s">
        <v>90</v>
      </c>
      <c r="C6" s="17">
        <v>22250.884852874682</v>
      </c>
      <c r="D6" s="14">
        <f t="shared" ref="D6:D23" si="0">C6/C$23</f>
        <v>3.7691813231772306E-3</v>
      </c>
    </row>
    <row r="7" spans="1:4" ht="16.5" thickTop="1" thickBot="1" x14ac:dyDescent="0.3">
      <c r="A7" s="15">
        <v>3</v>
      </c>
      <c r="B7" s="16" t="s">
        <v>91</v>
      </c>
      <c r="C7" s="17">
        <v>53469.505986664146</v>
      </c>
      <c r="D7" s="14">
        <f t="shared" si="0"/>
        <v>9.0574493849133516E-3</v>
      </c>
    </row>
    <row r="8" spans="1:4" ht="16.5" thickTop="1" thickBot="1" x14ac:dyDescent="0.3">
      <c r="A8" s="15">
        <v>4</v>
      </c>
      <c r="B8" s="16" t="s">
        <v>92</v>
      </c>
      <c r="C8" s="17">
        <v>4416.4049333856919</v>
      </c>
      <c r="D8" s="14">
        <f t="shared" si="0"/>
        <v>7.4811546150060351E-4</v>
      </c>
    </row>
    <row r="9" spans="1:4" ht="16.5" thickTop="1" thickBot="1" x14ac:dyDescent="0.3">
      <c r="A9" s="15">
        <v>5</v>
      </c>
      <c r="B9" s="16" t="s">
        <v>93</v>
      </c>
      <c r="C9" s="17">
        <v>13084.677110619861</v>
      </c>
      <c r="D9" s="14">
        <f t="shared" si="0"/>
        <v>2.2164745766854901E-3</v>
      </c>
    </row>
    <row r="10" spans="1:4" ht="16.5" thickTop="1" thickBot="1" x14ac:dyDescent="0.3">
      <c r="A10" s="15">
        <v>6</v>
      </c>
      <c r="B10" s="16" t="s">
        <v>94</v>
      </c>
      <c r="C10" s="17">
        <v>380896.3775355671</v>
      </c>
      <c r="D10" s="14">
        <f t="shared" si="0"/>
        <v>6.4521816627325854E-2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2068.8098582630209</v>
      </c>
      <c r="D12" s="14">
        <f t="shared" si="0"/>
        <v>3.5044536568003016E-4</v>
      </c>
    </row>
    <row r="13" spans="1:4" ht="16.5" thickTop="1" thickBot="1" x14ac:dyDescent="0.3">
      <c r="A13" s="15">
        <v>9</v>
      </c>
      <c r="B13" s="16" t="s">
        <v>97</v>
      </c>
      <c r="C13" s="17">
        <v>45131.331528328927</v>
      </c>
      <c r="D13" s="14">
        <f t="shared" si="0"/>
        <v>7.6450070642795189E-3</v>
      </c>
    </row>
    <row r="14" spans="1:4" ht="16.5" thickTop="1" thickBot="1" x14ac:dyDescent="0.3">
      <c r="A14" s="15">
        <v>10</v>
      </c>
      <c r="B14" s="16" t="s">
        <v>98</v>
      </c>
      <c r="C14" s="17">
        <v>166938.22574090923</v>
      </c>
      <c r="D14" s="14">
        <f t="shared" si="0"/>
        <v>2.8278445857207693E-2</v>
      </c>
    </row>
    <row r="15" spans="1:4" ht="16.5" thickTop="1" thickBot="1" x14ac:dyDescent="0.3">
      <c r="A15" s="15">
        <v>11</v>
      </c>
      <c r="B15" s="16" t="s">
        <v>99</v>
      </c>
      <c r="C15" s="17">
        <v>3466.6698465876602</v>
      </c>
      <c r="D15" s="14">
        <f t="shared" si="0"/>
        <v>5.8723539876176067E-4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217889.26661444726</v>
      </c>
      <c r="D17" s="14">
        <f t="shared" si="0"/>
        <v>3.6909280672397897E-2</v>
      </c>
    </row>
    <row r="18" spans="1:4" ht="16.5" thickTop="1" thickBot="1" x14ac:dyDescent="0.3">
      <c r="A18" s="15">
        <v>14</v>
      </c>
      <c r="B18" s="16" t="s">
        <v>102</v>
      </c>
      <c r="C18" s="17">
        <v>2134413.3944952753</v>
      </c>
      <c r="D18" s="14">
        <f t="shared" si="0"/>
        <v>0.36155825512851641</v>
      </c>
    </row>
    <row r="19" spans="1:4" ht="16.5" thickTop="1" thickBot="1" x14ac:dyDescent="0.3">
      <c r="A19" s="15">
        <v>15</v>
      </c>
      <c r="B19" s="16" t="s">
        <v>103</v>
      </c>
      <c r="C19" s="17">
        <v>825.72510555261852</v>
      </c>
      <c r="D19" s="14">
        <f t="shared" si="0"/>
        <v>1.3987343274240104E-4</v>
      </c>
    </row>
    <row r="20" spans="1:4" ht="16.5" thickTop="1" thickBot="1" x14ac:dyDescent="0.3">
      <c r="A20" s="15">
        <v>16</v>
      </c>
      <c r="B20" s="16" t="s">
        <v>104</v>
      </c>
      <c r="C20" s="17">
        <v>683738.81184578384</v>
      </c>
      <c r="D20" s="14">
        <f t="shared" si="0"/>
        <v>0.11582171120747894</v>
      </c>
    </row>
    <row r="21" spans="1:4" ht="16.5" thickTop="1" thickBot="1" x14ac:dyDescent="0.3">
      <c r="A21" s="15">
        <v>17</v>
      </c>
      <c r="B21" s="16" t="s">
        <v>105</v>
      </c>
      <c r="C21" s="17">
        <v>951311.15896489879</v>
      </c>
      <c r="D21" s="14">
        <f t="shared" si="0"/>
        <v>0.16114704096530955</v>
      </c>
    </row>
    <row r="22" spans="1:4" ht="16.5" thickTop="1" thickBot="1" x14ac:dyDescent="0.3">
      <c r="A22" s="15">
        <v>18</v>
      </c>
      <c r="B22" s="16" t="s">
        <v>106</v>
      </c>
      <c r="C22" s="17">
        <v>1148597.3921485431</v>
      </c>
      <c r="D22" s="14">
        <f t="shared" si="0"/>
        <v>0.19456627756433004</v>
      </c>
    </row>
    <row r="23" spans="1:4" ht="16.5" thickTop="1" thickBot="1" x14ac:dyDescent="0.3">
      <c r="A23" s="31"/>
      <c r="B23" s="18" t="s">
        <v>107</v>
      </c>
      <c r="C23" s="19">
        <f>SUM(C5:C22)</f>
        <v>5903373.423838974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42679.478536396316</v>
      </c>
      <c r="D5" s="14">
        <f>C5/C$23</f>
        <v>2.5777450950227932E-3</v>
      </c>
    </row>
    <row r="6" spans="1:4" ht="16.5" thickTop="1" thickBot="1" x14ac:dyDescent="0.3">
      <c r="A6" s="15">
        <v>2</v>
      </c>
      <c r="B6" s="16" t="s">
        <v>90</v>
      </c>
      <c r="C6" s="17">
        <v>64566.885686691996</v>
      </c>
      <c r="D6" s="14">
        <f t="shared" ref="D6:D23" si="0">C6/C$23</f>
        <v>3.8996955583192779E-3</v>
      </c>
    </row>
    <row r="7" spans="1:4" ht="16.5" thickTop="1" thickBot="1" x14ac:dyDescent="0.3">
      <c r="A7" s="15">
        <v>3</v>
      </c>
      <c r="B7" s="16" t="s">
        <v>91</v>
      </c>
      <c r="C7" s="17">
        <v>3105500.9448512834</v>
      </c>
      <c r="D7" s="14">
        <f t="shared" si="0"/>
        <v>0.18756531482343108</v>
      </c>
    </row>
    <row r="8" spans="1:4" ht="16.5" thickTop="1" thickBot="1" x14ac:dyDescent="0.3">
      <c r="A8" s="15">
        <v>4</v>
      </c>
      <c r="B8" s="16" t="s">
        <v>92</v>
      </c>
      <c r="C8" s="17">
        <v>61826.1006122135</v>
      </c>
      <c r="D8" s="14">
        <f t="shared" si="0"/>
        <v>3.734158266755988E-3</v>
      </c>
    </row>
    <row r="9" spans="1:4" ht="16.5" thickTop="1" thickBot="1" x14ac:dyDescent="0.3">
      <c r="A9" s="15">
        <v>5</v>
      </c>
      <c r="B9" s="16" t="s">
        <v>93</v>
      </c>
      <c r="C9" s="17">
        <v>256614.21930329094</v>
      </c>
      <c r="D9" s="14">
        <f t="shared" si="0"/>
        <v>1.5498925193241473E-2</v>
      </c>
    </row>
    <row r="10" spans="1:4" ht="16.5" thickTop="1" thickBot="1" x14ac:dyDescent="0.3">
      <c r="A10" s="15">
        <v>6</v>
      </c>
      <c r="B10" s="16" t="s">
        <v>94</v>
      </c>
      <c r="C10" s="17">
        <v>206858.7298093313</v>
      </c>
      <c r="D10" s="14">
        <f t="shared" si="0"/>
        <v>1.249380485457245E-2</v>
      </c>
    </row>
    <row r="11" spans="1:4" ht="16.5" thickTop="1" thickBot="1" x14ac:dyDescent="0.3">
      <c r="A11" s="15">
        <v>7</v>
      </c>
      <c r="B11" s="16" t="s">
        <v>95</v>
      </c>
      <c r="C11" s="17">
        <v>96362.036437153263</v>
      </c>
      <c r="D11" s="14">
        <f t="shared" si="0"/>
        <v>5.8200515866296499E-3</v>
      </c>
    </row>
    <row r="12" spans="1:4" ht="16.5" thickTop="1" thickBot="1" x14ac:dyDescent="0.3">
      <c r="A12" s="15">
        <v>8</v>
      </c>
      <c r="B12" s="16" t="s">
        <v>96</v>
      </c>
      <c r="C12" s="17">
        <v>1457.0859460888894</v>
      </c>
      <c r="D12" s="14">
        <f t="shared" si="0"/>
        <v>8.8004733875889142E-5</v>
      </c>
    </row>
    <row r="13" spans="1:4" ht="16.5" thickTop="1" thickBot="1" x14ac:dyDescent="0.3">
      <c r="A13" s="15">
        <v>9</v>
      </c>
      <c r="B13" s="16" t="s">
        <v>97</v>
      </c>
      <c r="C13" s="17">
        <v>11047.730081576921</v>
      </c>
      <c r="D13" s="14">
        <f t="shared" si="0"/>
        <v>6.6725820008871307E-4</v>
      </c>
    </row>
    <row r="14" spans="1:4" ht="16.5" thickTop="1" thickBot="1" x14ac:dyDescent="0.3">
      <c r="A14" s="15">
        <v>10</v>
      </c>
      <c r="B14" s="16" t="s">
        <v>98</v>
      </c>
      <c r="C14" s="17">
        <v>1345320.206569107</v>
      </c>
      <c r="D14" s="14">
        <f t="shared" si="0"/>
        <v>8.1254333057542108E-2</v>
      </c>
    </row>
    <row r="15" spans="1:4" ht="16.5" thickTop="1" thickBot="1" x14ac:dyDescent="0.3">
      <c r="A15" s="15">
        <v>11</v>
      </c>
      <c r="B15" s="16" t="s">
        <v>99</v>
      </c>
      <c r="C15" s="17">
        <v>134913.7770875906</v>
      </c>
      <c r="D15" s="14">
        <f t="shared" si="0"/>
        <v>8.1484905407632879E-3</v>
      </c>
    </row>
    <row r="16" spans="1:4" ht="16.5" thickTop="1" thickBot="1" x14ac:dyDescent="0.3">
      <c r="A16" s="15">
        <v>12</v>
      </c>
      <c r="B16" s="16" t="s">
        <v>100</v>
      </c>
      <c r="C16" s="17">
        <v>567770.46945296868</v>
      </c>
      <c r="D16" s="14">
        <f t="shared" si="0"/>
        <v>3.4292067122682242E-2</v>
      </c>
    </row>
    <row r="17" spans="1:4" ht="16.5" thickTop="1" thickBot="1" x14ac:dyDescent="0.3">
      <c r="A17" s="15">
        <v>13</v>
      </c>
      <c r="B17" s="16" t="s">
        <v>101</v>
      </c>
      <c r="C17" s="17">
        <v>459882.25888980582</v>
      </c>
      <c r="D17" s="14">
        <f t="shared" si="0"/>
        <v>2.7775860385226128E-2</v>
      </c>
    </row>
    <row r="18" spans="1:4" ht="16.5" thickTop="1" thickBot="1" x14ac:dyDescent="0.3">
      <c r="A18" s="15">
        <v>14</v>
      </c>
      <c r="B18" s="16" t="s">
        <v>102</v>
      </c>
      <c r="C18" s="17">
        <v>4399208.5444344282</v>
      </c>
      <c r="D18" s="14">
        <f t="shared" si="0"/>
        <v>0.26570236179731249</v>
      </c>
    </row>
    <row r="19" spans="1:4" ht="16.5" thickTop="1" thickBot="1" x14ac:dyDescent="0.3">
      <c r="A19" s="15">
        <v>15</v>
      </c>
      <c r="B19" s="16" t="s">
        <v>103</v>
      </c>
      <c r="C19" s="17">
        <v>34160.126801575076</v>
      </c>
      <c r="D19" s="14">
        <f t="shared" si="0"/>
        <v>2.0631952949711906E-3</v>
      </c>
    </row>
    <row r="20" spans="1:4" ht="16.5" thickTop="1" thickBot="1" x14ac:dyDescent="0.3">
      <c r="A20" s="15">
        <v>16</v>
      </c>
      <c r="B20" s="16" t="s">
        <v>104</v>
      </c>
      <c r="C20" s="17">
        <v>2288493.6226254394</v>
      </c>
      <c r="D20" s="14">
        <f t="shared" si="0"/>
        <v>0.13821989895408338</v>
      </c>
    </row>
    <row r="21" spans="1:4" ht="16.5" thickTop="1" thickBot="1" x14ac:dyDescent="0.3">
      <c r="A21" s="15">
        <v>17</v>
      </c>
      <c r="B21" s="16" t="s">
        <v>105</v>
      </c>
      <c r="C21" s="17">
        <v>2233621.798902276</v>
      </c>
      <c r="D21" s="14">
        <f t="shared" si="0"/>
        <v>0.13490576346536795</v>
      </c>
    </row>
    <row r="22" spans="1:4" ht="16.5" thickTop="1" thickBot="1" x14ac:dyDescent="0.3">
      <c r="A22" s="15">
        <v>18</v>
      </c>
      <c r="B22" s="16" t="s">
        <v>106</v>
      </c>
      <c r="C22" s="17">
        <v>1246620.1630568421</v>
      </c>
      <c r="D22" s="14">
        <f t="shared" si="0"/>
        <v>7.5293071070113904E-2</v>
      </c>
    </row>
    <row r="23" spans="1:4" ht="16.5" thickTop="1" thickBot="1" x14ac:dyDescent="0.3">
      <c r="A23" s="31"/>
      <c r="B23" s="18" t="s">
        <v>107</v>
      </c>
      <c r="C23" s="19">
        <f>SUM(C5:C22)</f>
        <v>16556904.179084059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130769.55785723204</v>
      </c>
      <c r="D5" s="14">
        <f>C5/C$23</f>
        <v>2.3459956910403038E-2</v>
      </c>
    </row>
    <row r="6" spans="1:4" ht="16.5" thickTop="1" thickBot="1" x14ac:dyDescent="0.3">
      <c r="A6" s="15">
        <v>2</v>
      </c>
      <c r="B6" s="16" t="s">
        <v>90</v>
      </c>
      <c r="C6" s="17">
        <v>11810.283749679011</v>
      </c>
      <c r="D6" s="14">
        <f t="shared" ref="D6:D23" si="0">C6/C$23</f>
        <v>2.1187557135399454E-3</v>
      </c>
    </row>
    <row r="7" spans="1:4" ht="16.5" thickTop="1" thickBot="1" x14ac:dyDescent="0.3">
      <c r="A7" s="15">
        <v>3</v>
      </c>
      <c r="B7" s="16" t="s">
        <v>91</v>
      </c>
      <c r="C7" s="17">
        <v>100169.63097645369</v>
      </c>
      <c r="D7" s="14">
        <f t="shared" si="0"/>
        <v>1.797035384186408E-2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6542.7880601450852</v>
      </c>
      <c r="D9" s="14">
        <f t="shared" si="0"/>
        <v>1.1737710861764944E-3</v>
      </c>
    </row>
    <row r="10" spans="1:4" ht="16.5" thickTop="1" thickBot="1" x14ac:dyDescent="0.3">
      <c r="A10" s="15">
        <v>6</v>
      </c>
      <c r="B10" s="16" t="s">
        <v>94</v>
      </c>
      <c r="C10" s="17">
        <v>120505.02067040621</v>
      </c>
      <c r="D10" s="14">
        <f t="shared" si="0"/>
        <v>2.1618506927287982E-2</v>
      </c>
    </row>
    <row r="11" spans="1:4" ht="16.5" thickTop="1" thickBot="1" x14ac:dyDescent="0.3">
      <c r="A11" s="15">
        <v>7</v>
      </c>
      <c r="B11" s="16" t="s">
        <v>95</v>
      </c>
      <c r="C11" s="17">
        <v>43612.982640675837</v>
      </c>
      <c r="D11" s="14">
        <f t="shared" si="0"/>
        <v>7.8241351446752365E-3</v>
      </c>
    </row>
    <row r="12" spans="1:4" ht="16.5" thickTop="1" thickBot="1" x14ac:dyDescent="0.3">
      <c r="A12" s="15">
        <v>8</v>
      </c>
      <c r="B12" s="16" t="s">
        <v>96</v>
      </c>
      <c r="C12" s="17">
        <v>548.52677151137664</v>
      </c>
      <c r="D12" s="14">
        <f t="shared" si="0"/>
        <v>9.8405275927509903E-5</v>
      </c>
    </row>
    <row r="13" spans="1:4" ht="16.5" thickTop="1" thickBot="1" x14ac:dyDescent="0.3">
      <c r="A13" s="15">
        <v>9</v>
      </c>
      <c r="B13" s="16" t="s">
        <v>97</v>
      </c>
      <c r="C13" s="17">
        <v>11637.068059520656</v>
      </c>
      <c r="D13" s="14">
        <f t="shared" si="0"/>
        <v>2.0876809535277014E-3</v>
      </c>
    </row>
    <row r="14" spans="1:4" ht="16.5" thickTop="1" thickBot="1" x14ac:dyDescent="0.3">
      <c r="A14" s="15">
        <v>10</v>
      </c>
      <c r="B14" s="16" t="s">
        <v>98</v>
      </c>
      <c r="C14" s="17">
        <v>593888.48263494158</v>
      </c>
      <c r="D14" s="14">
        <f t="shared" si="0"/>
        <v>0.10654313160109724</v>
      </c>
    </row>
    <row r="15" spans="1:4" ht="16.5" thickTop="1" thickBot="1" x14ac:dyDescent="0.3">
      <c r="A15" s="15">
        <v>11</v>
      </c>
      <c r="B15" s="16" t="s">
        <v>99</v>
      </c>
      <c r="C15" s="17">
        <v>73208.320945929358</v>
      </c>
      <c r="D15" s="14">
        <f t="shared" si="0"/>
        <v>1.3133515804569012E-2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286736.45240889996</v>
      </c>
      <c r="D17" s="14">
        <f t="shared" si="0"/>
        <v>5.1440296414389124E-2</v>
      </c>
    </row>
    <row r="18" spans="1:4" ht="16.5" thickTop="1" thickBot="1" x14ac:dyDescent="0.3">
      <c r="A18" s="15">
        <v>14</v>
      </c>
      <c r="B18" s="16" t="s">
        <v>102</v>
      </c>
      <c r="C18" s="17">
        <v>2738761.6456596637</v>
      </c>
      <c r="D18" s="14">
        <f t="shared" si="0"/>
        <v>0.49133170783667135</v>
      </c>
    </row>
    <row r="19" spans="1:4" ht="16.5" thickTop="1" thickBot="1" x14ac:dyDescent="0.3">
      <c r="A19" s="15">
        <v>15</v>
      </c>
      <c r="B19" s="16" t="s">
        <v>103</v>
      </c>
      <c r="C19" s="17">
        <v>27186.231166347796</v>
      </c>
      <c r="D19" s="14">
        <f t="shared" si="0"/>
        <v>4.877188714020749E-3</v>
      </c>
    </row>
    <row r="20" spans="1:4" ht="16.5" thickTop="1" thickBot="1" x14ac:dyDescent="0.3">
      <c r="A20" s="15">
        <v>16</v>
      </c>
      <c r="B20" s="16" t="s">
        <v>104</v>
      </c>
      <c r="C20" s="17">
        <v>840001.45157113508</v>
      </c>
      <c r="D20" s="14">
        <f t="shared" si="0"/>
        <v>0.15069560669501794</v>
      </c>
    </row>
    <row r="21" spans="1:4" ht="16.5" thickTop="1" thickBot="1" x14ac:dyDescent="0.3">
      <c r="A21" s="15">
        <v>17</v>
      </c>
      <c r="B21" s="16" t="s">
        <v>105</v>
      </c>
      <c r="C21" s="17">
        <v>314978.11545455927</v>
      </c>
      <c r="D21" s="14">
        <f t="shared" si="0"/>
        <v>5.6506828786186451E-2</v>
      </c>
    </row>
    <row r="22" spans="1:4" ht="16.5" thickTop="1" thickBot="1" x14ac:dyDescent="0.3">
      <c r="A22" s="15">
        <v>18</v>
      </c>
      <c r="B22" s="16" t="s">
        <v>106</v>
      </c>
      <c r="C22" s="17">
        <v>273803.63086769922</v>
      </c>
      <c r="D22" s="14">
        <f t="shared" si="0"/>
        <v>4.9120158294646124E-2</v>
      </c>
    </row>
    <row r="23" spans="1:4" ht="16.5" thickTop="1" thickBot="1" x14ac:dyDescent="0.3">
      <c r="A23" s="31"/>
      <c r="B23" s="18" t="s">
        <v>107</v>
      </c>
      <c r="C23" s="19">
        <f>SUM(C5:C22)</f>
        <v>5574160.1894947998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117089.85174691444</v>
      </c>
      <c r="D5" s="14">
        <f>C5/C$23</f>
        <v>1.3610725914069623E-2</v>
      </c>
    </row>
    <row r="6" spans="1:4" ht="16.5" thickTop="1" thickBot="1" x14ac:dyDescent="0.3">
      <c r="A6" s="15">
        <v>2</v>
      </c>
      <c r="B6" s="16" t="s">
        <v>90</v>
      </c>
      <c r="C6" s="17">
        <v>12308.945717873634</v>
      </c>
      <c r="D6" s="14">
        <f t="shared" ref="D6:D23" si="0">C6/C$23</f>
        <v>1.430813037659806E-3</v>
      </c>
    </row>
    <row r="7" spans="1:4" ht="16.5" thickTop="1" thickBot="1" x14ac:dyDescent="0.3">
      <c r="A7" s="15">
        <v>3</v>
      </c>
      <c r="B7" s="16" t="s">
        <v>91</v>
      </c>
      <c r="C7" s="17">
        <v>304203.25680527964</v>
      </c>
      <c r="D7" s="14">
        <f t="shared" si="0"/>
        <v>3.5361110196751998E-2</v>
      </c>
    </row>
    <row r="8" spans="1:4" ht="16.5" thickTop="1" thickBot="1" x14ac:dyDescent="0.3">
      <c r="A8" s="15">
        <v>4</v>
      </c>
      <c r="B8" s="16" t="s">
        <v>92</v>
      </c>
      <c r="C8" s="17">
        <v>73031.677026305551</v>
      </c>
      <c r="D8" s="14">
        <f t="shared" si="0"/>
        <v>8.4893278471171556E-3</v>
      </c>
    </row>
    <row r="9" spans="1:4" ht="16.5" thickTop="1" thickBot="1" x14ac:dyDescent="0.3">
      <c r="A9" s="15">
        <v>5</v>
      </c>
      <c r="B9" s="16" t="s">
        <v>93</v>
      </c>
      <c r="C9" s="17">
        <v>276823.91582781018</v>
      </c>
      <c r="D9" s="14">
        <f t="shared" si="0"/>
        <v>3.2178488473413688E-2</v>
      </c>
    </row>
    <row r="10" spans="1:4" ht="16.5" thickTop="1" thickBot="1" x14ac:dyDescent="0.3">
      <c r="A10" s="15">
        <v>6</v>
      </c>
      <c r="B10" s="16" t="s">
        <v>94</v>
      </c>
      <c r="C10" s="17">
        <v>81549.795444417628</v>
      </c>
      <c r="D10" s="14">
        <f t="shared" si="0"/>
        <v>9.4794885942936676E-3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18650.67131228228</v>
      </c>
      <c r="D12" s="14">
        <f t="shared" si="0"/>
        <v>2.1679861367794821E-3</v>
      </c>
    </row>
    <row r="13" spans="1:4" ht="16.5" thickTop="1" thickBot="1" x14ac:dyDescent="0.3">
      <c r="A13" s="15">
        <v>9</v>
      </c>
      <c r="B13" s="16" t="s">
        <v>97</v>
      </c>
      <c r="C13" s="17">
        <v>54018.309932406184</v>
      </c>
      <c r="D13" s="14">
        <f t="shared" si="0"/>
        <v>6.2791813283734907E-3</v>
      </c>
    </row>
    <row r="14" spans="1:4" ht="16.5" thickTop="1" thickBot="1" x14ac:dyDescent="0.3">
      <c r="A14" s="15">
        <v>10</v>
      </c>
      <c r="B14" s="16" t="s">
        <v>98</v>
      </c>
      <c r="C14" s="17">
        <v>920343.87319435133</v>
      </c>
      <c r="D14" s="14">
        <f t="shared" si="0"/>
        <v>0.10698235600995767</v>
      </c>
    </row>
    <row r="15" spans="1:4" ht="16.5" thickTop="1" thickBot="1" x14ac:dyDescent="0.3">
      <c r="A15" s="15">
        <v>11</v>
      </c>
      <c r="B15" s="16" t="s">
        <v>99</v>
      </c>
      <c r="C15" s="17">
        <v>94891.12152487188</v>
      </c>
      <c r="D15" s="14">
        <f t="shared" si="0"/>
        <v>1.1030307302338336E-2</v>
      </c>
    </row>
    <row r="16" spans="1:4" ht="16.5" thickTop="1" thickBot="1" x14ac:dyDescent="0.3">
      <c r="A16" s="15">
        <v>12</v>
      </c>
      <c r="B16" s="16" t="s">
        <v>100</v>
      </c>
      <c r="C16" s="17">
        <v>319636.2830441955</v>
      </c>
      <c r="D16" s="14">
        <f t="shared" si="0"/>
        <v>3.715507173166413E-2</v>
      </c>
    </row>
    <row r="17" spans="1:4" ht="16.5" thickTop="1" thickBot="1" x14ac:dyDescent="0.3">
      <c r="A17" s="15">
        <v>13</v>
      </c>
      <c r="B17" s="16" t="s">
        <v>101</v>
      </c>
      <c r="C17" s="17">
        <v>418421.85958021029</v>
      </c>
      <c r="D17" s="14">
        <f t="shared" si="0"/>
        <v>4.8638077188031328E-2</v>
      </c>
    </row>
    <row r="18" spans="1:4" ht="16.5" thickTop="1" thickBot="1" x14ac:dyDescent="0.3">
      <c r="A18" s="15">
        <v>14</v>
      </c>
      <c r="B18" s="16" t="s">
        <v>102</v>
      </c>
      <c r="C18" s="17">
        <v>2678615.6630283073</v>
      </c>
      <c r="D18" s="14">
        <f t="shared" si="0"/>
        <v>0.31136689537718976</v>
      </c>
    </row>
    <row r="19" spans="1:4" ht="16.5" thickTop="1" thickBot="1" x14ac:dyDescent="0.3">
      <c r="A19" s="15">
        <v>15</v>
      </c>
      <c r="B19" s="16" t="s">
        <v>103</v>
      </c>
      <c r="C19" s="17">
        <v>22483.864707907436</v>
      </c>
      <c r="D19" s="14">
        <f t="shared" si="0"/>
        <v>2.6135631351708109E-3</v>
      </c>
    </row>
    <row r="20" spans="1:4" ht="16.5" thickTop="1" thickBot="1" x14ac:dyDescent="0.3">
      <c r="A20" s="15">
        <v>16</v>
      </c>
      <c r="B20" s="16" t="s">
        <v>104</v>
      </c>
      <c r="C20" s="17">
        <v>1224724.3804506045</v>
      </c>
      <c r="D20" s="14">
        <f t="shared" si="0"/>
        <v>0.14236407010423241</v>
      </c>
    </row>
    <row r="21" spans="1:4" ht="16.5" thickTop="1" thickBot="1" x14ac:dyDescent="0.3">
      <c r="A21" s="15">
        <v>17</v>
      </c>
      <c r="B21" s="16" t="s">
        <v>105</v>
      </c>
      <c r="C21" s="17">
        <v>744609.27393554291</v>
      </c>
      <c r="D21" s="14">
        <f t="shared" si="0"/>
        <v>8.6554663699778156E-2</v>
      </c>
    </row>
    <row r="22" spans="1:4" ht="16.5" thickTop="1" thickBot="1" x14ac:dyDescent="0.3">
      <c r="A22" s="15">
        <v>18</v>
      </c>
      <c r="B22" s="16" t="s">
        <v>106</v>
      </c>
      <c r="C22" s="17">
        <v>1241360.4367416187</v>
      </c>
      <c r="D22" s="14">
        <f t="shared" si="0"/>
        <v>0.14429787392317861</v>
      </c>
    </row>
    <row r="23" spans="1:4" ht="16.5" thickTop="1" thickBot="1" x14ac:dyDescent="0.3">
      <c r="A23" s="31"/>
      <c r="B23" s="18" t="s">
        <v>107</v>
      </c>
      <c r="C23" s="19">
        <f>SUM(C5:C22)</f>
        <v>8602763.1800208986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247074.44964391278</v>
      </c>
      <c r="D5" s="14">
        <f>C5/C$23</f>
        <v>2.0593042689383258E-2</v>
      </c>
    </row>
    <row r="6" spans="1:4" ht="16.5" thickTop="1" thickBot="1" x14ac:dyDescent="0.3">
      <c r="A6" s="15">
        <v>2</v>
      </c>
      <c r="B6" s="16" t="s">
        <v>90</v>
      </c>
      <c r="C6" s="17">
        <v>195158.65907550172</v>
      </c>
      <c r="D6" s="14">
        <f t="shared" ref="D6:D23" si="0">C6/C$23</f>
        <v>1.6265990284858315E-2</v>
      </c>
    </row>
    <row r="7" spans="1:4" ht="16.5" thickTop="1" thickBot="1" x14ac:dyDescent="0.3">
      <c r="A7" s="15">
        <v>3</v>
      </c>
      <c r="B7" s="16" t="s">
        <v>91</v>
      </c>
      <c r="C7" s="17">
        <v>812970.21677363454</v>
      </c>
      <c r="D7" s="14">
        <f t="shared" si="0"/>
        <v>6.7759051586858743E-2</v>
      </c>
    </row>
    <row r="8" spans="1:4" ht="16.5" thickTop="1" thickBot="1" x14ac:dyDescent="0.3">
      <c r="A8" s="15">
        <v>4</v>
      </c>
      <c r="B8" s="16" t="s">
        <v>92</v>
      </c>
      <c r="C8" s="17">
        <v>16167.230700553535</v>
      </c>
      <c r="D8" s="14">
        <f t="shared" si="0"/>
        <v>1.3474985878363123E-3</v>
      </c>
    </row>
    <row r="9" spans="1:4" ht="16.5" thickTop="1" thickBot="1" x14ac:dyDescent="0.3">
      <c r="A9" s="15">
        <v>5</v>
      </c>
      <c r="B9" s="16" t="s">
        <v>93</v>
      </c>
      <c r="C9" s="17">
        <v>168318.67922296995</v>
      </c>
      <c r="D9" s="14">
        <f t="shared" si="0"/>
        <v>1.4028944521194946E-2</v>
      </c>
    </row>
    <row r="10" spans="1:4" ht="16.5" thickTop="1" thickBot="1" x14ac:dyDescent="0.3">
      <c r="A10" s="15">
        <v>6</v>
      </c>
      <c r="B10" s="16" t="s">
        <v>94</v>
      </c>
      <c r="C10" s="17">
        <v>366727.61071224388</v>
      </c>
      <c r="D10" s="14">
        <f t="shared" si="0"/>
        <v>3.056583695180488E-2</v>
      </c>
    </row>
    <row r="11" spans="1:4" ht="16.5" thickTop="1" thickBot="1" x14ac:dyDescent="0.3">
      <c r="A11" s="15">
        <v>7</v>
      </c>
      <c r="B11" s="16" t="s">
        <v>95</v>
      </c>
      <c r="C11" s="17">
        <v>55118.127244523996</v>
      </c>
      <c r="D11" s="14">
        <f t="shared" si="0"/>
        <v>4.5939592254123857E-3</v>
      </c>
    </row>
    <row r="12" spans="1:4" ht="16.5" thickTop="1" thickBot="1" x14ac:dyDescent="0.3">
      <c r="A12" s="15">
        <v>8</v>
      </c>
      <c r="B12" s="16" t="s">
        <v>96</v>
      </c>
      <c r="C12" s="17">
        <v>1384.8312571115534</v>
      </c>
      <c r="D12" s="14">
        <f t="shared" si="0"/>
        <v>1.1542225121371672E-4</v>
      </c>
    </row>
    <row r="13" spans="1:4" ht="16.5" thickTop="1" thickBot="1" x14ac:dyDescent="0.3">
      <c r="A13" s="15">
        <v>9</v>
      </c>
      <c r="B13" s="16" t="s">
        <v>97</v>
      </c>
      <c r="C13" s="17">
        <v>56232.969058668605</v>
      </c>
      <c r="D13" s="14">
        <f t="shared" si="0"/>
        <v>4.6868785260672161E-3</v>
      </c>
    </row>
    <row r="14" spans="1:4" ht="16.5" thickTop="1" thickBot="1" x14ac:dyDescent="0.3">
      <c r="A14" s="15">
        <v>10</v>
      </c>
      <c r="B14" s="16" t="s">
        <v>98</v>
      </c>
      <c r="C14" s="17">
        <v>1036388.1806488754</v>
      </c>
      <c r="D14" s="14">
        <f t="shared" si="0"/>
        <v>8.6380384850127112E-2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2060412.4001685283</v>
      </c>
      <c r="D16" s="14">
        <f t="shared" si="0"/>
        <v>0.17173026419994489</v>
      </c>
    </row>
    <row r="17" spans="1:4" ht="16.5" thickTop="1" thickBot="1" x14ac:dyDescent="0.3">
      <c r="A17" s="15">
        <v>13</v>
      </c>
      <c r="B17" s="16" t="s">
        <v>101</v>
      </c>
      <c r="C17" s="17">
        <v>789041.69093114487</v>
      </c>
      <c r="D17" s="14">
        <f t="shared" si="0"/>
        <v>6.576466829518865E-2</v>
      </c>
    </row>
    <row r="18" spans="1:4" ht="16.5" thickTop="1" thickBot="1" x14ac:dyDescent="0.3">
      <c r="A18" s="15">
        <v>14</v>
      </c>
      <c r="B18" s="16" t="s">
        <v>102</v>
      </c>
      <c r="C18" s="17">
        <v>1777784.9419263392</v>
      </c>
      <c r="D18" s="14">
        <f t="shared" si="0"/>
        <v>0.14817396640726993</v>
      </c>
    </row>
    <row r="19" spans="1:4" ht="16.5" thickTop="1" thickBot="1" x14ac:dyDescent="0.3">
      <c r="A19" s="15">
        <v>15</v>
      </c>
      <c r="B19" s="16" t="s">
        <v>103</v>
      </c>
      <c r="C19" s="17">
        <v>94082.474777704017</v>
      </c>
      <c r="D19" s="14">
        <f t="shared" si="0"/>
        <v>7.8415409695836817E-3</v>
      </c>
    </row>
    <row r="20" spans="1:4" ht="16.5" thickTop="1" thickBot="1" x14ac:dyDescent="0.3">
      <c r="A20" s="15">
        <v>16</v>
      </c>
      <c r="B20" s="16" t="s">
        <v>104</v>
      </c>
      <c r="C20" s="17">
        <v>1194397.5846787866</v>
      </c>
      <c r="D20" s="14">
        <f t="shared" si="0"/>
        <v>9.9550076848638203E-2</v>
      </c>
    </row>
    <row r="21" spans="1:4" ht="16.5" thickTop="1" thickBot="1" x14ac:dyDescent="0.3">
      <c r="A21" s="15">
        <v>17</v>
      </c>
      <c r="B21" s="16" t="s">
        <v>105</v>
      </c>
      <c r="C21" s="17">
        <v>1320556.2151599301</v>
      </c>
      <c r="D21" s="14">
        <f t="shared" si="0"/>
        <v>0.11006508585453328</v>
      </c>
    </row>
    <row r="22" spans="1:4" ht="16.5" thickTop="1" thickBot="1" x14ac:dyDescent="0.3">
      <c r="A22" s="15">
        <v>18</v>
      </c>
      <c r="B22" s="16" t="s">
        <v>106</v>
      </c>
      <c r="C22" s="17">
        <v>1806141.1729979378</v>
      </c>
      <c r="D22" s="14">
        <f t="shared" si="0"/>
        <v>0.15053738795008437</v>
      </c>
    </row>
    <row r="23" spans="1:4" ht="16.5" thickTop="1" thickBot="1" x14ac:dyDescent="0.3">
      <c r="A23" s="31"/>
      <c r="B23" s="18" t="s">
        <v>107</v>
      </c>
      <c r="C23" s="19">
        <f>SUM(C5:C22)</f>
        <v>11997957.434978368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20512440.143798731</v>
      </c>
      <c r="D5" s="14">
        <f>C5/C$23</f>
        <v>3.8199013150135352E-2</v>
      </c>
    </row>
    <row r="6" spans="1:4" ht="16.5" thickTop="1" thickBot="1" x14ac:dyDescent="0.3">
      <c r="A6" s="15">
        <v>2</v>
      </c>
      <c r="B6" s="16" t="s">
        <v>90</v>
      </c>
      <c r="C6" s="17">
        <v>21779764.289870933</v>
      </c>
      <c r="D6" s="14">
        <f t="shared" ref="D6:D23" si="0">C6/C$23</f>
        <v>4.0559070334064855E-2</v>
      </c>
    </row>
    <row r="7" spans="1:4" ht="16.5" thickTop="1" thickBot="1" x14ac:dyDescent="0.3">
      <c r="A7" s="15">
        <v>3</v>
      </c>
      <c r="B7" s="16" t="s">
        <v>91</v>
      </c>
      <c r="C7" s="17">
        <v>5065671.1798344776</v>
      </c>
      <c r="D7" s="14">
        <f t="shared" si="0"/>
        <v>9.4334773754968584E-3</v>
      </c>
    </row>
    <row r="8" spans="1:4" ht="16.5" thickTop="1" thickBot="1" x14ac:dyDescent="0.3">
      <c r="A8" s="15">
        <v>4</v>
      </c>
      <c r="B8" s="16" t="s">
        <v>92</v>
      </c>
      <c r="C8" s="17">
        <v>605139.33709645423</v>
      </c>
      <c r="D8" s="14">
        <f t="shared" si="0"/>
        <v>1.1269125142285878E-3</v>
      </c>
    </row>
    <row r="9" spans="1:4" ht="16.5" thickTop="1" thickBot="1" x14ac:dyDescent="0.3">
      <c r="A9" s="15">
        <v>5</v>
      </c>
      <c r="B9" s="16" t="s">
        <v>93</v>
      </c>
      <c r="C9" s="17">
        <v>2862329.0813000724</v>
      </c>
      <c r="D9" s="14">
        <f t="shared" si="0"/>
        <v>5.3303334683782681E-3</v>
      </c>
    </row>
    <row r="10" spans="1:4" ht="16.5" thickTop="1" thickBot="1" x14ac:dyDescent="0.3">
      <c r="A10" s="15">
        <v>6</v>
      </c>
      <c r="B10" s="16" t="s">
        <v>94</v>
      </c>
      <c r="C10" s="17">
        <v>21438963.248623047</v>
      </c>
      <c r="D10" s="14">
        <f t="shared" si="0"/>
        <v>3.992441822222708E-2</v>
      </c>
    </row>
    <row r="11" spans="1:4" ht="16.5" thickTop="1" thickBot="1" x14ac:dyDescent="0.3">
      <c r="A11" s="15">
        <v>7</v>
      </c>
      <c r="B11" s="16" t="s">
        <v>95</v>
      </c>
      <c r="C11" s="17">
        <v>14995330.594659353</v>
      </c>
      <c r="D11" s="14">
        <f t="shared" si="0"/>
        <v>2.7924850800804851E-2</v>
      </c>
    </row>
    <row r="12" spans="1:4" ht="16.5" thickTop="1" thickBot="1" x14ac:dyDescent="0.3">
      <c r="A12" s="15">
        <v>8</v>
      </c>
      <c r="B12" s="16" t="s">
        <v>96</v>
      </c>
      <c r="C12" s="17">
        <v>7428211.2764951969</v>
      </c>
      <c r="D12" s="14">
        <f t="shared" si="0"/>
        <v>1.3833085593115376E-2</v>
      </c>
    </row>
    <row r="13" spans="1:4" ht="16.5" thickTop="1" thickBot="1" x14ac:dyDescent="0.3">
      <c r="A13" s="15">
        <v>9</v>
      </c>
      <c r="B13" s="16" t="s">
        <v>97</v>
      </c>
      <c r="C13" s="17">
        <v>11087866.355843771</v>
      </c>
      <c r="D13" s="14">
        <f t="shared" si="0"/>
        <v>2.0648228575665815E-2</v>
      </c>
    </row>
    <row r="14" spans="1:4" ht="16.5" thickTop="1" thickBot="1" x14ac:dyDescent="0.3">
      <c r="A14" s="15">
        <v>10</v>
      </c>
      <c r="B14" s="16" t="s">
        <v>98</v>
      </c>
      <c r="C14" s="17">
        <v>76523181.014274538</v>
      </c>
      <c r="D14" s="14">
        <f t="shared" si="0"/>
        <v>0.14250425485035081</v>
      </c>
    </row>
    <row r="15" spans="1:4" ht="16.5" thickTop="1" thickBot="1" x14ac:dyDescent="0.3">
      <c r="A15" s="15">
        <v>11</v>
      </c>
      <c r="B15" s="16" t="s">
        <v>99</v>
      </c>
      <c r="C15" s="17">
        <v>716993.75193981372</v>
      </c>
      <c r="D15" s="14">
        <f t="shared" si="0"/>
        <v>1.3352118795673287E-3</v>
      </c>
    </row>
    <row r="16" spans="1:4" ht="16.5" thickTop="1" thickBot="1" x14ac:dyDescent="0.3">
      <c r="A16" s="15">
        <v>12</v>
      </c>
      <c r="B16" s="16" t="s">
        <v>100</v>
      </c>
      <c r="C16" s="17">
        <v>109318394.31344645</v>
      </c>
      <c r="D16" s="14">
        <f t="shared" si="0"/>
        <v>0.20357669553972868</v>
      </c>
    </row>
    <row r="17" spans="1:4" ht="16.5" thickTop="1" thickBot="1" x14ac:dyDescent="0.3">
      <c r="A17" s="15">
        <v>13</v>
      </c>
      <c r="B17" s="16" t="s">
        <v>101</v>
      </c>
      <c r="C17" s="17">
        <v>10920739.961939871</v>
      </c>
      <c r="D17" s="14">
        <f t="shared" si="0"/>
        <v>2.0336999717776871E-2</v>
      </c>
    </row>
    <row r="18" spans="1:4" ht="16.5" thickTop="1" thickBot="1" x14ac:dyDescent="0.3">
      <c r="A18" s="15">
        <v>14</v>
      </c>
      <c r="B18" s="16" t="s">
        <v>102</v>
      </c>
      <c r="C18" s="17">
        <v>38130686.814192139</v>
      </c>
      <c r="D18" s="14">
        <f t="shared" si="0"/>
        <v>7.1008353800333213E-2</v>
      </c>
    </row>
    <row r="19" spans="1:4" ht="16.5" thickTop="1" thickBot="1" x14ac:dyDescent="0.3">
      <c r="A19" s="15">
        <v>15</v>
      </c>
      <c r="B19" s="16" t="s">
        <v>103</v>
      </c>
      <c r="C19" s="17">
        <v>5933670.6445453679</v>
      </c>
      <c r="D19" s="14">
        <f t="shared" si="0"/>
        <v>1.1049897593392076E-2</v>
      </c>
    </row>
    <row r="20" spans="1:4" ht="16.5" thickTop="1" thickBot="1" x14ac:dyDescent="0.3">
      <c r="A20" s="15">
        <v>16</v>
      </c>
      <c r="B20" s="16" t="s">
        <v>104</v>
      </c>
      <c r="C20" s="17">
        <v>15470966.477668434</v>
      </c>
      <c r="D20" s="14">
        <f t="shared" si="0"/>
        <v>2.8810597265992364E-2</v>
      </c>
    </row>
    <row r="21" spans="1:4" ht="16.5" thickTop="1" thickBot="1" x14ac:dyDescent="0.3">
      <c r="A21" s="15">
        <v>17</v>
      </c>
      <c r="B21" s="16" t="s">
        <v>105</v>
      </c>
      <c r="C21" s="17">
        <v>141702289.38121378</v>
      </c>
      <c r="D21" s="14">
        <f t="shared" si="0"/>
        <v>0.26388316443734661</v>
      </c>
    </row>
    <row r="22" spans="1:4" ht="16.5" thickTop="1" thickBot="1" x14ac:dyDescent="0.3">
      <c r="A22" s="15">
        <v>18</v>
      </c>
      <c r="B22" s="16" t="s">
        <v>106</v>
      </c>
      <c r="C22" s="17">
        <v>32496107.449209552</v>
      </c>
      <c r="D22" s="14">
        <f t="shared" si="0"/>
        <v>6.051543488139511E-2</v>
      </c>
    </row>
    <row r="23" spans="1:4" ht="16.5" thickTop="1" thickBot="1" x14ac:dyDescent="0.3">
      <c r="A23" s="31"/>
      <c r="B23" s="18" t="s">
        <v>107</v>
      </c>
      <c r="C23" s="19">
        <f>SUM(C5:C22)</f>
        <v>536988745.31595194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174</v>
      </c>
      <c r="B3" s="55"/>
      <c r="C3" s="55"/>
      <c r="D3" s="56"/>
    </row>
    <row r="4" spans="1:4" ht="15.75" thickBot="1" x14ac:dyDescent="0.3">
      <c r="A4" s="36" t="s">
        <v>4</v>
      </c>
      <c r="B4" s="36" t="s">
        <v>86</v>
      </c>
      <c r="C4" s="36" t="s">
        <v>87</v>
      </c>
      <c r="D4" s="37" t="s">
        <v>88</v>
      </c>
    </row>
    <row r="5" spans="1:4" ht="15.75" thickBot="1" x14ac:dyDescent="0.3">
      <c r="A5" s="11">
        <v>1</v>
      </c>
      <c r="B5" s="12" t="s">
        <v>89</v>
      </c>
      <c r="C5" s="13">
        <v>14756.565607007693</v>
      </c>
      <c r="D5" s="14">
        <f>C5/C$23</f>
        <v>1.4387737512604221E-3</v>
      </c>
    </row>
    <row r="6" spans="1:4" ht="16.5" thickTop="1" thickBot="1" x14ac:dyDescent="0.3">
      <c r="A6" s="15">
        <v>2</v>
      </c>
      <c r="B6" s="16" t="s">
        <v>90</v>
      </c>
      <c r="C6" s="17">
        <v>123083.2714623404</v>
      </c>
      <c r="D6" s="14">
        <f t="shared" ref="D6:D23" si="0">C6/C$23</f>
        <v>1.2000690737632014E-2</v>
      </c>
    </row>
    <row r="7" spans="1:4" ht="16.5" thickTop="1" thickBot="1" x14ac:dyDescent="0.3">
      <c r="A7" s="15">
        <v>3</v>
      </c>
      <c r="B7" s="16" t="s">
        <v>91</v>
      </c>
      <c r="C7" s="17">
        <v>555694.8472246594</v>
      </c>
      <c r="D7" s="14">
        <f t="shared" si="0"/>
        <v>5.4180571630964701E-2</v>
      </c>
    </row>
    <row r="8" spans="1:4" ht="16.5" thickTop="1" thickBot="1" x14ac:dyDescent="0.3">
      <c r="A8" s="15">
        <v>4</v>
      </c>
      <c r="B8" s="16" t="s">
        <v>92</v>
      </c>
      <c r="C8" s="17">
        <v>56554.909336780875</v>
      </c>
      <c r="D8" s="14">
        <f t="shared" si="0"/>
        <v>5.5141366375948556E-3</v>
      </c>
    </row>
    <row r="9" spans="1:4" ht="16.5" thickTop="1" thickBot="1" x14ac:dyDescent="0.3">
      <c r="A9" s="15">
        <v>5</v>
      </c>
      <c r="B9" s="16" t="s">
        <v>93</v>
      </c>
      <c r="C9" s="17">
        <v>180533.4010212601</v>
      </c>
      <c r="D9" s="14">
        <f t="shared" si="0"/>
        <v>1.7602111868889759E-2</v>
      </c>
    </row>
    <row r="10" spans="1:4" ht="16.5" thickTop="1" thickBot="1" x14ac:dyDescent="0.3">
      <c r="A10" s="15">
        <v>6</v>
      </c>
      <c r="B10" s="16" t="s">
        <v>94</v>
      </c>
      <c r="C10" s="17">
        <v>196168.42024521384</v>
      </c>
      <c r="D10" s="14">
        <f t="shared" si="0"/>
        <v>1.9126535360030141E-2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7972.8366239178604</v>
      </c>
      <c r="D12" s="14">
        <f t="shared" si="0"/>
        <v>7.7735621980586772E-4</v>
      </c>
    </row>
    <row r="13" spans="1:4" ht="16.5" thickTop="1" thickBot="1" x14ac:dyDescent="0.3">
      <c r="A13" s="15">
        <v>9</v>
      </c>
      <c r="B13" s="16" t="s">
        <v>97</v>
      </c>
      <c r="C13" s="17">
        <v>2658.7400516387306</v>
      </c>
      <c r="D13" s="14">
        <f t="shared" si="0"/>
        <v>2.5922870535038245E-4</v>
      </c>
    </row>
    <row r="14" spans="1:4" ht="16.5" thickTop="1" thickBot="1" x14ac:dyDescent="0.3">
      <c r="A14" s="15">
        <v>10</v>
      </c>
      <c r="B14" s="16" t="s">
        <v>98</v>
      </c>
      <c r="C14" s="17">
        <v>928068.6929988761</v>
      </c>
      <c r="D14" s="14">
        <f t="shared" si="0"/>
        <v>9.0487238725740035E-2</v>
      </c>
    </row>
    <row r="15" spans="1:4" ht="16.5" thickTop="1" thickBot="1" x14ac:dyDescent="0.3">
      <c r="A15" s="15">
        <v>11</v>
      </c>
      <c r="B15" s="16" t="s">
        <v>99</v>
      </c>
      <c r="C15" s="17">
        <v>28821.175862492582</v>
      </c>
      <c r="D15" s="14">
        <f t="shared" si="0"/>
        <v>2.8100814522670913E-3</v>
      </c>
    </row>
    <row r="16" spans="1:4" ht="16.5" thickTop="1" thickBot="1" x14ac:dyDescent="0.3">
      <c r="A16" s="15">
        <v>12</v>
      </c>
      <c r="B16" s="16" t="s">
        <v>100</v>
      </c>
      <c r="C16" s="17">
        <v>1846.2189697432491</v>
      </c>
      <c r="D16" s="14">
        <f t="shared" si="0"/>
        <v>1.8000742608322153E-4</v>
      </c>
    </row>
    <row r="17" spans="1:4" ht="16.5" thickTop="1" thickBot="1" x14ac:dyDescent="0.3">
      <c r="A17" s="15">
        <v>13</v>
      </c>
      <c r="B17" s="16" t="s">
        <v>101</v>
      </c>
      <c r="C17" s="17">
        <v>572376.17686721857</v>
      </c>
      <c r="D17" s="14">
        <f t="shared" si="0"/>
        <v>5.5807010998024403E-2</v>
      </c>
    </row>
    <row r="18" spans="1:4" ht="16.5" thickTop="1" thickBot="1" x14ac:dyDescent="0.3">
      <c r="A18" s="15">
        <v>14</v>
      </c>
      <c r="B18" s="16" t="s">
        <v>102</v>
      </c>
      <c r="C18" s="17">
        <v>4634557.9841316696</v>
      </c>
      <c r="D18" s="14">
        <f t="shared" si="0"/>
        <v>0.45187210587106269</v>
      </c>
    </row>
    <row r="19" spans="1:4" ht="16.5" thickTop="1" thickBot="1" x14ac:dyDescent="0.3">
      <c r="A19" s="15">
        <v>15</v>
      </c>
      <c r="B19" s="16" t="s">
        <v>103</v>
      </c>
      <c r="C19" s="17">
        <v>54254.828710261136</v>
      </c>
      <c r="D19" s="14">
        <f t="shared" si="0"/>
        <v>5.2898774353284635E-3</v>
      </c>
    </row>
    <row r="20" spans="1:4" ht="16.5" thickTop="1" thickBot="1" x14ac:dyDescent="0.3">
      <c r="A20" s="15">
        <v>16</v>
      </c>
      <c r="B20" s="16" t="s">
        <v>104</v>
      </c>
      <c r="C20" s="17">
        <v>1582244.0963848413</v>
      </c>
      <c r="D20" s="14">
        <f t="shared" si="0"/>
        <v>0.15426972200660297</v>
      </c>
    </row>
    <row r="21" spans="1:4" ht="16.5" thickTop="1" thickBot="1" x14ac:dyDescent="0.3">
      <c r="A21" s="15">
        <v>17</v>
      </c>
      <c r="B21" s="16" t="s">
        <v>105</v>
      </c>
      <c r="C21" s="17">
        <v>485392.25177435996</v>
      </c>
      <c r="D21" s="14">
        <f t="shared" si="0"/>
        <v>4.732602758100387E-2</v>
      </c>
    </row>
    <row r="22" spans="1:4" ht="16.5" thickTop="1" thickBot="1" x14ac:dyDescent="0.3">
      <c r="A22" s="15">
        <v>18</v>
      </c>
      <c r="B22" s="16" t="s">
        <v>106</v>
      </c>
      <c r="C22" s="17">
        <v>831364.50074235629</v>
      </c>
      <c r="D22" s="14">
        <f t="shared" si="0"/>
        <v>8.10585235923591E-2</v>
      </c>
    </row>
    <row r="23" spans="1:4" ht="16.5" thickTop="1" thickBot="1" x14ac:dyDescent="0.3">
      <c r="A23" s="32"/>
      <c r="B23" s="33" t="s">
        <v>107</v>
      </c>
      <c r="C23" s="34">
        <f>SUM(C5:C22)</f>
        <v>10256348.918014638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543287.12542520778</v>
      </c>
      <c r="D5" s="14">
        <f>C5/C$23</f>
        <v>2.384902544954982E-2</v>
      </c>
    </row>
    <row r="6" spans="1:4" ht="16.5" thickTop="1" thickBot="1" x14ac:dyDescent="0.3">
      <c r="A6" s="15">
        <v>2</v>
      </c>
      <c r="B6" s="16" t="s">
        <v>90</v>
      </c>
      <c r="C6" s="17">
        <v>254722.47365726548</v>
      </c>
      <c r="D6" s="14">
        <f t="shared" ref="D6:D23" si="0">C6/C$23</f>
        <v>1.1181716761776483E-2</v>
      </c>
    </row>
    <row r="7" spans="1:4" ht="16.5" thickTop="1" thickBot="1" x14ac:dyDescent="0.3">
      <c r="A7" s="15">
        <v>3</v>
      </c>
      <c r="B7" s="16" t="s">
        <v>91</v>
      </c>
      <c r="C7" s="17">
        <v>688220.63885344565</v>
      </c>
      <c r="D7" s="14">
        <f t="shared" si="0"/>
        <v>3.0211265393184489E-2</v>
      </c>
    </row>
    <row r="8" spans="1:4" ht="16.5" thickTop="1" thickBot="1" x14ac:dyDescent="0.3">
      <c r="A8" s="15">
        <v>4</v>
      </c>
      <c r="B8" s="16" t="s">
        <v>92</v>
      </c>
      <c r="C8" s="17">
        <v>37091.326990807458</v>
      </c>
      <c r="D8" s="14">
        <f t="shared" si="0"/>
        <v>1.6282219105947129E-3</v>
      </c>
    </row>
    <row r="9" spans="1:4" ht="16.5" thickTop="1" thickBot="1" x14ac:dyDescent="0.3">
      <c r="A9" s="15">
        <v>5</v>
      </c>
      <c r="B9" s="16" t="s">
        <v>93</v>
      </c>
      <c r="C9" s="17">
        <v>176649.39319698434</v>
      </c>
      <c r="D9" s="14">
        <f t="shared" si="0"/>
        <v>7.7544923795224161E-3</v>
      </c>
    </row>
    <row r="10" spans="1:4" ht="16.5" thickTop="1" thickBot="1" x14ac:dyDescent="0.3">
      <c r="A10" s="15">
        <v>6</v>
      </c>
      <c r="B10" s="16" t="s">
        <v>94</v>
      </c>
      <c r="C10" s="17">
        <v>504263.31544719177</v>
      </c>
      <c r="D10" s="14">
        <f t="shared" si="0"/>
        <v>2.2135972086513293E-2</v>
      </c>
    </row>
    <row r="11" spans="1:4" ht="16.5" thickTop="1" thickBot="1" x14ac:dyDescent="0.3">
      <c r="A11" s="15">
        <v>7</v>
      </c>
      <c r="B11" s="16" t="s">
        <v>95</v>
      </c>
      <c r="C11" s="17">
        <v>165152.13951855319</v>
      </c>
      <c r="D11" s="14">
        <f t="shared" si="0"/>
        <v>7.2497900172821331E-3</v>
      </c>
    </row>
    <row r="12" spans="1:4" ht="16.5" thickTop="1" thickBot="1" x14ac:dyDescent="0.3">
      <c r="A12" s="15">
        <v>8</v>
      </c>
      <c r="B12" s="16" t="s">
        <v>96</v>
      </c>
      <c r="C12" s="17">
        <v>70186.365936582792</v>
      </c>
      <c r="D12" s="14">
        <f t="shared" si="0"/>
        <v>3.0810161866488325E-3</v>
      </c>
    </row>
    <row r="13" spans="1:4" ht="16.5" thickTop="1" thickBot="1" x14ac:dyDescent="0.3">
      <c r="A13" s="15">
        <v>9</v>
      </c>
      <c r="B13" s="16" t="s">
        <v>97</v>
      </c>
      <c r="C13" s="17">
        <v>150688.59435412366</v>
      </c>
      <c r="D13" s="14">
        <f t="shared" si="0"/>
        <v>6.6148744439612642E-3</v>
      </c>
    </row>
    <row r="14" spans="1:4" ht="16.5" thickTop="1" thickBot="1" x14ac:dyDescent="0.3">
      <c r="A14" s="15">
        <v>10</v>
      </c>
      <c r="B14" s="16" t="s">
        <v>98</v>
      </c>
      <c r="C14" s="17">
        <v>1422967.1489699685</v>
      </c>
      <c r="D14" s="14">
        <f t="shared" si="0"/>
        <v>6.2464906973633078E-2</v>
      </c>
    </row>
    <row r="15" spans="1:4" ht="16.5" thickTop="1" thickBot="1" x14ac:dyDescent="0.3">
      <c r="A15" s="15">
        <v>11</v>
      </c>
      <c r="B15" s="16" t="s">
        <v>99</v>
      </c>
      <c r="C15" s="17">
        <v>551066.59651908802</v>
      </c>
      <c r="D15" s="14">
        <f t="shared" si="0"/>
        <v>2.4190525911127626E-2</v>
      </c>
    </row>
    <row r="16" spans="1:4" ht="16.5" thickTop="1" thickBot="1" x14ac:dyDescent="0.3">
      <c r="A16" s="15">
        <v>12</v>
      </c>
      <c r="B16" s="16" t="s">
        <v>100</v>
      </c>
      <c r="C16" s="17">
        <v>6708315.008377675</v>
      </c>
      <c r="D16" s="14">
        <f t="shared" si="0"/>
        <v>0.294479231830096</v>
      </c>
    </row>
    <row r="17" spans="1:4" ht="16.5" thickTop="1" thickBot="1" x14ac:dyDescent="0.3">
      <c r="A17" s="15">
        <v>13</v>
      </c>
      <c r="B17" s="16" t="s">
        <v>101</v>
      </c>
      <c r="C17" s="17">
        <v>1025890.9947312456</v>
      </c>
      <c r="D17" s="14">
        <f t="shared" si="0"/>
        <v>4.5034198855090787E-2</v>
      </c>
    </row>
    <row r="18" spans="1:4" ht="16.5" thickTop="1" thickBot="1" x14ac:dyDescent="0.3">
      <c r="A18" s="15">
        <v>14</v>
      </c>
      <c r="B18" s="16" t="s">
        <v>102</v>
      </c>
      <c r="C18" s="17">
        <v>4991831.0803901106</v>
      </c>
      <c r="D18" s="14">
        <f t="shared" si="0"/>
        <v>0.21912962944391864</v>
      </c>
    </row>
    <row r="19" spans="1:4" ht="16.5" thickTop="1" thickBot="1" x14ac:dyDescent="0.3">
      <c r="A19" s="15">
        <v>15</v>
      </c>
      <c r="B19" s="16" t="s">
        <v>103</v>
      </c>
      <c r="C19" s="17">
        <v>148331.93764774525</v>
      </c>
      <c r="D19" s="14">
        <f t="shared" si="0"/>
        <v>6.511422764110977E-3</v>
      </c>
    </row>
    <row r="20" spans="1:4" ht="16.5" thickTop="1" thickBot="1" x14ac:dyDescent="0.3">
      <c r="A20" s="15">
        <v>16</v>
      </c>
      <c r="B20" s="16" t="s">
        <v>104</v>
      </c>
      <c r="C20" s="17">
        <v>1651430.7322046529</v>
      </c>
      <c r="D20" s="14">
        <f t="shared" si="0"/>
        <v>7.2493920281457958E-2</v>
      </c>
    </row>
    <row r="21" spans="1:4" ht="16.5" thickTop="1" thickBot="1" x14ac:dyDescent="0.3">
      <c r="A21" s="15">
        <v>17</v>
      </c>
      <c r="B21" s="16" t="s">
        <v>105</v>
      </c>
      <c r="C21" s="17">
        <v>2637827.3939234396</v>
      </c>
      <c r="D21" s="14">
        <f t="shared" si="0"/>
        <v>0.11579441092030868</v>
      </c>
    </row>
    <row r="22" spans="1:4" ht="16.5" thickTop="1" thickBot="1" x14ac:dyDescent="0.3">
      <c r="A22" s="15">
        <v>18</v>
      </c>
      <c r="B22" s="16" t="s">
        <v>106</v>
      </c>
      <c r="C22" s="17">
        <v>1052342.9725540816</v>
      </c>
      <c r="D22" s="14">
        <f t="shared" si="0"/>
        <v>4.6195378391222813E-2</v>
      </c>
    </row>
    <row r="23" spans="1:4" ht="16.5" thickTop="1" thickBot="1" x14ac:dyDescent="0.3">
      <c r="A23" s="31"/>
      <c r="B23" s="18" t="s">
        <v>107</v>
      </c>
      <c r="C23" s="19">
        <f>SUM(C5:C22)</f>
        <v>22780265.23869817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118087.70724920079</v>
      </c>
      <c r="D5" s="14">
        <f>C5/C$23</f>
        <v>4.9574674369972727E-3</v>
      </c>
    </row>
    <row r="6" spans="1:4" ht="16.5" thickTop="1" thickBot="1" x14ac:dyDescent="0.3">
      <c r="A6" s="15">
        <v>2</v>
      </c>
      <c r="B6" s="16" t="s">
        <v>90</v>
      </c>
      <c r="C6" s="17">
        <v>253680.44525872424</v>
      </c>
      <c r="D6" s="14">
        <f t="shared" ref="D6:D23" si="0">C6/C$23</f>
        <v>1.0649817631899244E-2</v>
      </c>
    </row>
    <row r="7" spans="1:4" ht="16.5" thickTop="1" thickBot="1" x14ac:dyDescent="0.3">
      <c r="A7" s="15">
        <v>3</v>
      </c>
      <c r="B7" s="16" t="s">
        <v>91</v>
      </c>
      <c r="C7" s="17">
        <v>412510.98897622945</v>
      </c>
      <c r="D7" s="14">
        <f t="shared" si="0"/>
        <v>1.7317719539914591E-2</v>
      </c>
    </row>
    <row r="8" spans="1:4" ht="16.5" thickTop="1" thickBot="1" x14ac:dyDescent="0.3">
      <c r="A8" s="15">
        <v>4</v>
      </c>
      <c r="B8" s="16" t="s">
        <v>92</v>
      </c>
      <c r="C8" s="17">
        <v>235864.65941238397</v>
      </c>
      <c r="D8" s="14">
        <f t="shared" si="0"/>
        <v>9.9018889926263641E-3</v>
      </c>
    </row>
    <row r="9" spans="1:4" ht="16.5" thickTop="1" thickBot="1" x14ac:dyDescent="0.3">
      <c r="A9" s="15">
        <v>5</v>
      </c>
      <c r="B9" s="16" t="s">
        <v>93</v>
      </c>
      <c r="C9" s="17">
        <v>120519.00930977779</v>
      </c>
      <c r="D9" s="14">
        <f t="shared" si="0"/>
        <v>5.0595364929183874E-3</v>
      </c>
    </row>
    <row r="10" spans="1:4" ht="16.5" thickTop="1" thickBot="1" x14ac:dyDescent="0.3">
      <c r="A10" s="15">
        <v>6</v>
      </c>
      <c r="B10" s="16" t="s">
        <v>94</v>
      </c>
      <c r="C10" s="17">
        <v>303515.46034196968</v>
      </c>
      <c r="D10" s="14">
        <f t="shared" si="0"/>
        <v>1.2741952962938362E-2</v>
      </c>
    </row>
    <row r="11" spans="1:4" ht="16.5" thickTop="1" thickBot="1" x14ac:dyDescent="0.3">
      <c r="A11" s="15">
        <v>7</v>
      </c>
      <c r="B11" s="16" t="s">
        <v>95</v>
      </c>
      <c r="C11" s="17">
        <v>716613.64203344984</v>
      </c>
      <c r="D11" s="14">
        <f t="shared" si="0"/>
        <v>3.0084323576473632E-2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68627.151426295139</v>
      </c>
      <c r="D13" s="14">
        <f t="shared" si="0"/>
        <v>2.8810523670493369E-3</v>
      </c>
    </row>
    <row r="14" spans="1:4" ht="16.5" thickTop="1" thickBot="1" x14ac:dyDescent="0.3">
      <c r="A14" s="15">
        <v>10</v>
      </c>
      <c r="B14" s="16" t="s">
        <v>98</v>
      </c>
      <c r="C14" s="17">
        <v>650525.76988503907</v>
      </c>
      <c r="D14" s="14">
        <f t="shared" si="0"/>
        <v>2.7309873281958302E-2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1341707.7791633646</v>
      </c>
      <c r="D16" s="14">
        <f t="shared" si="0"/>
        <v>5.632654558303591E-2</v>
      </c>
    </row>
    <row r="17" spans="1:4" ht="16.5" thickTop="1" thickBot="1" x14ac:dyDescent="0.3">
      <c r="A17" s="15">
        <v>13</v>
      </c>
      <c r="B17" s="16" t="s">
        <v>101</v>
      </c>
      <c r="C17" s="17">
        <v>144632.7901563872</v>
      </c>
      <c r="D17" s="14">
        <f t="shared" si="0"/>
        <v>6.0718627215721639E-3</v>
      </c>
    </row>
    <row r="18" spans="1:4" ht="16.5" thickTop="1" thickBot="1" x14ac:dyDescent="0.3">
      <c r="A18" s="15">
        <v>14</v>
      </c>
      <c r="B18" s="16" t="s">
        <v>102</v>
      </c>
      <c r="C18" s="17">
        <v>1315008.6682816392</v>
      </c>
      <c r="D18" s="14">
        <f t="shared" si="0"/>
        <v>5.5205684014323991E-2</v>
      </c>
    </row>
    <row r="19" spans="1:4" ht="16.5" thickTop="1" thickBot="1" x14ac:dyDescent="0.3">
      <c r="A19" s="15">
        <v>15</v>
      </c>
      <c r="B19" s="16" t="s">
        <v>103</v>
      </c>
      <c r="C19" s="17">
        <v>46463.715120981629</v>
      </c>
      <c r="D19" s="14">
        <f t="shared" si="0"/>
        <v>1.9506040051069174E-3</v>
      </c>
    </row>
    <row r="20" spans="1:4" ht="16.5" thickTop="1" thickBot="1" x14ac:dyDescent="0.3">
      <c r="A20" s="15">
        <v>16</v>
      </c>
      <c r="B20" s="16" t="s">
        <v>104</v>
      </c>
      <c r="C20" s="17">
        <v>1083617.1454130083</v>
      </c>
      <c r="D20" s="14">
        <f t="shared" si="0"/>
        <v>4.5491582804807862E-2</v>
      </c>
    </row>
    <row r="21" spans="1:4" ht="16.5" thickTop="1" thickBot="1" x14ac:dyDescent="0.3">
      <c r="A21" s="15">
        <v>17</v>
      </c>
      <c r="B21" s="16" t="s">
        <v>105</v>
      </c>
      <c r="C21" s="17">
        <v>15372106.884037076</v>
      </c>
      <c r="D21" s="14">
        <f t="shared" si="0"/>
        <v>0.64533998576868112</v>
      </c>
    </row>
    <row r="22" spans="1:4" ht="16.5" thickTop="1" thickBot="1" x14ac:dyDescent="0.3">
      <c r="A22" s="15">
        <v>18</v>
      </c>
      <c r="B22" s="16" t="s">
        <v>106</v>
      </c>
      <c r="C22" s="17">
        <v>1636686.1930916351</v>
      </c>
      <c r="D22" s="14">
        <f t="shared" si="0"/>
        <v>6.8710102819696556E-2</v>
      </c>
    </row>
    <row r="23" spans="1:4" ht="16.5" thickTop="1" thickBot="1" x14ac:dyDescent="0.3">
      <c r="A23" s="31"/>
      <c r="B23" s="18" t="s">
        <v>107</v>
      </c>
      <c r="C23" s="19">
        <f>SUM(C5:C22)</f>
        <v>23820168.009157162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66594.187174688384</v>
      </c>
      <c r="D5" s="14">
        <f>C5/C$23</f>
        <v>8.0666036241658114E-3</v>
      </c>
    </row>
    <row r="6" spans="1:4" ht="16.5" thickTop="1" thickBot="1" x14ac:dyDescent="0.3">
      <c r="A6" s="15">
        <v>2</v>
      </c>
      <c r="B6" s="16" t="s">
        <v>90</v>
      </c>
      <c r="C6" s="17">
        <v>228354.52689770295</v>
      </c>
      <c r="D6" s="14">
        <f t="shared" ref="D6:D23" si="0">C6/C$23</f>
        <v>2.7660754375388157E-2</v>
      </c>
    </row>
    <row r="7" spans="1:4" ht="16.5" thickTop="1" thickBot="1" x14ac:dyDescent="0.3">
      <c r="A7" s="15">
        <v>3</v>
      </c>
      <c r="B7" s="16" t="s">
        <v>91</v>
      </c>
      <c r="C7" s="17">
        <v>163055.64614715183</v>
      </c>
      <c r="D7" s="14">
        <f t="shared" si="0"/>
        <v>1.9751052185696533E-2</v>
      </c>
    </row>
    <row r="8" spans="1:4" ht="16.5" thickTop="1" thickBot="1" x14ac:dyDescent="0.3">
      <c r="A8" s="15">
        <v>4</v>
      </c>
      <c r="B8" s="16" t="s">
        <v>92</v>
      </c>
      <c r="C8" s="17">
        <v>25023.315021323859</v>
      </c>
      <c r="D8" s="14">
        <f t="shared" si="0"/>
        <v>3.031092835627787E-3</v>
      </c>
    </row>
    <row r="9" spans="1:4" ht="16.5" thickTop="1" thickBot="1" x14ac:dyDescent="0.3">
      <c r="A9" s="15">
        <v>5</v>
      </c>
      <c r="B9" s="16" t="s">
        <v>93</v>
      </c>
      <c r="C9" s="17">
        <v>13821.190783022288</v>
      </c>
      <c r="D9" s="14">
        <f t="shared" si="0"/>
        <v>1.6741711610377709E-3</v>
      </c>
    </row>
    <row r="10" spans="1:4" ht="16.5" thickTop="1" thickBot="1" x14ac:dyDescent="0.3">
      <c r="A10" s="15">
        <v>6</v>
      </c>
      <c r="B10" s="16" t="s">
        <v>94</v>
      </c>
      <c r="C10" s="17">
        <v>187269.96642898713</v>
      </c>
      <c r="D10" s="14">
        <f t="shared" si="0"/>
        <v>2.2684150884383039E-2</v>
      </c>
    </row>
    <row r="11" spans="1:4" ht="16.5" thickTop="1" thickBot="1" x14ac:dyDescent="0.3">
      <c r="A11" s="15">
        <v>7</v>
      </c>
      <c r="B11" s="16" t="s">
        <v>95</v>
      </c>
      <c r="C11" s="17">
        <v>1436.5948601936127</v>
      </c>
      <c r="D11" s="14">
        <f t="shared" si="0"/>
        <v>1.7401580824610461E-4</v>
      </c>
    </row>
    <row r="12" spans="1:4" ht="16.5" thickTop="1" thickBot="1" x14ac:dyDescent="0.3">
      <c r="A12" s="15">
        <v>8</v>
      </c>
      <c r="B12" s="16" t="s">
        <v>96</v>
      </c>
      <c r="C12" s="17">
        <v>1402.8572181403458</v>
      </c>
      <c r="D12" s="14">
        <f t="shared" si="0"/>
        <v>1.6992914246934847E-4</v>
      </c>
    </row>
    <row r="13" spans="1:4" ht="16.5" thickTop="1" thickBot="1" x14ac:dyDescent="0.3">
      <c r="A13" s="15">
        <v>9</v>
      </c>
      <c r="B13" s="16" t="s">
        <v>97</v>
      </c>
      <c r="C13" s="17">
        <v>7580.9759848031099</v>
      </c>
      <c r="D13" s="14">
        <f t="shared" si="0"/>
        <v>9.1828928241608041E-4</v>
      </c>
    </row>
    <row r="14" spans="1:4" ht="16.5" thickTop="1" thickBot="1" x14ac:dyDescent="0.3">
      <c r="A14" s="15">
        <v>10</v>
      </c>
      <c r="B14" s="16" t="s">
        <v>98</v>
      </c>
      <c r="C14" s="17">
        <v>1019201.0740912289</v>
      </c>
      <c r="D14" s="14">
        <f t="shared" si="0"/>
        <v>0.12345658723112818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1143236.8437594299</v>
      </c>
      <c r="D16" s="14">
        <f t="shared" si="0"/>
        <v>0.13848113263937969</v>
      </c>
    </row>
    <row r="17" spans="1:4" ht="16.5" thickTop="1" thickBot="1" x14ac:dyDescent="0.3">
      <c r="A17" s="15">
        <v>13</v>
      </c>
      <c r="B17" s="16" t="s">
        <v>101</v>
      </c>
      <c r="C17" s="17">
        <v>358951.12737517874</v>
      </c>
      <c r="D17" s="14">
        <f t="shared" si="0"/>
        <v>4.34800181191125E-2</v>
      </c>
    </row>
    <row r="18" spans="1:4" ht="16.5" thickTop="1" thickBot="1" x14ac:dyDescent="0.3">
      <c r="A18" s="15">
        <v>14</v>
      </c>
      <c r="B18" s="16" t="s">
        <v>102</v>
      </c>
      <c r="C18" s="17">
        <v>2786693.536418769</v>
      </c>
      <c r="D18" s="14">
        <f t="shared" si="0"/>
        <v>0.33755426913385506</v>
      </c>
    </row>
    <row r="19" spans="1:4" ht="16.5" thickTop="1" thickBot="1" x14ac:dyDescent="0.3">
      <c r="A19" s="15">
        <v>15</v>
      </c>
      <c r="B19" s="16" t="s">
        <v>103</v>
      </c>
      <c r="C19" s="17">
        <v>43358.863229403869</v>
      </c>
      <c r="D19" s="14">
        <f t="shared" si="0"/>
        <v>5.2520914828277669E-3</v>
      </c>
    </row>
    <row r="20" spans="1:4" ht="16.5" thickTop="1" thickBot="1" x14ac:dyDescent="0.3">
      <c r="A20" s="15">
        <v>16</v>
      </c>
      <c r="B20" s="16" t="s">
        <v>104</v>
      </c>
      <c r="C20" s="17">
        <v>918597.52124606934</v>
      </c>
      <c r="D20" s="14">
        <f t="shared" si="0"/>
        <v>0.11127040374553451</v>
      </c>
    </row>
    <row r="21" spans="1:4" ht="16.5" thickTop="1" thickBot="1" x14ac:dyDescent="0.3">
      <c r="A21" s="15">
        <v>17</v>
      </c>
      <c r="B21" s="16" t="s">
        <v>105</v>
      </c>
      <c r="C21" s="17">
        <v>448481.48834119859</v>
      </c>
      <c r="D21" s="14">
        <f t="shared" si="0"/>
        <v>5.4324897603066476E-2</v>
      </c>
    </row>
    <row r="22" spans="1:4" ht="16.5" thickTop="1" thickBot="1" x14ac:dyDescent="0.3">
      <c r="A22" s="15">
        <v>18</v>
      </c>
      <c r="B22" s="16" t="s">
        <v>106</v>
      </c>
      <c r="C22" s="17">
        <v>842482.55254983937</v>
      </c>
      <c r="D22" s="14">
        <f t="shared" si="0"/>
        <v>0.10205054074566527</v>
      </c>
    </row>
    <row r="23" spans="1:4" ht="16.5" thickTop="1" thickBot="1" x14ac:dyDescent="0.3">
      <c r="A23" s="31"/>
      <c r="B23" s="18" t="s">
        <v>107</v>
      </c>
      <c r="C23" s="19">
        <f>SUM(C5:C22)</f>
        <v>8255542.2675271304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550.06194055863352</v>
      </c>
      <c r="D5" s="14">
        <f>C5/C$23</f>
        <v>4.0824437101955285E-5</v>
      </c>
    </row>
    <row r="6" spans="1:4" ht="16.5" thickTop="1" thickBot="1" x14ac:dyDescent="0.3">
      <c r="A6" s="15">
        <v>2</v>
      </c>
      <c r="B6" s="16" t="s">
        <v>90</v>
      </c>
      <c r="C6" s="17">
        <v>43369.115900673678</v>
      </c>
      <c r="D6" s="14">
        <f t="shared" ref="D6:D23" si="0">C6/C$23</f>
        <v>3.2187643130814534E-3</v>
      </c>
    </row>
    <row r="7" spans="1:4" ht="16.5" thickTop="1" thickBot="1" x14ac:dyDescent="0.3">
      <c r="A7" s="15">
        <v>3</v>
      </c>
      <c r="B7" s="16" t="s">
        <v>91</v>
      </c>
      <c r="C7" s="17">
        <v>225432.35334533261</v>
      </c>
      <c r="D7" s="14">
        <f t="shared" si="0"/>
        <v>1.6731113809738823E-2</v>
      </c>
    </row>
    <row r="8" spans="1:4" ht="16.5" thickTop="1" thickBot="1" x14ac:dyDescent="0.3">
      <c r="A8" s="15">
        <v>4</v>
      </c>
      <c r="B8" s="16" t="s">
        <v>92</v>
      </c>
      <c r="C8" s="17">
        <v>35666.391604670309</v>
      </c>
      <c r="D8" s="14">
        <f t="shared" si="0"/>
        <v>2.6470843615172121E-3</v>
      </c>
    </row>
    <row r="9" spans="1:4" ht="16.5" thickTop="1" thickBot="1" x14ac:dyDescent="0.3">
      <c r="A9" s="15">
        <v>5</v>
      </c>
      <c r="B9" s="16" t="s">
        <v>93</v>
      </c>
      <c r="C9" s="17">
        <v>38513.39038778891</v>
      </c>
      <c r="D9" s="14">
        <f t="shared" si="0"/>
        <v>2.858382606643443E-3</v>
      </c>
    </row>
    <row r="10" spans="1:4" ht="16.5" thickTop="1" thickBot="1" x14ac:dyDescent="0.3">
      <c r="A10" s="15">
        <v>6</v>
      </c>
      <c r="B10" s="16" t="s">
        <v>94</v>
      </c>
      <c r="C10" s="17">
        <v>165376.06243269195</v>
      </c>
      <c r="D10" s="14">
        <f t="shared" si="0"/>
        <v>1.2273862561906886E-2</v>
      </c>
    </row>
    <row r="11" spans="1:4" ht="16.5" thickTop="1" thickBot="1" x14ac:dyDescent="0.3">
      <c r="A11" s="15">
        <v>7</v>
      </c>
      <c r="B11" s="16" t="s">
        <v>95</v>
      </c>
      <c r="C11" s="17">
        <v>907.6575010808948</v>
      </c>
      <c r="D11" s="14">
        <f t="shared" si="0"/>
        <v>6.7364425405187775E-5</v>
      </c>
    </row>
    <row r="12" spans="1:4" ht="16.5" thickTop="1" thickBot="1" x14ac:dyDescent="0.3">
      <c r="A12" s="15">
        <v>8</v>
      </c>
      <c r="B12" s="16" t="s">
        <v>96</v>
      </c>
      <c r="C12" s="17">
        <v>4160.7469765298902</v>
      </c>
      <c r="D12" s="14">
        <f t="shared" si="0"/>
        <v>3.088018652371914E-4</v>
      </c>
    </row>
    <row r="13" spans="1:4" ht="16.5" thickTop="1" thickBot="1" x14ac:dyDescent="0.3">
      <c r="A13" s="15">
        <v>9</v>
      </c>
      <c r="B13" s="16" t="s">
        <v>97</v>
      </c>
      <c r="C13" s="17">
        <v>5357.4479649674322</v>
      </c>
      <c r="D13" s="14">
        <f t="shared" si="0"/>
        <v>3.9761848865727423E-4</v>
      </c>
    </row>
    <row r="14" spans="1:4" ht="16.5" thickTop="1" thickBot="1" x14ac:dyDescent="0.3">
      <c r="A14" s="15">
        <v>10</v>
      </c>
      <c r="B14" s="16" t="s">
        <v>98</v>
      </c>
      <c r="C14" s="17">
        <v>1554191.9195133136</v>
      </c>
      <c r="D14" s="14">
        <f t="shared" si="0"/>
        <v>0.11534884634646907</v>
      </c>
    </row>
    <row r="15" spans="1:4" ht="16.5" thickTop="1" thickBot="1" x14ac:dyDescent="0.3">
      <c r="A15" s="15">
        <v>11</v>
      </c>
      <c r="B15" s="16" t="s">
        <v>99</v>
      </c>
      <c r="C15" s="17">
        <v>1006567.7205499053</v>
      </c>
      <c r="D15" s="14">
        <f t="shared" si="0"/>
        <v>7.4705333284311962E-2</v>
      </c>
    </row>
    <row r="16" spans="1:4" ht="16.5" thickTop="1" thickBot="1" x14ac:dyDescent="0.3">
      <c r="A16" s="15">
        <v>12</v>
      </c>
      <c r="B16" s="16" t="s">
        <v>100</v>
      </c>
      <c r="C16" s="17">
        <v>142631.47701398257</v>
      </c>
      <c r="D16" s="14">
        <f t="shared" si="0"/>
        <v>1.0585807402349498E-2</v>
      </c>
    </row>
    <row r="17" spans="1:4" ht="16.5" thickTop="1" thickBot="1" x14ac:dyDescent="0.3">
      <c r="A17" s="15">
        <v>13</v>
      </c>
      <c r="B17" s="16" t="s">
        <v>101</v>
      </c>
      <c r="C17" s="17">
        <v>928386.67274561815</v>
      </c>
      <c r="D17" s="14">
        <f t="shared" si="0"/>
        <v>6.8902900806599277E-2</v>
      </c>
    </row>
    <row r="18" spans="1:4" ht="16.5" thickTop="1" thickBot="1" x14ac:dyDescent="0.3">
      <c r="A18" s="15">
        <v>14</v>
      </c>
      <c r="B18" s="16" t="s">
        <v>102</v>
      </c>
      <c r="C18" s="17">
        <v>3813288.3392304773</v>
      </c>
      <c r="D18" s="14">
        <f t="shared" si="0"/>
        <v>0.28301421799594589</v>
      </c>
    </row>
    <row r="19" spans="1:4" ht="16.5" thickTop="1" thickBot="1" x14ac:dyDescent="0.3">
      <c r="A19" s="15">
        <v>15</v>
      </c>
      <c r="B19" s="16" t="s">
        <v>103</v>
      </c>
      <c r="C19" s="17">
        <v>38494.772245637068</v>
      </c>
      <c r="D19" s="14">
        <f t="shared" si="0"/>
        <v>2.8570008074001413E-3</v>
      </c>
    </row>
    <row r="20" spans="1:4" ht="16.5" thickTop="1" thickBot="1" x14ac:dyDescent="0.3">
      <c r="A20" s="15">
        <v>16</v>
      </c>
      <c r="B20" s="16" t="s">
        <v>104</v>
      </c>
      <c r="C20" s="17">
        <v>1712130.3009648132</v>
      </c>
      <c r="D20" s="14">
        <f t="shared" si="0"/>
        <v>0.12707069991263864</v>
      </c>
    </row>
    <row r="21" spans="1:4" ht="16.5" thickTop="1" thickBot="1" x14ac:dyDescent="0.3">
      <c r="A21" s="15">
        <v>17</v>
      </c>
      <c r="B21" s="16" t="s">
        <v>105</v>
      </c>
      <c r="C21" s="17">
        <v>2052370.6438149265</v>
      </c>
      <c r="D21" s="14">
        <f t="shared" si="0"/>
        <v>0.15232262056383944</v>
      </c>
    </row>
    <row r="22" spans="1:4" ht="16.5" thickTop="1" thickBot="1" x14ac:dyDescent="0.3">
      <c r="A22" s="15">
        <v>18</v>
      </c>
      <c r="B22" s="16" t="s">
        <v>106</v>
      </c>
      <c r="C22" s="17">
        <v>1706445.0962753678</v>
      </c>
      <c r="D22" s="14">
        <f t="shared" si="0"/>
        <v>0.12664875601115674</v>
      </c>
    </row>
    <row r="23" spans="1:4" ht="16.5" thickTop="1" thickBot="1" x14ac:dyDescent="0.3">
      <c r="A23" s="31"/>
      <c r="B23" s="18" t="s">
        <v>107</v>
      </c>
      <c r="C23" s="19">
        <f>SUM(C5:C22)</f>
        <v>13473840.170408335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3958973.7905586609</v>
      </c>
      <c r="D5" s="14">
        <f>C5/C$23</f>
        <v>5.4985200853876287E-2</v>
      </c>
    </row>
    <row r="6" spans="1:4" ht="16.5" thickTop="1" thickBot="1" x14ac:dyDescent="0.3">
      <c r="A6" s="15">
        <v>2</v>
      </c>
      <c r="B6" s="16" t="s">
        <v>90</v>
      </c>
      <c r="C6" s="17">
        <v>711915.28215930669</v>
      </c>
      <c r="D6" s="14">
        <f t="shared" ref="D6:D23" si="0">C6/C$23</f>
        <v>9.8876140260958038E-3</v>
      </c>
    </row>
    <row r="7" spans="1:4" ht="16.5" thickTop="1" thickBot="1" x14ac:dyDescent="0.3">
      <c r="A7" s="15">
        <v>3</v>
      </c>
      <c r="B7" s="16" t="s">
        <v>91</v>
      </c>
      <c r="C7" s="17">
        <v>3751963.4865462449</v>
      </c>
      <c r="D7" s="14">
        <f t="shared" si="0"/>
        <v>5.211008630472478E-2</v>
      </c>
    </row>
    <row r="8" spans="1:4" ht="16.5" thickTop="1" thickBot="1" x14ac:dyDescent="0.3">
      <c r="A8" s="15">
        <v>4</v>
      </c>
      <c r="B8" s="16" t="s">
        <v>92</v>
      </c>
      <c r="C8" s="17">
        <v>26253.301460891511</v>
      </c>
      <c r="D8" s="14">
        <f t="shared" si="0"/>
        <v>3.6462556467209688E-4</v>
      </c>
    </row>
    <row r="9" spans="1:4" ht="16.5" thickTop="1" thickBot="1" x14ac:dyDescent="0.3">
      <c r="A9" s="15">
        <v>5</v>
      </c>
      <c r="B9" s="16" t="s">
        <v>93</v>
      </c>
      <c r="C9" s="17">
        <v>188675.75203730635</v>
      </c>
      <c r="D9" s="14">
        <f t="shared" si="0"/>
        <v>2.6204705236413028E-3</v>
      </c>
    </row>
    <row r="10" spans="1:4" ht="16.5" thickTop="1" thickBot="1" x14ac:dyDescent="0.3">
      <c r="A10" s="15">
        <v>6</v>
      </c>
      <c r="B10" s="16" t="s">
        <v>94</v>
      </c>
      <c r="C10" s="17">
        <v>163208.24667207318</v>
      </c>
      <c r="D10" s="14">
        <f t="shared" si="0"/>
        <v>2.2667586852113462E-3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2154.1674804948348</v>
      </c>
      <c r="D12" s="14">
        <f t="shared" si="0"/>
        <v>2.9918695564585364E-5</v>
      </c>
    </row>
    <row r="13" spans="1:4" ht="16.5" thickTop="1" thickBot="1" x14ac:dyDescent="0.3">
      <c r="A13" s="15">
        <v>9</v>
      </c>
      <c r="B13" s="16" t="s">
        <v>97</v>
      </c>
      <c r="C13" s="17">
        <v>333136.63875351386</v>
      </c>
      <c r="D13" s="14">
        <f t="shared" si="0"/>
        <v>4.6268517961222336E-3</v>
      </c>
    </row>
    <row r="14" spans="1:4" ht="16.5" thickTop="1" thickBot="1" x14ac:dyDescent="0.3">
      <c r="A14" s="15">
        <v>10</v>
      </c>
      <c r="B14" s="16" t="s">
        <v>98</v>
      </c>
      <c r="C14" s="17">
        <v>2542730.5425705318</v>
      </c>
      <c r="D14" s="14">
        <f t="shared" si="0"/>
        <v>3.5315351148307861E-2</v>
      </c>
    </row>
    <row r="15" spans="1:4" ht="16.5" thickTop="1" thickBot="1" x14ac:dyDescent="0.3">
      <c r="A15" s="15">
        <v>11</v>
      </c>
      <c r="B15" s="16" t="s">
        <v>99</v>
      </c>
      <c r="C15" s="17">
        <v>90452.277912961508</v>
      </c>
      <c r="D15" s="14">
        <f t="shared" si="0"/>
        <v>1.2562691575770694E-3</v>
      </c>
    </row>
    <row r="16" spans="1:4" ht="16.5" thickTop="1" thickBot="1" x14ac:dyDescent="0.3">
      <c r="A16" s="15">
        <v>12</v>
      </c>
      <c r="B16" s="16" t="s">
        <v>100</v>
      </c>
      <c r="C16" s="17">
        <v>25478163.136559967</v>
      </c>
      <c r="D16" s="14">
        <f t="shared" si="0"/>
        <v>0.35385986156121757</v>
      </c>
    </row>
    <row r="17" spans="1:4" ht="16.5" thickTop="1" thickBot="1" x14ac:dyDescent="0.3">
      <c r="A17" s="15">
        <v>13</v>
      </c>
      <c r="B17" s="16" t="s">
        <v>101</v>
      </c>
      <c r="C17" s="17">
        <v>2853794.5557248001</v>
      </c>
      <c r="D17" s="14">
        <f t="shared" si="0"/>
        <v>3.963564174545442E-2</v>
      </c>
    </row>
    <row r="18" spans="1:4" ht="16.5" thickTop="1" thickBot="1" x14ac:dyDescent="0.3">
      <c r="A18" s="15">
        <v>14</v>
      </c>
      <c r="B18" s="16" t="s">
        <v>102</v>
      </c>
      <c r="C18" s="17">
        <v>8560269.8555595148</v>
      </c>
      <c r="D18" s="14">
        <f t="shared" si="0"/>
        <v>0.1188914557842785</v>
      </c>
    </row>
    <row r="19" spans="1:4" ht="16.5" thickTop="1" thickBot="1" x14ac:dyDescent="0.3">
      <c r="A19" s="15">
        <v>15</v>
      </c>
      <c r="B19" s="16" t="s">
        <v>103</v>
      </c>
      <c r="C19" s="17">
        <v>36290.453721390782</v>
      </c>
      <c r="D19" s="14">
        <f t="shared" si="0"/>
        <v>5.0402907230850675E-4</v>
      </c>
    </row>
    <row r="20" spans="1:4" ht="16.5" thickTop="1" thickBot="1" x14ac:dyDescent="0.3">
      <c r="A20" s="15">
        <v>16</v>
      </c>
      <c r="B20" s="16" t="s">
        <v>104</v>
      </c>
      <c r="C20" s="17">
        <v>4036581.962955547</v>
      </c>
      <c r="D20" s="14">
        <f t="shared" si="0"/>
        <v>5.6063081429221763E-2</v>
      </c>
    </row>
    <row r="21" spans="1:4" ht="16.5" thickTop="1" thickBot="1" x14ac:dyDescent="0.3">
      <c r="A21" s="15">
        <v>17</v>
      </c>
      <c r="B21" s="16" t="s">
        <v>105</v>
      </c>
      <c r="C21" s="17">
        <v>16672008.869953422</v>
      </c>
      <c r="D21" s="14">
        <f t="shared" si="0"/>
        <v>0.2315533784381624</v>
      </c>
    </row>
    <row r="22" spans="1:4" ht="16.5" thickTop="1" thickBot="1" x14ac:dyDescent="0.3">
      <c r="A22" s="15">
        <v>18</v>
      </c>
      <c r="B22" s="16" t="s">
        <v>106</v>
      </c>
      <c r="C22" s="17">
        <v>2594142.9460079852</v>
      </c>
      <c r="D22" s="14">
        <f t="shared" si="0"/>
        <v>3.6029405213563487E-2</v>
      </c>
    </row>
    <row r="23" spans="1:4" ht="16.5" thickTop="1" thickBot="1" x14ac:dyDescent="0.3">
      <c r="A23" s="31"/>
      <c r="B23" s="18" t="s">
        <v>107</v>
      </c>
      <c r="C23" s="19">
        <f>SUM(C5:C22)</f>
        <v>72000715.266634613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1754142.6210261304</v>
      </c>
      <c r="D5" s="14">
        <f>C5/C$23</f>
        <v>8.0572860086355891E-2</v>
      </c>
    </row>
    <row r="6" spans="1:4" ht="16.5" thickTop="1" thickBot="1" x14ac:dyDescent="0.3">
      <c r="A6" s="15">
        <v>2</v>
      </c>
      <c r="B6" s="16" t="s">
        <v>90</v>
      </c>
      <c r="C6" s="17">
        <v>216640.00988014124</v>
      </c>
      <c r="D6" s="14">
        <f t="shared" ref="D6:D23" si="0">C6/C$23</f>
        <v>9.950904217222915E-3</v>
      </c>
    </row>
    <row r="7" spans="1:4" ht="16.5" thickTop="1" thickBot="1" x14ac:dyDescent="0.3">
      <c r="A7" s="15">
        <v>3</v>
      </c>
      <c r="B7" s="16" t="s">
        <v>91</v>
      </c>
      <c r="C7" s="17">
        <v>817387.70775469486</v>
      </c>
      <c r="D7" s="14">
        <f t="shared" si="0"/>
        <v>3.754498900135049E-2</v>
      </c>
    </row>
    <row r="8" spans="1:4" ht="16.5" thickTop="1" thickBot="1" x14ac:dyDescent="0.3">
      <c r="A8" s="15">
        <v>4</v>
      </c>
      <c r="B8" s="16" t="s">
        <v>92</v>
      </c>
      <c r="C8" s="17">
        <v>162387.93242813129</v>
      </c>
      <c r="D8" s="14">
        <f t="shared" si="0"/>
        <v>7.4589488918469947E-3</v>
      </c>
    </row>
    <row r="9" spans="1:4" ht="16.5" thickTop="1" thickBot="1" x14ac:dyDescent="0.3">
      <c r="A9" s="15">
        <v>5</v>
      </c>
      <c r="B9" s="16" t="s">
        <v>93</v>
      </c>
      <c r="C9" s="17">
        <v>17849.428363269068</v>
      </c>
      <c r="D9" s="14">
        <f t="shared" si="0"/>
        <v>8.1987603339448616E-4</v>
      </c>
    </row>
    <row r="10" spans="1:4" ht="16.5" thickTop="1" thickBot="1" x14ac:dyDescent="0.3">
      <c r="A10" s="15">
        <v>6</v>
      </c>
      <c r="B10" s="16" t="s">
        <v>94</v>
      </c>
      <c r="C10" s="17">
        <v>455600.06055101921</v>
      </c>
      <c r="D10" s="14">
        <f t="shared" si="0"/>
        <v>2.0927032667753479E-2</v>
      </c>
    </row>
    <row r="11" spans="1:4" ht="16.5" thickTop="1" thickBot="1" x14ac:dyDescent="0.3">
      <c r="A11" s="15">
        <v>7</v>
      </c>
      <c r="B11" s="16" t="s">
        <v>95</v>
      </c>
      <c r="C11" s="17">
        <v>5096.1662516934211</v>
      </c>
      <c r="D11" s="14">
        <f t="shared" si="0"/>
        <v>2.3408170205356759E-4</v>
      </c>
    </row>
    <row r="12" spans="1:4" ht="16.5" thickTop="1" thickBot="1" x14ac:dyDescent="0.3">
      <c r="A12" s="15">
        <v>8</v>
      </c>
      <c r="B12" s="16" t="s">
        <v>96</v>
      </c>
      <c r="C12" s="17">
        <v>971.44091234664802</v>
      </c>
      <c r="D12" s="14">
        <f t="shared" si="0"/>
        <v>4.462109966114461E-5</v>
      </c>
    </row>
    <row r="13" spans="1:4" ht="16.5" thickTop="1" thickBot="1" x14ac:dyDescent="0.3">
      <c r="A13" s="15">
        <v>9</v>
      </c>
      <c r="B13" s="16" t="s">
        <v>97</v>
      </c>
      <c r="C13" s="17">
        <v>191182.53567461751</v>
      </c>
      <c r="D13" s="14">
        <f t="shared" si="0"/>
        <v>8.781568564165362E-3</v>
      </c>
    </row>
    <row r="14" spans="1:4" ht="16.5" thickTop="1" thickBot="1" x14ac:dyDescent="0.3">
      <c r="A14" s="15">
        <v>10</v>
      </c>
      <c r="B14" s="16" t="s">
        <v>98</v>
      </c>
      <c r="C14" s="17">
        <v>1979013.5638052204</v>
      </c>
      <c r="D14" s="14">
        <f t="shared" si="0"/>
        <v>9.0901834933012141E-2</v>
      </c>
    </row>
    <row r="15" spans="1:4" ht="16.5" thickTop="1" thickBot="1" x14ac:dyDescent="0.3">
      <c r="A15" s="15">
        <v>11</v>
      </c>
      <c r="B15" s="16" t="s">
        <v>99</v>
      </c>
      <c r="C15" s="17">
        <v>207075.42672859749</v>
      </c>
      <c r="D15" s="14">
        <f t="shared" si="0"/>
        <v>9.5115751622097938E-3</v>
      </c>
    </row>
    <row r="16" spans="1:4" ht="16.5" thickTop="1" thickBot="1" x14ac:dyDescent="0.3">
      <c r="A16" s="15">
        <v>12</v>
      </c>
      <c r="B16" s="16" t="s">
        <v>100</v>
      </c>
      <c r="C16" s="17">
        <v>578597.16886659921</v>
      </c>
      <c r="D16" s="14">
        <f t="shared" si="0"/>
        <v>2.6576646718827816E-2</v>
      </c>
    </row>
    <row r="17" spans="1:4" ht="16.5" thickTop="1" thickBot="1" x14ac:dyDescent="0.3">
      <c r="A17" s="15">
        <v>13</v>
      </c>
      <c r="B17" s="16" t="s">
        <v>101</v>
      </c>
      <c r="C17" s="17">
        <v>773946.82150093338</v>
      </c>
      <c r="D17" s="14">
        <f t="shared" si="0"/>
        <v>3.554962305550504E-2</v>
      </c>
    </row>
    <row r="18" spans="1:4" ht="16.5" thickTop="1" thickBot="1" x14ac:dyDescent="0.3">
      <c r="A18" s="15">
        <v>14</v>
      </c>
      <c r="B18" s="16" t="s">
        <v>102</v>
      </c>
      <c r="C18" s="17">
        <v>8872937.7591171172</v>
      </c>
      <c r="D18" s="14">
        <f t="shared" si="0"/>
        <v>0.40755977538592514</v>
      </c>
    </row>
    <row r="19" spans="1:4" ht="16.5" thickTop="1" thickBot="1" x14ac:dyDescent="0.3">
      <c r="A19" s="15">
        <v>15</v>
      </c>
      <c r="B19" s="16" t="s">
        <v>103</v>
      </c>
      <c r="C19" s="17">
        <v>79345.736530647468</v>
      </c>
      <c r="D19" s="14">
        <f t="shared" si="0"/>
        <v>3.6445798940754896E-3</v>
      </c>
    </row>
    <row r="20" spans="1:4" ht="16.5" thickTop="1" thickBot="1" x14ac:dyDescent="0.3">
      <c r="A20" s="15">
        <v>16</v>
      </c>
      <c r="B20" s="16" t="s">
        <v>104</v>
      </c>
      <c r="C20" s="17">
        <v>1733100.3129277525</v>
      </c>
      <c r="D20" s="14">
        <f t="shared" si="0"/>
        <v>7.9606325822846116E-2</v>
      </c>
    </row>
    <row r="21" spans="1:4" ht="16.5" thickTop="1" thickBot="1" x14ac:dyDescent="0.3">
      <c r="A21" s="15">
        <v>17</v>
      </c>
      <c r="B21" s="16" t="s">
        <v>105</v>
      </c>
      <c r="C21" s="17">
        <v>2276396.5580801032</v>
      </c>
      <c r="D21" s="14">
        <f t="shared" si="0"/>
        <v>0.10456149869270981</v>
      </c>
    </row>
    <row r="22" spans="1:4" ht="16.5" thickTop="1" thickBot="1" x14ac:dyDescent="0.3">
      <c r="A22" s="15">
        <v>18</v>
      </c>
      <c r="B22" s="16" t="s">
        <v>106</v>
      </c>
      <c r="C22" s="17">
        <v>1649215.6108354738</v>
      </c>
      <c r="D22" s="14">
        <f t="shared" si="0"/>
        <v>7.5753258071084253E-2</v>
      </c>
    </row>
    <row r="23" spans="1:4" ht="16.5" thickTop="1" thickBot="1" x14ac:dyDescent="0.3">
      <c r="A23" s="31"/>
      <c r="B23" s="18" t="s">
        <v>107</v>
      </c>
      <c r="C23" s="19">
        <f>SUM(C5:C22)</f>
        <v>21770886.86123449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5063.8055116133019</v>
      </c>
      <c r="D5" s="14">
        <f>C5/C$23</f>
        <v>7.0463383220362088E-4</v>
      </c>
    </row>
    <row r="6" spans="1:4" ht="16.5" thickTop="1" thickBot="1" x14ac:dyDescent="0.3">
      <c r="A6" s="15">
        <v>2</v>
      </c>
      <c r="B6" s="16" t="s">
        <v>90</v>
      </c>
      <c r="C6" s="17">
        <v>16350.876744697785</v>
      </c>
      <c r="D6" s="14">
        <f t="shared" ref="D6:D23" si="0">C6/C$23</f>
        <v>2.2752415972695631E-3</v>
      </c>
    </row>
    <row r="7" spans="1:4" ht="16.5" thickTop="1" thickBot="1" x14ac:dyDescent="0.3">
      <c r="A7" s="15">
        <v>3</v>
      </c>
      <c r="B7" s="16" t="s">
        <v>91</v>
      </c>
      <c r="C7" s="17">
        <v>216194.87497145298</v>
      </c>
      <c r="D7" s="14">
        <f t="shared" si="0"/>
        <v>3.0083742929017714E-2</v>
      </c>
    </row>
    <row r="8" spans="1:4" ht="16.5" thickTop="1" thickBot="1" x14ac:dyDescent="0.3">
      <c r="A8" s="15">
        <v>4</v>
      </c>
      <c r="B8" s="16" t="s">
        <v>92</v>
      </c>
      <c r="C8" s="17">
        <v>443.83103018552845</v>
      </c>
      <c r="D8" s="14">
        <f t="shared" si="0"/>
        <v>6.1759551968036195E-5</v>
      </c>
    </row>
    <row r="9" spans="1:4" ht="16.5" thickTop="1" thickBot="1" x14ac:dyDescent="0.3">
      <c r="A9" s="15">
        <v>5</v>
      </c>
      <c r="B9" s="16" t="s">
        <v>93</v>
      </c>
      <c r="C9" s="17">
        <v>217450.68146756338</v>
      </c>
      <c r="D9" s="14">
        <f t="shared" si="0"/>
        <v>3.0258489716158549E-2</v>
      </c>
    </row>
    <row r="10" spans="1:4" ht="16.5" thickTop="1" thickBot="1" x14ac:dyDescent="0.3">
      <c r="A10" s="15">
        <v>6</v>
      </c>
      <c r="B10" s="16" t="s">
        <v>94</v>
      </c>
      <c r="C10" s="17">
        <v>208487.1331042946</v>
      </c>
      <c r="D10" s="14">
        <f t="shared" si="0"/>
        <v>2.9011202588154233E-2</v>
      </c>
    </row>
    <row r="11" spans="1:4" ht="16.5" thickTop="1" thickBot="1" x14ac:dyDescent="0.3">
      <c r="A11" s="15">
        <v>7</v>
      </c>
      <c r="B11" s="16" t="s">
        <v>95</v>
      </c>
      <c r="C11" s="17">
        <v>53621.763207383243</v>
      </c>
      <c r="D11" s="14">
        <f t="shared" si="0"/>
        <v>7.4615244230215082E-3</v>
      </c>
    </row>
    <row r="12" spans="1:4" ht="16.5" thickTop="1" thickBot="1" x14ac:dyDescent="0.3">
      <c r="A12" s="15">
        <v>8</v>
      </c>
      <c r="B12" s="16" t="s">
        <v>96</v>
      </c>
      <c r="C12" s="17">
        <v>12375.168503790648</v>
      </c>
      <c r="D12" s="14">
        <f t="shared" si="0"/>
        <v>1.7220176381168753E-3</v>
      </c>
    </row>
    <row r="13" spans="1:4" ht="16.5" thickTop="1" thickBot="1" x14ac:dyDescent="0.3">
      <c r="A13" s="15">
        <v>9</v>
      </c>
      <c r="B13" s="16" t="s">
        <v>97</v>
      </c>
      <c r="C13" s="17">
        <v>125561.49572498196</v>
      </c>
      <c r="D13" s="14">
        <f t="shared" si="0"/>
        <v>1.7472013430809067E-2</v>
      </c>
    </row>
    <row r="14" spans="1:4" ht="16.5" thickTop="1" thickBot="1" x14ac:dyDescent="0.3">
      <c r="A14" s="15">
        <v>10</v>
      </c>
      <c r="B14" s="16" t="s">
        <v>98</v>
      </c>
      <c r="C14" s="17">
        <v>949475.449439883</v>
      </c>
      <c r="D14" s="14">
        <f t="shared" si="0"/>
        <v>0.13212050166376349</v>
      </c>
    </row>
    <row r="15" spans="1:4" ht="16.5" thickTop="1" thickBot="1" x14ac:dyDescent="0.3">
      <c r="A15" s="15">
        <v>11</v>
      </c>
      <c r="B15" s="16" t="s">
        <v>99</v>
      </c>
      <c r="C15" s="17">
        <v>102366.3136691028</v>
      </c>
      <c r="D15" s="14">
        <f t="shared" si="0"/>
        <v>1.4244379592342859E-2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435090.56882527529</v>
      </c>
      <c r="D17" s="14">
        <f t="shared" si="0"/>
        <v>6.0543307629785402E-2</v>
      </c>
    </row>
    <row r="18" spans="1:4" ht="16.5" thickTop="1" thickBot="1" x14ac:dyDescent="0.3">
      <c r="A18" s="15">
        <v>14</v>
      </c>
      <c r="B18" s="16" t="s">
        <v>102</v>
      </c>
      <c r="C18" s="17">
        <v>2863554.558408855</v>
      </c>
      <c r="D18" s="14">
        <f t="shared" si="0"/>
        <v>0.39846661124489591</v>
      </c>
    </row>
    <row r="19" spans="1:4" ht="16.5" thickTop="1" thickBot="1" x14ac:dyDescent="0.3">
      <c r="A19" s="15">
        <v>15</v>
      </c>
      <c r="B19" s="16" t="s">
        <v>103</v>
      </c>
      <c r="C19" s="17">
        <v>23062.049752019517</v>
      </c>
      <c r="D19" s="14">
        <f t="shared" si="0"/>
        <v>3.2091083391666076E-3</v>
      </c>
    </row>
    <row r="20" spans="1:4" ht="16.5" thickTop="1" thickBot="1" x14ac:dyDescent="0.3">
      <c r="A20" s="15">
        <v>16</v>
      </c>
      <c r="B20" s="16" t="s">
        <v>104</v>
      </c>
      <c r="C20" s="17">
        <v>963476.99197227822</v>
      </c>
      <c r="D20" s="14">
        <f t="shared" si="0"/>
        <v>0.13406883094867325</v>
      </c>
    </row>
    <row r="21" spans="1:4" ht="16.5" thickTop="1" thickBot="1" x14ac:dyDescent="0.3">
      <c r="A21" s="15">
        <v>17</v>
      </c>
      <c r="B21" s="16" t="s">
        <v>105</v>
      </c>
      <c r="C21" s="17">
        <v>533675.91692585172</v>
      </c>
      <c r="D21" s="14">
        <f t="shared" si="0"/>
        <v>7.4261561909481355E-2</v>
      </c>
    </row>
    <row r="22" spans="1:4" ht="16.5" thickTop="1" thickBot="1" x14ac:dyDescent="0.3">
      <c r="A22" s="15">
        <v>18</v>
      </c>
      <c r="B22" s="16" t="s">
        <v>106</v>
      </c>
      <c r="C22" s="17">
        <v>460183.91481931403</v>
      </c>
      <c r="D22" s="14">
        <f t="shared" si="0"/>
        <v>6.4035072965171996E-2</v>
      </c>
    </row>
    <row r="23" spans="1:4" ht="16.5" thickTop="1" thickBot="1" x14ac:dyDescent="0.3">
      <c r="A23" s="31"/>
      <c r="B23" s="18" t="s">
        <v>107</v>
      </c>
      <c r="C23" s="19">
        <f>SUM(C5:C22)</f>
        <v>7186435.3940785425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524300.64162930148</v>
      </c>
      <c r="D5" s="14">
        <f>C5/C$23</f>
        <v>3.1030067772459161E-2</v>
      </c>
    </row>
    <row r="6" spans="1:4" ht="16.5" thickTop="1" thickBot="1" x14ac:dyDescent="0.3">
      <c r="A6" s="15">
        <v>2</v>
      </c>
      <c r="B6" s="16" t="s">
        <v>90</v>
      </c>
      <c r="C6" s="17">
        <v>155155.70345671583</v>
      </c>
      <c r="D6" s="14">
        <f t="shared" ref="D6:D23" si="0">C6/C$23</f>
        <v>9.1826933085263681E-3</v>
      </c>
    </row>
    <row r="7" spans="1:4" ht="16.5" thickTop="1" thickBot="1" x14ac:dyDescent="0.3">
      <c r="A7" s="15">
        <v>3</v>
      </c>
      <c r="B7" s="16" t="s">
        <v>91</v>
      </c>
      <c r="C7" s="17">
        <v>229790.8494862431</v>
      </c>
      <c r="D7" s="14">
        <f t="shared" si="0"/>
        <v>1.3599879662345599E-2</v>
      </c>
    </row>
    <row r="8" spans="1:4" ht="16.5" thickTop="1" thickBot="1" x14ac:dyDescent="0.3">
      <c r="A8" s="15">
        <v>4</v>
      </c>
      <c r="B8" s="16" t="s">
        <v>92</v>
      </c>
      <c r="C8" s="17">
        <v>101350.08060123835</v>
      </c>
      <c r="D8" s="14">
        <f t="shared" si="0"/>
        <v>5.9982758366032606E-3</v>
      </c>
    </row>
    <row r="9" spans="1:4" ht="16.5" thickTop="1" thickBot="1" x14ac:dyDescent="0.3">
      <c r="A9" s="15">
        <v>5</v>
      </c>
      <c r="B9" s="16" t="s">
        <v>93</v>
      </c>
      <c r="C9" s="17">
        <v>89962.058824622349</v>
      </c>
      <c r="D9" s="14">
        <f t="shared" si="0"/>
        <v>5.3242902270787141E-3</v>
      </c>
    </row>
    <row r="10" spans="1:4" ht="16.5" thickTop="1" thickBot="1" x14ac:dyDescent="0.3">
      <c r="A10" s="15">
        <v>6</v>
      </c>
      <c r="B10" s="16" t="s">
        <v>94</v>
      </c>
      <c r="C10" s="17">
        <v>371745.27945860778</v>
      </c>
      <c r="D10" s="14">
        <f t="shared" si="0"/>
        <v>2.2001272361303361E-2</v>
      </c>
    </row>
    <row r="11" spans="1:4" ht="16.5" thickTop="1" thickBot="1" x14ac:dyDescent="0.3">
      <c r="A11" s="15">
        <v>7</v>
      </c>
      <c r="B11" s="16" t="s">
        <v>95</v>
      </c>
      <c r="C11" s="17">
        <v>975174.45615849539</v>
      </c>
      <c r="D11" s="14">
        <f t="shared" si="0"/>
        <v>5.7714462012739214E-2</v>
      </c>
    </row>
    <row r="12" spans="1:4" ht="16.5" thickTop="1" thickBot="1" x14ac:dyDescent="0.3">
      <c r="A12" s="15">
        <v>8</v>
      </c>
      <c r="B12" s="16" t="s">
        <v>96</v>
      </c>
      <c r="C12" s="17">
        <v>74986.921395988189</v>
      </c>
      <c r="D12" s="14">
        <f t="shared" si="0"/>
        <v>4.4380057322354824E-3</v>
      </c>
    </row>
    <row r="13" spans="1:4" ht="16.5" thickTop="1" thickBot="1" x14ac:dyDescent="0.3">
      <c r="A13" s="15">
        <v>9</v>
      </c>
      <c r="B13" s="16" t="s">
        <v>97</v>
      </c>
      <c r="C13" s="17">
        <v>21748.802105659539</v>
      </c>
      <c r="D13" s="14">
        <f t="shared" si="0"/>
        <v>1.2871752382587621E-3</v>
      </c>
    </row>
    <row r="14" spans="1:4" ht="16.5" thickTop="1" thickBot="1" x14ac:dyDescent="0.3">
      <c r="A14" s="15">
        <v>10</v>
      </c>
      <c r="B14" s="16" t="s">
        <v>98</v>
      </c>
      <c r="C14" s="17">
        <v>1075729.0997571063</v>
      </c>
      <c r="D14" s="14">
        <f t="shared" si="0"/>
        <v>6.3665660920305067E-2</v>
      </c>
    </row>
    <row r="15" spans="1:4" ht="16.5" thickTop="1" thickBot="1" x14ac:dyDescent="0.3">
      <c r="A15" s="15">
        <v>11</v>
      </c>
      <c r="B15" s="16" t="s">
        <v>99</v>
      </c>
      <c r="C15" s="17">
        <v>50548.827976829583</v>
      </c>
      <c r="D15" s="14">
        <f t="shared" si="0"/>
        <v>2.9916682021694121E-3</v>
      </c>
    </row>
    <row r="16" spans="1:4" ht="16.5" thickTop="1" thickBot="1" x14ac:dyDescent="0.3">
      <c r="A16" s="15">
        <v>12</v>
      </c>
      <c r="B16" s="16" t="s">
        <v>100</v>
      </c>
      <c r="C16" s="17">
        <v>5682906.3182738014</v>
      </c>
      <c r="D16" s="14">
        <f t="shared" si="0"/>
        <v>0.33633559488422587</v>
      </c>
    </row>
    <row r="17" spans="1:4" ht="16.5" thickTop="1" thickBot="1" x14ac:dyDescent="0.3">
      <c r="A17" s="15">
        <v>13</v>
      </c>
      <c r="B17" s="16" t="s">
        <v>101</v>
      </c>
      <c r="C17" s="17">
        <v>390605.49174914008</v>
      </c>
      <c r="D17" s="14">
        <f t="shared" si="0"/>
        <v>2.3117490078984441E-2</v>
      </c>
    </row>
    <row r="18" spans="1:4" ht="16.5" thickTop="1" thickBot="1" x14ac:dyDescent="0.3">
      <c r="A18" s="15">
        <v>14</v>
      </c>
      <c r="B18" s="16" t="s">
        <v>102</v>
      </c>
      <c r="C18" s="17">
        <v>2336079.1386546548</v>
      </c>
      <c r="D18" s="14">
        <f t="shared" si="0"/>
        <v>0.13825787771118914</v>
      </c>
    </row>
    <row r="19" spans="1:4" ht="16.5" thickTop="1" thickBot="1" x14ac:dyDescent="0.3">
      <c r="A19" s="15">
        <v>15</v>
      </c>
      <c r="B19" s="16" t="s">
        <v>103</v>
      </c>
      <c r="C19" s="17">
        <v>104687.21147177898</v>
      </c>
      <c r="D19" s="14">
        <f t="shared" si="0"/>
        <v>6.1957796900348489E-3</v>
      </c>
    </row>
    <row r="20" spans="1:4" ht="16.5" thickTop="1" thickBot="1" x14ac:dyDescent="0.3">
      <c r="A20" s="15">
        <v>16</v>
      </c>
      <c r="B20" s="16" t="s">
        <v>104</v>
      </c>
      <c r="C20" s="17">
        <v>1208692.8814921109</v>
      </c>
      <c r="D20" s="14">
        <f t="shared" si="0"/>
        <v>7.1534953518723812E-2</v>
      </c>
    </row>
    <row r="21" spans="1:4" ht="16.5" thickTop="1" thickBot="1" x14ac:dyDescent="0.3">
      <c r="A21" s="15">
        <v>17</v>
      </c>
      <c r="B21" s="16" t="s">
        <v>105</v>
      </c>
      <c r="C21" s="17">
        <v>2707029.7705492252</v>
      </c>
      <c r="D21" s="14">
        <f t="shared" si="0"/>
        <v>0.16021211986537567</v>
      </c>
    </row>
    <row r="22" spans="1:4" ht="16.5" thickTop="1" thickBot="1" x14ac:dyDescent="0.3">
      <c r="A22" s="15">
        <v>18</v>
      </c>
      <c r="B22" s="16" t="s">
        <v>106</v>
      </c>
      <c r="C22" s="17">
        <v>796041.96517116355</v>
      </c>
      <c r="D22" s="14">
        <f t="shared" si="0"/>
        <v>4.7112732977441979E-2</v>
      </c>
    </row>
    <row r="23" spans="1:4" ht="16.5" thickTop="1" thickBot="1" x14ac:dyDescent="0.3">
      <c r="A23" s="31"/>
      <c r="B23" s="18" t="s">
        <v>107</v>
      </c>
      <c r="C23" s="19">
        <f>SUM(C5:C22)</f>
        <v>16896535.49821268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516102.45192050625</v>
      </c>
      <c r="D5" s="14">
        <f>C5/C$23</f>
        <v>2.6447085886895809E-2</v>
      </c>
    </row>
    <row r="6" spans="1:4" ht="16.5" thickTop="1" thickBot="1" x14ac:dyDescent="0.3">
      <c r="A6" s="15">
        <v>2</v>
      </c>
      <c r="B6" s="16" t="s">
        <v>90</v>
      </c>
      <c r="C6" s="17">
        <v>319502.58955490129</v>
      </c>
      <c r="D6" s="14">
        <f t="shared" ref="D6:D23" si="0">C6/C$23</f>
        <v>1.6372548503888158E-2</v>
      </c>
    </row>
    <row r="7" spans="1:4" ht="16.5" thickTop="1" thickBot="1" x14ac:dyDescent="0.3">
      <c r="A7" s="15">
        <v>3</v>
      </c>
      <c r="B7" s="16" t="s">
        <v>91</v>
      </c>
      <c r="C7" s="17">
        <v>1078632.3941423292</v>
      </c>
      <c r="D7" s="14">
        <f t="shared" si="0"/>
        <v>5.5273295955323445E-2</v>
      </c>
    </row>
    <row r="8" spans="1:4" ht="16.5" thickTop="1" thickBot="1" x14ac:dyDescent="0.3">
      <c r="A8" s="15">
        <v>4</v>
      </c>
      <c r="B8" s="16" t="s">
        <v>92</v>
      </c>
      <c r="C8" s="17">
        <v>52534.072960468671</v>
      </c>
      <c r="D8" s="14">
        <f t="shared" si="0"/>
        <v>2.6920490968486365E-3</v>
      </c>
    </row>
    <row r="9" spans="1:4" ht="16.5" thickTop="1" thickBot="1" x14ac:dyDescent="0.3">
      <c r="A9" s="15">
        <v>5</v>
      </c>
      <c r="B9" s="16" t="s">
        <v>93</v>
      </c>
      <c r="C9" s="17">
        <v>243321.60534233571</v>
      </c>
      <c r="D9" s="14">
        <f t="shared" si="0"/>
        <v>1.2468740209777777E-2</v>
      </c>
    </row>
    <row r="10" spans="1:4" ht="16.5" thickTop="1" thickBot="1" x14ac:dyDescent="0.3">
      <c r="A10" s="15">
        <v>6</v>
      </c>
      <c r="B10" s="16" t="s">
        <v>94</v>
      </c>
      <c r="C10" s="17">
        <v>623521.92883729818</v>
      </c>
      <c r="D10" s="14">
        <f t="shared" si="0"/>
        <v>3.1951675375614996E-2</v>
      </c>
    </row>
    <row r="11" spans="1:4" ht="16.5" thickTop="1" thickBot="1" x14ac:dyDescent="0.3">
      <c r="A11" s="15">
        <v>7</v>
      </c>
      <c r="B11" s="16" t="s">
        <v>95</v>
      </c>
      <c r="C11" s="17">
        <v>326036.29316664976</v>
      </c>
      <c r="D11" s="14">
        <f t="shared" si="0"/>
        <v>1.6707360748891883E-2</v>
      </c>
    </row>
    <row r="12" spans="1:4" ht="16.5" thickTop="1" thickBot="1" x14ac:dyDescent="0.3">
      <c r="A12" s="15">
        <v>8</v>
      </c>
      <c r="B12" s="16" t="s">
        <v>96</v>
      </c>
      <c r="C12" s="17">
        <v>67201.653501588647</v>
      </c>
      <c r="D12" s="14">
        <f t="shared" si="0"/>
        <v>3.4436726570167076E-3</v>
      </c>
    </row>
    <row r="13" spans="1:4" ht="16.5" thickTop="1" thickBot="1" x14ac:dyDescent="0.3">
      <c r="A13" s="15">
        <v>9</v>
      </c>
      <c r="B13" s="16" t="s">
        <v>97</v>
      </c>
      <c r="C13" s="17">
        <v>318590.24583850283</v>
      </c>
      <c r="D13" s="14">
        <f t="shared" si="0"/>
        <v>1.6325796482974147E-2</v>
      </c>
    </row>
    <row r="14" spans="1:4" ht="16.5" thickTop="1" thickBot="1" x14ac:dyDescent="0.3">
      <c r="A14" s="15">
        <v>10</v>
      </c>
      <c r="B14" s="16" t="s">
        <v>98</v>
      </c>
      <c r="C14" s="17">
        <v>1685886.9848850784</v>
      </c>
      <c r="D14" s="14">
        <f t="shared" si="0"/>
        <v>8.6391370005975202E-2</v>
      </c>
    </row>
    <row r="15" spans="1:4" ht="16.5" thickTop="1" thickBot="1" x14ac:dyDescent="0.3">
      <c r="A15" s="15">
        <v>11</v>
      </c>
      <c r="B15" s="16" t="s">
        <v>99</v>
      </c>
      <c r="C15" s="17">
        <v>3636.4171287309177</v>
      </c>
      <c r="D15" s="14">
        <f t="shared" si="0"/>
        <v>1.8634407909950954E-4</v>
      </c>
    </row>
    <row r="16" spans="1:4" ht="16.5" thickTop="1" thickBot="1" x14ac:dyDescent="0.3">
      <c r="A16" s="15">
        <v>12</v>
      </c>
      <c r="B16" s="16" t="s">
        <v>100</v>
      </c>
      <c r="C16" s="17">
        <v>1564672.2580951038</v>
      </c>
      <c r="D16" s="14">
        <f t="shared" si="0"/>
        <v>8.0179858554630959E-2</v>
      </c>
    </row>
    <row r="17" spans="1:4" ht="16.5" thickTop="1" thickBot="1" x14ac:dyDescent="0.3">
      <c r="A17" s="15">
        <v>13</v>
      </c>
      <c r="B17" s="16" t="s">
        <v>101</v>
      </c>
      <c r="C17" s="17">
        <v>1128511.2281128464</v>
      </c>
      <c r="D17" s="14">
        <f t="shared" si="0"/>
        <v>5.7829280336036425E-2</v>
      </c>
    </row>
    <row r="18" spans="1:4" ht="16.5" thickTop="1" thickBot="1" x14ac:dyDescent="0.3">
      <c r="A18" s="15">
        <v>14</v>
      </c>
      <c r="B18" s="16" t="s">
        <v>102</v>
      </c>
      <c r="C18" s="17">
        <v>5066161.1289357515</v>
      </c>
      <c r="D18" s="14">
        <f t="shared" si="0"/>
        <v>0.25960969182617677</v>
      </c>
    </row>
    <row r="19" spans="1:4" ht="16.5" thickTop="1" thickBot="1" x14ac:dyDescent="0.3">
      <c r="A19" s="15">
        <v>15</v>
      </c>
      <c r="B19" s="16" t="s">
        <v>103</v>
      </c>
      <c r="C19" s="17">
        <v>177686.92139283265</v>
      </c>
      <c r="D19" s="14">
        <f t="shared" si="0"/>
        <v>9.1053651335455555E-3</v>
      </c>
    </row>
    <row r="20" spans="1:4" ht="16.5" thickTop="1" thickBot="1" x14ac:dyDescent="0.3">
      <c r="A20" s="15">
        <v>16</v>
      </c>
      <c r="B20" s="16" t="s">
        <v>104</v>
      </c>
      <c r="C20" s="17">
        <v>3207390.5125682801</v>
      </c>
      <c r="D20" s="14">
        <f t="shared" si="0"/>
        <v>0.16435909584047781</v>
      </c>
    </row>
    <row r="21" spans="1:4" ht="16.5" thickTop="1" thickBot="1" x14ac:dyDescent="0.3">
      <c r="A21" s="15">
        <v>17</v>
      </c>
      <c r="B21" s="16" t="s">
        <v>105</v>
      </c>
      <c r="C21" s="17">
        <v>1529946.1720284647</v>
      </c>
      <c r="D21" s="14">
        <f t="shared" si="0"/>
        <v>7.8400359586349361E-2</v>
      </c>
    </row>
    <row r="22" spans="1:4" ht="16.5" thickTop="1" thickBot="1" x14ac:dyDescent="0.3">
      <c r="A22" s="15">
        <v>18</v>
      </c>
      <c r="B22" s="16" t="s">
        <v>106</v>
      </c>
      <c r="C22" s="17">
        <v>1605195.1781935552</v>
      </c>
      <c r="D22" s="14">
        <f t="shared" si="0"/>
        <v>8.2256409720477056E-2</v>
      </c>
    </row>
    <row r="23" spans="1:4" ht="16.5" thickTop="1" thickBot="1" x14ac:dyDescent="0.3">
      <c r="A23" s="31"/>
      <c r="B23" s="18" t="s">
        <v>107</v>
      </c>
      <c r="C23" s="19">
        <f>SUM(C5:C22)</f>
        <v>19514530.03660522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40170.699953149619</v>
      </c>
      <c r="D5" s="14">
        <f>C5/C$23</f>
        <v>1.4124275584704755E-2</v>
      </c>
    </row>
    <row r="6" spans="1:4" ht="16.5" thickTop="1" thickBot="1" x14ac:dyDescent="0.3">
      <c r="A6" s="15">
        <v>2</v>
      </c>
      <c r="B6" s="16" t="s">
        <v>90</v>
      </c>
      <c r="C6" s="17">
        <v>11921.601448404886</v>
      </c>
      <c r="D6" s="14">
        <f t="shared" ref="D6:D23" si="0">C6/C$23</f>
        <v>4.1917114828636109E-3</v>
      </c>
    </row>
    <row r="7" spans="1:4" ht="16.5" thickTop="1" thickBot="1" x14ac:dyDescent="0.3">
      <c r="A7" s="15">
        <v>3</v>
      </c>
      <c r="B7" s="16" t="s">
        <v>91</v>
      </c>
      <c r="C7" s="17">
        <v>22888.315812615761</v>
      </c>
      <c r="D7" s="14">
        <f t="shared" si="0"/>
        <v>8.0476785464076404E-3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130765.16554657991</v>
      </c>
      <c r="D9" s="14">
        <f t="shared" si="0"/>
        <v>4.5977870368540126E-2</v>
      </c>
    </row>
    <row r="10" spans="1:4" ht="16.5" thickTop="1" thickBot="1" x14ac:dyDescent="0.3">
      <c r="A10" s="15">
        <v>6</v>
      </c>
      <c r="B10" s="16" t="s">
        <v>94</v>
      </c>
      <c r="C10" s="17">
        <v>11308.809926764285</v>
      </c>
      <c r="D10" s="14">
        <f t="shared" si="0"/>
        <v>3.9762500560595751E-3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21222.240470051813</v>
      </c>
      <c r="D13" s="14">
        <f t="shared" si="0"/>
        <v>7.4618757769587714E-3</v>
      </c>
    </row>
    <row r="14" spans="1:4" ht="16.5" thickTop="1" thickBot="1" x14ac:dyDescent="0.3">
      <c r="A14" s="15">
        <v>10</v>
      </c>
      <c r="B14" s="16" t="s">
        <v>98</v>
      </c>
      <c r="C14" s="17">
        <v>131360.3427642475</v>
      </c>
      <c r="D14" s="14">
        <f t="shared" si="0"/>
        <v>4.6187138493165268E-2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59518.088058807713</v>
      </c>
      <c r="D17" s="14">
        <f t="shared" si="0"/>
        <v>2.0926941253146213E-2</v>
      </c>
    </row>
    <row r="18" spans="1:4" ht="16.5" thickTop="1" thickBot="1" x14ac:dyDescent="0.3">
      <c r="A18" s="15">
        <v>14</v>
      </c>
      <c r="B18" s="16" t="s">
        <v>102</v>
      </c>
      <c r="C18" s="17">
        <v>1283113.3812807209</v>
      </c>
      <c r="D18" s="14">
        <f t="shared" si="0"/>
        <v>0.451150889199537</v>
      </c>
    </row>
    <row r="19" spans="1:4" ht="16.5" thickTop="1" thickBot="1" x14ac:dyDescent="0.3">
      <c r="A19" s="15">
        <v>15</v>
      </c>
      <c r="B19" s="16" t="s">
        <v>103</v>
      </c>
      <c r="C19" s="17">
        <v>12218.760259411447</v>
      </c>
      <c r="D19" s="14">
        <f t="shared" si="0"/>
        <v>4.2961944255052609E-3</v>
      </c>
    </row>
    <row r="20" spans="1:4" ht="16.5" thickTop="1" thickBot="1" x14ac:dyDescent="0.3">
      <c r="A20" s="15">
        <v>16</v>
      </c>
      <c r="B20" s="16" t="s">
        <v>104</v>
      </c>
      <c r="C20" s="17">
        <v>416402.33847011079</v>
      </c>
      <c r="D20" s="14">
        <f t="shared" si="0"/>
        <v>0.14640973121022793</v>
      </c>
    </row>
    <row r="21" spans="1:4" ht="16.5" thickTop="1" thickBot="1" x14ac:dyDescent="0.3">
      <c r="A21" s="15">
        <v>17</v>
      </c>
      <c r="B21" s="16" t="s">
        <v>105</v>
      </c>
      <c r="C21" s="17">
        <v>399604.64932992758</v>
      </c>
      <c r="D21" s="14">
        <f t="shared" si="0"/>
        <v>0.14050355604079209</v>
      </c>
    </row>
    <row r="22" spans="1:4" ht="16.5" thickTop="1" thickBot="1" x14ac:dyDescent="0.3">
      <c r="A22" s="15">
        <v>18</v>
      </c>
      <c r="B22" s="16" t="s">
        <v>106</v>
      </c>
      <c r="C22" s="17">
        <v>303594.82826382894</v>
      </c>
      <c r="D22" s="14">
        <f t="shared" si="0"/>
        <v>0.10674588756209172</v>
      </c>
    </row>
    <row r="23" spans="1:4" ht="16.5" thickTop="1" thickBot="1" x14ac:dyDescent="0.3">
      <c r="A23" s="31"/>
      <c r="B23" s="18" t="s">
        <v>107</v>
      </c>
      <c r="C23" s="19">
        <f>SUM(C5:C22)</f>
        <v>2844089.2215846214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183634.40392061361</v>
      </c>
      <c r="D5" s="14">
        <f>C5/C$23</f>
        <v>5.0458422670044162E-2</v>
      </c>
    </row>
    <row r="6" spans="1:4" ht="16.5" thickTop="1" thickBot="1" x14ac:dyDescent="0.3">
      <c r="A6" s="15">
        <v>2</v>
      </c>
      <c r="B6" s="16" t="s">
        <v>90</v>
      </c>
      <c r="C6" s="17">
        <v>22880.297243910696</v>
      </c>
      <c r="D6" s="14">
        <f t="shared" ref="D6:D23" si="0">C6/C$23</f>
        <v>6.2869684792213132E-3</v>
      </c>
    </row>
    <row r="7" spans="1:4" ht="16.5" thickTop="1" thickBot="1" x14ac:dyDescent="0.3">
      <c r="A7" s="15">
        <v>3</v>
      </c>
      <c r="B7" s="16" t="s">
        <v>91</v>
      </c>
      <c r="C7" s="17">
        <v>170859.2535854548</v>
      </c>
      <c r="D7" s="14">
        <f t="shared" si="0"/>
        <v>4.6948111303969919E-2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20789.925538553216</v>
      </c>
      <c r="D9" s="14">
        <f t="shared" si="0"/>
        <v>5.7125834141437083E-3</v>
      </c>
    </row>
    <row r="10" spans="1:4" ht="16.5" thickTop="1" thickBot="1" x14ac:dyDescent="0.3">
      <c r="A10" s="15">
        <v>6</v>
      </c>
      <c r="B10" s="16" t="s">
        <v>94</v>
      </c>
      <c r="C10" s="17">
        <v>83762.094757169951</v>
      </c>
      <c r="D10" s="14">
        <f t="shared" si="0"/>
        <v>2.3015857000372966E-2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918.72063301976107</v>
      </c>
      <c r="D12" s="14">
        <f t="shared" si="0"/>
        <v>2.5244285943630784E-4</v>
      </c>
    </row>
    <row r="13" spans="1:4" ht="16.5" thickTop="1" thickBot="1" x14ac:dyDescent="0.3">
      <c r="A13" s="15">
        <v>9</v>
      </c>
      <c r="B13" s="16" t="s">
        <v>97</v>
      </c>
      <c r="C13" s="17">
        <v>19421.893635085013</v>
      </c>
      <c r="D13" s="14">
        <f t="shared" si="0"/>
        <v>5.3366803669067367E-3</v>
      </c>
    </row>
    <row r="14" spans="1:4" ht="16.5" thickTop="1" thickBot="1" x14ac:dyDescent="0.3">
      <c r="A14" s="15">
        <v>10</v>
      </c>
      <c r="B14" s="16" t="s">
        <v>98</v>
      </c>
      <c r="C14" s="17">
        <v>703670.45689040388</v>
      </c>
      <c r="D14" s="14">
        <f t="shared" si="0"/>
        <v>0.19335212016996889</v>
      </c>
    </row>
    <row r="15" spans="1:4" ht="16.5" thickTop="1" thickBot="1" x14ac:dyDescent="0.3">
      <c r="A15" s="15">
        <v>11</v>
      </c>
      <c r="B15" s="16" t="s">
        <v>99</v>
      </c>
      <c r="C15" s="17">
        <v>36579.343898476691</v>
      </c>
      <c r="D15" s="14">
        <f t="shared" si="0"/>
        <v>1.0051144861831894E-2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205979.7388000038</v>
      </c>
      <c r="D17" s="14">
        <f t="shared" si="0"/>
        <v>5.6598396051804271E-2</v>
      </c>
    </row>
    <row r="18" spans="1:4" ht="16.5" thickTop="1" thickBot="1" x14ac:dyDescent="0.3">
      <c r="A18" s="15">
        <v>14</v>
      </c>
      <c r="B18" s="16" t="s">
        <v>102</v>
      </c>
      <c r="C18" s="17">
        <v>1255687.8732088292</v>
      </c>
      <c r="D18" s="14">
        <f t="shared" si="0"/>
        <v>0.34503354543199266</v>
      </c>
    </row>
    <row r="19" spans="1:4" ht="16.5" thickTop="1" thickBot="1" x14ac:dyDescent="0.3">
      <c r="A19" s="15">
        <v>15</v>
      </c>
      <c r="B19" s="16" t="s">
        <v>103</v>
      </c>
      <c r="C19" s="17">
        <v>23396.202935495217</v>
      </c>
      <c r="D19" s="14">
        <f t="shared" si="0"/>
        <v>6.4287272503887622E-3</v>
      </c>
    </row>
    <row r="20" spans="1:4" ht="16.5" thickTop="1" thickBot="1" x14ac:dyDescent="0.3">
      <c r="A20" s="15">
        <v>16</v>
      </c>
      <c r="B20" s="16" t="s">
        <v>104</v>
      </c>
      <c r="C20" s="17">
        <v>438161.90236156998</v>
      </c>
      <c r="D20" s="14">
        <f t="shared" si="0"/>
        <v>0.12039660322489773</v>
      </c>
    </row>
    <row r="21" spans="1:4" ht="16.5" thickTop="1" thickBot="1" x14ac:dyDescent="0.3">
      <c r="A21" s="15">
        <v>17</v>
      </c>
      <c r="B21" s="16" t="s">
        <v>105</v>
      </c>
      <c r="C21" s="17">
        <v>138631.65896338419</v>
      </c>
      <c r="D21" s="14">
        <f t="shared" si="0"/>
        <v>3.8092724969161551E-2</v>
      </c>
    </row>
    <row r="22" spans="1:4" ht="16.5" thickTop="1" thickBot="1" x14ac:dyDescent="0.3">
      <c r="A22" s="15">
        <v>18</v>
      </c>
      <c r="B22" s="16" t="s">
        <v>106</v>
      </c>
      <c r="C22" s="17">
        <v>334947.36582886882</v>
      </c>
      <c r="D22" s="14">
        <f t="shared" si="0"/>
        <v>9.2035671945859071E-2</v>
      </c>
    </row>
    <row r="23" spans="1:4" ht="16.5" thickTop="1" thickBot="1" x14ac:dyDescent="0.3">
      <c r="A23" s="31"/>
      <c r="B23" s="18" t="s">
        <v>107</v>
      </c>
      <c r="C23" s="19">
        <f>SUM(C5:C22)</f>
        <v>3639321.132200839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148934.37196111048</v>
      </c>
      <c r="D5" s="14">
        <f>C5/C$23</f>
        <v>1.9349514863071949E-2</v>
      </c>
    </row>
    <row r="6" spans="1:4" ht="16.5" thickTop="1" thickBot="1" x14ac:dyDescent="0.3">
      <c r="A6" s="15">
        <v>2</v>
      </c>
      <c r="B6" s="16" t="s">
        <v>90</v>
      </c>
      <c r="C6" s="17">
        <v>20791.263653742633</v>
      </c>
      <c r="D6" s="14">
        <f t="shared" ref="D6:D23" si="0">C6/C$23</f>
        <v>2.7011955654883276E-3</v>
      </c>
    </row>
    <row r="7" spans="1:4" ht="16.5" thickTop="1" thickBot="1" x14ac:dyDescent="0.3">
      <c r="A7" s="15">
        <v>3</v>
      </c>
      <c r="B7" s="16" t="s">
        <v>91</v>
      </c>
      <c r="C7" s="17">
        <v>429285.41588529974</v>
      </c>
      <c r="D7" s="14">
        <f t="shared" si="0"/>
        <v>5.5772649562329392E-2</v>
      </c>
    </row>
    <row r="8" spans="1:4" ht="16.5" thickTop="1" thickBot="1" x14ac:dyDescent="0.3">
      <c r="A8" s="15">
        <v>4</v>
      </c>
      <c r="B8" s="16" t="s">
        <v>92</v>
      </c>
      <c r="C8" s="17">
        <v>157531.35324784493</v>
      </c>
      <c r="D8" s="14">
        <f t="shared" si="0"/>
        <v>2.0466432435522292E-2</v>
      </c>
    </row>
    <row r="9" spans="1:4" ht="16.5" thickTop="1" thickBot="1" x14ac:dyDescent="0.3">
      <c r="A9" s="15">
        <v>5</v>
      </c>
      <c r="B9" s="16" t="s">
        <v>93</v>
      </c>
      <c r="C9" s="17">
        <v>120154.236136049</v>
      </c>
      <c r="D9" s="14">
        <f t="shared" si="0"/>
        <v>1.56104071032214E-2</v>
      </c>
    </row>
    <row r="10" spans="1:4" ht="16.5" thickTop="1" thickBot="1" x14ac:dyDescent="0.3">
      <c r="A10" s="15">
        <v>6</v>
      </c>
      <c r="B10" s="16" t="s">
        <v>94</v>
      </c>
      <c r="C10" s="17">
        <v>137314.58095672331</v>
      </c>
      <c r="D10" s="14">
        <f t="shared" si="0"/>
        <v>1.7839874638423951E-2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2145.4253350738722</v>
      </c>
      <c r="D12" s="14">
        <f t="shared" si="0"/>
        <v>2.7873310144593626E-4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1035095.9979957823</v>
      </c>
      <c r="D14" s="14">
        <f t="shared" si="0"/>
        <v>0.13447940280135953</v>
      </c>
    </row>
    <row r="15" spans="1:4" ht="16.5" thickTop="1" thickBot="1" x14ac:dyDescent="0.3">
      <c r="A15" s="15">
        <v>11</v>
      </c>
      <c r="B15" s="16" t="s">
        <v>99</v>
      </c>
      <c r="C15" s="17">
        <v>387711.80575680209</v>
      </c>
      <c r="D15" s="14">
        <f t="shared" si="0"/>
        <v>5.0371416948927189E-2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193344.661011505</v>
      </c>
      <c r="D17" s="14">
        <f t="shared" si="0"/>
        <v>2.511928806410518E-2</v>
      </c>
    </row>
    <row r="18" spans="1:4" ht="16.5" thickTop="1" thickBot="1" x14ac:dyDescent="0.3">
      <c r="A18" s="15">
        <v>14</v>
      </c>
      <c r="B18" s="16" t="s">
        <v>102</v>
      </c>
      <c r="C18" s="17">
        <v>2965387.5429178597</v>
      </c>
      <c r="D18" s="14">
        <f t="shared" si="0"/>
        <v>0.38526237819326359</v>
      </c>
    </row>
    <row r="19" spans="1:4" ht="16.5" thickTop="1" thickBot="1" x14ac:dyDescent="0.3">
      <c r="A19" s="15">
        <v>15</v>
      </c>
      <c r="B19" s="16" t="s">
        <v>103</v>
      </c>
      <c r="C19" s="17">
        <v>427.92986319321193</v>
      </c>
      <c r="D19" s="14">
        <f t="shared" si="0"/>
        <v>5.55965365091916E-5</v>
      </c>
    </row>
    <row r="20" spans="1:4" ht="16.5" thickTop="1" thickBot="1" x14ac:dyDescent="0.3">
      <c r="A20" s="15">
        <v>16</v>
      </c>
      <c r="B20" s="16" t="s">
        <v>104</v>
      </c>
      <c r="C20" s="17">
        <v>843761.79272315628</v>
      </c>
      <c r="D20" s="14">
        <f t="shared" si="0"/>
        <v>0.10962131262387212</v>
      </c>
    </row>
    <row r="21" spans="1:4" ht="16.5" thickTop="1" thickBot="1" x14ac:dyDescent="0.3">
      <c r="A21" s="15">
        <v>17</v>
      </c>
      <c r="B21" s="16" t="s">
        <v>105</v>
      </c>
      <c r="C21" s="17">
        <v>679132.79197771649</v>
      </c>
      <c r="D21" s="14">
        <f t="shared" si="0"/>
        <v>8.8232755671764654E-2</v>
      </c>
    </row>
    <row r="22" spans="1:4" ht="16.5" thickTop="1" thickBot="1" x14ac:dyDescent="0.3">
      <c r="A22" s="15">
        <v>18</v>
      </c>
      <c r="B22" s="16" t="s">
        <v>106</v>
      </c>
      <c r="C22" s="17">
        <v>576040.57678128115</v>
      </c>
      <c r="D22" s="14">
        <f t="shared" si="0"/>
        <v>7.4839041890695276E-2</v>
      </c>
    </row>
    <row r="23" spans="1:4" ht="16.5" thickTop="1" thickBot="1" x14ac:dyDescent="0.3">
      <c r="A23" s="7"/>
      <c r="B23" s="8" t="s">
        <v>107</v>
      </c>
      <c r="C23" s="9">
        <f>SUM(C5:C22)</f>
        <v>7697059.7462031404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682692.37856113433</v>
      </c>
      <c r="D5" s="14">
        <f>C5/C$23</f>
        <v>4.1703464309911516E-2</v>
      </c>
    </row>
    <row r="6" spans="1:4" ht="16.5" thickTop="1" thickBot="1" x14ac:dyDescent="0.3">
      <c r="A6" s="15">
        <v>2</v>
      </c>
      <c r="B6" s="16" t="s">
        <v>90</v>
      </c>
      <c r="C6" s="17">
        <v>239358.43070543074</v>
      </c>
      <c r="D6" s="14">
        <f t="shared" ref="D6:D23" si="0">C6/C$23</f>
        <v>1.4621630599185715E-2</v>
      </c>
    </row>
    <row r="7" spans="1:4" ht="16.5" thickTop="1" thickBot="1" x14ac:dyDescent="0.3">
      <c r="A7" s="15">
        <v>3</v>
      </c>
      <c r="B7" s="16" t="s">
        <v>91</v>
      </c>
      <c r="C7" s="17">
        <v>783638.70998178655</v>
      </c>
      <c r="D7" s="14">
        <f t="shared" si="0"/>
        <v>4.7869948456827599E-2</v>
      </c>
    </row>
    <row r="8" spans="1:4" ht="16.5" thickTop="1" thickBot="1" x14ac:dyDescent="0.3">
      <c r="A8" s="15">
        <v>4</v>
      </c>
      <c r="B8" s="16" t="s">
        <v>92</v>
      </c>
      <c r="C8" s="17">
        <v>93735.288716665134</v>
      </c>
      <c r="D8" s="14">
        <f t="shared" si="0"/>
        <v>5.7259849242987295E-3</v>
      </c>
    </row>
    <row r="9" spans="1:4" ht="16.5" thickTop="1" thickBot="1" x14ac:dyDescent="0.3">
      <c r="A9" s="15">
        <v>5</v>
      </c>
      <c r="B9" s="16" t="s">
        <v>93</v>
      </c>
      <c r="C9" s="17">
        <v>209209.68457223845</v>
      </c>
      <c r="D9" s="14">
        <f t="shared" si="0"/>
        <v>1.277994143165156E-2</v>
      </c>
    </row>
    <row r="10" spans="1:4" ht="16.5" thickTop="1" thickBot="1" x14ac:dyDescent="0.3">
      <c r="A10" s="15">
        <v>6</v>
      </c>
      <c r="B10" s="16" t="s">
        <v>94</v>
      </c>
      <c r="C10" s="17">
        <v>788799.42390076991</v>
      </c>
      <c r="D10" s="14">
        <f t="shared" si="0"/>
        <v>4.8185199740557461E-2</v>
      </c>
    </row>
    <row r="11" spans="1:4" ht="16.5" thickTop="1" thickBot="1" x14ac:dyDescent="0.3">
      <c r="A11" s="15">
        <v>7</v>
      </c>
      <c r="B11" s="16" t="s">
        <v>95</v>
      </c>
      <c r="C11" s="17">
        <v>313543.09556166595</v>
      </c>
      <c r="D11" s="14">
        <f t="shared" si="0"/>
        <v>1.9153331289466249E-2</v>
      </c>
    </row>
    <row r="12" spans="1:4" ht="16.5" thickTop="1" thickBot="1" x14ac:dyDescent="0.3">
      <c r="A12" s="15">
        <v>8</v>
      </c>
      <c r="B12" s="16" t="s">
        <v>96</v>
      </c>
      <c r="C12" s="17">
        <v>52809.195516549182</v>
      </c>
      <c r="D12" s="14">
        <f t="shared" si="0"/>
        <v>3.2259425615695989E-3</v>
      </c>
    </row>
    <row r="13" spans="1:4" ht="16.5" thickTop="1" thickBot="1" x14ac:dyDescent="0.3">
      <c r="A13" s="15">
        <v>9</v>
      </c>
      <c r="B13" s="16" t="s">
        <v>97</v>
      </c>
      <c r="C13" s="17">
        <v>74134.348731226884</v>
      </c>
      <c r="D13" s="14">
        <f t="shared" si="0"/>
        <v>4.52862704131448E-3</v>
      </c>
    </row>
    <row r="14" spans="1:4" ht="16.5" thickTop="1" thickBot="1" x14ac:dyDescent="0.3">
      <c r="A14" s="15">
        <v>10</v>
      </c>
      <c r="B14" s="16" t="s">
        <v>98</v>
      </c>
      <c r="C14" s="17">
        <v>1408666.2157433885</v>
      </c>
      <c r="D14" s="14">
        <f t="shared" si="0"/>
        <v>8.6050852620690066E-2</v>
      </c>
    </row>
    <row r="15" spans="1:4" ht="16.5" thickTop="1" thickBot="1" x14ac:dyDescent="0.3">
      <c r="A15" s="15">
        <v>11</v>
      </c>
      <c r="B15" s="16" t="s">
        <v>99</v>
      </c>
      <c r="C15" s="17">
        <v>101758.21196187552</v>
      </c>
      <c r="D15" s="14">
        <f t="shared" si="0"/>
        <v>6.2160792972913957E-3</v>
      </c>
    </row>
    <row r="16" spans="1:4" ht="16.5" thickTop="1" thickBot="1" x14ac:dyDescent="0.3">
      <c r="A16" s="15">
        <v>12</v>
      </c>
      <c r="B16" s="16" t="s">
        <v>100</v>
      </c>
      <c r="C16" s="17">
        <v>17978.880996157452</v>
      </c>
      <c r="D16" s="14">
        <f t="shared" si="0"/>
        <v>1.0982715575874216E-3</v>
      </c>
    </row>
    <row r="17" spans="1:4" ht="16.5" thickTop="1" thickBot="1" x14ac:dyDescent="0.3">
      <c r="A17" s="15">
        <v>13</v>
      </c>
      <c r="B17" s="16" t="s">
        <v>101</v>
      </c>
      <c r="C17" s="17">
        <v>873159.57850637834</v>
      </c>
      <c r="D17" s="14">
        <f t="shared" si="0"/>
        <v>5.3338488113555703E-2</v>
      </c>
    </row>
    <row r="18" spans="1:4" ht="16.5" thickTop="1" thickBot="1" x14ac:dyDescent="0.3">
      <c r="A18" s="15">
        <v>14</v>
      </c>
      <c r="B18" s="16" t="s">
        <v>102</v>
      </c>
      <c r="C18" s="17">
        <v>4610255.7819648022</v>
      </c>
      <c r="D18" s="14">
        <f t="shared" si="0"/>
        <v>0.28162558056961717</v>
      </c>
    </row>
    <row r="19" spans="1:4" ht="16.5" thickTop="1" thickBot="1" x14ac:dyDescent="0.3">
      <c r="A19" s="15">
        <v>15</v>
      </c>
      <c r="B19" s="16" t="s">
        <v>103</v>
      </c>
      <c r="C19" s="17">
        <v>94320.677462505904</v>
      </c>
      <c r="D19" s="14">
        <f t="shared" si="0"/>
        <v>5.7617444251167223E-3</v>
      </c>
    </row>
    <row r="20" spans="1:4" ht="16.5" thickTop="1" thickBot="1" x14ac:dyDescent="0.3">
      <c r="A20" s="15">
        <v>16</v>
      </c>
      <c r="B20" s="16" t="s">
        <v>104</v>
      </c>
      <c r="C20" s="17">
        <v>1258889.4162725485</v>
      </c>
      <c r="D20" s="14">
        <f t="shared" si="0"/>
        <v>7.6901473475210688E-2</v>
      </c>
    </row>
    <row r="21" spans="1:4" ht="16.5" thickTop="1" thickBot="1" x14ac:dyDescent="0.3">
      <c r="A21" s="15">
        <v>17</v>
      </c>
      <c r="B21" s="16" t="s">
        <v>105</v>
      </c>
      <c r="C21" s="17">
        <v>3639324.332424527</v>
      </c>
      <c r="D21" s="14">
        <f t="shared" si="0"/>
        <v>0.22231452580346592</v>
      </c>
    </row>
    <row r="22" spans="1:4" ht="16.5" thickTop="1" thickBot="1" x14ac:dyDescent="0.3">
      <c r="A22" s="15">
        <v>18</v>
      </c>
      <c r="B22" s="16" t="s">
        <v>106</v>
      </c>
      <c r="C22" s="17">
        <v>1127886.2346071007</v>
      </c>
      <c r="D22" s="14">
        <f t="shared" si="0"/>
        <v>6.8898913782682022E-2</v>
      </c>
    </row>
    <row r="23" spans="1:4" ht="16.5" thickTop="1" thickBot="1" x14ac:dyDescent="0.3">
      <c r="A23" s="31"/>
      <c r="B23" s="18" t="s">
        <v>107</v>
      </c>
      <c r="C23" s="19">
        <f>SUM(C5:C22)</f>
        <v>16370159.886186751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555117.18236081919</v>
      </c>
      <c r="D5" s="14">
        <f>C5/C$23</f>
        <v>1.5881768072441273E-2</v>
      </c>
    </row>
    <row r="6" spans="1:4" ht="16.5" thickTop="1" thickBot="1" x14ac:dyDescent="0.3">
      <c r="A6" s="15">
        <v>2</v>
      </c>
      <c r="B6" s="16" t="s">
        <v>90</v>
      </c>
      <c r="C6" s="17">
        <v>244275.08061227069</v>
      </c>
      <c r="D6" s="14">
        <f t="shared" ref="D6:D23" si="0">C6/C$23</f>
        <v>6.9886508640608766E-3</v>
      </c>
    </row>
    <row r="7" spans="1:4" ht="16.5" thickTop="1" thickBot="1" x14ac:dyDescent="0.3">
      <c r="A7" s="15">
        <v>3</v>
      </c>
      <c r="B7" s="16" t="s">
        <v>91</v>
      </c>
      <c r="C7" s="17">
        <v>816105.18332487589</v>
      </c>
      <c r="D7" s="14">
        <f t="shared" si="0"/>
        <v>2.3348571537924818E-2</v>
      </c>
    </row>
    <row r="8" spans="1:4" ht="16.5" thickTop="1" thickBot="1" x14ac:dyDescent="0.3">
      <c r="A8" s="15">
        <v>4</v>
      </c>
      <c r="B8" s="16" t="s">
        <v>92</v>
      </c>
      <c r="C8" s="17">
        <v>299117.38247741922</v>
      </c>
      <c r="D8" s="14">
        <f t="shared" si="0"/>
        <v>8.5576758311442565E-3</v>
      </c>
    </row>
    <row r="9" spans="1:4" ht="16.5" thickTop="1" thickBot="1" x14ac:dyDescent="0.3">
      <c r="A9" s="15">
        <v>5</v>
      </c>
      <c r="B9" s="16" t="s">
        <v>93</v>
      </c>
      <c r="C9" s="17">
        <v>526770.50731901044</v>
      </c>
      <c r="D9" s="14">
        <f t="shared" si="0"/>
        <v>1.5070776568405561E-2</v>
      </c>
    </row>
    <row r="10" spans="1:4" ht="16.5" thickTop="1" thickBot="1" x14ac:dyDescent="0.3">
      <c r="A10" s="15">
        <v>6</v>
      </c>
      <c r="B10" s="16" t="s">
        <v>94</v>
      </c>
      <c r="C10" s="17">
        <v>788872.44480223453</v>
      </c>
      <c r="D10" s="14">
        <f t="shared" si="0"/>
        <v>2.2569449487775586E-2</v>
      </c>
    </row>
    <row r="11" spans="1:4" ht="16.5" thickTop="1" thickBot="1" x14ac:dyDescent="0.3">
      <c r="A11" s="15">
        <v>7</v>
      </c>
      <c r="B11" s="16" t="s">
        <v>95</v>
      </c>
      <c r="C11" s="17">
        <v>99230.857646268589</v>
      </c>
      <c r="D11" s="14">
        <f t="shared" si="0"/>
        <v>2.8389707918338547E-3</v>
      </c>
    </row>
    <row r="12" spans="1:4" ht="16.5" thickTop="1" thickBot="1" x14ac:dyDescent="0.3">
      <c r="A12" s="15">
        <v>8</v>
      </c>
      <c r="B12" s="16" t="s">
        <v>96</v>
      </c>
      <c r="C12" s="17">
        <v>106241.04434119487</v>
      </c>
      <c r="D12" s="14">
        <f t="shared" si="0"/>
        <v>3.0395305344810696E-3</v>
      </c>
    </row>
    <row r="13" spans="1:4" ht="16.5" thickTop="1" thickBot="1" x14ac:dyDescent="0.3">
      <c r="A13" s="15">
        <v>9</v>
      </c>
      <c r="B13" s="16" t="s">
        <v>97</v>
      </c>
      <c r="C13" s="17">
        <v>357091.19253145572</v>
      </c>
      <c r="D13" s="14">
        <f t="shared" si="0"/>
        <v>1.0216292488690826E-2</v>
      </c>
    </row>
    <row r="14" spans="1:4" ht="16.5" thickTop="1" thickBot="1" x14ac:dyDescent="0.3">
      <c r="A14" s="15">
        <v>10</v>
      </c>
      <c r="B14" s="16" t="s">
        <v>98</v>
      </c>
      <c r="C14" s="17">
        <v>3221083.5331967613</v>
      </c>
      <c r="D14" s="14">
        <f t="shared" si="0"/>
        <v>9.2154419358144751E-2</v>
      </c>
    </row>
    <row r="15" spans="1:4" ht="16.5" thickTop="1" thickBot="1" x14ac:dyDescent="0.3">
      <c r="A15" s="15">
        <v>11</v>
      </c>
      <c r="B15" s="16" t="s">
        <v>99</v>
      </c>
      <c r="C15" s="17">
        <v>1233215.080633824</v>
      </c>
      <c r="D15" s="14">
        <f t="shared" si="0"/>
        <v>3.5281984626685428E-2</v>
      </c>
    </row>
    <row r="16" spans="1:4" ht="16.5" thickTop="1" thickBot="1" x14ac:dyDescent="0.3">
      <c r="A16" s="15">
        <v>12</v>
      </c>
      <c r="B16" s="16" t="s">
        <v>100</v>
      </c>
      <c r="C16" s="17">
        <v>7050710.9996495573</v>
      </c>
      <c r="D16" s="14">
        <f t="shared" si="0"/>
        <v>0.20171913318557791</v>
      </c>
    </row>
    <row r="17" spans="1:4" ht="16.5" thickTop="1" thickBot="1" x14ac:dyDescent="0.3">
      <c r="A17" s="15">
        <v>13</v>
      </c>
      <c r="B17" s="16" t="s">
        <v>101</v>
      </c>
      <c r="C17" s="17">
        <v>1742219.2077111716</v>
      </c>
      <c r="D17" s="14">
        <f t="shared" si="0"/>
        <v>4.984446936149127E-2</v>
      </c>
    </row>
    <row r="18" spans="1:4" ht="16.5" thickTop="1" thickBot="1" x14ac:dyDescent="0.3">
      <c r="A18" s="15">
        <v>14</v>
      </c>
      <c r="B18" s="16" t="s">
        <v>102</v>
      </c>
      <c r="C18" s="17">
        <v>4950713.7012157654</v>
      </c>
      <c r="D18" s="14">
        <f t="shared" si="0"/>
        <v>0.1416387193445944</v>
      </c>
    </row>
    <row r="19" spans="1:4" ht="16.5" thickTop="1" thickBot="1" x14ac:dyDescent="0.3">
      <c r="A19" s="15">
        <v>15</v>
      </c>
      <c r="B19" s="16" t="s">
        <v>103</v>
      </c>
      <c r="C19" s="17">
        <v>138236.5941237954</v>
      </c>
      <c r="D19" s="14">
        <f t="shared" si="0"/>
        <v>3.9549154606626944E-3</v>
      </c>
    </row>
    <row r="20" spans="1:4" ht="16.5" thickTop="1" thickBot="1" x14ac:dyDescent="0.3">
      <c r="A20" s="15">
        <v>16</v>
      </c>
      <c r="B20" s="16" t="s">
        <v>104</v>
      </c>
      <c r="C20" s="17">
        <v>3827862.9367021658</v>
      </c>
      <c r="D20" s="14">
        <f t="shared" si="0"/>
        <v>0.10951423105884499</v>
      </c>
    </row>
    <row r="21" spans="1:4" ht="16.5" thickTop="1" thickBot="1" x14ac:dyDescent="0.3">
      <c r="A21" s="15">
        <v>17</v>
      </c>
      <c r="B21" s="16" t="s">
        <v>105</v>
      </c>
      <c r="C21" s="17">
        <v>6176428.5121075278</v>
      </c>
      <c r="D21" s="14">
        <f t="shared" si="0"/>
        <v>0.17670612307141004</v>
      </c>
    </row>
    <row r="22" spans="1:4" ht="16.5" thickTop="1" thickBot="1" x14ac:dyDescent="0.3">
      <c r="A22" s="15">
        <v>18</v>
      </c>
      <c r="B22" s="16" t="s">
        <v>106</v>
      </c>
      <c r="C22" s="17">
        <v>2819818.3029935337</v>
      </c>
      <c r="D22" s="14">
        <f t="shared" si="0"/>
        <v>8.0674318355830291E-2</v>
      </c>
    </row>
    <row r="23" spans="1:4" ht="16.5" thickTop="1" thickBot="1" x14ac:dyDescent="0.3">
      <c r="A23" s="31"/>
      <c r="B23" s="18" t="s">
        <v>107</v>
      </c>
      <c r="C23" s="19">
        <f>SUM(C5:C22)</f>
        <v>34953109.743749656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3540.457502113275</v>
      </c>
      <c r="D5" s="14">
        <f>C5/C$23</f>
        <v>9.074347281923295E-4</v>
      </c>
    </row>
    <row r="6" spans="1:4" ht="16.5" thickTop="1" thickBot="1" x14ac:dyDescent="0.3">
      <c r="A6" s="15">
        <v>2</v>
      </c>
      <c r="B6" s="16" t="s">
        <v>90</v>
      </c>
      <c r="C6" s="17">
        <v>47741.567014066735</v>
      </c>
      <c r="D6" s="14">
        <f t="shared" ref="D6:D23" si="0">C6/C$23</f>
        <v>1.2236372237493801E-2</v>
      </c>
    </row>
    <row r="7" spans="1:4" ht="16.5" thickTop="1" thickBot="1" x14ac:dyDescent="0.3">
      <c r="A7" s="15">
        <v>3</v>
      </c>
      <c r="B7" s="16" t="s">
        <v>91</v>
      </c>
      <c r="C7" s="17">
        <v>13168.266323212987</v>
      </c>
      <c r="D7" s="14">
        <f t="shared" si="0"/>
        <v>3.37508419876146E-3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119360.57405346795</v>
      </c>
      <c r="D9" s="14">
        <f t="shared" si="0"/>
        <v>3.0592636688461433E-2</v>
      </c>
    </row>
    <row r="10" spans="1:4" ht="16.5" thickTop="1" thickBot="1" x14ac:dyDescent="0.3">
      <c r="A10" s="15">
        <v>6</v>
      </c>
      <c r="B10" s="16" t="s">
        <v>94</v>
      </c>
      <c r="C10" s="17">
        <v>5324.1566238490386</v>
      </c>
      <c r="D10" s="14">
        <f t="shared" si="0"/>
        <v>1.364604607153753E-3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233.12387789233512</v>
      </c>
      <c r="D12" s="14">
        <f t="shared" si="0"/>
        <v>5.975066856306094E-5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457004.08618682815</v>
      </c>
      <c r="D14" s="14">
        <f t="shared" si="0"/>
        <v>0.11713214421701033</v>
      </c>
    </row>
    <row r="15" spans="1:4" ht="16.5" thickTop="1" thickBot="1" x14ac:dyDescent="0.3">
      <c r="A15" s="15">
        <v>11</v>
      </c>
      <c r="B15" s="16" t="s">
        <v>99</v>
      </c>
      <c r="C15" s="17">
        <v>33975.755303349819</v>
      </c>
      <c r="D15" s="14">
        <f t="shared" si="0"/>
        <v>8.7081345448777898E-3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233744.62979186667</v>
      </c>
      <c r="D17" s="14">
        <f t="shared" si="0"/>
        <v>5.9909769987351459E-2</v>
      </c>
    </row>
    <row r="18" spans="1:4" ht="16.5" thickTop="1" thickBot="1" x14ac:dyDescent="0.3">
      <c r="A18" s="15">
        <v>14</v>
      </c>
      <c r="B18" s="16" t="s">
        <v>102</v>
      </c>
      <c r="C18" s="17">
        <v>1806763.0510821827</v>
      </c>
      <c r="D18" s="14">
        <f t="shared" si="0"/>
        <v>0.46308126483317091</v>
      </c>
    </row>
    <row r="19" spans="1:4" ht="16.5" thickTop="1" thickBot="1" x14ac:dyDescent="0.3">
      <c r="A19" s="15">
        <v>15</v>
      </c>
      <c r="B19" s="16" t="s">
        <v>103</v>
      </c>
      <c r="C19" s="17">
        <v>2544.9789493142875</v>
      </c>
      <c r="D19" s="14">
        <f t="shared" si="0"/>
        <v>6.5228922526191721E-4</v>
      </c>
    </row>
    <row r="20" spans="1:4" ht="16.5" thickTop="1" thickBot="1" x14ac:dyDescent="0.3">
      <c r="A20" s="15">
        <v>16</v>
      </c>
      <c r="B20" s="16" t="s">
        <v>104</v>
      </c>
      <c r="C20" s="17">
        <v>609010.67205397785</v>
      </c>
      <c r="D20" s="14">
        <f t="shared" si="0"/>
        <v>0.15609209638349389</v>
      </c>
    </row>
    <row r="21" spans="1:4" ht="16.5" thickTop="1" thickBot="1" x14ac:dyDescent="0.3">
      <c r="A21" s="15">
        <v>17</v>
      </c>
      <c r="B21" s="16" t="s">
        <v>105</v>
      </c>
      <c r="C21" s="17">
        <v>216600.43589925682</v>
      </c>
      <c r="D21" s="14">
        <f t="shared" si="0"/>
        <v>5.5515638179320717E-2</v>
      </c>
    </row>
    <row r="22" spans="1:4" ht="16.5" thickTop="1" thickBot="1" x14ac:dyDescent="0.3">
      <c r="A22" s="15">
        <v>18</v>
      </c>
      <c r="B22" s="16" t="s">
        <v>106</v>
      </c>
      <c r="C22" s="17">
        <v>352599.44900734461</v>
      </c>
      <c r="D22" s="14">
        <f t="shared" si="0"/>
        <v>9.0372779500887207E-2</v>
      </c>
    </row>
    <row r="23" spans="1:4" ht="16.5" thickTop="1" thickBot="1" x14ac:dyDescent="0.3">
      <c r="A23" s="31"/>
      <c r="B23" s="18" t="s">
        <v>107</v>
      </c>
      <c r="C23" s="19">
        <f>SUM(C5:C22)</f>
        <v>3901611.2036687229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70CD59-A385-4141-AA57-F85ED79FA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Amílcar Matos Boneta</cp:lastModifiedBy>
  <cp:revision/>
  <dcterms:created xsi:type="dcterms:W3CDTF">2019-05-20T13:39:56Z</dcterms:created>
  <dcterms:modified xsi:type="dcterms:W3CDTF">2022-06-14T19:57:04Z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