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0" documentId="8_{959285A3-58C2-44C3-BE57-4D1D4BC29972}" xr6:coauthVersionLast="47" xr6:coauthVersionMax="47" xr10:uidLastSave="{00000000-0000-0000-0000-000000000000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D19" i="75" s="1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3" l="1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21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D23" i="39" s="1"/>
  <c r="C23" i="38"/>
  <c r="C23" i="37"/>
  <c r="D23" i="37" s="1"/>
  <c r="C23" i="36"/>
  <c r="D23" i="36" s="1"/>
  <c r="C23" i="35"/>
  <c r="D23" i="35" s="1"/>
  <c r="C23" i="34"/>
  <c r="C23" i="33"/>
  <c r="D23" i="33" s="1"/>
  <c r="C23" i="32"/>
  <c r="D23" i="32" s="1"/>
  <c r="C23" i="31"/>
  <c r="D23" i="31" s="1"/>
  <c r="D5" i="34" l="1"/>
  <c r="D9" i="34"/>
  <c r="D13" i="34"/>
  <c r="D17" i="34"/>
  <c r="D21" i="34"/>
  <c r="D6" i="34"/>
  <c r="D10" i="34"/>
  <c r="D14" i="34"/>
  <c r="D18" i="34"/>
  <c r="D22" i="34"/>
  <c r="D7" i="34"/>
  <c r="D11" i="34"/>
  <c r="D15" i="34"/>
  <c r="D19" i="34"/>
  <c r="D8" i="34"/>
  <c r="D12" i="34"/>
  <c r="D16" i="34"/>
  <c r="D20" i="34"/>
  <c r="D23" i="4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7" i="39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9"/>
  <c r="D15" i="35"/>
  <c r="D23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9"/>
  <c r="D19" i="39"/>
  <c r="D11" i="35"/>
  <c r="D19" i="35"/>
  <c r="D5" i="35"/>
  <c r="D9" i="35"/>
  <c r="D13" i="35"/>
  <c r="D17" i="35"/>
  <c r="D21" i="35"/>
  <c r="D5" i="36"/>
  <c r="D9" i="36"/>
  <c r="D13" i="36"/>
  <c r="D17" i="36"/>
  <c r="D21" i="36"/>
  <c r="D5" i="39"/>
  <c r="D9" i="39"/>
  <c r="D13" i="39"/>
  <c r="D17" i="39"/>
  <c r="D21" i="39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9"/>
  <c r="D8" i="39"/>
  <c r="D10" i="39"/>
  <c r="D12" i="39"/>
  <c r="D14" i="39"/>
  <c r="D16" i="39"/>
  <c r="D18" i="39"/>
  <c r="D20" i="39"/>
  <c r="D22" i="39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20" l="1"/>
  <c r="D5" i="20"/>
  <c r="D9" i="20"/>
  <c r="D13" i="20"/>
  <c r="D17" i="20"/>
  <c r="D21" i="20"/>
  <c r="D22" i="20"/>
  <c r="D7" i="20"/>
  <c r="D15" i="20"/>
  <c r="D12" i="20"/>
  <c r="D20" i="20"/>
  <c r="D6" i="20"/>
  <c r="D10" i="20"/>
  <c r="D14" i="20"/>
  <c r="D18" i="20"/>
  <c r="D11" i="20"/>
  <c r="D19" i="20"/>
  <c r="D8" i="20"/>
  <c r="D16" i="20"/>
  <c r="D23" i="15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<sst xmlns="http://schemas.openxmlformats.org/spreadsheetml/2006/main" count="2116" uniqueCount="188">
  <si>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</si>
  <si>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</si>
  <si>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Oficina de Inteligencia de Negocios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</si>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</sst>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2</v>
      </c>
      <c r="B3" s="40"/>
      <c r="C3" s="40"/>
    </row>
    <row r="4" spans="1:5" s="38" customFormat="1" ht="15.75" x14ac:dyDescent="0.25">
      <c r="A4" s="44" t="s">
        <v>3</v>
      </c>
      <c r="B4" s="45"/>
      <c r="C4" s="46"/>
    </row>
    <row r="5" spans="1:5" s="38" customFormat="1" thickBot="1" x14ac:dyDescent="0.3">
      <c r="A5" s="39" t="s">
        <v>187</v>
      </c>
      <c r="B5" s="40"/>
      <c r="C5" s="41"/>
    </row>
    <row r="6" spans="1:5" ht="17.25" thickBot="1" x14ac:dyDescent="0.3">
      <c r="A6" s="21" t="s">
        <v>4</v>
      </c>
      <c r="B6" s="21" t="s">
        <v>5</v>
      </c>
      <c r="C6" s="21" t="s">
        <v>6</v>
      </c>
      <c r="E6" s="3"/>
    </row>
    <row r="7" spans="1:5" ht="17.25" thickBot="1" x14ac:dyDescent="0.3">
      <c r="A7" s="22">
        <v>1</v>
      </c>
      <c r="B7" s="23" t="s">
        <v>7</v>
      </c>
      <c r="C7" s="24">
        <v>4159571.4836818739</v>
      </c>
      <c r="E7" s="3"/>
    </row>
    <row r="8" spans="1:5" ht="18" thickTop="1" thickBot="1" x14ac:dyDescent="0.3">
      <c r="A8" s="25">
        <v>2</v>
      </c>
      <c r="B8" s="26" t="s">
        <v>8</v>
      </c>
      <c r="C8" s="27">
        <v>17599083.210987989</v>
      </c>
      <c r="E8" s="3"/>
    </row>
    <row r="9" spans="1:5" ht="18" thickTop="1" thickBot="1" x14ac:dyDescent="0.3">
      <c r="A9" s="25">
        <v>3</v>
      </c>
      <c r="B9" s="26" t="s">
        <v>9</v>
      </c>
      <c r="C9" s="27">
        <v>35124963.6730849</v>
      </c>
    </row>
    <row r="10" spans="1:5" ht="18" thickTop="1" thickBot="1" x14ac:dyDescent="0.3">
      <c r="A10" s="22">
        <v>4</v>
      </c>
      <c r="B10" s="26" t="s">
        <v>10</v>
      </c>
      <c r="C10" s="27">
        <v>6191161.963537788</v>
      </c>
    </row>
    <row r="11" spans="1:5" ht="18" thickTop="1" thickBot="1" x14ac:dyDescent="0.3">
      <c r="A11" s="25">
        <v>5</v>
      </c>
      <c r="B11" s="26" t="s">
        <v>11</v>
      </c>
      <c r="C11" s="27">
        <v>10511191.527857559</v>
      </c>
    </row>
    <row r="12" spans="1:5" ht="18" thickTop="1" thickBot="1" x14ac:dyDescent="0.3">
      <c r="A12" s="25">
        <v>6</v>
      </c>
      <c r="B12" s="26" t="s">
        <v>12</v>
      </c>
      <c r="C12" s="27">
        <v>9582740.4855478369</v>
      </c>
    </row>
    <row r="13" spans="1:5" ht="18" thickTop="1" thickBot="1" x14ac:dyDescent="0.3">
      <c r="A13" s="22">
        <v>7</v>
      </c>
      <c r="B13" s="26" t="s">
        <v>13</v>
      </c>
      <c r="C13" s="27">
        <v>33924934.697866388</v>
      </c>
    </row>
    <row r="14" spans="1:5" ht="18" thickTop="1" thickBot="1" x14ac:dyDescent="0.3">
      <c r="A14" s="25">
        <v>8</v>
      </c>
      <c r="B14" s="26" t="s">
        <v>14</v>
      </c>
      <c r="C14" s="27">
        <v>3155579.2784620514</v>
      </c>
    </row>
    <row r="15" spans="1:5" ht="18" thickTop="1" thickBot="1" x14ac:dyDescent="0.3">
      <c r="A15" s="25">
        <v>9</v>
      </c>
      <c r="B15" s="26" t="s">
        <v>15</v>
      </c>
      <c r="C15" s="27">
        <v>33994053.719015688</v>
      </c>
    </row>
    <row r="16" spans="1:5" ht="18" thickTop="1" thickBot="1" x14ac:dyDescent="0.3">
      <c r="A16" s="22">
        <v>10</v>
      </c>
      <c r="B16" s="26" t="s">
        <v>16</v>
      </c>
      <c r="C16" s="27">
        <v>13936052.165149704</v>
      </c>
    </row>
    <row r="17" spans="1:3" ht="18" thickTop="1" thickBot="1" x14ac:dyDescent="0.3">
      <c r="A17" s="25">
        <v>11</v>
      </c>
      <c r="B17" s="26" t="s">
        <v>17</v>
      </c>
      <c r="C17" s="27">
        <v>264102396.63590759</v>
      </c>
    </row>
    <row r="18" spans="1:3" ht="18" thickTop="1" thickBot="1" x14ac:dyDescent="0.3">
      <c r="A18" s="25">
        <v>12</v>
      </c>
      <c r="B18" s="26" t="s">
        <v>18</v>
      </c>
      <c r="C18" s="27">
        <v>20520224.026506223</v>
      </c>
    </row>
    <row r="19" spans="1:3" ht="18" thickTop="1" thickBot="1" x14ac:dyDescent="0.3">
      <c r="A19" s="22">
        <v>13</v>
      </c>
      <c r="B19" s="26" t="s">
        <v>19</v>
      </c>
      <c r="C19" s="27">
        <v>208420743.69799548</v>
      </c>
    </row>
    <row r="20" spans="1:3" ht="18" thickTop="1" thickBot="1" x14ac:dyDescent="0.3">
      <c r="A20" s="25">
        <v>14</v>
      </c>
      <c r="B20" s="26" t="s">
        <v>20</v>
      </c>
      <c r="C20" s="27">
        <v>11795072.894387146</v>
      </c>
    </row>
    <row r="21" spans="1:3" ht="18" thickTop="1" thickBot="1" x14ac:dyDescent="0.3">
      <c r="A21" s="25">
        <v>15</v>
      </c>
      <c r="B21" s="26" t="s">
        <v>21</v>
      </c>
      <c r="C21" s="27">
        <v>34409295.794895701</v>
      </c>
    </row>
    <row r="22" spans="1:3" ht="18" thickTop="1" thickBot="1" x14ac:dyDescent="0.3">
      <c r="A22" s="22">
        <v>16</v>
      </c>
      <c r="B22" s="26" t="s">
        <v>22</v>
      </c>
      <c r="C22" s="27">
        <v>170619685.01278472</v>
      </c>
    </row>
    <row r="23" spans="1:3" ht="18" thickTop="1" thickBot="1" x14ac:dyDescent="0.3">
      <c r="A23" s="25">
        <v>17</v>
      </c>
      <c r="B23" s="26" t="s">
        <v>23</v>
      </c>
      <c r="C23" s="27">
        <v>7476496.4636213472</v>
      </c>
    </row>
    <row r="24" spans="1:3" ht="18" thickTop="1" thickBot="1" x14ac:dyDescent="0.3">
      <c r="A24" s="25">
        <v>18</v>
      </c>
      <c r="B24" s="26" t="s">
        <v>24</v>
      </c>
      <c r="C24" s="27">
        <v>42012087.735673778</v>
      </c>
    </row>
    <row r="25" spans="1:3" ht="18" thickTop="1" thickBot="1" x14ac:dyDescent="0.3">
      <c r="A25" s="22">
        <v>19</v>
      </c>
      <c r="B25" s="26" t="s">
        <v>25</v>
      </c>
      <c r="C25" s="27">
        <v>3360590.12280512</v>
      </c>
    </row>
    <row r="26" spans="1:3" ht="18" thickTop="1" thickBot="1" x14ac:dyDescent="0.3">
      <c r="A26" s="25">
        <v>20</v>
      </c>
      <c r="B26" s="26" t="s">
        <v>26</v>
      </c>
      <c r="C26" s="27">
        <v>4516609.2957383133</v>
      </c>
    </row>
    <row r="27" spans="1:3" ht="18" thickTop="1" thickBot="1" x14ac:dyDescent="0.3">
      <c r="A27" s="25">
        <v>21</v>
      </c>
      <c r="B27" s="26" t="s">
        <v>27</v>
      </c>
      <c r="C27" s="27">
        <v>20767545.142635923</v>
      </c>
    </row>
    <row r="28" spans="1:3" ht="18" thickTop="1" thickBot="1" x14ac:dyDescent="0.3">
      <c r="A28" s="22">
        <v>22</v>
      </c>
      <c r="B28" s="26" t="s">
        <v>28</v>
      </c>
      <c r="C28" s="27">
        <v>10850539.887936119</v>
      </c>
    </row>
    <row r="29" spans="1:3" ht="18" thickTop="1" thickBot="1" x14ac:dyDescent="0.3">
      <c r="A29" s="25">
        <v>23</v>
      </c>
      <c r="B29" s="26" t="s">
        <v>29</v>
      </c>
      <c r="C29" s="27">
        <v>4190866.4865836874</v>
      </c>
    </row>
    <row r="30" spans="1:3" ht="18" thickTop="1" thickBot="1" x14ac:dyDescent="0.3">
      <c r="A30" s="25">
        <v>24</v>
      </c>
      <c r="B30" s="26" t="s">
        <v>30</v>
      </c>
      <c r="C30" s="27">
        <v>9760825.6542246994</v>
      </c>
    </row>
    <row r="31" spans="1:3" ht="18" thickTop="1" thickBot="1" x14ac:dyDescent="0.3">
      <c r="A31" s="22">
        <v>25</v>
      </c>
      <c r="B31" s="26" t="s">
        <v>31</v>
      </c>
      <c r="C31" s="27">
        <v>1347724.1825135034</v>
      </c>
    </row>
    <row r="32" spans="1:3" ht="18" thickTop="1" thickBot="1" x14ac:dyDescent="0.3">
      <c r="A32" s="25">
        <v>26</v>
      </c>
      <c r="B32" s="26" t="s">
        <v>32</v>
      </c>
      <c r="C32" s="27">
        <v>24999979.522375405</v>
      </c>
    </row>
    <row r="33" spans="1:3" ht="18" thickTop="1" thickBot="1" x14ac:dyDescent="0.3">
      <c r="A33" s="25">
        <v>27</v>
      </c>
      <c r="B33" s="26" t="s">
        <v>33</v>
      </c>
      <c r="C33" s="27">
        <v>32232962.512001369</v>
      </c>
    </row>
    <row r="34" spans="1:3" ht="18" thickTop="1" thickBot="1" x14ac:dyDescent="0.3">
      <c r="A34" s="22">
        <v>28</v>
      </c>
      <c r="B34" s="26" t="s">
        <v>34</v>
      </c>
      <c r="C34" s="27">
        <v>2464311.8835826972</v>
      </c>
    </row>
    <row r="35" spans="1:3" ht="18" thickTop="1" thickBot="1" x14ac:dyDescent="0.3">
      <c r="A35" s="25">
        <v>29</v>
      </c>
      <c r="B35" s="26" t="s">
        <v>35</v>
      </c>
      <c r="C35" s="27">
        <v>3059620.6985721835</v>
      </c>
    </row>
    <row r="36" spans="1:3" ht="18" thickTop="1" thickBot="1" x14ac:dyDescent="0.3">
      <c r="A36" s="25">
        <v>30</v>
      </c>
      <c r="B36" s="26" t="s">
        <v>36</v>
      </c>
      <c r="C36" s="27">
        <v>29692145.1111378</v>
      </c>
    </row>
    <row r="37" spans="1:3" ht="18" thickTop="1" thickBot="1" x14ac:dyDescent="0.3">
      <c r="A37" s="22">
        <v>31</v>
      </c>
      <c r="B37" s="26" t="s">
        <v>37</v>
      </c>
      <c r="C37" s="27">
        <v>3837076.3660113667</v>
      </c>
    </row>
    <row r="38" spans="1:3" ht="18" thickTop="1" thickBot="1" x14ac:dyDescent="0.3">
      <c r="A38" s="25">
        <v>32</v>
      </c>
      <c r="B38" s="26" t="s">
        <v>38</v>
      </c>
      <c r="C38" s="27">
        <v>76382126.586224824</v>
      </c>
    </row>
    <row r="39" spans="1:3" ht="18" thickTop="1" thickBot="1" x14ac:dyDescent="0.3">
      <c r="A39" s="25">
        <v>33</v>
      </c>
      <c r="B39" s="26" t="s">
        <v>39</v>
      </c>
      <c r="C39" s="27">
        <v>9432852.0473738313</v>
      </c>
    </row>
    <row r="40" spans="1:3" ht="18" thickTop="1" thickBot="1" x14ac:dyDescent="0.3">
      <c r="A40" s="22">
        <v>34</v>
      </c>
      <c r="B40" s="26" t="s">
        <v>40</v>
      </c>
      <c r="C40" s="27">
        <v>96765610.693283677</v>
      </c>
    </row>
    <row r="41" spans="1:3" ht="18" thickTop="1" thickBot="1" x14ac:dyDescent="0.3">
      <c r="A41" s="25">
        <v>35</v>
      </c>
      <c r="B41" s="26" t="s">
        <v>41</v>
      </c>
      <c r="C41" s="27">
        <v>34823922.003371015</v>
      </c>
    </row>
    <row r="42" spans="1:3" ht="18" thickTop="1" thickBot="1" x14ac:dyDescent="0.3">
      <c r="A42" s="25">
        <v>36</v>
      </c>
      <c r="B42" s="26" t="s">
        <v>42</v>
      </c>
      <c r="C42" s="27">
        <v>59950721.885761023</v>
      </c>
    </row>
    <row r="43" spans="1:3" ht="18" thickTop="1" thickBot="1" x14ac:dyDescent="0.3">
      <c r="A43" s="22">
        <v>37</v>
      </c>
      <c r="B43" s="26" t="s">
        <v>43</v>
      </c>
      <c r="C43" s="27">
        <v>33187267.127850857</v>
      </c>
    </row>
    <row r="44" spans="1:3" ht="18" thickTop="1" thickBot="1" x14ac:dyDescent="0.3">
      <c r="A44" s="25">
        <v>38</v>
      </c>
      <c r="B44" s="26" t="s">
        <v>44</v>
      </c>
      <c r="C44" s="27">
        <v>4794627.6846394464</v>
      </c>
    </row>
    <row r="45" spans="1:3" ht="18" thickTop="1" thickBot="1" x14ac:dyDescent="0.3">
      <c r="A45" s="25">
        <v>39</v>
      </c>
      <c r="B45" s="26" t="s">
        <v>45</v>
      </c>
      <c r="C45" s="27">
        <v>17843645.987652611</v>
      </c>
    </row>
    <row r="46" spans="1:3" ht="18" thickTop="1" thickBot="1" x14ac:dyDescent="0.3">
      <c r="A46" s="22">
        <v>40</v>
      </c>
      <c r="B46" s="26" t="s">
        <v>46</v>
      </c>
      <c r="C46" s="27">
        <v>11582944.976548474</v>
      </c>
    </row>
    <row r="47" spans="1:3" ht="18" thickTop="1" thickBot="1" x14ac:dyDescent="0.3">
      <c r="A47" s="25">
        <v>41</v>
      </c>
      <c r="B47" s="26" t="s">
        <v>47</v>
      </c>
      <c r="C47" s="27">
        <v>6780529.9521075655</v>
      </c>
    </row>
    <row r="48" spans="1:3" ht="18" thickTop="1" thickBot="1" x14ac:dyDescent="0.3">
      <c r="A48" s="25">
        <v>42</v>
      </c>
      <c r="B48" s="26" t="s">
        <v>48</v>
      </c>
      <c r="C48" s="27">
        <v>9947725.5815373249</v>
      </c>
    </row>
    <row r="49" spans="1:3" ht="18" thickTop="1" thickBot="1" x14ac:dyDescent="0.3">
      <c r="A49" s="22">
        <v>43</v>
      </c>
      <c r="B49" s="26" t="s">
        <v>49</v>
      </c>
      <c r="C49" s="27">
        <v>992334.92593671381</v>
      </c>
    </row>
    <row r="50" spans="1:3" ht="18" thickTop="1" thickBot="1" x14ac:dyDescent="0.3">
      <c r="A50" s="25">
        <v>44</v>
      </c>
      <c r="B50" s="26" t="s">
        <v>50</v>
      </c>
      <c r="C50" s="27">
        <v>12644839.183420621</v>
      </c>
    </row>
    <row r="51" spans="1:3" ht="18" thickTop="1" thickBot="1" x14ac:dyDescent="0.3">
      <c r="A51" s="25">
        <v>45</v>
      </c>
      <c r="B51" s="26" t="s">
        <v>51</v>
      </c>
      <c r="C51" s="27">
        <v>4422701.7273686398</v>
      </c>
    </row>
    <row r="52" spans="1:3" ht="18" thickTop="1" thickBot="1" x14ac:dyDescent="0.3">
      <c r="A52" s="22">
        <v>46</v>
      </c>
      <c r="B52" s="26" t="s">
        <v>52</v>
      </c>
      <c r="C52" s="27">
        <v>6684350.1188331097</v>
      </c>
    </row>
    <row r="53" spans="1:3" ht="18" thickTop="1" thickBot="1" x14ac:dyDescent="0.3">
      <c r="A53" s="25">
        <v>47</v>
      </c>
      <c r="B53" s="26" t="s">
        <v>53</v>
      </c>
      <c r="C53" s="27">
        <v>43138134.604166299</v>
      </c>
    </row>
    <row r="54" spans="1:3" ht="18" thickTop="1" thickBot="1" x14ac:dyDescent="0.3">
      <c r="A54" s="25">
        <v>48</v>
      </c>
      <c r="B54" s="26" t="s">
        <v>54</v>
      </c>
      <c r="C54" s="27">
        <v>295996.00158676103</v>
      </c>
    </row>
    <row r="55" spans="1:3" ht="18" thickTop="1" thickBot="1" x14ac:dyDescent="0.3">
      <c r="A55" s="22">
        <v>49</v>
      </c>
      <c r="B55" s="26" t="s">
        <v>55</v>
      </c>
      <c r="C55" s="27">
        <v>1233256.1730230618</v>
      </c>
    </row>
    <row r="56" spans="1:3" ht="18" thickTop="1" thickBot="1" x14ac:dyDescent="0.3">
      <c r="A56" s="25">
        <v>50</v>
      </c>
      <c r="B56" s="26" t="s">
        <v>56</v>
      </c>
      <c r="C56" s="27">
        <v>109196553.21455108</v>
      </c>
    </row>
    <row r="57" spans="1:3" ht="18" thickTop="1" thickBot="1" x14ac:dyDescent="0.3">
      <c r="A57" s="25">
        <v>51</v>
      </c>
      <c r="B57" s="26" t="s">
        <v>57</v>
      </c>
      <c r="C57" s="27">
        <v>11375792.024233786</v>
      </c>
    </row>
    <row r="58" spans="1:3" ht="18" thickTop="1" thickBot="1" x14ac:dyDescent="0.3">
      <c r="A58" s="22">
        <v>52</v>
      </c>
      <c r="B58" s="26" t="s">
        <v>58</v>
      </c>
      <c r="C58" s="27">
        <v>8857790.0280248579</v>
      </c>
    </row>
    <row r="59" spans="1:3" ht="18" thickTop="1" thickBot="1" x14ac:dyDescent="0.3">
      <c r="A59" s="25">
        <v>53</v>
      </c>
      <c r="B59" s="26" t="s">
        <v>59</v>
      </c>
      <c r="C59" s="27">
        <v>8294696.9653076511</v>
      </c>
    </row>
    <row r="60" spans="1:3" ht="18" thickTop="1" thickBot="1" x14ac:dyDescent="0.3">
      <c r="A60" s="25">
        <v>54</v>
      </c>
      <c r="B60" s="26" t="s">
        <v>60</v>
      </c>
      <c r="C60" s="27">
        <v>11269318.038239097</v>
      </c>
    </row>
    <row r="61" spans="1:3" ht="18" thickTop="1" thickBot="1" x14ac:dyDescent="0.3">
      <c r="A61" s="22">
        <v>55</v>
      </c>
      <c r="B61" s="26" t="s">
        <v>61</v>
      </c>
      <c r="C61" s="27">
        <v>6184486.9733229633</v>
      </c>
    </row>
    <row r="62" spans="1:3" ht="18" thickTop="1" thickBot="1" x14ac:dyDescent="0.3">
      <c r="A62" s="25">
        <v>56</v>
      </c>
      <c r="B62" s="26" t="s">
        <v>62</v>
      </c>
      <c r="C62" s="27">
        <v>3552421.3097090833</v>
      </c>
    </row>
    <row r="63" spans="1:3" ht="18" thickTop="1" thickBot="1" x14ac:dyDescent="0.3">
      <c r="A63" s="25">
        <v>57</v>
      </c>
      <c r="B63" s="26" t="s">
        <v>63</v>
      </c>
      <c r="C63" s="27">
        <v>32389847.358337823</v>
      </c>
    </row>
    <row r="64" spans="1:3" ht="18" thickTop="1" thickBot="1" x14ac:dyDescent="0.3">
      <c r="A64" s="22">
        <v>58</v>
      </c>
      <c r="B64" s="26" t="s">
        <v>64</v>
      </c>
      <c r="C64" s="27">
        <v>175146655.1363897</v>
      </c>
    </row>
    <row r="65" spans="1:3" ht="18" thickTop="1" thickBot="1" x14ac:dyDescent="0.3">
      <c r="A65" s="25">
        <v>59</v>
      </c>
      <c r="B65" s="26" t="s">
        <v>65</v>
      </c>
      <c r="C65" s="27">
        <v>8194068.9002976501</v>
      </c>
    </row>
    <row r="66" spans="1:3" ht="18" thickTop="1" thickBot="1" x14ac:dyDescent="0.3">
      <c r="A66" s="25">
        <v>60</v>
      </c>
      <c r="B66" s="26" t="s">
        <v>66</v>
      </c>
      <c r="C66" s="27">
        <v>8035091.5923680821</v>
      </c>
    </row>
    <row r="67" spans="1:3" ht="18" thickTop="1" thickBot="1" x14ac:dyDescent="0.3">
      <c r="A67" s="22">
        <v>61</v>
      </c>
      <c r="B67" s="26" t="s">
        <v>67</v>
      </c>
      <c r="C67" s="27">
        <v>21187447.664217725</v>
      </c>
    </row>
    <row r="68" spans="1:3" ht="18" thickTop="1" thickBot="1" x14ac:dyDescent="0.3">
      <c r="A68" s="25">
        <v>62</v>
      </c>
      <c r="B68" s="26" t="s">
        <v>68</v>
      </c>
      <c r="C68" s="27">
        <v>6704086.1890688324</v>
      </c>
    </row>
    <row r="69" spans="1:3" ht="18" thickTop="1" thickBot="1" x14ac:dyDescent="0.3">
      <c r="A69" s="25">
        <v>63</v>
      </c>
      <c r="B69" s="26" t="s">
        <v>69</v>
      </c>
      <c r="C69" s="27">
        <v>8944616.9058999848</v>
      </c>
    </row>
    <row r="70" spans="1:3" ht="18" thickTop="1" thickBot="1" x14ac:dyDescent="0.3">
      <c r="A70" s="22">
        <v>64</v>
      </c>
      <c r="B70" s="26" t="s">
        <v>70</v>
      </c>
      <c r="C70" s="27">
        <v>12135701.436868945</v>
      </c>
    </row>
    <row r="71" spans="1:3" ht="18" thickTop="1" thickBot="1" x14ac:dyDescent="0.3">
      <c r="A71" s="25">
        <v>65</v>
      </c>
      <c r="B71" s="26" t="s">
        <v>71</v>
      </c>
      <c r="C71" s="27">
        <v>573060421.89681506</v>
      </c>
    </row>
    <row r="72" spans="1:3" ht="18" thickTop="1" thickBot="1" x14ac:dyDescent="0.3">
      <c r="A72" s="25">
        <v>66</v>
      </c>
      <c r="B72" s="26" t="s">
        <v>72</v>
      </c>
      <c r="C72" s="27">
        <v>10617904.308601389</v>
      </c>
    </row>
    <row r="73" spans="1:3" ht="18" thickTop="1" thickBot="1" x14ac:dyDescent="0.3">
      <c r="A73" s="22">
        <v>67</v>
      </c>
      <c r="B73" s="26" t="s">
        <v>73</v>
      </c>
      <c r="C73" s="27">
        <v>24040730.154833097</v>
      </c>
    </row>
    <row r="74" spans="1:3" ht="18" thickTop="1" thickBot="1" x14ac:dyDescent="0.3">
      <c r="A74" s="25">
        <v>68</v>
      </c>
      <c r="B74" s="26" t="s">
        <v>74</v>
      </c>
      <c r="C74" s="27">
        <v>26338305.831957594</v>
      </c>
    </row>
    <row r="75" spans="1:3" ht="18" thickTop="1" thickBot="1" x14ac:dyDescent="0.3">
      <c r="A75" s="25">
        <v>69</v>
      </c>
      <c r="B75" s="26" t="s">
        <v>75</v>
      </c>
      <c r="C75" s="27">
        <v>14968433.15290289</v>
      </c>
    </row>
    <row r="76" spans="1:3" ht="18" thickTop="1" thickBot="1" x14ac:dyDescent="0.3">
      <c r="A76" s="22">
        <v>70</v>
      </c>
      <c r="B76" s="26" t="s">
        <v>76</v>
      </c>
      <c r="C76" s="27">
        <v>82889815.339269772</v>
      </c>
    </row>
    <row r="77" spans="1:3" ht="18" thickTop="1" thickBot="1" x14ac:dyDescent="0.3">
      <c r="A77" s="25">
        <v>71</v>
      </c>
      <c r="B77" s="26" t="s">
        <v>77</v>
      </c>
      <c r="C77" s="27">
        <v>20545275.721449897</v>
      </c>
    </row>
    <row r="78" spans="1:3" ht="18" thickTop="1" thickBot="1" x14ac:dyDescent="0.3">
      <c r="A78" s="25">
        <v>72</v>
      </c>
      <c r="B78" s="26" t="s">
        <v>78</v>
      </c>
      <c r="C78" s="27">
        <v>8134786.4692245945</v>
      </c>
    </row>
    <row r="79" spans="1:3" ht="18" thickTop="1" thickBot="1" x14ac:dyDescent="0.3">
      <c r="A79" s="22">
        <v>73</v>
      </c>
      <c r="B79" s="26" t="s">
        <v>79</v>
      </c>
      <c r="C79" s="27">
        <v>19616237.530818433</v>
      </c>
    </row>
    <row r="80" spans="1:3" ht="18" thickTop="1" thickBot="1" x14ac:dyDescent="0.3">
      <c r="A80" s="25">
        <v>74</v>
      </c>
      <c r="B80" s="26" t="s">
        <v>80</v>
      </c>
      <c r="C80" s="27">
        <v>24259939.05239119</v>
      </c>
    </row>
    <row r="81" spans="1:5" ht="18" thickTop="1" thickBot="1" x14ac:dyDescent="0.3">
      <c r="A81" s="25">
        <v>75</v>
      </c>
      <c r="B81" s="26" t="s">
        <v>81</v>
      </c>
      <c r="C81" s="27">
        <v>3901677.8091812809</v>
      </c>
    </row>
    <row r="82" spans="1:5" ht="18" thickTop="1" thickBot="1" x14ac:dyDescent="0.3">
      <c r="A82" s="22">
        <v>76</v>
      </c>
      <c r="B82" s="26" t="s">
        <v>82</v>
      </c>
      <c r="C82" s="27">
        <v>4697448.7430113098</v>
      </c>
    </row>
    <row r="83" spans="1:5" ht="18" thickTop="1" thickBot="1" x14ac:dyDescent="0.3">
      <c r="A83" s="25">
        <v>77</v>
      </c>
      <c r="B83" s="26" t="s">
        <v>83</v>
      </c>
      <c r="C83" s="27">
        <v>8927790.5856738444</v>
      </c>
    </row>
    <row r="84" spans="1:5" ht="18" thickTop="1" thickBot="1" x14ac:dyDescent="0.3">
      <c r="A84" s="28">
        <v>78</v>
      </c>
      <c r="B84" s="29" t="s">
        <v>84</v>
      </c>
      <c r="C84" s="30">
        <v>18955522.612465866</v>
      </c>
    </row>
    <row r="85" spans="1:5" x14ac:dyDescent="0.25">
      <c r="E85" s="3"/>
    </row>
    <row r="87" spans="1:5" x14ac:dyDescent="0.25">
      <c r="C87" s="4"/>
    </row>
  </sheetData>
  <sheetProtection algorithmName="SHA-512" hashValue="jobY9FN4ExoaFS39Vag7n7tXbVl4rS3bSspp1epi9rQ+Nf6d1ClyPAq8e/imQgGsspZGwI4BOoh1nvxBfg1kLA==" saltValue="Hd2XNr8ootsFWyeJpn3Tsg==" spinCount="100000" sheet="1" objects="1" scenarios="1"/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606305.40824152157</v>
      </c>
      <c r="D6" s="14">
        <f t="shared" ref="D6:D23" si="0">C6/C$23</f>
        <v>1.7835631291668073E-2</v>
      </c>
    </row>
    <row r="7" spans="1:4" ht="16.5" thickTop="1" thickBot="1" x14ac:dyDescent="0.3">
      <c r="A7" s="15">
        <v>3</v>
      </c>
      <c r="B7" s="16" t="s">
        <v>91</v>
      </c>
      <c r="C7" s="17">
        <v>476897.82276347902</v>
      </c>
      <c r="D7" s="14">
        <f t="shared" si="0"/>
        <v>1.4028860067862709E-2</v>
      </c>
    </row>
    <row r="8" spans="1:4" ht="16.5" thickTop="1" thickBot="1" x14ac:dyDescent="0.3">
      <c r="A8" s="15">
        <v>4</v>
      </c>
      <c r="B8" s="16" t="s">
        <v>92</v>
      </c>
      <c r="C8" s="17">
        <v>4706.1771140348201</v>
      </c>
      <c r="D8" s="14">
        <f t="shared" si="0"/>
        <v>1.384411860066652E-4</v>
      </c>
    </row>
    <row r="9" spans="1:4" ht="16.5" thickTop="1" thickBot="1" x14ac:dyDescent="0.3">
      <c r="A9" s="15">
        <v>5</v>
      </c>
      <c r="B9" s="16" t="s">
        <v>93</v>
      </c>
      <c r="C9" s="17">
        <v>246505.63944199376</v>
      </c>
      <c r="D9" s="14">
        <f t="shared" si="0"/>
        <v>7.2514340737216271E-3</v>
      </c>
    </row>
    <row r="10" spans="1:4" ht="16.5" thickTop="1" thickBot="1" x14ac:dyDescent="0.3">
      <c r="A10" s="15">
        <v>6</v>
      </c>
      <c r="B10" s="16" t="s">
        <v>94</v>
      </c>
      <c r="C10" s="17">
        <v>4346792.8115929374</v>
      </c>
      <c r="D10" s="14">
        <f t="shared" si="0"/>
        <v>0.12786921052494002</v>
      </c>
    </row>
    <row r="11" spans="1:4" ht="16.5" thickTop="1" thickBot="1" x14ac:dyDescent="0.3">
      <c r="A11" s="15">
        <v>7</v>
      </c>
      <c r="B11" s="16" t="s">
        <v>95</v>
      </c>
      <c r="C11" s="17">
        <v>4339579.2157341959</v>
      </c>
      <c r="D11" s="14">
        <f t="shared" si="0"/>
        <v>0.12765700882877379</v>
      </c>
    </row>
    <row r="12" spans="1:4" ht="16.5" thickTop="1" thickBot="1" x14ac:dyDescent="0.3">
      <c r="A12" s="15">
        <v>8</v>
      </c>
      <c r="B12" s="16" t="s">
        <v>96</v>
      </c>
      <c r="C12" s="17">
        <v>327929.03853669675</v>
      </c>
      <c r="D12" s="14">
        <f t="shared" si="0"/>
        <v>9.6466588317844215E-3</v>
      </c>
    </row>
    <row r="13" spans="1:4" ht="16.5" thickTop="1" thickBot="1" x14ac:dyDescent="0.3">
      <c r="A13" s="15">
        <v>9</v>
      </c>
      <c r="B13" s="16" t="s">
        <v>97</v>
      </c>
      <c r="C13" s="17">
        <v>1523140.4968565451</v>
      </c>
      <c r="D13" s="14">
        <f t="shared" si="0"/>
        <v>4.4806086071592179E-2</v>
      </c>
    </row>
    <row r="14" spans="1:4" ht="16.5" thickTop="1" thickBot="1" x14ac:dyDescent="0.3">
      <c r="A14" s="15">
        <v>10</v>
      </c>
      <c r="B14" s="16" t="s">
        <v>98</v>
      </c>
      <c r="C14" s="17">
        <v>986991.79884330882</v>
      </c>
      <c r="D14" s="14">
        <f t="shared" si="0"/>
        <v>2.9034248371832237E-2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11206.465842150295</v>
      </c>
      <c r="D16" s="14">
        <f t="shared" si="0"/>
        <v>3.2965959090314645E-4</v>
      </c>
    </row>
    <row r="17" spans="1:4" ht="16.5" thickTop="1" thickBot="1" x14ac:dyDescent="0.3">
      <c r="A17" s="15">
        <v>13</v>
      </c>
      <c r="B17" s="16" t="s">
        <v>101</v>
      </c>
      <c r="C17" s="17">
        <v>226325.35416848675</v>
      </c>
      <c r="D17" s="14">
        <f t="shared" si="0"/>
        <v>6.6577924492095585E-3</v>
      </c>
    </row>
    <row r="18" spans="1:4" ht="16.5" thickTop="1" thickBot="1" x14ac:dyDescent="0.3">
      <c r="A18" s="15">
        <v>14</v>
      </c>
      <c r="B18" s="16" t="s">
        <v>102</v>
      </c>
      <c r="C18" s="17">
        <v>3595719.6670908304</v>
      </c>
      <c r="D18" s="14">
        <f t="shared" si="0"/>
        <v>0.10577495984479918</v>
      </c>
    </row>
    <row r="19" spans="1:4" ht="16.5" thickTop="1" thickBot="1" x14ac:dyDescent="0.3">
      <c r="A19" s="15">
        <v>15</v>
      </c>
      <c r="B19" s="16" t="s">
        <v>103</v>
      </c>
      <c r="C19" s="17">
        <v>168731.75908309565</v>
      </c>
      <c r="D19" s="14">
        <f t="shared" si="0"/>
        <v>4.9635668778363435E-3</v>
      </c>
    </row>
    <row r="20" spans="1:4" ht="16.5" thickTop="1" thickBot="1" x14ac:dyDescent="0.3">
      <c r="A20" s="15">
        <v>16</v>
      </c>
      <c r="B20" s="16" t="s">
        <v>104</v>
      </c>
      <c r="C20" s="17">
        <v>1620823.2201946815</v>
      </c>
      <c r="D20" s="14">
        <f t="shared" si="0"/>
        <v>4.7679609898598853E-2</v>
      </c>
    </row>
    <row r="21" spans="1:4" ht="16.5" thickTop="1" thickBot="1" x14ac:dyDescent="0.3">
      <c r="A21" s="15">
        <v>17</v>
      </c>
      <c r="B21" s="16" t="s">
        <v>105</v>
      </c>
      <c r="C21" s="17">
        <v>13719886.336864162</v>
      </c>
      <c r="D21" s="14">
        <f t="shared" si="0"/>
        <v>0.40359665399921085</v>
      </c>
    </row>
    <row r="22" spans="1:4" ht="16.5" thickTop="1" thickBot="1" x14ac:dyDescent="0.3">
      <c r="A22" s="15">
        <v>18</v>
      </c>
      <c r="B22" s="16" t="s">
        <v>106</v>
      </c>
      <c r="C22" s="17">
        <v>1792512.5066475645</v>
      </c>
      <c r="D22" s="14">
        <f t="shared" si="0"/>
        <v>5.2730178091260231E-2</v>
      </c>
    </row>
    <row r="23" spans="1:4" ht="16.5" thickTop="1" thickBot="1" x14ac:dyDescent="0.3">
      <c r="A23" s="31"/>
      <c r="B23" s="18" t="s">
        <v>107</v>
      </c>
      <c r="C23" s="19">
        <f>SUM(C5:C22)</f>
        <v>33994053.719015688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291040.25264418143</v>
      </c>
      <c r="D5" s="14">
        <f>C5/C$23</f>
        <v>2.0883981287899766E-2</v>
      </c>
    </row>
    <row r="6" spans="1:4" ht="16.5" thickTop="1" thickBot="1" x14ac:dyDescent="0.3">
      <c r="A6" s="15">
        <v>2</v>
      </c>
      <c r="B6" s="16" t="s">
        <v>90</v>
      </c>
      <c r="C6" s="17">
        <v>71872.917918022242</v>
      </c>
      <c r="D6" s="14">
        <f t="shared" ref="D6:D23" si="0">C6/C$23</f>
        <v>5.1573370324887969E-3</v>
      </c>
    </row>
    <row r="7" spans="1:4" ht="16.5" thickTop="1" thickBot="1" x14ac:dyDescent="0.3">
      <c r="A7" s="15">
        <v>3</v>
      </c>
      <c r="B7" s="16" t="s">
        <v>91</v>
      </c>
      <c r="C7" s="17">
        <v>341579.54237148137</v>
      </c>
      <c r="D7" s="14">
        <f t="shared" si="0"/>
        <v>2.451049539163461E-2</v>
      </c>
    </row>
    <row r="8" spans="1:4" ht="16.5" thickTop="1" thickBot="1" x14ac:dyDescent="0.3">
      <c r="A8" s="15">
        <v>4</v>
      </c>
      <c r="B8" s="16" t="s">
        <v>92</v>
      </c>
      <c r="C8" s="17">
        <v>45221.274394511995</v>
      </c>
      <c r="D8" s="14">
        <f t="shared" si="0"/>
        <v>3.2449128245657811E-3</v>
      </c>
    </row>
    <row r="9" spans="1:4" ht="16.5" thickTop="1" thickBot="1" x14ac:dyDescent="0.3">
      <c r="A9" s="15">
        <v>5</v>
      </c>
      <c r="B9" s="16" t="s">
        <v>93</v>
      </c>
      <c r="C9" s="17">
        <v>945921.38403166318</v>
      </c>
      <c r="D9" s="14">
        <f t="shared" si="0"/>
        <v>6.7875849833366489E-2</v>
      </c>
    </row>
    <row r="10" spans="1:4" ht="16.5" thickTop="1" thickBot="1" x14ac:dyDescent="0.3">
      <c r="A10" s="15">
        <v>6</v>
      </c>
      <c r="B10" s="16" t="s">
        <v>94</v>
      </c>
      <c r="C10" s="17">
        <v>158464.08312863784</v>
      </c>
      <c r="D10" s="14">
        <f t="shared" si="0"/>
        <v>1.1370801519020835E-2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6692.6582132448784</v>
      </c>
      <c r="D12" s="14">
        <f t="shared" si="0"/>
        <v>4.802406114682468E-4</v>
      </c>
    </row>
    <row r="13" spans="1:4" ht="16.5" thickTop="1" thickBot="1" x14ac:dyDescent="0.3">
      <c r="A13" s="15">
        <v>9</v>
      </c>
      <c r="B13" s="16" t="s">
        <v>97</v>
      </c>
      <c r="C13" s="17">
        <v>50364.324171242617</v>
      </c>
      <c r="D13" s="14">
        <f t="shared" si="0"/>
        <v>3.6139592170292075E-3</v>
      </c>
    </row>
    <row r="14" spans="1:4" ht="16.5" thickTop="1" thickBot="1" x14ac:dyDescent="0.3">
      <c r="A14" s="15">
        <v>10</v>
      </c>
      <c r="B14" s="16" t="s">
        <v>98</v>
      </c>
      <c r="C14" s="17">
        <v>739917.9730514359</v>
      </c>
      <c r="D14" s="14">
        <f t="shared" si="0"/>
        <v>5.3093800473980039E-2</v>
      </c>
    </row>
    <row r="15" spans="1:4" ht="16.5" thickTop="1" thickBot="1" x14ac:dyDescent="0.3">
      <c r="A15" s="15">
        <v>11</v>
      </c>
      <c r="B15" s="16" t="s">
        <v>99</v>
      </c>
      <c r="C15" s="17">
        <v>130715.45533741439</v>
      </c>
      <c r="D15" s="14">
        <f t="shared" si="0"/>
        <v>9.3796617426776269E-3</v>
      </c>
    </row>
    <row r="16" spans="1:4" ht="16.5" thickTop="1" thickBot="1" x14ac:dyDescent="0.3">
      <c r="A16" s="15">
        <v>12</v>
      </c>
      <c r="B16" s="16" t="s">
        <v>100</v>
      </c>
      <c r="C16" s="17">
        <v>2958723.1406622329</v>
      </c>
      <c r="D16" s="14">
        <f t="shared" si="0"/>
        <v>0.21230712296422075</v>
      </c>
    </row>
    <row r="17" spans="1:4" ht="16.5" thickTop="1" thickBot="1" x14ac:dyDescent="0.3">
      <c r="A17" s="15">
        <v>13</v>
      </c>
      <c r="B17" s="16" t="s">
        <v>101</v>
      </c>
      <c r="C17" s="17">
        <v>584240.60116656905</v>
      </c>
      <c r="D17" s="14">
        <f t="shared" si="0"/>
        <v>4.1922963134968502E-2</v>
      </c>
    </row>
    <row r="18" spans="1:4" ht="16.5" thickTop="1" thickBot="1" x14ac:dyDescent="0.3">
      <c r="A18" s="15">
        <v>14</v>
      </c>
      <c r="B18" s="16" t="s">
        <v>102</v>
      </c>
      <c r="C18" s="17">
        <v>3949398.3003798886</v>
      </c>
      <c r="D18" s="14">
        <f t="shared" si="0"/>
        <v>0.28339433962914301</v>
      </c>
    </row>
    <row r="19" spans="1:4" ht="16.5" thickTop="1" thickBot="1" x14ac:dyDescent="0.3">
      <c r="A19" s="15">
        <v>15</v>
      </c>
      <c r="B19" s="16" t="s">
        <v>103</v>
      </c>
      <c r="C19" s="17">
        <v>7412.7896136678692</v>
      </c>
      <c r="D19" s="14">
        <f t="shared" si="0"/>
        <v>5.3191460004758386E-4</v>
      </c>
    </row>
    <row r="20" spans="1:4" ht="16.5" thickTop="1" thickBot="1" x14ac:dyDescent="0.3">
      <c r="A20" s="15">
        <v>16</v>
      </c>
      <c r="B20" s="16" t="s">
        <v>104</v>
      </c>
      <c r="C20" s="17">
        <v>2147519.3318694853</v>
      </c>
      <c r="D20" s="14">
        <f t="shared" si="0"/>
        <v>0.15409811232192788</v>
      </c>
    </row>
    <row r="21" spans="1:4" ht="16.5" thickTop="1" thickBot="1" x14ac:dyDescent="0.3">
      <c r="A21" s="15">
        <v>17</v>
      </c>
      <c r="B21" s="16" t="s">
        <v>105</v>
      </c>
      <c r="C21" s="17">
        <v>970616.86541497824</v>
      </c>
      <c r="D21" s="14">
        <f t="shared" si="0"/>
        <v>6.964790701933711E-2</v>
      </c>
    </row>
    <row r="22" spans="1:4" ht="16.5" thickTop="1" thickBot="1" x14ac:dyDescent="0.3">
      <c r="A22" s="15">
        <v>18</v>
      </c>
      <c r="B22" s="16" t="s">
        <v>106</v>
      </c>
      <c r="C22" s="17">
        <v>536351.27078104648</v>
      </c>
      <c r="D22" s="14">
        <f t="shared" si="0"/>
        <v>3.8486600396223827E-2</v>
      </c>
    </row>
    <row r="23" spans="1:4" ht="16.5" thickTop="1" thickBot="1" x14ac:dyDescent="0.3">
      <c r="A23" s="31"/>
      <c r="B23" s="18" t="s">
        <v>107</v>
      </c>
      <c r="C23" s="19">
        <f>SUM(C5:C22)</f>
        <v>13936052.165149704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3</v>
      </c>
      <c r="B1" s="48"/>
      <c r="C1" s="48"/>
      <c r="D1" s="49"/>
    </row>
    <row r="2" spans="1:6" x14ac:dyDescent="0.25">
      <c r="A2" s="50" t="s">
        <v>187</v>
      </c>
      <c r="B2" s="51"/>
      <c r="C2" s="51"/>
      <c r="D2" s="52"/>
    </row>
    <row r="3" spans="1:6" ht="15.75" thickBot="1" x14ac:dyDescent="0.3">
      <c r="A3" s="53" t="s">
        <v>117</v>
      </c>
      <c r="B3" s="54"/>
      <c r="C3" s="54"/>
      <c r="D3" s="55"/>
    </row>
    <row r="4" spans="1:6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6" ht="15.75" thickBot="1" x14ac:dyDescent="0.3">
      <c r="A5" s="11">
        <v>1</v>
      </c>
      <c r="B5" s="12" t="s">
        <v>89</v>
      </c>
      <c r="C5" s="13">
        <v>8407121.9948117398</v>
      </c>
      <c r="D5" s="14">
        <f>C5/C$23</f>
        <v>3.1832812204282364E-2</v>
      </c>
    </row>
    <row r="6" spans="1:6" ht="16.5" thickTop="1" thickBot="1" x14ac:dyDescent="0.3">
      <c r="A6" s="15">
        <v>2</v>
      </c>
      <c r="B6" s="16" t="s">
        <v>90</v>
      </c>
      <c r="C6" s="17">
        <v>6048054.5067199292</v>
      </c>
      <c r="D6" s="14">
        <f t="shared" ref="D6:D23" si="0">C6/C$23</f>
        <v>2.2900415080510595E-2</v>
      </c>
    </row>
    <row r="7" spans="1:6" ht="16.5" thickTop="1" thickBot="1" x14ac:dyDescent="0.3">
      <c r="A7" s="15">
        <v>3</v>
      </c>
      <c r="B7" s="16" t="s">
        <v>91</v>
      </c>
      <c r="C7" s="17">
        <v>10365561.972018594</v>
      </c>
      <c r="D7" s="14">
        <f t="shared" si="0"/>
        <v>3.9248269247282107E-2</v>
      </c>
    </row>
    <row r="8" spans="1:6" ht="16.5" thickTop="1" thickBot="1" x14ac:dyDescent="0.3">
      <c r="A8" s="15">
        <v>4</v>
      </c>
      <c r="B8" s="16" t="s">
        <v>92</v>
      </c>
      <c r="C8" s="17">
        <v>320165.44116178638</v>
      </c>
      <c r="D8" s="14">
        <f t="shared" si="0"/>
        <v>1.2122776818385616E-3</v>
      </c>
    </row>
    <row r="9" spans="1:6" ht="16.5" thickTop="1" thickBot="1" x14ac:dyDescent="0.3">
      <c r="A9" s="15">
        <v>5</v>
      </c>
      <c r="B9" s="16" t="s">
        <v>93</v>
      </c>
      <c r="C9" s="17">
        <v>707797.02927598532</v>
      </c>
      <c r="D9" s="14">
        <f t="shared" si="0"/>
        <v>2.6800098684895942E-3</v>
      </c>
      <c r="F9" s="1" t="s">
        <v>118</v>
      </c>
    </row>
    <row r="10" spans="1:6" ht="16.5" thickTop="1" thickBot="1" x14ac:dyDescent="0.3">
      <c r="A10" s="15">
        <v>6</v>
      </c>
      <c r="B10" s="16" t="s">
        <v>94</v>
      </c>
      <c r="C10" s="17">
        <v>6866583.6021030983</v>
      </c>
      <c r="D10" s="14">
        <f t="shared" si="0"/>
        <v>2.5999701970025636E-2</v>
      </c>
    </row>
    <row r="11" spans="1:6" ht="16.5" thickTop="1" thickBot="1" x14ac:dyDescent="0.3">
      <c r="A11" s="15">
        <v>7</v>
      </c>
      <c r="B11" s="16" t="s">
        <v>95</v>
      </c>
      <c r="C11" s="17">
        <v>6413995.433767112</v>
      </c>
      <c r="D11" s="14">
        <f t="shared" si="0"/>
        <v>2.4286017527548099E-2</v>
      </c>
    </row>
    <row r="12" spans="1:6" ht="16.5" thickTop="1" thickBot="1" x14ac:dyDescent="0.3">
      <c r="A12" s="15">
        <v>8</v>
      </c>
      <c r="B12" s="16" t="s">
        <v>96</v>
      </c>
      <c r="C12" s="17">
        <v>936197.21278900234</v>
      </c>
      <c r="D12" s="14">
        <f t="shared" si="0"/>
        <v>3.5448266457030557E-3</v>
      </c>
    </row>
    <row r="13" spans="1:6" ht="16.5" thickTop="1" thickBot="1" x14ac:dyDescent="0.3">
      <c r="A13" s="15">
        <v>9</v>
      </c>
      <c r="B13" s="16" t="s">
        <v>97</v>
      </c>
      <c r="C13" s="17">
        <v>1966365.7227840025</v>
      </c>
      <c r="D13" s="14">
        <f t="shared" si="0"/>
        <v>7.4454671666415832E-3</v>
      </c>
    </row>
    <row r="14" spans="1:6" ht="16.5" thickTop="1" thickBot="1" x14ac:dyDescent="0.3">
      <c r="A14" s="15">
        <v>10</v>
      </c>
      <c r="B14" s="16" t="s">
        <v>98</v>
      </c>
      <c r="C14" s="17">
        <v>9026867.9799654316</v>
      </c>
      <c r="D14" s="14">
        <f t="shared" si="0"/>
        <v>3.4179424704009413E-2</v>
      </c>
    </row>
    <row r="15" spans="1:6" ht="16.5" thickTop="1" thickBot="1" x14ac:dyDescent="0.3">
      <c r="A15" s="15">
        <v>11</v>
      </c>
      <c r="B15" s="16" t="s">
        <v>99</v>
      </c>
      <c r="C15" s="17">
        <v>1911549.8696643417</v>
      </c>
      <c r="D15" s="14">
        <f t="shared" si="0"/>
        <v>7.2379118630248951E-3</v>
      </c>
    </row>
    <row r="16" spans="1:6" ht="16.5" thickTop="1" thickBot="1" x14ac:dyDescent="0.3">
      <c r="A16" s="15">
        <v>12</v>
      </c>
      <c r="B16" s="16" t="s">
        <v>100</v>
      </c>
      <c r="C16" s="17">
        <v>23348413.546797898</v>
      </c>
      <c r="D16" s="14">
        <f t="shared" si="0"/>
        <v>8.8406670458905739E-2</v>
      </c>
    </row>
    <row r="17" spans="1:4" ht="16.5" thickTop="1" thickBot="1" x14ac:dyDescent="0.3">
      <c r="A17" s="15">
        <v>13</v>
      </c>
      <c r="B17" s="16" t="s">
        <v>101</v>
      </c>
      <c r="C17" s="17">
        <v>11478933.713729562</v>
      </c>
      <c r="D17" s="14">
        <f t="shared" si="0"/>
        <v>4.34639513307956E-2</v>
      </c>
    </row>
    <row r="18" spans="1:4" ht="16.5" thickTop="1" thickBot="1" x14ac:dyDescent="0.3">
      <c r="A18" s="15">
        <v>14</v>
      </c>
      <c r="B18" s="16" t="s">
        <v>102</v>
      </c>
      <c r="C18" s="17">
        <v>18343953.286750313</v>
      </c>
      <c r="D18" s="14">
        <f t="shared" si="0"/>
        <v>6.9457731245200868E-2</v>
      </c>
    </row>
    <row r="19" spans="1:4" ht="16.5" thickTop="1" thickBot="1" x14ac:dyDescent="0.3">
      <c r="A19" s="15">
        <v>15</v>
      </c>
      <c r="B19" s="16" t="s">
        <v>103</v>
      </c>
      <c r="C19" s="17">
        <v>1318971.9402506507</v>
      </c>
      <c r="D19" s="14">
        <f t="shared" si="0"/>
        <v>4.9941687657949945E-3</v>
      </c>
    </row>
    <row r="20" spans="1:4" ht="16.5" thickTop="1" thickBot="1" x14ac:dyDescent="0.3">
      <c r="A20" s="15">
        <v>16</v>
      </c>
      <c r="B20" s="16" t="s">
        <v>104</v>
      </c>
      <c r="C20" s="17">
        <v>8922882.2436017245</v>
      </c>
      <c r="D20" s="14">
        <f t="shared" si="0"/>
        <v>3.3785692054520956E-2</v>
      </c>
    </row>
    <row r="21" spans="1:4" ht="16.5" thickTop="1" thickBot="1" x14ac:dyDescent="0.3">
      <c r="A21" s="15">
        <v>17</v>
      </c>
      <c r="B21" s="16" t="s">
        <v>105</v>
      </c>
      <c r="C21" s="17">
        <v>136512868.15791568</v>
      </c>
      <c r="D21" s="14">
        <f t="shared" si="0"/>
        <v>0.51689371204803092</v>
      </c>
    </row>
    <row r="22" spans="1:4" ht="16.5" thickTop="1" thickBot="1" x14ac:dyDescent="0.3">
      <c r="A22" s="15">
        <v>18</v>
      </c>
      <c r="B22" s="16" t="s">
        <v>106</v>
      </c>
      <c r="C22" s="17">
        <v>11206112.981800744</v>
      </c>
      <c r="D22" s="14">
        <f t="shared" si="0"/>
        <v>4.2430940137394998E-2</v>
      </c>
    </row>
    <row r="23" spans="1:4" ht="16.5" thickTop="1" thickBot="1" x14ac:dyDescent="0.3">
      <c r="A23" s="31"/>
      <c r="B23" s="18" t="s">
        <v>107</v>
      </c>
      <c r="C23" s="19">
        <f>SUM(C5:C22)</f>
        <v>264102396.63590759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180393.73994088441</v>
      </c>
      <c r="D5" s="14">
        <f>C5/C$23</f>
        <v>8.7910219551145061E-3</v>
      </c>
    </row>
    <row r="6" spans="1:4" ht="16.5" thickTop="1" thickBot="1" x14ac:dyDescent="0.3">
      <c r="A6" s="15">
        <v>2</v>
      </c>
      <c r="B6" s="16" t="s">
        <v>90</v>
      </c>
      <c r="C6" s="17">
        <v>289237.85415461136</v>
      </c>
      <c r="D6" s="14">
        <f t="shared" ref="D6:D23" si="0">C6/C$23</f>
        <v>1.4095258111266197E-2</v>
      </c>
    </row>
    <row r="7" spans="1:4" ht="16.5" thickTop="1" thickBot="1" x14ac:dyDescent="0.3">
      <c r="A7" s="15">
        <v>3</v>
      </c>
      <c r="B7" s="16" t="s">
        <v>91</v>
      </c>
      <c r="C7" s="17">
        <v>439325.46272830461</v>
      </c>
      <c r="D7" s="14">
        <f t="shared" si="0"/>
        <v>2.1409389203588741E-2</v>
      </c>
    </row>
    <row r="8" spans="1:4" ht="16.5" thickTop="1" thickBot="1" x14ac:dyDescent="0.3">
      <c r="A8" s="15">
        <v>4</v>
      </c>
      <c r="B8" s="16" t="s">
        <v>92</v>
      </c>
      <c r="C8" s="17">
        <v>18720.895851229998</v>
      </c>
      <c r="D8" s="14">
        <f t="shared" si="0"/>
        <v>9.1231439905568228E-4</v>
      </c>
    </row>
    <row r="9" spans="1:4" ht="16.5" thickTop="1" thickBot="1" x14ac:dyDescent="0.3">
      <c r="A9" s="15">
        <v>5</v>
      </c>
      <c r="B9" s="16" t="s">
        <v>93</v>
      </c>
      <c r="C9" s="17">
        <v>371984.64049943106</v>
      </c>
      <c r="D9" s="14">
        <f t="shared" si="0"/>
        <v>1.8127708548353761E-2</v>
      </c>
    </row>
    <row r="10" spans="1:4" ht="16.5" thickTop="1" thickBot="1" x14ac:dyDescent="0.3">
      <c r="A10" s="15">
        <v>6</v>
      </c>
      <c r="B10" s="16" t="s">
        <v>94</v>
      </c>
      <c r="C10" s="17">
        <v>373782.17988440132</v>
      </c>
      <c r="D10" s="14">
        <f t="shared" si="0"/>
        <v>1.8215306977232917E-2</v>
      </c>
    </row>
    <row r="11" spans="1:4" ht="16.5" thickTop="1" thickBot="1" x14ac:dyDescent="0.3">
      <c r="A11" s="15">
        <v>7</v>
      </c>
      <c r="B11" s="16" t="s">
        <v>95</v>
      </c>
      <c r="C11" s="17">
        <v>87479.954480165688</v>
      </c>
      <c r="D11" s="14">
        <f t="shared" si="0"/>
        <v>4.2631091340507186E-3</v>
      </c>
    </row>
    <row r="12" spans="1:4" ht="16.5" thickTop="1" thickBot="1" x14ac:dyDescent="0.3">
      <c r="A12" s="15">
        <v>8</v>
      </c>
      <c r="B12" s="16" t="s">
        <v>96</v>
      </c>
      <c r="C12" s="17">
        <v>3183.004202990207</v>
      </c>
      <c r="D12" s="14">
        <f t="shared" si="0"/>
        <v>1.5511547041975184E-4</v>
      </c>
    </row>
    <row r="13" spans="1:4" ht="16.5" thickTop="1" thickBot="1" x14ac:dyDescent="0.3">
      <c r="A13" s="15">
        <v>9</v>
      </c>
      <c r="B13" s="16" t="s">
        <v>97</v>
      </c>
      <c r="C13" s="17">
        <v>783799.91300845367</v>
      </c>
      <c r="D13" s="14">
        <f t="shared" si="0"/>
        <v>3.8196459843518757E-2</v>
      </c>
    </row>
    <row r="14" spans="1:4" ht="16.5" thickTop="1" thickBot="1" x14ac:dyDescent="0.3">
      <c r="A14" s="15">
        <v>10</v>
      </c>
      <c r="B14" s="16" t="s">
        <v>98</v>
      </c>
      <c r="C14" s="17">
        <v>1153115.9809405259</v>
      </c>
      <c r="D14" s="14">
        <f t="shared" si="0"/>
        <v>5.619412241557558E-2</v>
      </c>
    </row>
    <row r="15" spans="1:4" ht="16.5" thickTop="1" thickBot="1" x14ac:dyDescent="0.3">
      <c r="A15" s="15">
        <v>11</v>
      </c>
      <c r="B15" s="16" t="s">
        <v>99</v>
      </c>
      <c r="C15" s="17">
        <v>574347.20555463282</v>
      </c>
      <c r="D15" s="14">
        <f t="shared" si="0"/>
        <v>2.7989324327684802E-2</v>
      </c>
    </row>
    <row r="16" spans="1:4" ht="16.5" thickTop="1" thickBot="1" x14ac:dyDescent="0.3">
      <c r="A16" s="15">
        <v>12</v>
      </c>
      <c r="B16" s="16" t="s">
        <v>100</v>
      </c>
      <c r="C16" s="17">
        <v>85708.199578463464</v>
      </c>
      <c r="D16" s="14">
        <f t="shared" si="0"/>
        <v>4.1767672452188214E-3</v>
      </c>
    </row>
    <row r="17" spans="1:4" ht="16.5" thickTop="1" thickBot="1" x14ac:dyDescent="0.3">
      <c r="A17" s="15">
        <v>13</v>
      </c>
      <c r="B17" s="16" t="s">
        <v>101</v>
      </c>
      <c r="C17" s="17">
        <v>686854.35240032012</v>
      </c>
      <c r="D17" s="14">
        <f t="shared" si="0"/>
        <v>3.3472068897157363E-2</v>
      </c>
    </row>
    <row r="18" spans="1:4" ht="16.5" thickTop="1" thickBot="1" x14ac:dyDescent="0.3">
      <c r="A18" s="15">
        <v>14</v>
      </c>
      <c r="B18" s="16" t="s">
        <v>102</v>
      </c>
      <c r="C18" s="17">
        <v>8486338.55529375</v>
      </c>
      <c r="D18" s="14">
        <f t="shared" si="0"/>
        <v>0.4135597420540752</v>
      </c>
    </row>
    <row r="19" spans="1:4" ht="16.5" thickTop="1" thickBot="1" x14ac:dyDescent="0.3">
      <c r="A19" s="15">
        <v>15</v>
      </c>
      <c r="B19" s="16" t="s">
        <v>103</v>
      </c>
      <c r="C19" s="17">
        <v>45838.510492322297</v>
      </c>
      <c r="D19" s="14">
        <f t="shared" si="0"/>
        <v>2.2338211528837178E-3</v>
      </c>
    </row>
    <row r="20" spans="1:4" ht="16.5" thickTop="1" thickBot="1" x14ac:dyDescent="0.3">
      <c r="A20" s="15">
        <v>16</v>
      </c>
      <c r="B20" s="16" t="s">
        <v>104</v>
      </c>
      <c r="C20" s="17">
        <v>2799541.5857909787</v>
      </c>
      <c r="D20" s="14">
        <f t="shared" si="0"/>
        <v>0.13642841238842116</v>
      </c>
    </row>
    <row r="21" spans="1:4" ht="16.5" thickTop="1" thickBot="1" x14ac:dyDescent="0.3">
      <c r="A21" s="15">
        <v>17</v>
      </c>
      <c r="B21" s="16" t="s">
        <v>105</v>
      </c>
      <c r="C21" s="17">
        <v>1683866.1388455816</v>
      </c>
      <c r="D21" s="14">
        <f t="shared" si="0"/>
        <v>8.2058857479845801E-2</v>
      </c>
    </row>
    <row r="22" spans="1:4" ht="16.5" thickTop="1" thickBot="1" x14ac:dyDescent="0.3">
      <c r="A22" s="15">
        <v>18</v>
      </c>
      <c r="B22" s="16" t="s">
        <v>106</v>
      </c>
      <c r="C22" s="17">
        <v>2456705.8528591748</v>
      </c>
      <c r="D22" s="14">
        <f t="shared" si="0"/>
        <v>0.11972120039653651</v>
      </c>
    </row>
    <row r="23" spans="1:4" ht="16.5" thickTop="1" thickBot="1" x14ac:dyDescent="0.3">
      <c r="A23" s="31"/>
      <c r="B23" s="18" t="s">
        <v>107</v>
      </c>
      <c r="C23" s="19">
        <f>SUM(C5:C22)</f>
        <v>20520224.026506223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4434373.0759803848</v>
      </c>
      <c r="D5" s="14">
        <f>C5/C$23</f>
        <v>2.1276063971856142E-2</v>
      </c>
    </row>
    <row r="6" spans="1:4" ht="16.5" thickTop="1" thickBot="1" x14ac:dyDescent="0.3">
      <c r="A6" s="15">
        <v>2</v>
      </c>
      <c r="B6" s="16" t="s">
        <v>90</v>
      </c>
      <c r="C6" s="17">
        <v>2540357.552852381</v>
      </c>
      <c r="D6" s="14">
        <f t="shared" ref="D6:D23" si="0">C6/C$23</f>
        <v>1.2188602284873304E-2</v>
      </c>
    </row>
    <row r="7" spans="1:4" ht="16.5" thickTop="1" thickBot="1" x14ac:dyDescent="0.3">
      <c r="A7" s="15">
        <v>3</v>
      </c>
      <c r="B7" s="16" t="s">
        <v>91</v>
      </c>
      <c r="C7" s="17">
        <v>4837456.0973842191</v>
      </c>
      <c r="D7" s="14">
        <f t="shared" si="0"/>
        <v>2.3210051032126432E-2</v>
      </c>
    </row>
    <row r="8" spans="1:4" ht="16.5" thickTop="1" thickBot="1" x14ac:dyDescent="0.3">
      <c r="A8" s="15">
        <v>4</v>
      </c>
      <c r="B8" s="16" t="s">
        <v>92</v>
      </c>
      <c r="C8" s="17">
        <v>351106.69414557022</v>
      </c>
      <c r="D8" s="14">
        <f t="shared" si="0"/>
        <v>1.6846053224641047E-3</v>
      </c>
    </row>
    <row r="9" spans="1:4" ht="16.5" thickTop="1" thickBot="1" x14ac:dyDescent="0.3">
      <c r="A9" s="15">
        <v>5</v>
      </c>
      <c r="B9" s="16" t="s">
        <v>93</v>
      </c>
      <c r="C9" s="17">
        <v>3819745.2617094978</v>
      </c>
      <c r="D9" s="14">
        <f t="shared" si="0"/>
        <v>1.8327087764567047E-2</v>
      </c>
    </row>
    <row r="10" spans="1:4" ht="16.5" thickTop="1" thickBot="1" x14ac:dyDescent="0.3">
      <c r="A10" s="15">
        <v>6</v>
      </c>
      <c r="B10" s="16" t="s">
        <v>94</v>
      </c>
      <c r="C10" s="17">
        <v>4977394.7719347058</v>
      </c>
      <c r="D10" s="14">
        <f t="shared" si="0"/>
        <v>2.3881474960798621E-2</v>
      </c>
    </row>
    <row r="11" spans="1:4" ht="16.5" thickTop="1" thickBot="1" x14ac:dyDescent="0.3">
      <c r="A11" s="15">
        <v>7</v>
      </c>
      <c r="B11" s="16" t="s">
        <v>95</v>
      </c>
      <c r="C11" s="17">
        <v>3596286.9126871247</v>
      </c>
      <c r="D11" s="14">
        <f t="shared" si="0"/>
        <v>1.7254937531065495E-2</v>
      </c>
    </row>
    <row r="12" spans="1:4" ht="16.5" thickTop="1" thickBot="1" x14ac:dyDescent="0.3">
      <c r="A12" s="15">
        <v>8</v>
      </c>
      <c r="B12" s="16" t="s">
        <v>96</v>
      </c>
      <c r="C12" s="17">
        <v>540323.51163948083</v>
      </c>
      <c r="D12" s="14">
        <f t="shared" si="0"/>
        <v>2.5924651359195655E-3</v>
      </c>
    </row>
    <row r="13" spans="1:4" ht="16.5" thickTop="1" thickBot="1" x14ac:dyDescent="0.3">
      <c r="A13" s="15">
        <v>9</v>
      </c>
      <c r="B13" s="16" t="s">
        <v>97</v>
      </c>
      <c r="C13" s="17">
        <v>1002219.256788317</v>
      </c>
      <c r="D13" s="14">
        <f t="shared" si="0"/>
        <v>4.8086348748498202E-3</v>
      </c>
    </row>
    <row r="14" spans="1:4" ht="16.5" thickTop="1" thickBot="1" x14ac:dyDescent="0.3">
      <c r="A14" s="15">
        <v>10</v>
      </c>
      <c r="B14" s="16" t="s">
        <v>98</v>
      </c>
      <c r="C14" s="17">
        <v>4846579.2803298254</v>
      </c>
      <c r="D14" s="14">
        <f t="shared" si="0"/>
        <v>2.3253823944475435E-2</v>
      </c>
    </row>
    <row r="15" spans="1:4" ht="16.5" thickTop="1" thickBot="1" x14ac:dyDescent="0.3">
      <c r="A15" s="15">
        <v>11</v>
      </c>
      <c r="B15" s="16" t="s">
        <v>99</v>
      </c>
      <c r="C15" s="17">
        <v>546471.10950467363</v>
      </c>
      <c r="D15" s="14">
        <f t="shared" si="0"/>
        <v>2.6219612300036593E-3</v>
      </c>
    </row>
    <row r="16" spans="1:4" ht="16.5" thickTop="1" thickBot="1" x14ac:dyDescent="0.3">
      <c r="A16" s="15">
        <v>12</v>
      </c>
      <c r="B16" s="16" t="s">
        <v>100</v>
      </c>
      <c r="C16" s="17">
        <v>32590193.424415346</v>
      </c>
      <c r="D16" s="14">
        <f t="shared" si="0"/>
        <v>0.15636732143917009</v>
      </c>
    </row>
    <row r="17" spans="1:4" ht="16.5" thickTop="1" thickBot="1" x14ac:dyDescent="0.3">
      <c r="A17" s="15">
        <v>13</v>
      </c>
      <c r="B17" s="16" t="s">
        <v>101</v>
      </c>
      <c r="C17" s="17">
        <v>7261112.4502873793</v>
      </c>
      <c r="D17" s="14">
        <f t="shared" si="0"/>
        <v>3.4838722487281933E-2</v>
      </c>
    </row>
    <row r="18" spans="1:4" ht="16.5" thickTop="1" thickBot="1" x14ac:dyDescent="0.3">
      <c r="A18" s="15">
        <v>14</v>
      </c>
      <c r="B18" s="16" t="s">
        <v>102</v>
      </c>
      <c r="C18" s="17">
        <v>21845968.465881601</v>
      </c>
      <c r="D18" s="14">
        <f t="shared" si="0"/>
        <v>0.10481667073185723</v>
      </c>
    </row>
    <row r="19" spans="1:4" ht="16.5" thickTop="1" thickBot="1" x14ac:dyDescent="0.3">
      <c r="A19" s="15">
        <v>15</v>
      </c>
      <c r="B19" s="16" t="s">
        <v>103</v>
      </c>
      <c r="C19" s="17">
        <v>1612184.3300470498</v>
      </c>
      <c r="D19" s="14">
        <f t="shared" si="0"/>
        <v>7.7352393117986707E-3</v>
      </c>
    </row>
    <row r="20" spans="1:4" ht="16.5" thickTop="1" thickBot="1" x14ac:dyDescent="0.3">
      <c r="A20" s="15">
        <v>16</v>
      </c>
      <c r="B20" s="16" t="s">
        <v>104</v>
      </c>
      <c r="C20" s="17">
        <v>9483636.3424424846</v>
      </c>
      <c r="D20" s="14">
        <f t="shared" si="0"/>
        <v>4.5502363028626383E-2</v>
      </c>
    </row>
    <row r="21" spans="1:4" ht="16.5" thickTop="1" thickBot="1" x14ac:dyDescent="0.3">
      <c r="A21" s="15">
        <v>17</v>
      </c>
      <c r="B21" s="16" t="s">
        <v>105</v>
      </c>
      <c r="C21" s="17">
        <v>95489233.617270187</v>
      </c>
      <c r="D21" s="14">
        <f t="shared" si="0"/>
        <v>0.45815609292535392</v>
      </c>
    </row>
    <row r="22" spans="1:4" ht="16.5" thickTop="1" thickBot="1" x14ac:dyDescent="0.3">
      <c r="A22" s="15">
        <v>18</v>
      </c>
      <c r="B22" s="16" t="s">
        <v>106</v>
      </c>
      <c r="C22" s="17">
        <v>8646101.5426952522</v>
      </c>
      <c r="D22" s="14">
        <f t="shared" si="0"/>
        <v>4.148388202291213E-2</v>
      </c>
    </row>
    <row r="23" spans="1:4" ht="16.5" thickTop="1" thickBot="1" x14ac:dyDescent="0.3">
      <c r="A23" s="31"/>
      <c r="B23" s="18" t="s">
        <v>107</v>
      </c>
      <c r="C23" s="19">
        <f>SUM(C5:C22)</f>
        <v>208420743.69799548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37414.162087305747</v>
      </c>
      <c r="D6" s="14">
        <f t="shared" ref="D6:D23" si="0">C6/C$23</f>
        <v>3.1720161818677532E-3</v>
      </c>
    </row>
    <row r="7" spans="1:4" ht="16.5" thickTop="1" thickBot="1" x14ac:dyDescent="0.3">
      <c r="A7" s="15">
        <v>3</v>
      </c>
      <c r="B7" s="16" t="s">
        <v>91</v>
      </c>
      <c r="C7" s="17">
        <v>476458.53927126771</v>
      </c>
      <c r="D7" s="14">
        <f t="shared" si="0"/>
        <v>4.039470917538774E-2</v>
      </c>
    </row>
    <row r="8" spans="1:4" ht="16.5" thickTop="1" thickBot="1" x14ac:dyDescent="0.3">
      <c r="A8" s="15">
        <v>4</v>
      </c>
      <c r="B8" s="16" t="s">
        <v>92</v>
      </c>
      <c r="C8" s="17">
        <v>328869.83781792282</v>
      </c>
      <c r="D8" s="14">
        <f t="shared" si="0"/>
        <v>2.7881967391182483E-2</v>
      </c>
    </row>
    <row r="9" spans="1:4" ht="16.5" thickTop="1" thickBot="1" x14ac:dyDescent="0.3">
      <c r="A9" s="15">
        <v>5</v>
      </c>
      <c r="B9" s="16" t="s">
        <v>93</v>
      </c>
      <c r="C9" s="17">
        <v>176819.44208020225</v>
      </c>
      <c r="D9" s="14">
        <f t="shared" si="0"/>
        <v>1.4990957975710715E-2</v>
      </c>
    </row>
    <row r="10" spans="1:4" ht="16.5" thickTop="1" thickBot="1" x14ac:dyDescent="0.3">
      <c r="A10" s="15">
        <v>6</v>
      </c>
      <c r="B10" s="16" t="s">
        <v>94</v>
      </c>
      <c r="C10" s="17">
        <v>102070.04964111852</v>
      </c>
      <c r="D10" s="14">
        <f t="shared" si="0"/>
        <v>8.6536175363265463E-3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13050.558290676176</v>
      </c>
      <c r="D12" s="14">
        <f t="shared" si="0"/>
        <v>1.1064415122764074E-3</v>
      </c>
    </row>
    <row r="13" spans="1:4" ht="16.5" thickTop="1" thickBot="1" x14ac:dyDescent="0.3">
      <c r="A13" s="15">
        <v>9</v>
      </c>
      <c r="B13" s="16" t="s">
        <v>97</v>
      </c>
      <c r="C13" s="17">
        <v>40393.592784219298</v>
      </c>
      <c r="D13" s="14">
        <f t="shared" si="0"/>
        <v>3.4246157820220988E-3</v>
      </c>
    </row>
    <row r="14" spans="1:4" ht="16.5" thickTop="1" thickBot="1" x14ac:dyDescent="0.3">
      <c r="A14" s="15">
        <v>10</v>
      </c>
      <c r="B14" s="16" t="s">
        <v>98</v>
      </c>
      <c r="C14" s="17">
        <v>1205575.4589811547</v>
      </c>
      <c r="D14" s="14">
        <f t="shared" si="0"/>
        <v>0.10221008973626988</v>
      </c>
    </row>
    <row r="15" spans="1:4" ht="16.5" thickTop="1" thickBot="1" x14ac:dyDescent="0.3">
      <c r="A15" s="15">
        <v>11</v>
      </c>
      <c r="B15" s="16" t="s">
        <v>99</v>
      </c>
      <c r="C15" s="17">
        <v>391205.05967880198</v>
      </c>
      <c r="D15" s="14">
        <f t="shared" si="0"/>
        <v>3.3166820008798968E-2</v>
      </c>
    </row>
    <row r="16" spans="1:4" ht="16.5" thickTop="1" thickBot="1" x14ac:dyDescent="0.3">
      <c r="A16" s="15">
        <v>12</v>
      </c>
      <c r="B16" s="16" t="s">
        <v>100</v>
      </c>
      <c r="C16" s="17">
        <v>127254.71388560538</v>
      </c>
      <c r="D16" s="14">
        <f t="shared" si="0"/>
        <v>1.0788802665743707E-2</v>
      </c>
    </row>
    <row r="17" spans="1:4" ht="16.5" thickTop="1" thickBot="1" x14ac:dyDescent="0.3">
      <c r="A17" s="15">
        <v>13</v>
      </c>
      <c r="B17" s="16" t="s">
        <v>101</v>
      </c>
      <c r="C17" s="17">
        <v>914914.87841581088</v>
      </c>
      <c r="D17" s="14">
        <f t="shared" si="0"/>
        <v>7.7567547619920699E-2</v>
      </c>
    </row>
    <row r="18" spans="1:4" ht="16.5" thickTop="1" thickBot="1" x14ac:dyDescent="0.3">
      <c r="A18" s="15">
        <v>14</v>
      </c>
      <c r="B18" s="16" t="s">
        <v>102</v>
      </c>
      <c r="C18" s="17">
        <v>4154344.9646303104</v>
      </c>
      <c r="D18" s="14">
        <f t="shared" si="0"/>
        <v>0.35221019843016099</v>
      </c>
    </row>
    <row r="19" spans="1:4" ht="16.5" thickTop="1" thickBot="1" x14ac:dyDescent="0.3">
      <c r="A19" s="15">
        <v>15</v>
      </c>
      <c r="B19" s="16" t="s">
        <v>103</v>
      </c>
      <c r="C19" s="17">
        <v>59866.417004107578</v>
      </c>
      <c r="D19" s="14">
        <f t="shared" si="0"/>
        <v>5.075544470148706E-3</v>
      </c>
    </row>
    <row r="20" spans="1:4" ht="16.5" thickTop="1" thickBot="1" x14ac:dyDescent="0.3">
      <c r="A20" s="15">
        <v>16</v>
      </c>
      <c r="B20" s="16" t="s">
        <v>104</v>
      </c>
      <c r="C20" s="17">
        <v>1839455.5241041412</v>
      </c>
      <c r="D20" s="14">
        <f t="shared" si="0"/>
        <v>0.1559511789858859</v>
      </c>
    </row>
    <row r="21" spans="1:4" ht="16.5" thickTop="1" thickBot="1" x14ac:dyDescent="0.3">
      <c r="A21" s="15">
        <v>17</v>
      </c>
      <c r="B21" s="16" t="s">
        <v>105</v>
      </c>
      <c r="C21" s="17">
        <v>1009950.2240947108</v>
      </c>
      <c r="D21" s="14">
        <f t="shared" si="0"/>
        <v>8.562475477157161E-2</v>
      </c>
    </row>
    <row r="22" spans="1:4" ht="16.5" thickTop="1" thickBot="1" x14ac:dyDescent="0.3">
      <c r="A22" s="15">
        <v>18</v>
      </c>
      <c r="B22" s="16" t="s">
        <v>106</v>
      </c>
      <c r="C22" s="17">
        <v>917429.47161978972</v>
      </c>
      <c r="D22" s="14">
        <f t="shared" si="0"/>
        <v>7.7780737756725657E-2</v>
      </c>
    </row>
    <row r="23" spans="1:4" ht="16.5" thickTop="1" thickBot="1" x14ac:dyDescent="0.3">
      <c r="A23" s="31"/>
      <c r="B23" s="18" t="s">
        <v>107</v>
      </c>
      <c r="C23" s="19">
        <f>SUM(C5:C22)</f>
        <v>11795072.894387146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3135.7554238047951</v>
      </c>
      <c r="D5" s="14">
        <f>C5/C$23</f>
        <v>9.1131054889822971E-5</v>
      </c>
    </row>
    <row r="6" spans="1:4" ht="16.5" thickTop="1" thickBot="1" x14ac:dyDescent="0.3">
      <c r="A6" s="15">
        <v>2</v>
      </c>
      <c r="B6" s="16" t="s">
        <v>90</v>
      </c>
      <c r="C6" s="17">
        <v>450816.66183222213</v>
      </c>
      <c r="D6" s="14">
        <f t="shared" ref="D6:D23" si="0">C6/C$23</f>
        <v>1.3101595118929943E-2</v>
      </c>
    </row>
    <row r="7" spans="1:4" ht="16.5" thickTop="1" thickBot="1" x14ac:dyDescent="0.3">
      <c r="A7" s="15">
        <v>3</v>
      </c>
      <c r="B7" s="16" t="s">
        <v>91</v>
      </c>
      <c r="C7" s="17">
        <v>359501.10547205224</v>
      </c>
      <c r="D7" s="14">
        <f t="shared" si="0"/>
        <v>1.0447790260368562E-2</v>
      </c>
    </row>
    <row r="8" spans="1:4" ht="16.5" thickTop="1" thickBot="1" x14ac:dyDescent="0.3">
      <c r="A8" s="15">
        <v>4</v>
      </c>
      <c r="B8" s="16" t="s">
        <v>92</v>
      </c>
      <c r="C8" s="17">
        <v>158226.59645238539</v>
      </c>
      <c r="D8" s="14">
        <f t="shared" si="0"/>
        <v>4.5983677607217069E-3</v>
      </c>
    </row>
    <row r="9" spans="1:4" ht="16.5" thickTop="1" thickBot="1" x14ac:dyDescent="0.3">
      <c r="A9" s="15">
        <v>5</v>
      </c>
      <c r="B9" s="16" t="s">
        <v>93</v>
      </c>
      <c r="C9" s="17">
        <v>65074.05663789899</v>
      </c>
      <c r="D9" s="14">
        <f t="shared" si="0"/>
        <v>1.8911766467348665E-3</v>
      </c>
    </row>
    <row r="10" spans="1:4" ht="16.5" thickTop="1" thickBot="1" x14ac:dyDescent="0.3">
      <c r="A10" s="15">
        <v>6</v>
      </c>
      <c r="B10" s="16" t="s">
        <v>94</v>
      </c>
      <c r="C10" s="17">
        <v>2178306.8664988661</v>
      </c>
      <c r="D10" s="14">
        <f t="shared" si="0"/>
        <v>6.3305767124185022E-2</v>
      </c>
    </row>
    <row r="11" spans="1:4" ht="16.5" thickTop="1" thickBot="1" x14ac:dyDescent="0.3">
      <c r="A11" s="15">
        <v>7</v>
      </c>
      <c r="B11" s="16" t="s">
        <v>95</v>
      </c>
      <c r="C11" s="17">
        <v>921789.22654269892</v>
      </c>
      <c r="D11" s="14">
        <f t="shared" si="0"/>
        <v>2.6788959356716557E-2</v>
      </c>
    </row>
    <row r="12" spans="1:4" ht="16.5" thickTop="1" thickBot="1" x14ac:dyDescent="0.3">
      <c r="A12" s="15">
        <v>8</v>
      </c>
      <c r="B12" s="16" t="s">
        <v>96</v>
      </c>
      <c r="C12" s="17">
        <v>33579.875682119811</v>
      </c>
      <c r="D12" s="14">
        <f t="shared" si="0"/>
        <v>9.7589546389673782E-4</v>
      </c>
    </row>
    <row r="13" spans="1:4" ht="16.5" thickTop="1" thickBot="1" x14ac:dyDescent="0.3">
      <c r="A13" s="15">
        <v>9</v>
      </c>
      <c r="B13" s="16" t="s">
        <v>97</v>
      </c>
      <c r="C13" s="17">
        <v>103774.94900909324</v>
      </c>
      <c r="D13" s="14">
        <f t="shared" si="0"/>
        <v>3.0158986579576349E-3</v>
      </c>
    </row>
    <row r="14" spans="1:4" ht="16.5" thickTop="1" thickBot="1" x14ac:dyDescent="0.3">
      <c r="A14" s="15">
        <v>10</v>
      </c>
      <c r="B14" s="16" t="s">
        <v>98</v>
      </c>
      <c r="C14" s="17">
        <v>1142929.5008973752</v>
      </c>
      <c r="D14" s="14">
        <f t="shared" si="0"/>
        <v>3.3215719022849581E-2</v>
      </c>
    </row>
    <row r="15" spans="1:4" ht="16.5" thickTop="1" thickBot="1" x14ac:dyDescent="0.3">
      <c r="A15" s="15">
        <v>11</v>
      </c>
      <c r="B15" s="16" t="s">
        <v>99</v>
      </c>
      <c r="C15" s="17">
        <v>66312.805335432713</v>
      </c>
      <c r="D15" s="14">
        <f t="shared" si="0"/>
        <v>1.9271770550232999E-3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214376.93179673914</v>
      </c>
      <c r="D17" s="14">
        <f t="shared" si="0"/>
        <v>6.2302039854166373E-3</v>
      </c>
    </row>
    <row r="18" spans="1:4" ht="16.5" thickTop="1" thickBot="1" x14ac:dyDescent="0.3">
      <c r="A18" s="15">
        <v>14</v>
      </c>
      <c r="B18" s="16" t="s">
        <v>102</v>
      </c>
      <c r="C18" s="17">
        <v>4477640.0627614018</v>
      </c>
      <c r="D18" s="14">
        <f t="shared" si="0"/>
        <v>0.13012879105260905</v>
      </c>
    </row>
    <row r="19" spans="1:4" ht="16.5" thickTop="1" thickBot="1" x14ac:dyDescent="0.3">
      <c r="A19" s="15">
        <v>15</v>
      </c>
      <c r="B19" s="16" t="s">
        <v>103</v>
      </c>
      <c r="C19" s="17">
        <v>98242.914401972856</v>
      </c>
      <c r="D19" s="14">
        <f t="shared" si="0"/>
        <v>2.8551271431874604E-3</v>
      </c>
    </row>
    <row r="20" spans="1:4" ht="16.5" thickTop="1" thickBot="1" x14ac:dyDescent="0.3">
      <c r="A20" s="15">
        <v>16</v>
      </c>
      <c r="B20" s="16" t="s">
        <v>104</v>
      </c>
      <c r="C20" s="17">
        <v>2105816.2084866073</v>
      </c>
      <c r="D20" s="14">
        <f t="shared" si="0"/>
        <v>6.119904984509987E-2</v>
      </c>
    </row>
    <row r="21" spans="1:4" ht="16.5" thickTop="1" thickBot="1" x14ac:dyDescent="0.3">
      <c r="A21" s="15">
        <v>17</v>
      </c>
      <c r="B21" s="16" t="s">
        <v>105</v>
      </c>
      <c r="C21" s="17">
        <v>20552073.620831184</v>
      </c>
      <c r="D21" s="14">
        <f t="shared" si="0"/>
        <v>0.59728259896210645</v>
      </c>
    </row>
    <row r="22" spans="1:4" ht="16.5" thickTop="1" thickBot="1" x14ac:dyDescent="0.3">
      <c r="A22" s="15">
        <v>18</v>
      </c>
      <c r="B22" s="16" t="s">
        <v>106</v>
      </c>
      <c r="C22" s="17">
        <v>1477698.6568338512</v>
      </c>
      <c r="D22" s="14">
        <f t="shared" si="0"/>
        <v>4.2944751489306973E-2</v>
      </c>
    </row>
    <row r="23" spans="1:4" ht="16.5" thickTop="1" thickBot="1" x14ac:dyDescent="0.3">
      <c r="A23" s="31"/>
      <c r="B23" s="18" t="s">
        <v>107</v>
      </c>
      <c r="C23" s="19">
        <f>SUM(C5:C22)</f>
        <v>34409295.794895701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2473699.3774720151</v>
      </c>
      <c r="D5" s="14">
        <f>C5/C$23</f>
        <v>1.4498323433703785E-2</v>
      </c>
    </row>
    <row r="6" spans="1:4" ht="16.5" thickTop="1" thickBot="1" x14ac:dyDescent="0.3">
      <c r="A6" s="15">
        <v>2</v>
      </c>
      <c r="B6" s="16" t="s">
        <v>90</v>
      </c>
      <c r="C6" s="17">
        <v>2400694.1799641293</v>
      </c>
      <c r="D6" s="14">
        <f t="shared" ref="D6:D23" si="0">C6/C$23</f>
        <v>1.4070440815690421E-2</v>
      </c>
    </row>
    <row r="7" spans="1:4" ht="16.5" thickTop="1" thickBot="1" x14ac:dyDescent="0.3">
      <c r="A7" s="15">
        <v>3</v>
      </c>
      <c r="B7" s="16" t="s">
        <v>91</v>
      </c>
      <c r="C7" s="17">
        <v>2885088.4252597033</v>
      </c>
      <c r="D7" s="14">
        <f t="shared" si="0"/>
        <v>1.6909469883522061E-2</v>
      </c>
    </row>
    <row r="8" spans="1:4" ht="16.5" thickTop="1" thickBot="1" x14ac:dyDescent="0.3">
      <c r="A8" s="15">
        <v>4</v>
      </c>
      <c r="B8" s="16" t="s">
        <v>92</v>
      </c>
      <c r="C8" s="17">
        <v>740.50145761691033</v>
      </c>
      <c r="D8" s="14">
        <f t="shared" si="0"/>
        <v>4.3400704764014989E-6</v>
      </c>
    </row>
    <row r="9" spans="1:4" ht="16.5" thickTop="1" thickBot="1" x14ac:dyDescent="0.3">
      <c r="A9" s="15">
        <v>5</v>
      </c>
      <c r="B9" s="16" t="s">
        <v>93</v>
      </c>
      <c r="C9" s="17">
        <v>900422.0584729471</v>
      </c>
      <c r="D9" s="14">
        <f t="shared" si="0"/>
        <v>5.2773632679340458E-3</v>
      </c>
    </row>
    <row r="10" spans="1:4" ht="16.5" thickTop="1" thickBot="1" x14ac:dyDescent="0.3">
      <c r="A10" s="15">
        <v>6</v>
      </c>
      <c r="B10" s="16" t="s">
        <v>94</v>
      </c>
      <c r="C10" s="17">
        <v>3926968.7156977654</v>
      </c>
      <c r="D10" s="14">
        <f t="shared" si="0"/>
        <v>2.3015918212505863E-2</v>
      </c>
    </row>
    <row r="11" spans="1:4" ht="16.5" thickTop="1" thickBot="1" x14ac:dyDescent="0.3">
      <c r="A11" s="15">
        <v>7</v>
      </c>
      <c r="B11" s="16" t="s">
        <v>95</v>
      </c>
      <c r="C11" s="17">
        <v>3371336.5676130801</v>
      </c>
      <c r="D11" s="14">
        <f t="shared" si="0"/>
        <v>1.9759364620562173E-2</v>
      </c>
    </row>
    <row r="12" spans="1:4" ht="16.5" thickTop="1" thickBot="1" x14ac:dyDescent="0.3">
      <c r="A12" s="15">
        <v>8</v>
      </c>
      <c r="B12" s="16" t="s">
        <v>96</v>
      </c>
      <c r="C12" s="17">
        <v>612219.82921797922</v>
      </c>
      <c r="D12" s="14">
        <f t="shared" si="0"/>
        <v>3.5882133364160467E-3</v>
      </c>
    </row>
    <row r="13" spans="1:4" ht="16.5" thickTop="1" thickBot="1" x14ac:dyDescent="0.3">
      <c r="A13" s="15">
        <v>9</v>
      </c>
      <c r="B13" s="16" t="s">
        <v>97</v>
      </c>
      <c r="C13" s="17">
        <v>378932.92044335231</v>
      </c>
      <c r="D13" s="14">
        <f t="shared" si="0"/>
        <v>2.2209214629306017E-3</v>
      </c>
    </row>
    <row r="14" spans="1:4" ht="16.5" thickTop="1" thickBot="1" x14ac:dyDescent="0.3">
      <c r="A14" s="15">
        <v>10</v>
      </c>
      <c r="B14" s="16" t="s">
        <v>98</v>
      </c>
      <c r="C14" s="17">
        <v>7005562.8570864936</v>
      </c>
      <c r="D14" s="14">
        <f t="shared" si="0"/>
        <v>4.1059522859636974E-2</v>
      </c>
    </row>
    <row r="15" spans="1:4" ht="16.5" thickTop="1" thickBot="1" x14ac:dyDescent="0.3">
      <c r="A15" s="15">
        <v>11</v>
      </c>
      <c r="B15" s="16" t="s">
        <v>99</v>
      </c>
      <c r="C15" s="17">
        <v>1362322.2288835496</v>
      </c>
      <c r="D15" s="14">
        <f t="shared" si="0"/>
        <v>7.9845548230936501E-3</v>
      </c>
    </row>
    <row r="16" spans="1:4" ht="16.5" thickTop="1" thickBot="1" x14ac:dyDescent="0.3">
      <c r="A16" s="15">
        <v>12</v>
      </c>
      <c r="B16" s="16" t="s">
        <v>100</v>
      </c>
      <c r="C16" s="17">
        <v>14418701.490954703</v>
      </c>
      <c r="D16" s="14">
        <f t="shared" si="0"/>
        <v>8.4507842631841065E-2</v>
      </c>
    </row>
    <row r="17" spans="1:4" ht="16.5" thickTop="1" thickBot="1" x14ac:dyDescent="0.3">
      <c r="A17" s="15">
        <v>13</v>
      </c>
      <c r="B17" s="16" t="s">
        <v>101</v>
      </c>
      <c r="C17" s="17">
        <v>9374612.789397886</v>
      </c>
      <c r="D17" s="14">
        <f t="shared" si="0"/>
        <v>5.4944497105919733E-2</v>
      </c>
    </row>
    <row r="18" spans="1:4" ht="16.5" thickTop="1" thickBot="1" x14ac:dyDescent="0.3">
      <c r="A18" s="15">
        <v>14</v>
      </c>
      <c r="B18" s="16" t="s">
        <v>102</v>
      </c>
      <c r="C18" s="17">
        <v>20173180.295231421</v>
      </c>
      <c r="D18" s="14">
        <f t="shared" si="0"/>
        <v>0.11823477633146387</v>
      </c>
    </row>
    <row r="19" spans="1:4" ht="16.5" thickTop="1" thickBot="1" x14ac:dyDescent="0.3">
      <c r="A19" s="15">
        <v>15</v>
      </c>
      <c r="B19" s="16" t="s">
        <v>103</v>
      </c>
      <c r="C19" s="17">
        <v>2720215.3329789168</v>
      </c>
      <c r="D19" s="14">
        <f t="shared" si="0"/>
        <v>1.5943150597043289E-2</v>
      </c>
    </row>
    <row r="20" spans="1:4" ht="16.5" thickTop="1" thickBot="1" x14ac:dyDescent="0.3">
      <c r="A20" s="15">
        <v>16</v>
      </c>
      <c r="B20" s="16" t="s">
        <v>104</v>
      </c>
      <c r="C20" s="17">
        <v>11146474.889776843</v>
      </c>
      <c r="D20" s="14">
        <f t="shared" si="0"/>
        <v>6.5329360377975293E-2</v>
      </c>
    </row>
    <row r="21" spans="1:4" ht="16.5" thickTop="1" thickBot="1" x14ac:dyDescent="0.3">
      <c r="A21" s="15">
        <v>17</v>
      </c>
      <c r="B21" s="16" t="s">
        <v>105</v>
      </c>
      <c r="C21" s="17">
        <v>75428767.755593628</v>
      </c>
      <c r="D21" s="14">
        <f t="shared" si="0"/>
        <v>0.44208713519745196</v>
      </c>
    </row>
    <row r="22" spans="1:4" ht="16.5" thickTop="1" thickBot="1" x14ac:dyDescent="0.3">
      <c r="A22" s="15">
        <v>18</v>
      </c>
      <c r="B22" s="16" t="s">
        <v>106</v>
      </c>
      <c r="C22" s="17">
        <v>12039744.797282685</v>
      </c>
      <c r="D22" s="14">
        <f t="shared" si="0"/>
        <v>7.056480497183272E-2</v>
      </c>
    </row>
    <row r="23" spans="1:4" ht="16.5" thickTop="1" thickBot="1" x14ac:dyDescent="0.3">
      <c r="A23" s="31"/>
      <c r="B23" s="18" t="s">
        <v>107</v>
      </c>
      <c r="C23" s="19">
        <f>SUM(C5:C22)</f>
        <v>170619685.01278472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315461.28737595788</v>
      </c>
      <c r="D5" s="14">
        <f>C5/C$23</f>
        <v>4.2193731905165607E-2</v>
      </c>
    </row>
    <row r="6" spans="1:4" ht="16.5" thickTop="1" thickBot="1" x14ac:dyDescent="0.3">
      <c r="A6" s="15">
        <v>2</v>
      </c>
      <c r="B6" s="16" t="s">
        <v>90</v>
      </c>
      <c r="C6" s="17">
        <v>6072.3671246224667</v>
      </c>
      <c r="D6" s="14">
        <f t="shared" ref="D6:D23" si="0">C6/C$23</f>
        <v>8.1219420809853886E-4</v>
      </c>
    </row>
    <row r="7" spans="1:4" ht="16.5" thickTop="1" thickBot="1" x14ac:dyDescent="0.3">
      <c r="A7" s="15">
        <v>3</v>
      </c>
      <c r="B7" s="16" t="s">
        <v>91</v>
      </c>
      <c r="C7" s="17">
        <v>1328687.9788434124</v>
      </c>
      <c r="D7" s="14">
        <f t="shared" si="0"/>
        <v>0.17771532231820833</v>
      </c>
    </row>
    <row r="8" spans="1:4" ht="16.5" thickTop="1" thickBot="1" x14ac:dyDescent="0.3">
      <c r="A8" s="15">
        <v>4</v>
      </c>
      <c r="B8" s="16" t="s">
        <v>92</v>
      </c>
      <c r="C8" s="17">
        <v>3047.7878250505773</v>
      </c>
      <c r="D8" s="14">
        <f t="shared" si="0"/>
        <v>4.0764920305657953E-4</v>
      </c>
    </row>
    <row r="9" spans="1:4" ht="16.5" thickTop="1" thickBot="1" x14ac:dyDescent="0.3">
      <c r="A9" s="15">
        <v>5</v>
      </c>
      <c r="B9" s="16" t="s">
        <v>93</v>
      </c>
      <c r="C9" s="17">
        <v>102041.018911564</v>
      </c>
      <c r="D9" s="14">
        <f t="shared" si="0"/>
        <v>1.3648240109263554E-2</v>
      </c>
    </row>
    <row r="10" spans="1:4" ht="16.5" thickTop="1" thickBot="1" x14ac:dyDescent="0.3">
      <c r="A10" s="15">
        <v>6</v>
      </c>
      <c r="B10" s="16" t="s">
        <v>94</v>
      </c>
      <c r="C10" s="17">
        <v>26055.000276761501</v>
      </c>
      <c r="D10" s="14">
        <f t="shared" si="0"/>
        <v>3.4849210995468579E-3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8085.2245086960829</v>
      </c>
      <c r="D12" s="14">
        <f t="shared" si="0"/>
        <v>1.0814188902565052E-3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301436.71352279722</v>
      </c>
      <c r="D14" s="14">
        <f t="shared" si="0"/>
        <v>4.0317910265792067E-2</v>
      </c>
    </row>
    <row r="15" spans="1:4" ht="16.5" thickTop="1" thickBot="1" x14ac:dyDescent="0.3">
      <c r="A15" s="15">
        <v>11</v>
      </c>
      <c r="B15" s="16" t="s">
        <v>99</v>
      </c>
      <c r="C15" s="17">
        <v>56013.623010593292</v>
      </c>
      <c r="D15" s="14">
        <f t="shared" si="0"/>
        <v>7.4919614130951251E-3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429022.88685546542</v>
      </c>
      <c r="D17" s="14">
        <f t="shared" si="0"/>
        <v>5.7382878323152725E-2</v>
      </c>
    </row>
    <row r="18" spans="1:4" ht="16.5" thickTop="1" thickBot="1" x14ac:dyDescent="0.3">
      <c r="A18" s="15">
        <v>14</v>
      </c>
      <c r="B18" s="16" t="s">
        <v>102</v>
      </c>
      <c r="C18" s="17">
        <v>1272335.9057996727</v>
      </c>
      <c r="D18" s="14">
        <f t="shared" si="0"/>
        <v>0.1701780923712761</v>
      </c>
    </row>
    <row r="19" spans="1:4" ht="16.5" thickTop="1" thickBot="1" x14ac:dyDescent="0.3">
      <c r="A19" s="15">
        <v>15</v>
      </c>
      <c r="B19" s="16" t="s">
        <v>103</v>
      </c>
      <c r="C19" s="17">
        <v>195929.36082412954</v>
      </c>
      <c r="D19" s="14">
        <f t="shared" si="0"/>
        <v>2.6206039389902739E-2</v>
      </c>
    </row>
    <row r="20" spans="1:4" ht="16.5" thickTop="1" thickBot="1" x14ac:dyDescent="0.3">
      <c r="A20" s="15">
        <v>16</v>
      </c>
      <c r="B20" s="16" t="s">
        <v>104</v>
      </c>
      <c r="C20" s="17">
        <v>1270353.2240226211</v>
      </c>
      <c r="D20" s="14">
        <f t="shared" si="0"/>
        <v>0.16991290375161996</v>
      </c>
    </row>
    <row r="21" spans="1:4" ht="16.5" thickTop="1" thickBot="1" x14ac:dyDescent="0.3">
      <c r="A21" s="15">
        <v>17</v>
      </c>
      <c r="B21" s="16" t="s">
        <v>105</v>
      </c>
      <c r="C21" s="17">
        <v>1399237.1323219379</v>
      </c>
      <c r="D21" s="14">
        <f t="shared" si="0"/>
        <v>0.18715144708892131</v>
      </c>
    </row>
    <row r="22" spans="1:4" ht="16.5" thickTop="1" thickBot="1" x14ac:dyDescent="0.3">
      <c r="A22" s="15">
        <v>18</v>
      </c>
      <c r="B22" s="16" t="s">
        <v>106</v>
      </c>
      <c r="C22" s="17">
        <v>762716.9523980642</v>
      </c>
      <c r="D22" s="14">
        <f t="shared" si="0"/>
        <v>0.10201528966264387</v>
      </c>
    </row>
    <row r="23" spans="1:4" ht="16.5" thickTop="1" thickBot="1" x14ac:dyDescent="0.3">
      <c r="A23" s="31"/>
      <c r="B23" s="18" t="s">
        <v>107</v>
      </c>
      <c r="C23" s="19">
        <f>SUM(C5:C22)</f>
        <v>7476496.4636213472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491246.20613707526</v>
      </c>
      <c r="D5" s="14">
        <f>C5/C$23</f>
        <v>1.1692972965967191E-2</v>
      </c>
    </row>
    <row r="6" spans="1:4" ht="16.5" thickTop="1" thickBot="1" x14ac:dyDescent="0.3">
      <c r="A6" s="15">
        <v>2</v>
      </c>
      <c r="B6" s="16" t="s">
        <v>90</v>
      </c>
      <c r="C6" s="17">
        <v>551156.81621983589</v>
      </c>
      <c r="D6" s="14">
        <f t="shared" ref="D6:D23" si="0">C6/C$23</f>
        <v>1.3119005646363806E-2</v>
      </c>
    </row>
    <row r="7" spans="1:4" ht="16.5" thickTop="1" thickBot="1" x14ac:dyDescent="0.3">
      <c r="A7" s="15">
        <v>3</v>
      </c>
      <c r="B7" s="16" t="s">
        <v>91</v>
      </c>
      <c r="C7" s="17">
        <v>671405.75771406002</v>
      </c>
      <c r="D7" s="14">
        <f t="shared" si="0"/>
        <v>1.5981251918217539E-2</v>
      </c>
    </row>
    <row r="8" spans="1:4" ht="16.5" thickTop="1" thickBot="1" x14ac:dyDescent="0.3">
      <c r="A8" s="15">
        <v>4</v>
      </c>
      <c r="B8" s="16" t="s">
        <v>92</v>
      </c>
      <c r="C8" s="17">
        <v>13015.889515437633</v>
      </c>
      <c r="D8" s="14">
        <f t="shared" si="0"/>
        <v>3.0981296614748891E-4</v>
      </c>
    </row>
    <row r="9" spans="1:4" ht="16.5" thickTop="1" thickBot="1" x14ac:dyDescent="0.3">
      <c r="A9" s="15">
        <v>5</v>
      </c>
      <c r="B9" s="16" t="s">
        <v>93</v>
      </c>
      <c r="C9" s="17">
        <v>897562.81487728469</v>
      </c>
      <c r="D9" s="14">
        <f t="shared" si="0"/>
        <v>2.1364394469621562E-2</v>
      </c>
    </row>
    <row r="10" spans="1:4" ht="16.5" thickTop="1" thickBot="1" x14ac:dyDescent="0.3">
      <c r="A10" s="15">
        <v>6</v>
      </c>
      <c r="B10" s="16" t="s">
        <v>94</v>
      </c>
      <c r="C10" s="17">
        <v>1351651.2304074496</v>
      </c>
      <c r="D10" s="14">
        <f t="shared" si="0"/>
        <v>3.2172912684358707E-2</v>
      </c>
    </row>
    <row r="11" spans="1:4" ht="16.5" thickTop="1" thickBot="1" x14ac:dyDescent="0.3">
      <c r="A11" s="15">
        <v>7</v>
      </c>
      <c r="B11" s="16" t="s">
        <v>95</v>
      </c>
      <c r="C11" s="17">
        <v>781695.47605159972</v>
      </c>
      <c r="D11" s="14">
        <f t="shared" si="0"/>
        <v>1.8606442054719351E-2</v>
      </c>
    </row>
    <row r="12" spans="1:4" ht="16.5" thickTop="1" thickBot="1" x14ac:dyDescent="0.3">
      <c r="A12" s="15">
        <v>8</v>
      </c>
      <c r="B12" s="16" t="s">
        <v>96</v>
      </c>
      <c r="C12" s="17">
        <v>26564.85662304379</v>
      </c>
      <c r="D12" s="14">
        <f t="shared" si="0"/>
        <v>6.3231460407731034E-4</v>
      </c>
    </row>
    <row r="13" spans="1:4" ht="16.5" thickTop="1" thickBot="1" x14ac:dyDescent="0.3">
      <c r="A13" s="15">
        <v>9</v>
      </c>
      <c r="B13" s="16" t="s">
        <v>97</v>
      </c>
      <c r="C13" s="17">
        <v>63559.582944912996</v>
      </c>
      <c r="D13" s="14">
        <f t="shared" si="0"/>
        <v>1.5128879893998356E-3</v>
      </c>
    </row>
    <row r="14" spans="1:4" ht="16.5" thickTop="1" thickBot="1" x14ac:dyDescent="0.3">
      <c r="A14" s="15">
        <v>10</v>
      </c>
      <c r="B14" s="16" t="s">
        <v>98</v>
      </c>
      <c r="C14" s="17">
        <v>1064726.2105551346</v>
      </c>
      <c r="D14" s="14">
        <f t="shared" si="0"/>
        <v>2.5343330168546761E-2</v>
      </c>
    </row>
    <row r="15" spans="1:4" ht="16.5" thickTop="1" thickBot="1" x14ac:dyDescent="0.3">
      <c r="A15" s="15">
        <v>11</v>
      </c>
      <c r="B15" s="16" t="s">
        <v>99</v>
      </c>
      <c r="C15" s="17">
        <v>292998.05047659442</v>
      </c>
      <c r="D15" s="14">
        <f t="shared" si="0"/>
        <v>6.9741368798437653E-3</v>
      </c>
    </row>
    <row r="16" spans="1:4" ht="16.5" thickTop="1" thickBot="1" x14ac:dyDescent="0.3">
      <c r="A16" s="15">
        <v>12</v>
      </c>
      <c r="B16" s="16" t="s">
        <v>100</v>
      </c>
      <c r="C16" s="17">
        <v>4159392.4165210086</v>
      </c>
      <c r="D16" s="14">
        <f t="shared" si="0"/>
        <v>9.9004658913656854E-2</v>
      </c>
    </row>
    <row r="17" spans="1:4" ht="16.5" thickTop="1" thickBot="1" x14ac:dyDescent="0.3">
      <c r="A17" s="15">
        <v>13</v>
      </c>
      <c r="B17" s="16" t="s">
        <v>101</v>
      </c>
      <c r="C17" s="17">
        <v>474310.48534199857</v>
      </c>
      <c r="D17" s="14">
        <f t="shared" si="0"/>
        <v>1.1289857536388193E-2</v>
      </c>
    </row>
    <row r="18" spans="1:4" ht="16.5" thickTop="1" thickBot="1" x14ac:dyDescent="0.3">
      <c r="A18" s="15">
        <v>14</v>
      </c>
      <c r="B18" s="16" t="s">
        <v>102</v>
      </c>
      <c r="C18" s="17">
        <v>4698586.4094198663</v>
      </c>
      <c r="D18" s="14">
        <f t="shared" si="0"/>
        <v>0.11183891738448765</v>
      </c>
    </row>
    <row r="19" spans="1:4" ht="16.5" thickTop="1" thickBot="1" x14ac:dyDescent="0.3">
      <c r="A19" s="15">
        <v>15</v>
      </c>
      <c r="B19" s="16" t="s">
        <v>103</v>
      </c>
      <c r="C19" s="17">
        <v>112458.69235258993</v>
      </c>
      <c r="D19" s="14">
        <f t="shared" si="0"/>
        <v>2.6768175164286765E-3</v>
      </c>
    </row>
    <row r="20" spans="1:4" ht="16.5" thickTop="1" thickBot="1" x14ac:dyDescent="0.3">
      <c r="A20" s="15">
        <v>16</v>
      </c>
      <c r="B20" s="16" t="s">
        <v>104</v>
      </c>
      <c r="C20" s="17">
        <v>2107054.5642617014</v>
      </c>
      <c r="D20" s="14">
        <f t="shared" si="0"/>
        <v>5.0153531467386124E-2</v>
      </c>
    </row>
    <row r="21" spans="1:4" ht="16.5" thickTop="1" thickBot="1" x14ac:dyDescent="0.3">
      <c r="A21" s="15">
        <v>17</v>
      </c>
      <c r="B21" s="16" t="s">
        <v>105</v>
      </c>
      <c r="C21" s="17">
        <v>21898726.69733239</v>
      </c>
      <c r="D21" s="14">
        <f t="shared" si="0"/>
        <v>0.52124823777175677</v>
      </c>
    </row>
    <row r="22" spans="1:4" ht="16.5" thickTop="1" thickBot="1" x14ac:dyDescent="0.3">
      <c r="A22" s="15">
        <v>18</v>
      </c>
      <c r="B22" s="16" t="s">
        <v>106</v>
      </c>
      <c r="C22" s="17">
        <v>2355975.5789217926</v>
      </c>
      <c r="D22" s="14">
        <f t="shared" si="0"/>
        <v>5.6078517062632428E-2</v>
      </c>
    </row>
    <row r="23" spans="1:4" ht="16.5" thickTop="1" thickBot="1" x14ac:dyDescent="0.3">
      <c r="A23" s="31"/>
      <c r="B23" s="18" t="s">
        <v>107</v>
      </c>
      <c r="C23" s="19">
        <f>SUM(C5:C22)</f>
        <v>42012087.735673778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85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168478.33978975186</v>
      </c>
      <c r="D5" s="14">
        <f>C5/C$23</f>
        <v>4.0503773153243681E-2</v>
      </c>
    </row>
    <row r="6" spans="1:4" ht="16.5" thickTop="1" thickBot="1" x14ac:dyDescent="0.3">
      <c r="A6" s="15">
        <v>2</v>
      </c>
      <c r="B6" s="16" t="s">
        <v>90</v>
      </c>
      <c r="C6" s="17">
        <v>10484.126958777102</v>
      </c>
      <c r="D6" s="14">
        <f t="shared" ref="D6:D23" si="0">C6/C$23</f>
        <v>2.5204824583269342E-3</v>
      </c>
    </row>
    <row r="7" spans="1:4" ht="16.5" thickTop="1" thickBot="1" x14ac:dyDescent="0.3">
      <c r="A7" s="15">
        <v>3</v>
      </c>
      <c r="B7" s="16" t="s">
        <v>91</v>
      </c>
      <c r="C7" s="17">
        <v>67393.214540509347</v>
      </c>
      <c r="D7" s="14">
        <f t="shared" si="0"/>
        <v>1.6201960900274221E-2</v>
      </c>
    </row>
    <row r="8" spans="1:4" ht="16.5" thickTop="1" thickBot="1" x14ac:dyDescent="0.3">
      <c r="A8" s="15">
        <v>4</v>
      </c>
      <c r="B8" s="16" t="s">
        <v>92</v>
      </c>
      <c r="C8" s="17">
        <v>27229.457199470562</v>
      </c>
      <c r="D8" s="14">
        <f t="shared" si="0"/>
        <v>6.5462169135192304E-3</v>
      </c>
    </row>
    <row r="9" spans="1:4" ht="16.5" thickTop="1" thickBot="1" x14ac:dyDescent="0.3">
      <c r="A9" s="15">
        <v>5</v>
      </c>
      <c r="B9" s="16" t="s">
        <v>93</v>
      </c>
      <c r="C9" s="17">
        <v>30076.075118958302</v>
      </c>
      <c r="D9" s="14">
        <f t="shared" si="0"/>
        <v>7.2305705616426269E-3</v>
      </c>
    </row>
    <row r="10" spans="1:4" ht="16.5" thickTop="1" thickBot="1" x14ac:dyDescent="0.3">
      <c r="A10" s="15">
        <v>6</v>
      </c>
      <c r="B10" s="16" t="s">
        <v>94</v>
      </c>
      <c r="C10" s="17">
        <v>42590.171961027212</v>
      </c>
      <c r="D10" s="14">
        <f t="shared" si="0"/>
        <v>1.0239076820319054E-2</v>
      </c>
    </row>
    <row r="11" spans="1:4" ht="16.5" thickTop="1" thickBot="1" x14ac:dyDescent="0.3">
      <c r="A11" s="15">
        <v>7</v>
      </c>
      <c r="B11" s="16" t="s">
        <v>95</v>
      </c>
      <c r="C11" s="17">
        <v>40906.121486938784</v>
      </c>
      <c r="D11" s="14">
        <f t="shared" si="0"/>
        <v>9.8342152905448905E-3</v>
      </c>
    </row>
    <row r="12" spans="1:4" ht="16.5" thickTop="1" thickBot="1" x14ac:dyDescent="0.3">
      <c r="A12" s="15">
        <v>8</v>
      </c>
      <c r="B12" s="16" t="s">
        <v>96</v>
      </c>
      <c r="C12" s="17">
        <v>8870.9497207646582</v>
      </c>
      <c r="D12" s="14">
        <f t="shared" si="0"/>
        <v>2.1326595192715562E-3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272288.09074975934</v>
      </c>
      <c r="D14" s="14">
        <f t="shared" si="0"/>
        <v>6.5460610983115411E-2</v>
      </c>
    </row>
    <row r="15" spans="1:4" ht="16.5" thickTop="1" thickBot="1" x14ac:dyDescent="0.3">
      <c r="A15" s="15">
        <v>11</v>
      </c>
      <c r="B15" s="16" t="s">
        <v>99</v>
      </c>
      <c r="C15" s="17">
        <v>25822.167997019711</v>
      </c>
      <c r="D15" s="14">
        <f t="shared" si="0"/>
        <v>6.207891389370483E-3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178506.95075585894</v>
      </c>
      <c r="D17" s="14">
        <f t="shared" si="0"/>
        <v>4.2914745294352352E-2</v>
      </c>
    </row>
    <row r="18" spans="1:4" ht="16.5" thickTop="1" thickBot="1" x14ac:dyDescent="0.3">
      <c r="A18" s="15">
        <v>14</v>
      </c>
      <c r="B18" s="16" t="s">
        <v>102</v>
      </c>
      <c r="C18" s="17">
        <v>1439297.6721027822</v>
      </c>
      <c r="D18" s="14">
        <f t="shared" si="0"/>
        <v>0.34602066048129981</v>
      </c>
    </row>
    <row r="19" spans="1:4" ht="16.5" thickTop="1" thickBot="1" x14ac:dyDescent="0.3">
      <c r="A19" s="15">
        <v>15</v>
      </c>
      <c r="B19" s="16" t="s">
        <v>103</v>
      </c>
      <c r="C19" s="17">
        <v>2217.1677518205061</v>
      </c>
      <c r="D19" s="14">
        <f t="shared" si="0"/>
        <v>5.3302792379419917E-4</v>
      </c>
    </row>
    <row r="20" spans="1:4" ht="16.5" thickTop="1" thickBot="1" x14ac:dyDescent="0.3">
      <c r="A20" s="15">
        <v>16</v>
      </c>
      <c r="B20" s="16" t="s">
        <v>104</v>
      </c>
      <c r="C20" s="17">
        <v>693976.60126076324</v>
      </c>
      <c r="D20" s="14">
        <f t="shared" si="0"/>
        <v>0.16683848420041697</v>
      </c>
    </row>
    <row r="21" spans="1:4" ht="16.5" thickTop="1" thickBot="1" x14ac:dyDescent="0.3">
      <c r="A21" s="15">
        <v>17</v>
      </c>
      <c r="B21" s="16" t="s">
        <v>105</v>
      </c>
      <c r="C21" s="17">
        <v>688326.5247091077</v>
      </c>
      <c r="D21" s="14">
        <f t="shared" si="0"/>
        <v>0.16548015280166087</v>
      </c>
    </row>
    <row r="22" spans="1:4" ht="16.5" thickTop="1" thickBot="1" x14ac:dyDescent="0.3">
      <c r="A22" s="15">
        <v>18</v>
      </c>
      <c r="B22" s="16" t="s">
        <v>106</v>
      </c>
      <c r="C22" s="17">
        <v>463107.85157856427</v>
      </c>
      <c r="D22" s="14">
        <f t="shared" si="0"/>
        <v>0.11133547130884769</v>
      </c>
    </row>
    <row r="23" spans="1:4" ht="16.5" thickTop="1" thickBot="1" x14ac:dyDescent="0.3">
      <c r="A23" s="7"/>
      <c r="B23" s="18" t="s">
        <v>107</v>
      </c>
      <c r="C23" s="19">
        <f>SUM(C5:C22)</f>
        <v>4159571.4836818739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5137.7531772132725</v>
      </c>
      <c r="D6" s="14">
        <f t="shared" ref="D6:D23" si="0">C6/C$23</f>
        <v>1.5288246972899914E-3</v>
      </c>
    </row>
    <row r="7" spans="1:4" ht="16.5" thickTop="1" thickBot="1" x14ac:dyDescent="0.3">
      <c r="A7" s="15">
        <v>3</v>
      </c>
      <c r="B7" s="16" t="s">
        <v>91</v>
      </c>
      <c r="C7" s="17">
        <v>12654.318512001018</v>
      </c>
      <c r="D7" s="14">
        <f t="shared" si="0"/>
        <v>3.7655048814576428E-3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26913.597520657666</v>
      </c>
      <c r="D9" s="14">
        <f t="shared" si="0"/>
        <v>8.008592698651569E-3</v>
      </c>
    </row>
    <row r="10" spans="1:4" ht="16.5" thickTop="1" thickBot="1" x14ac:dyDescent="0.3">
      <c r="A10" s="15">
        <v>6</v>
      </c>
      <c r="B10" s="16" t="s">
        <v>94</v>
      </c>
      <c r="C10" s="17">
        <v>4576.1564263059399</v>
      </c>
      <c r="D10" s="14">
        <f t="shared" si="0"/>
        <v>1.361712157413048E-3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232235.85541618677</v>
      </c>
      <c r="D14" s="14">
        <f t="shared" si="0"/>
        <v>6.9105676958407844E-2</v>
      </c>
    </row>
    <row r="15" spans="1:4" ht="16.5" thickTop="1" thickBot="1" x14ac:dyDescent="0.3">
      <c r="A15" s="15">
        <v>11</v>
      </c>
      <c r="B15" s="16" t="s">
        <v>99</v>
      </c>
      <c r="C15" s="17">
        <v>2013988.0853147057</v>
      </c>
      <c r="D15" s="14">
        <f t="shared" si="0"/>
        <v>0.59929596044685407</v>
      </c>
    </row>
    <row r="16" spans="1:4" ht="16.5" thickTop="1" thickBot="1" x14ac:dyDescent="0.3">
      <c r="A16" s="15">
        <v>12</v>
      </c>
      <c r="B16" s="16" t="s">
        <v>100</v>
      </c>
      <c r="C16" s="17">
        <v>5831.9562161722724</v>
      </c>
      <c r="D16" s="14">
        <f t="shared" si="0"/>
        <v>1.735396464030632E-3</v>
      </c>
    </row>
    <row r="17" spans="1:4" ht="16.5" thickTop="1" thickBot="1" x14ac:dyDescent="0.3">
      <c r="A17" s="15">
        <v>13</v>
      </c>
      <c r="B17" s="16" t="s">
        <v>101</v>
      </c>
      <c r="C17" s="17">
        <v>58765.433050186875</v>
      </c>
      <c r="D17" s="14">
        <f t="shared" si="0"/>
        <v>1.7486641007304619E-2</v>
      </c>
    </row>
    <row r="18" spans="1:4" ht="16.5" thickTop="1" thickBot="1" x14ac:dyDescent="0.3">
      <c r="A18" s="15">
        <v>14</v>
      </c>
      <c r="B18" s="16" t="s">
        <v>102</v>
      </c>
      <c r="C18" s="17">
        <v>198323.64504637013</v>
      </c>
      <c r="D18" s="14">
        <f t="shared" si="0"/>
        <v>5.9014529531744055E-2</v>
      </c>
    </row>
    <row r="19" spans="1:4" ht="16.5" thickTop="1" thickBot="1" x14ac:dyDescent="0.3">
      <c r="A19" s="15">
        <v>15</v>
      </c>
      <c r="B19" s="16" t="s">
        <v>103</v>
      </c>
      <c r="C19" s="17">
        <v>970.87126653846303</v>
      </c>
      <c r="D19" s="14">
        <f t="shared" si="0"/>
        <v>2.888990418528239E-4</v>
      </c>
    </row>
    <row r="20" spans="1:4" ht="16.5" thickTop="1" thickBot="1" x14ac:dyDescent="0.3">
      <c r="A20" s="15">
        <v>16</v>
      </c>
      <c r="B20" s="16" t="s">
        <v>104</v>
      </c>
      <c r="C20" s="17">
        <v>517600.16899359511</v>
      </c>
      <c r="D20" s="14">
        <f t="shared" si="0"/>
        <v>0.15402061842684606</v>
      </c>
    </row>
    <row r="21" spans="1:4" ht="16.5" thickTop="1" thickBot="1" x14ac:dyDescent="0.3">
      <c r="A21" s="15">
        <v>17</v>
      </c>
      <c r="B21" s="16" t="s">
        <v>105</v>
      </c>
      <c r="C21" s="17">
        <v>116659.4129068199</v>
      </c>
      <c r="D21" s="14">
        <f t="shared" si="0"/>
        <v>3.471396648914836E-2</v>
      </c>
    </row>
    <row r="22" spans="1:4" ht="16.5" thickTop="1" thickBot="1" x14ac:dyDescent="0.3">
      <c r="A22" s="15">
        <v>18</v>
      </c>
      <c r="B22" s="16" t="s">
        <v>106</v>
      </c>
      <c r="C22" s="17">
        <v>166932.86895836724</v>
      </c>
      <c r="D22" s="14">
        <f t="shared" si="0"/>
        <v>4.9673677198999386E-2</v>
      </c>
    </row>
    <row r="23" spans="1:4" ht="16.5" thickTop="1" thickBot="1" x14ac:dyDescent="0.3">
      <c r="A23" s="31"/>
      <c r="B23" s="18" t="s">
        <v>107</v>
      </c>
      <c r="C23" s="19">
        <f>SUM(C5:C22)</f>
        <v>3360590.12280512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49024.166026222403</v>
      </c>
      <c r="D5" s="14">
        <f>C5/C$23</f>
        <v>1.0854196769350758E-2</v>
      </c>
    </row>
    <row r="6" spans="1:4" ht="16.5" thickTop="1" thickBot="1" x14ac:dyDescent="0.3">
      <c r="A6" s="15">
        <v>2</v>
      </c>
      <c r="B6" s="16" t="s">
        <v>90</v>
      </c>
      <c r="C6" s="17">
        <v>69816.281979393883</v>
      </c>
      <c r="D6" s="14">
        <f t="shared" ref="D6:D23" si="0">C6/C$23</f>
        <v>1.545767574921073E-2</v>
      </c>
    </row>
    <row r="7" spans="1:4" ht="16.5" thickTop="1" thickBot="1" x14ac:dyDescent="0.3">
      <c r="A7" s="15">
        <v>3</v>
      </c>
      <c r="B7" s="16" t="s">
        <v>91</v>
      </c>
      <c r="C7" s="17">
        <v>60700.172773339436</v>
      </c>
      <c r="D7" s="14">
        <f t="shared" si="0"/>
        <v>1.343932335050845E-2</v>
      </c>
    </row>
    <row r="8" spans="1:4" ht="16.5" thickTop="1" thickBot="1" x14ac:dyDescent="0.3">
      <c r="A8" s="15">
        <v>4</v>
      </c>
      <c r="B8" s="16" t="s">
        <v>92</v>
      </c>
      <c r="C8" s="17">
        <v>432.83709448197277</v>
      </c>
      <c r="D8" s="14">
        <f t="shared" si="0"/>
        <v>9.5832308296044116E-5</v>
      </c>
    </row>
    <row r="9" spans="1:4" ht="16.5" thickTop="1" thickBot="1" x14ac:dyDescent="0.3">
      <c r="A9" s="15">
        <v>5</v>
      </c>
      <c r="B9" s="16" t="s">
        <v>93</v>
      </c>
      <c r="C9" s="17">
        <v>1120.7274838179271</v>
      </c>
      <c r="D9" s="14">
        <f t="shared" si="0"/>
        <v>2.481346980522312E-4</v>
      </c>
    </row>
    <row r="10" spans="1:4" ht="16.5" thickTop="1" thickBot="1" x14ac:dyDescent="0.3">
      <c r="A10" s="15">
        <v>6</v>
      </c>
      <c r="B10" s="16" t="s">
        <v>94</v>
      </c>
      <c r="C10" s="17">
        <v>3324.6825863163863</v>
      </c>
      <c r="D10" s="14">
        <f t="shared" si="0"/>
        <v>7.3610143552895304E-4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2219.4251941679086</v>
      </c>
      <c r="D13" s="14">
        <f t="shared" si="0"/>
        <v>4.9139189352996875E-4</v>
      </c>
    </row>
    <row r="14" spans="1:4" ht="16.5" thickTop="1" thickBot="1" x14ac:dyDescent="0.3">
      <c r="A14" s="15">
        <v>10</v>
      </c>
      <c r="B14" s="16" t="s">
        <v>98</v>
      </c>
      <c r="C14" s="17">
        <v>332205.14448049996</v>
      </c>
      <c r="D14" s="14">
        <f t="shared" si="0"/>
        <v>7.35518887573373E-2</v>
      </c>
    </row>
    <row r="15" spans="1:4" ht="16.5" thickTop="1" thickBot="1" x14ac:dyDescent="0.3">
      <c r="A15" s="15">
        <v>11</v>
      </c>
      <c r="B15" s="16" t="s">
        <v>99</v>
      </c>
      <c r="C15" s="17">
        <v>152120.96293138212</v>
      </c>
      <c r="D15" s="14">
        <f t="shared" si="0"/>
        <v>3.3680345801643106E-2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59044.552530611269</v>
      </c>
      <c r="D17" s="14">
        <f t="shared" si="0"/>
        <v>1.3072760707091331E-2</v>
      </c>
    </row>
    <row r="18" spans="1:4" ht="16.5" thickTop="1" thickBot="1" x14ac:dyDescent="0.3">
      <c r="A18" s="15">
        <v>14</v>
      </c>
      <c r="B18" s="16" t="s">
        <v>102</v>
      </c>
      <c r="C18" s="17">
        <v>1864688.6311297494</v>
      </c>
      <c r="D18" s="14">
        <f t="shared" si="0"/>
        <v>0.4128514354538465</v>
      </c>
    </row>
    <row r="19" spans="1:4" ht="16.5" thickTop="1" thickBot="1" x14ac:dyDescent="0.3">
      <c r="A19" s="15">
        <v>15</v>
      </c>
      <c r="B19" s="16" t="s">
        <v>103</v>
      </c>
      <c r="C19" s="17">
        <v>8364.744181639644</v>
      </c>
      <c r="D19" s="14">
        <f t="shared" si="0"/>
        <v>1.8519964056958108E-3</v>
      </c>
    </row>
    <row r="20" spans="1:4" ht="16.5" thickTop="1" thickBot="1" x14ac:dyDescent="0.3">
      <c r="A20" s="15">
        <v>16</v>
      </c>
      <c r="B20" s="16" t="s">
        <v>104</v>
      </c>
      <c r="C20" s="17">
        <v>1068291.29352511</v>
      </c>
      <c r="D20" s="14">
        <f t="shared" si="0"/>
        <v>0.23652506196033066</v>
      </c>
    </row>
    <row r="21" spans="1:4" ht="16.5" thickTop="1" thickBot="1" x14ac:dyDescent="0.3">
      <c r="A21" s="15">
        <v>17</v>
      </c>
      <c r="B21" s="16" t="s">
        <v>105</v>
      </c>
      <c r="C21" s="17">
        <v>439934.67565118062</v>
      </c>
      <c r="D21" s="14">
        <f t="shared" si="0"/>
        <v>9.7403748441620766E-2</v>
      </c>
    </row>
    <row r="22" spans="1:4" ht="16.5" thickTop="1" thickBot="1" x14ac:dyDescent="0.3">
      <c r="A22" s="15">
        <v>18</v>
      </c>
      <c r="B22" s="16" t="s">
        <v>106</v>
      </c>
      <c r="C22" s="17">
        <v>405320.99817040039</v>
      </c>
      <c r="D22" s="14">
        <f t="shared" si="0"/>
        <v>8.9740106267957379E-2</v>
      </c>
    </row>
    <row r="23" spans="1:4" ht="16.5" thickTop="1" thickBot="1" x14ac:dyDescent="0.3">
      <c r="A23" s="31"/>
      <c r="B23" s="18" t="s">
        <v>107</v>
      </c>
      <c r="C23" s="19">
        <f>SUM(C5:C22)</f>
        <v>4516609.2957383133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1736171.1515759472</v>
      </c>
      <c r="D5" s="14">
        <f>C5/C$23</f>
        <v>8.3600210792924914E-2</v>
      </c>
    </row>
    <row r="6" spans="1:4" ht="16.5" thickTop="1" thickBot="1" x14ac:dyDescent="0.3">
      <c r="A6" s="15">
        <v>2</v>
      </c>
      <c r="B6" s="16" t="s">
        <v>90</v>
      </c>
      <c r="C6" s="17">
        <v>398687.88242419867</v>
      </c>
      <c r="D6" s="14">
        <f t="shared" ref="D6:D23" si="0">C6/C$23</f>
        <v>1.9197641304541553E-2</v>
      </c>
    </row>
    <row r="7" spans="1:4" ht="16.5" thickTop="1" thickBot="1" x14ac:dyDescent="0.3">
      <c r="A7" s="15">
        <v>3</v>
      </c>
      <c r="B7" s="16" t="s">
        <v>91</v>
      </c>
      <c r="C7" s="17">
        <v>992391.54758999811</v>
      </c>
      <c r="D7" s="14">
        <f t="shared" si="0"/>
        <v>4.7785693531615873E-2</v>
      </c>
    </row>
    <row r="8" spans="1:4" ht="16.5" thickTop="1" thickBot="1" x14ac:dyDescent="0.3">
      <c r="A8" s="15">
        <v>4</v>
      </c>
      <c r="B8" s="16" t="s">
        <v>92</v>
      </c>
      <c r="C8" s="17">
        <v>260041.3977854024</v>
      </c>
      <c r="D8" s="14">
        <f t="shared" si="0"/>
        <v>1.2521527989918053E-2</v>
      </c>
    </row>
    <row r="9" spans="1:4" ht="16.5" thickTop="1" thickBot="1" x14ac:dyDescent="0.3">
      <c r="A9" s="15">
        <v>5</v>
      </c>
      <c r="B9" s="16" t="s">
        <v>93</v>
      </c>
      <c r="C9" s="17">
        <v>170538.94760223845</v>
      </c>
      <c r="D9" s="14">
        <f t="shared" si="0"/>
        <v>8.2118009822990945E-3</v>
      </c>
    </row>
    <row r="10" spans="1:4" ht="16.5" thickTop="1" thickBot="1" x14ac:dyDescent="0.3">
      <c r="A10" s="15">
        <v>6</v>
      </c>
      <c r="B10" s="16" t="s">
        <v>94</v>
      </c>
      <c r="C10" s="17">
        <v>230297.55589047636</v>
      </c>
      <c r="D10" s="14">
        <f t="shared" si="0"/>
        <v>1.1089300844598806E-2</v>
      </c>
    </row>
    <row r="11" spans="1:4" ht="16.5" thickTop="1" thickBot="1" x14ac:dyDescent="0.3">
      <c r="A11" s="15">
        <v>7</v>
      </c>
      <c r="B11" s="16" t="s">
        <v>95</v>
      </c>
      <c r="C11" s="17">
        <v>29066.452083269378</v>
      </c>
      <c r="D11" s="14">
        <f t="shared" si="0"/>
        <v>1.3996094330665852E-3</v>
      </c>
    </row>
    <row r="12" spans="1:4" ht="16.5" thickTop="1" thickBot="1" x14ac:dyDescent="0.3">
      <c r="A12" s="15">
        <v>8</v>
      </c>
      <c r="B12" s="16" t="s">
        <v>96</v>
      </c>
      <c r="C12" s="17">
        <v>42744.227932468777</v>
      </c>
      <c r="D12" s="14">
        <f t="shared" si="0"/>
        <v>2.0582224638922087E-3</v>
      </c>
    </row>
    <row r="13" spans="1:4" ht="16.5" thickTop="1" thickBot="1" x14ac:dyDescent="0.3">
      <c r="A13" s="15">
        <v>9</v>
      </c>
      <c r="B13" s="16" t="s">
        <v>97</v>
      </c>
      <c r="C13" s="17">
        <v>95303.811876547858</v>
      </c>
      <c r="D13" s="14">
        <f t="shared" si="0"/>
        <v>4.5890745016794708E-3</v>
      </c>
    </row>
    <row r="14" spans="1:4" ht="16.5" thickTop="1" thickBot="1" x14ac:dyDescent="0.3">
      <c r="A14" s="15">
        <v>10</v>
      </c>
      <c r="B14" s="16" t="s">
        <v>98</v>
      </c>
      <c r="C14" s="17">
        <v>1417393.8232056978</v>
      </c>
      <c r="D14" s="14">
        <f t="shared" si="0"/>
        <v>6.825042697491375E-2</v>
      </c>
    </row>
    <row r="15" spans="1:4" ht="16.5" thickTop="1" thickBot="1" x14ac:dyDescent="0.3">
      <c r="A15" s="15">
        <v>11</v>
      </c>
      <c r="B15" s="16" t="s">
        <v>99</v>
      </c>
      <c r="C15" s="17">
        <v>92774.371236350446</v>
      </c>
      <c r="D15" s="14">
        <f t="shared" si="0"/>
        <v>4.4672767339209475E-3</v>
      </c>
    </row>
    <row r="16" spans="1:4" ht="16.5" thickTop="1" thickBot="1" x14ac:dyDescent="0.3">
      <c r="A16" s="15">
        <v>12</v>
      </c>
      <c r="B16" s="16" t="s">
        <v>100</v>
      </c>
      <c r="C16" s="17">
        <v>5133858.728272655</v>
      </c>
      <c r="D16" s="14">
        <f t="shared" si="0"/>
        <v>0.24720585379794385</v>
      </c>
    </row>
    <row r="17" spans="1:4" ht="16.5" thickTop="1" thickBot="1" x14ac:dyDescent="0.3">
      <c r="A17" s="15">
        <v>13</v>
      </c>
      <c r="B17" s="16" t="s">
        <v>101</v>
      </c>
      <c r="C17" s="17">
        <v>831858.33212141262</v>
      </c>
      <c r="D17" s="14">
        <f t="shared" si="0"/>
        <v>4.0055689124931834E-2</v>
      </c>
    </row>
    <row r="18" spans="1:4" ht="16.5" thickTop="1" thickBot="1" x14ac:dyDescent="0.3">
      <c r="A18" s="15">
        <v>14</v>
      </c>
      <c r="B18" s="16" t="s">
        <v>102</v>
      </c>
      <c r="C18" s="17">
        <v>3074631.3057239964</v>
      </c>
      <c r="D18" s="14">
        <f t="shared" si="0"/>
        <v>0.14804981930251138</v>
      </c>
    </row>
    <row r="19" spans="1:4" ht="16.5" thickTop="1" thickBot="1" x14ac:dyDescent="0.3">
      <c r="A19" s="15">
        <v>15</v>
      </c>
      <c r="B19" s="16" t="s">
        <v>103</v>
      </c>
      <c r="C19" s="17">
        <v>9463.6274725309049</v>
      </c>
      <c r="D19" s="14">
        <f t="shared" si="0"/>
        <v>4.5569312152845686E-4</v>
      </c>
    </row>
    <row r="20" spans="1:4" ht="16.5" thickTop="1" thickBot="1" x14ac:dyDescent="0.3">
      <c r="A20" s="15">
        <v>16</v>
      </c>
      <c r="B20" s="16" t="s">
        <v>104</v>
      </c>
      <c r="C20" s="17">
        <v>1592146.4821635627</v>
      </c>
      <c r="D20" s="14">
        <f t="shared" si="0"/>
        <v>7.6665126823048255E-2</v>
      </c>
    </row>
    <row r="21" spans="1:4" ht="16.5" thickTop="1" thickBot="1" x14ac:dyDescent="0.3">
      <c r="A21" s="15">
        <v>17</v>
      </c>
      <c r="B21" s="16" t="s">
        <v>105</v>
      </c>
      <c r="C21" s="17">
        <v>3415863.1482403791</v>
      </c>
      <c r="D21" s="14">
        <f t="shared" si="0"/>
        <v>0.16448083414671805</v>
      </c>
    </row>
    <row r="22" spans="1:4" ht="16.5" thickTop="1" thickBot="1" x14ac:dyDescent="0.3">
      <c r="A22" s="15">
        <v>18</v>
      </c>
      <c r="B22" s="16" t="s">
        <v>106</v>
      </c>
      <c r="C22" s="17">
        <v>1244312.3494387893</v>
      </c>
      <c r="D22" s="14">
        <f t="shared" si="0"/>
        <v>5.9916198129946849E-2</v>
      </c>
    </row>
    <row r="23" spans="1:4" ht="16.5" thickTop="1" thickBot="1" x14ac:dyDescent="0.3">
      <c r="A23" s="31"/>
      <c r="B23" s="18" t="s">
        <v>107</v>
      </c>
      <c r="C23" s="19">
        <f>SUM(C5:C22)</f>
        <v>20767545.142635923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275207.1168602815</v>
      </c>
      <c r="D5" s="14">
        <f>C5/C$23</f>
        <v>2.5363449164982392E-2</v>
      </c>
    </row>
    <row r="6" spans="1:4" ht="16.5" thickTop="1" thickBot="1" x14ac:dyDescent="0.3">
      <c r="A6" s="15">
        <v>2</v>
      </c>
      <c r="B6" s="16" t="s">
        <v>90</v>
      </c>
      <c r="C6" s="17">
        <v>23440.228704940324</v>
      </c>
      <c r="D6" s="14">
        <f t="shared" ref="D6:D23" si="0">C6/C$23</f>
        <v>2.160282248351689E-3</v>
      </c>
    </row>
    <row r="7" spans="1:4" ht="16.5" thickTop="1" thickBot="1" x14ac:dyDescent="0.3">
      <c r="A7" s="15">
        <v>3</v>
      </c>
      <c r="B7" s="16" t="s">
        <v>91</v>
      </c>
      <c r="C7" s="17">
        <v>91970.56685187199</v>
      </c>
      <c r="D7" s="14">
        <f t="shared" si="0"/>
        <v>8.4761281744263235E-3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810181.61987851164</v>
      </c>
      <c r="D9" s="14">
        <f t="shared" si="0"/>
        <v>7.4667401645082218E-2</v>
      </c>
    </row>
    <row r="10" spans="1:4" ht="16.5" thickTop="1" thickBot="1" x14ac:dyDescent="0.3">
      <c r="A10" s="15">
        <v>6</v>
      </c>
      <c r="B10" s="16" t="s">
        <v>94</v>
      </c>
      <c r="C10" s="17">
        <v>242819.1949682406</v>
      </c>
      <c r="D10" s="14">
        <f t="shared" si="0"/>
        <v>2.2378535766520945E-2</v>
      </c>
    </row>
    <row r="11" spans="1:4" ht="16.5" thickTop="1" thickBot="1" x14ac:dyDescent="0.3">
      <c r="A11" s="15">
        <v>7</v>
      </c>
      <c r="B11" s="16" t="s">
        <v>95</v>
      </c>
      <c r="C11" s="17">
        <v>73015.533276166607</v>
      </c>
      <c r="D11" s="14">
        <f t="shared" si="0"/>
        <v>6.7292073970758783E-3</v>
      </c>
    </row>
    <row r="12" spans="1:4" ht="16.5" thickTop="1" thickBot="1" x14ac:dyDescent="0.3">
      <c r="A12" s="15">
        <v>8</v>
      </c>
      <c r="B12" s="16" t="s">
        <v>96</v>
      </c>
      <c r="C12" s="17">
        <v>23307.844355612986</v>
      </c>
      <c r="D12" s="14">
        <f t="shared" si="0"/>
        <v>2.1480815329315722E-3</v>
      </c>
    </row>
    <row r="13" spans="1:4" ht="16.5" thickTop="1" thickBot="1" x14ac:dyDescent="0.3">
      <c r="A13" s="15">
        <v>9</v>
      </c>
      <c r="B13" s="16" t="s">
        <v>97</v>
      </c>
      <c r="C13" s="17">
        <v>50555.471043607475</v>
      </c>
      <c r="D13" s="14">
        <f t="shared" si="0"/>
        <v>4.6592585775216784E-3</v>
      </c>
    </row>
    <row r="14" spans="1:4" ht="16.5" thickTop="1" thickBot="1" x14ac:dyDescent="0.3">
      <c r="A14" s="15">
        <v>10</v>
      </c>
      <c r="B14" s="16" t="s">
        <v>98</v>
      </c>
      <c r="C14" s="17">
        <v>684179.78419022518</v>
      </c>
      <c r="D14" s="14">
        <f t="shared" si="0"/>
        <v>6.3054907060515211E-2</v>
      </c>
    </row>
    <row r="15" spans="1:4" ht="16.5" thickTop="1" thickBot="1" x14ac:dyDescent="0.3">
      <c r="A15" s="15">
        <v>11</v>
      </c>
      <c r="B15" s="16" t="s">
        <v>99</v>
      </c>
      <c r="C15" s="17">
        <v>297523.12697605079</v>
      </c>
      <c r="D15" s="14">
        <f t="shared" si="0"/>
        <v>2.7420121952350395E-2</v>
      </c>
    </row>
    <row r="16" spans="1:4" ht="16.5" thickTop="1" thickBot="1" x14ac:dyDescent="0.3">
      <c r="A16" s="15">
        <v>12</v>
      </c>
      <c r="B16" s="16" t="s">
        <v>100</v>
      </c>
      <c r="C16" s="17">
        <v>1346885.950665808</v>
      </c>
      <c r="D16" s="14">
        <f t="shared" si="0"/>
        <v>0.12413077732319172</v>
      </c>
    </row>
    <row r="17" spans="1:4" ht="16.5" thickTop="1" thickBot="1" x14ac:dyDescent="0.3">
      <c r="A17" s="15">
        <v>13</v>
      </c>
      <c r="B17" s="16" t="s">
        <v>101</v>
      </c>
      <c r="C17" s="17">
        <v>247556.26530466249</v>
      </c>
      <c r="D17" s="14">
        <f t="shared" si="0"/>
        <v>2.2815110387262968E-2</v>
      </c>
    </row>
    <row r="18" spans="1:4" ht="16.5" thickTop="1" thickBot="1" x14ac:dyDescent="0.3">
      <c r="A18" s="15">
        <v>14</v>
      </c>
      <c r="B18" s="16" t="s">
        <v>102</v>
      </c>
      <c r="C18" s="17">
        <v>2954726.5120539954</v>
      </c>
      <c r="D18" s="14">
        <f t="shared" si="0"/>
        <v>0.27231147413587492</v>
      </c>
    </row>
    <row r="19" spans="1:4" ht="16.5" thickTop="1" thickBot="1" x14ac:dyDescent="0.3">
      <c r="A19" s="15">
        <v>15</v>
      </c>
      <c r="B19" s="16" t="s">
        <v>103</v>
      </c>
      <c r="C19" s="17">
        <v>42994.00955679622</v>
      </c>
      <c r="D19" s="14">
        <f t="shared" si="0"/>
        <v>3.9623843606711173E-3</v>
      </c>
    </row>
    <row r="20" spans="1:4" ht="16.5" thickTop="1" thickBot="1" x14ac:dyDescent="0.3">
      <c r="A20" s="15">
        <v>16</v>
      </c>
      <c r="B20" s="16" t="s">
        <v>104</v>
      </c>
      <c r="C20" s="17">
        <v>1943554.4011109772</v>
      </c>
      <c r="D20" s="14">
        <f t="shared" si="0"/>
        <v>0.17912052498621436</v>
      </c>
    </row>
    <row r="21" spans="1:4" ht="16.5" thickTop="1" thickBot="1" x14ac:dyDescent="0.3">
      <c r="A21" s="15">
        <v>17</v>
      </c>
      <c r="B21" s="16" t="s">
        <v>105</v>
      </c>
      <c r="C21" s="17">
        <v>1001103.432937149</v>
      </c>
      <c r="D21" s="14">
        <f t="shared" si="0"/>
        <v>9.2263006567092465E-2</v>
      </c>
    </row>
    <row r="22" spans="1:4" ht="16.5" thickTop="1" thickBot="1" x14ac:dyDescent="0.3">
      <c r="A22" s="15">
        <v>18</v>
      </c>
      <c r="B22" s="16" t="s">
        <v>106</v>
      </c>
      <c r="C22" s="17">
        <v>741518.82920122065</v>
      </c>
      <c r="D22" s="14">
        <f t="shared" si="0"/>
        <v>6.8339348719934065E-2</v>
      </c>
    </row>
    <row r="23" spans="1:4" ht="16.5" thickTop="1" thickBot="1" x14ac:dyDescent="0.3">
      <c r="A23" s="31"/>
      <c r="B23" s="18" t="s">
        <v>107</v>
      </c>
      <c r="C23" s="19">
        <f>SUM(C5:C22)</f>
        <v>10850539.887936119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212276.05795248863</v>
      </c>
      <c r="D5" s="14">
        <f>C5/C$23</f>
        <v>5.0652068881710408E-2</v>
      </c>
    </row>
    <row r="6" spans="1:4" ht="16.5" thickTop="1" thickBot="1" x14ac:dyDescent="0.3">
      <c r="A6" s="15">
        <v>2</v>
      </c>
      <c r="B6" s="16" t="s">
        <v>90</v>
      </c>
      <c r="C6" s="17">
        <v>7503.305916679129</v>
      </c>
      <c r="D6" s="14">
        <f t="shared" ref="D6:D23" si="0">C6/C$23</f>
        <v>1.790394883898026E-3</v>
      </c>
    </row>
    <row r="7" spans="1:4" ht="16.5" thickTop="1" thickBot="1" x14ac:dyDescent="0.3">
      <c r="A7" s="15">
        <v>3</v>
      </c>
      <c r="B7" s="16" t="s">
        <v>91</v>
      </c>
      <c r="C7" s="17">
        <v>144418.41728307161</v>
      </c>
      <c r="D7" s="14">
        <f t="shared" si="0"/>
        <v>3.4460276352253516E-2</v>
      </c>
    </row>
    <row r="8" spans="1:4" ht="16.5" thickTop="1" thickBot="1" x14ac:dyDescent="0.3">
      <c r="A8" s="15">
        <v>4</v>
      </c>
      <c r="B8" s="16" t="s">
        <v>92</v>
      </c>
      <c r="C8" s="17">
        <v>22398.892778402169</v>
      </c>
      <c r="D8" s="14">
        <f t="shared" si="0"/>
        <v>5.3446925236363971E-3</v>
      </c>
    </row>
    <row r="9" spans="1:4" ht="16.5" thickTop="1" thickBot="1" x14ac:dyDescent="0.3">
      <c r="A9" s="15">
        <v>5</v>
      </c>
      <c r="B9" s="16" t="s">
        <v>93</v>
      </c>
      <c r="C9" s="17">
        <v>68052.669753803857</v>
      </c>
      <c r="D9" s="14">
        <f t="shared" si="0"/>
        <v>1.6238329226584136E-2</v>
      </c>
    </row>
    <row r="10" spans="1:4" ht="16.5" thickTop="1" thickBot="1" x14ac:dyDescent="0.3">
      <c r="A10" s="15">
        <v>6</v>
      </c>
      <c r="B10" s="16" t="s">
        <v>94</v>
      </c>
      <c r="C10" s="17">
        <v>71730.126523938685</v>
      </c>
      <c r="D10" s="14">
        <f t="shared" si="0"/>
        <v>1.7115822408938559E-2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668.58334424969712</v>
      </c>
      <c r="D12" s="14">
        <f t="shared" si="0"/>
        <v>1.5953343929949753E-4</v>
      </c>
    </row>
    <row r="13" spans="1:4" ht="16.5" thickTop="1" thickBot="1" x14ac:dyDescent="0.3">
      <c r="A13" s="15">
        <v>9</v>
      </c>
      <c r="B13" s="16" t="s">
        <v>97</v>
      </c>
      <c r="C13" s="17">
        <v>963.65777015671983</v>
      </c>
      <c r="D13" s="14">
        <f t="shared" si="0"/>
        <v>2.2994236949368312E-4</v>
      </c>
    </row>
    <row r="14" spans="1:4" ht="16.5" thickTop="1" thickBot="1" x14ac:dyDescent="0.3">
      <c r="A14" s="15">
        <v>10</v>
      </c>
      <c r="B14" s="16" t="s">
        <v>98</v>
      </c>
      <c r="C14" s="17">
        <v>414344.83091482084</v>
      </c>
      <c r="D14" s="14">
        <f t="shared" si="0"/>
        <v>9.8868535239972924E-2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4208.5409432365868</v>
      </c>
      <c r="D16" s="14">
        <f t="shared" si="0"/>
        <v>1.0042173752634405E-3</v>
      </c>
    </row>
    <row r="17" spans="1:4" ht="16.5" thickTop="1" thickBot="1" x14ac:dyDescent="0.3">
      <c r="A17" s="15">
        <v>13</v>
      </c>
      <c r="B17" s="16" t="s">
        <v>101</v>
      </c>
      <c r="C17" s="17">
        <v>81664.922482988797</v>
      </c>
      <c r="D17" s="14">
        <f t="shared" si="0"/>
        <v>1.9486405196735449E-2</v>
      </c>
    </row>
    <row r="18" spans="1:4" ht="16.5" thickTop="1" thickBot="1" x14ac:dyDescent="0.3">
      <c r="A18" s="15">
        <v>14</v>
      </c>
      <c r="B18" s="16" t="s">
        <v>102</v>
      </c>
      <c r="C18" s="17">
        <v>2205012.2623357843</v>
      </c>
      <c r="D18" s="14">
        <f t="shared" si="0"/>
        <v>0.52614710332451253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532329.44517886988</v>
      </c>
      <c r="D20" s="14">
        <f t="shared" si="0"/>
        <v>0.12702133243400326</v>
      </c>
    </row>
    <row r="21" spans="1:4" ht="16.5" thickTop="1" thickBot="1" x14ac:dyDescent="0.3">
      <c r="A21" s="15">
        <v>17</v>
      </c>
      <c r="B21" s="16" t="s">
        <v>105</v>
      </c>
      <c r="C21" s="17">
        <v>219930.08690653087</v>
      </c>
      <c r="D21" s="14">
        <f t="shared" si="0"/>
        <v>5.2478428413455278E-2</v>
      </c>
    </row>
    <row r="22" spans="1:4" ht="16.5" thickTop="1" thickBot="1" x14ac:dyDescent="0.3">
      <c r="A22" s="15">
        <v>18</v>
      </c>
      <c r="B22" s="16" t="s">
        <v>106</v>
      </c>
      <c r="C22" s="17">
        <v>205364.68649866502</v>
      </c>
      <c r="D22" s="14">
        <f t="shared" si="0"/>
        <v>4.9002917930242702E-2</v>
      </c>
    </row>
    <row r="23" spans="1:4" ht="16.5" thickTop="1" thickBot="1" x14ac:dyDescent="0.3">
      <c r="A23" s="31"/>
      <c r="B23" s="18" t="s">
        <v>107</v>
      </c>
      <c r="C23" s="19">
        <f>SUM(C5:C22)</f>
        <v>4190866.4865836874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226210.19907010545</v>
      </c>
      <c r="D5" s="14">
        <f>C5/C$23</f>
        <v>2.3175313962522905E-2</v>
      </c>
    </row>
    <row r="6" spans="1:4" ht="16.5" thickTop="1" thickBot="1" x14ac:dyDescent="0.3">
      <c r="A6" s="15">
        <v>2</v>
      </c>
      <c r="B6" s="16" t="s">
        <v>90</v>
      </c>
      <c r="C6" s="17">
        <v>161548.55048520037</v>
      </c>
      <c r="D6" s="14">
        <f t="shared" ref="D6:D23" si="0">C6/C$23</f>
        <v>1.6550705463659072E-2</v>
      </c>
    </row>
    <row r="7" spans="1:4" ht="16.5" thickTop="1" thickBot="1" x14ac:dyDescent="0.3">
      <c r="A7" s="15">
        <v>3</v>
      </c>
      <c r="B7" s="16" t="s">
        <v>91</v>
      </c>
      <c r="C7" s="17">
        <v>371703.89639476017</v>
      </c>
      <c r="D7" s="14">
        <f t="shared" si="0"/>
        <v>3.8081194108192946E-2</v>
      </c>
    </row>
    <row r="8" spans="1:4" ht="16.5" thickTop="1" thickBot="1" x14ac:dyDescent="0.3">
      <c r="A8" s="15">
        <v>4</v>
      </c>
      <c r="B8" s="16" t="s">
        <v>92</v>
      </c>
      <c r="C8" s="17">
        <v>429.42220616258834</v>
      </c>
      <c r="D8" s="14">
        <f t="shared" si="0"/>
        <v>4.3994455118325465E-5</v>
      </c>
    </row>
    <row r="9" spans="1:4" ht="16.5" thickTop="1" thickBot="1" x14ac:dyDescent="0.3">
      <c r="A9" s="15">
        <v>5</v>
      </c>
      <c r="B9" s="16" t="s">
        <v>93</v>
      </c>
      <c r="C9" s="17">
        <v>73216.715631642743</v>
      </c>
      <c r="D9" s="14">
        <f t="shared" si="0"/>
        <v>7.5010781080751031E-3</v>
      </c>
    </row>
    <row r="10" spans="1:4" ht="16.5" thickTop="1" thickBot="1" x14ac:dyDescent="0.3">
      <c r="A10" s="15">
        <v>6</v>
      </c>
      <c r="B10" s="16" t="s">
        <v>94</v>
      </c>
      <c r="C10" s="17">
        <v>216047.46093673859</v>
      </c>
      <c r="D10" s="14">
        <f t="shared" si="0"/>
        <v>2.2134137888553364E-2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824067.35182932415</v>
      </c>
      <c r="D14" s="14">
        <f t="shared" si="0"/>
        <v>8.4425988233141916E-2</v>
      </c>
    </row>
    <row r="15" spans="1:4" ht="16.5" thickTop="1" thickBot="1" x14ac:dyDescent="0.3">
      <c r="A15" s="15">
        <v>11</v>
      </c>
      <c r="B15" s="16" t="s">
        <v>99</v>
      </c>
      <c r="C15" s="17">
        <v>1445900.1445565694</v>
      </c>
      <c r="D15" s="14">
        <f t="shared" si="0"/>
        <v>0.14813297519874788</v>
      </c>
    </row>
    <row r="16" spans="1:4" ht="16.5" thickTop="1" thickBot="1" x14ac:dyDescent="0.3">
      <c r="A16" s="15">
        <v>12</v>
      </c>
      <c r="B16" s="16" t="s">
        <v>100</v>
      </c>
      <c r="C16" s="17">
        <v>379.06161873895434</v>
      </c>
      <c r="D16" s="14">
        <f t="shared" si="0"/>
        <v>3.8834995334117882E-5</v>
      </c>
    </row>
    <row r="17" spans="1:4" ht="16.5" thickTop="1" thickBot="1" x14ac:dyDescent="0.3">
      <c r="A17" s="15">
        <v>13</v>
      </c>
      <c r="B17" s="16" t="s">
        <v>101</v>
      </c>
      <c r="C17" s="17">
        <v>140478.40034082913</v>
      </c>
      <c r="D17" s="14">
        <f t="shared" si="0"/>
        <v>1.4392061216668387E-2</v>
      </c>
    </row>
    <row r="18" spans="1:4" ht="16.5" thickTop="1" thickBot="1" x14ac:dyDescent="0.3">
      <c r="A18" s="15">
        <v>14</v>
      </c>
      <c r="B18" s="16" t="s">
        <v>102</v>
      </c>
      <c r="C18" s="17">
        <v>2540730.5774057037</v>
      </c>
      <c r="D18" s="14">
        <f t="shared" si="0"/>
        <v>0.26029873572283507</v>
      </c>
    </row>
    <row r="19" spans="1:4" ht="16.5" thickTop="1" thickBot="1" x14ac:dyDescent="0.3">
      <c r="A19" s="15">
        <v>15</v>
      </c>
      <c r="B19" s="16" t="s">
        <v>103</v>
      </c>
      <c r="C19" s="17">
        <v>47121.014845459031</v>
      </c>
      <c r="D19" s="14">
        <f t="shared" si="0"/>
        <v>4.8275644412380239E-3</v>
      </c>
    </row>
    <row r="20" spans="1:4" ht="16.5" thickTop="1" thickBot="1" x14ac:dyDescent="0.3">
      <c r="A20" s="15">
        <v>16</v>
      </c>
      <c r="B20" s="16" t="s">
        <v>104</v>
      </c>
      <c r="C20" s="17">
        <v>1797848.048778323</v>
      </c>
      <c r="D20" s="14">
        <f t="shared" si="0"/>
        <v>0.18419016100345723</v>
      </c>
    </row>
    <row r="21" spans="1:4" ht="16.5" thickTop="1" thickBot="1" x14ac:dyDescent="0.3">
      <c r="A21" s="15">
        <v>17</v>
      </c>
      <c r="B21" s="16" t="s">
        <v>105</v>
      </c>
      <c r="C21" s="17">
        <v>1163270.3879836989</v>
      </c>
      <c r="D21" s="14">
        <f t="shared" si="0"/>
        <v>0.11917745784960414</v>
      </c>
    </row>
    <row r="22" spans="1:4" ht="16.5" thickTop="1" thickBot="1" x14ac:dyDescent="0.3">
      <c r="A22" s="15">
        <v>18</v>
      </c>
      <c r="B22" s="16" t="s">
        <v>106</v>
      </c>
      <c r="C22" s="17">
        <v>751874.42214144405</v>
      </c>
      <c r="D22" s="14">
        <f t="shared" si="0"/>
        <v>7.7029797352851634E-2</v>
      </c>
    </row>
    <row r="23" spans="1:4" ht="16.5" thickTop="1" thickBot="1" x14ac:dyDescent="0.3">
      <c r="A23" s="31"/>
      <c r="B23" s="18" t="s">
        <v>107</v>
      </c>
      <c r="C23" s="19">
        <f>SUM(C5:C22)</f>
        <v>9760825.6542246994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3</v>
      </c>
      <c r="B1" s="48"/>
      <c r="C1" s="48"/>
      <c r="D1" s="49"/>
    </row>
    <row r="2" spans="1:7" x14ac:dyDescent="0.25">
      <c r="A2" s="50" t="s">
        <v>187</v>
      </c>
      <c r="B2" s="51"/>
      <c r="C2" s="51"/>
      <c r="D2" s="52"/>
    </row>
    <row r="3" spans="1:7" ht="15.75" thickBot="1" x14ac:dyDescent="0.3">
      <c r="A3" s="53" t="s">
        <v>132</v>
      </c>
      <c r="B3" s="54"/>
      <c r="C3" s="54"/>
      <c r="D3" s="55"/>
    </row>
    <row r="4" spans="1:7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7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91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92</v>
      </c>
      <c r="C8" s="17">
        <v>174537.53731885939</v>
      </c>
      <c r="D8" s="14">
        <f t="shared" si="0"/>
        <v>0.12950538365598455</v>
      </c>
    </row>
    <row r="9" spans="1:7" ht="16.5" thickTop="1" thickBot="1" x14ac:dyDescent="0.3">
      <c r="A9" s="15">
        <v>5</v>
      </c>
      <c r="B9" s="16" t="s">
        <v>93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94</v>
      </c>
      <c r="C10" s="17">
        <v>2249.9488454498487</v>
      </c>
      <c r="D10" s="14">
        <f t="shared" si="0"/>
        <v>1.6694431061210892E-3</v>
      </c>
      <c r="G10" s="1" t="s">
        <v>133</v>
      </c>
    </row>
    <row r="11" spans="1:7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97</v>
      </c>
      <c r="C13" s="17">
        <v>2217.9975530269357</v>
      </c>
      <c r="D13" s="14">
        <f t="shared" si="0"/>
        <v>1.6457355160685578E-3</v>
      </c>
    </row>
    <row r="14" spans="1:7" ht="16.5" thickTop="1" thickBot="1" x14ac:dyDescent="0.3">
      <c r="A14" s="15">
        <v>10</v>
      </c>
      <c r="B14" s="16" t="s">
        <v>98</v>
      </c>
      <c r="C14" s="17">
        <v>14354.703908122487</v>
      </c>
      <c r="D14" s="14">
        <f t="shared" si="0"/>
        <v>1.0651069480218859E-2</v>
      </c>
    </row>
    <row r="15" spans="1:7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16951.784809875138</v>
      </c>
      <c r="D17" s="14">
        <f t="shared" si="0"/>
        <v>1.2578081650401262E-2</v>
      </c>
    </row>
    <row r="18" spans="1:4" ht="16.5" thickTop="1" thickBot="1" x14ac:dyDescent="0.3">
      <c r="A18" s="15">
        <v>14</v>
      </c>
      <c r="B18" s="16" t="s">
        <v>102</v>
      </c>
      <c r="C18" s="17">
        <v>598114.2305663476</v>
      </c>
      <c r="D18" s="14">
        <f t="shared" si="0"/>
        <v>0.44379572491670033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175597.39969534238</v>
      </c>
      <c r="D20" s="14">
        <f t="shared" si="0"/>
        <v>0.13029179261876381</v>
      </c>
    </row>
    <row r="21" spans="1:4" ht="16.5" thickTop="1" thickBot="1" x14ac:dyDescent="0.3">
      <c r="A21" s="15">
        <v>17</v>
      </c>
      <c r="B21" s="16" t="s">
        <v>105</v>
      </c>
      <c r="C21" s="17">
        <v>72803.697197518602</v>
      </c>
      <c r="D21" s="14">
        <f t="shared" si="0"/>
        <v>5.4019730551795715E-2</v>
      </c>
    </row>
    <row r="22" spans="1:4" ht="16.5" thickTop="1" thickBot="1" x14ac:dyDescent="0.3">
      <c r="A22" s="15">
        <v>18</v>
      </c>
      <c r="B22" s="16" t="s">
        <v>106</v>
      </c>
      <c r="C22" s="17">
        <v>290896.88261896104</v>
      </c>
      <c r="D22" s="14">
        <f t="shared" si="0"/>
        <v>0.21584303850394584</v>
      </c>
    </row>
    <row r="23" spans="1:4" ht="16.5" thickTop="1" thickBot="1" x14ac:dyDescent="0.3">
      <c r="A23" s="31"/>
      <c r="B23" s="18" t="s">
        <v>107</v>
      </c>
      <c r="C23" s="19">
        <f>SUM(C5:C22)</f>
        <v>1347724.1825135034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151618.31611363622</v>
      </c>
      <c r="D5" s="14">
        <f>C5/C$23</f>
        <v>6.0647376122022522E-3</v>
      </c>
    </row>
    <row r="6" spans="1:4" ht="16.5" thickTop="1" thickBot="1" x14ac:dyDescent="0.3">
      <c r="A6" s="15">
        <v>2</v>
      </c>
      <c r="B6" s="16" t="s">
        <v>90</v>
      </c>
      <c r="C6" s="17">
        <v>89316.996824520669</v>
      </c>
      <c r="D6" s="14">
        <f t="shared" ref="D6:D23" si="0">C6/C$23</f>
        <v>3.5726827993831133E-3</v>
      </c>
    </row>
    <row r="7" spans="1:4" ht="16.5" thickTop="1" thickBot="1" x14ac:dyDescent="0.3">
      <c r="A7" s="15">
        <v>3</v>
      </c>
      <c r="B7" s="16" t="s">
        <v>91</v>
      </c>
      <c r="C7" s="17">
        <v>501772.07967670646</v>
      </c>
      <c r="D7" s="14">
        <f t="shared" si="0"/>
        <v>2.0070899627242171E-2</v>
      </c>
    </row>
    <row r="8" spans="1:4" ht="16.5" thickTop="1" thickBot="1" x14ac:dyDescent="0.3">
      <c r="A8" s="15">
        <v>4</v>
      </c>
      <c r="B8" s="16" t="s">
        <v>92</v>
      </c>
      <c r="C8" s="17">
        <v>56589.847396340985</v>
      </c>
      <c r="D8" s="14">
        <f t="shared" si="0"/>
        <v>2.2635957499761994E-3</v>
      </c>
    </row>
    <row r="9" spans="1:4" ht="16.5" thickTop="1" thickBot="1" x14ac:dyDescent="0.3">
      <c r="A9" s="15">
        <v>5</v>
      </c>
      <c r="B9" s="16" t="s">
        <v>93</v>
      </c>
      <c r="C9" s="17">
        <v>82920.855466557245</v>
      </c>
      <c r="D9" s="14">
        <f t="shared" si="0"/>
        <v>3.3168369354999541E-3</v>
      </c>
    </row>
    <row r="10" spans="1:4" ht="16.5" thickTop="1" thickBot="1" x14ac:dyDescent="0.3">
      <c r="A10" s="15">
        <v>6</v>
      </c>
      <c r="B10" s="16" t="s">
        <v>94</v>
      </c>
      <c r="C10" s="17">
        <v>355591.55587555101</v>
      </c>
      <c r="D10" s="14">
        <f t="shared" si="0"/>
        <v>1.4223673885704209E-2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65028.143793138544</v>
      </c>
      <c r="D12" s="14">
        <f t="shared" si="0"/>
        <v>2.6011278823223536E-3</v>
      </c>
    </row>
    <row r="13" spans="1:4" ht="16.5" thickTop="1" thickBot="1" x14ac:dyDescent="0.3">
      <c r="A13" s="15">
        <v>9</v>
      </c>
      <c r="B13" s="16" t="s">
        <v>97</v>
      </c>
      <c r="C13" s="17">
        <v>13154.256920101649</v>
      </c>
      <c r="D13" s="14">
        <f t="shared" si="0"/>
        <v>5.2617070779311498E-4</v>
      </c>
    </row>
    <row r="14" spans="1:4" ht="16.5" thickTop="1" thickBot="1" x14ac:dyDescent="0.3">
      <c r="A14" s="15">
        <v>10</v>
      </c>
      <c r="B14" s="16" t="s">
        <v>98</v>
      </c>
      <c r="C14" s="17">
        <v>2059595.6974563447</v>
      </c>
      <c r="D14" s="14">
        <f t="shared" si="0"/>
        <v>8.238389537931308E-2</v>
      </c>
    </row>
    <row r="15" spans="1:4" ht="16.5" thickTop="1" thickBot="1" x14ac:dyDescent="0.3">
      <c r="A15" s="15">
        <v>11</v>
      </c>
      <c r="B15" s="16" t="s">
        <v>99</v>
      </c>
      <c r="C15" s="17">
        <v>7063.1638267227818</v>
      </c>
      <c r="D15" s="14">
        <f t="shared" si="0"/>
        <v>2.8252678448800853E-4</v>
      </c>
    </row>
    <row r="16" spans="1:4" ht="16.5" thickTop="1" thickBot="1" x14ac:dyDescent="0.3">
      <c r="A16" s="15">
        <v>12</v>
      </c>
      <c r="B16" s="16" t="s">
        <v>100</v>
      </c>
      <c r="C16" s="17">
        <v>6420822.7425307082</v>
      </c>
      <c r="D16" s="14">
        <f t="shared" si="0"/>
        <v>0.25683312007451697</v>
      </c>
    </row>
    <row r="17" spans="1:4" ht="16.5" thickTop="1" thickBot="1" x14ac:dyDescent="0.3">
      <c r="A17" s="15">
        <v>13</v>
      </c>
      <c r="B17" s="16" t="s">
        <v>101</v>
      </c>
      <c r="C17" s="17">
        <v>502479.57311007765</v>
      </c>
      <c r="D17" s="14">
        <f t="shared" si="0"/>
        <v>2.0099199387757494E-2</v>
      </c>
    </row>
    <row r="18" spans="1:4" ht="16.5" thickTop="1" thickBot="1" x14ac:dyDescent="0.3">
      <c r="A18" s="15">
        <v>14</v>
      </c>
      <c r="B18" s="16" t="s">
        <v>102</v>
      </c>
      <c r="C18" s="17">
        <v>5992971.74317466</v>
      </c>
      <c r="D18" s="14">
        <f t="shared" si="0"/>
        <v>0.23971906608206814</v>
      </c>
    </row>
    <row r="19" spans="1:4" ht="16.5" thickTop="1" thickBot="1" x14ac:dyDescent="0.3">
      <c r="A19" s="15">
        <v>15</v>
      </c>
      <c r="B19" s="16" t="s">
        <v>103</v>
      </c>
      <c r="C19" s="17">
        <v>80259.959917479457</v>
      </c>
      <c r="D19" s="14">
        <f t="shared" si="0"/>
        <v>3.2104010263546588E-3</v>
      </c>
    </row>
    <row r="20" spans="1:4" ht="16.5" thickTop="1" thickBot="1" x14ac:dyDescent="0.3">
      <c r="A20" s="15">
        <v>16</v>
      </c>
      <c r="B20" s="16" t="s">
        <v>104</v>
      </c>
      <c r="C20" s="17">
        <v>1521477.5716129178</v>
      </c>
      <c r="D20" s="14">
        <f t="shared" si="0"/>
        <v>6.0859152714552014E-2</v>
      </c>
    </row>
    <row r="21" spans="1:4" ht="16.5" thickTop="1" thickBot="1" x14ac:dyDescent="0.3">
      <c r="A21" s="15">
        <v>17</v>
      </c>
      <c r="B21" s="16" t="s">
        <v>105</v>
      </c>
      <c r="C21" s="17">
        <v>3429270.2627479797</v>
      </c>
      <c r="D21" s="14">
        <f t="shared" si="0"/>
        <v>0.13717092286730576</v>
      </c>
    </row>
    <row r="22" spans="1:4" ht="16.5" thickTop="1" thickBot="1" x14ac:dyDescent="0.3">
      <c r="A22" s="15">
        <v>18</v>
      </c>
      <c r="B22" s="16" t="s">
        <v>106</v>
      </c>
      <c r="C22" s="17">
        <v>3670046.7559319595</v>
      </c>
      <c r="D22" s="14">
        <f t="shared" si="0"/>
        <v>0.14680199048352041</v>
      </c>
    </row>
    <row r="23" spans="1:4" ht="16.5" thickTop="1" thickBot="1" x14ac:dyDescent="0.3">
      <c r="A23" s="31"/>
      <c r="B23" s="18" t="s">
        <v>107</v>
      </c>
      <c r="C23" s="19">
        <f>SUM(C5:C22)</f>
        <v>24999979.522375405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919651.68155688792</v>
      </c>
      <c r="D5" s="14">
        <f>C5/C$23</f>
        <v>2.8531404186458876E-2</v>
      </c>
    </row>
    <row r="6" spans="1:4" ht="16.5" thickTop="1" thickBot="1" x14ac:dyDescent="0.3">
      <c r="A6" s="15">
        <v>2</v>
      </c>
      <c r="B6" s="16" t="s">
        <v>90</v>
      </c>
      <c r="C6" s="17">
        <v>563855.03038310632</v>
      </c>
      <c r="D6" s="14">
        <f t="shared" ref="D6:D23" si="0">C6/C$23</f>
        <v>1.7493118424133834E-2</v>
      </c>
    </row>
    <row r="7" spans="1:4" ht="16.5" thickTop="1" thickBot="1" x14ac:dyDescent="0.3">
      <c r="A7" s="15">
        <v>3</v>
      </c>
      <c r="B7" s="16" t="s">
        <v>91</v>
      </c>
      <c r="C7" s="17">
        <v>797186.94120774802</v>
      </c>
      <c r="D7" s="14">
        <f t="shared" si="0"/>
        <v>2.4732040714871607E-2</v>
      </c>
    </row>
    <row r="8" spans="1:4" ht="16.5" thickTop="1" thickBot="1" x14ac:dyDescent="0.3">
      <c r="A8" s="15">
        <v>4</v>
      </c>
      <c r="B8" s="16" t="s">
        <v>92</v>
      </c>
      <c r="C8" s="17">
        <v>994.58622302070648</v>
      </c>
      <c r="D8" s="14">
        <f t="shared" si="0"/>
        <v>3.0856184027465362E-5</v>
      </c>
    </row>
    <row r="9" spans="1:4" ht="16.5" thickTop="1" thickBot="1" x14ac:dyDescent="0.3">
      <c r="A9" s="15">
        <v>5</v>
      </c>
      <c r="B9" s="16" t="s">
        <v>93</v>
      </c>
      <c r="C9" s="17">
        <v>36646.272692517916</v>
      </c>
      <c r="D9" s="14">
        <f t="shared" si="0"/>
        <v>1.1369191609016183E-3</v>
      </c>
    </row>
    <row r="10" spans="1:4" ht="16.5" thickTop="1" thickBot="1" x14ac:dyDescent="0.3">
      <c r="A10" s="15">
        <v>6</v>
      </c>
      <c r="B10" s="16" t="s">
        <v>94</v>
      </c>
      <c r="C10" s="17">
        <v>576548.64615474036</v>
      </c>
      <c r="D10" s="14">
        <f t="shared" si="0"/>
        <v>1.788692695994272E-2</v>
      </c>
    </row>
    <row r="11" spans="1:4" ht="16.5" thickTop="1" thickBot="1" x14ac:dyDescent="0.3">
      <c r="A11" s="15">
        <v>7</v>
      </c>
      <c r="B11" s="16" t="s">
        <v>95</v>
      </c>
      <c r="C11" s="17">
        <v>1175013.960055653</v>
      </c>
      <c r="D11" s="14">
        <f t="shared" si="0"/>
        <v>3.6453799728093796E-2</v>
      </c>
    </row>
    <row r="12" spans="1:4" ht="16.5" thickTop="1" thickBot="1" x14ac:dyDescent="0.3">
      <c r="A12" s="15">
        <v>8</v>
      </c>
      <c r="B12" s="16" t="s">
        <v>96</v>
      </c>
      <c r="C12" s="17">
        <v>22966.705998338752</v>
      </c>
      <c r="D12" s="14">
        <f t="shared" si="0"/>
        <v>7.1252234385181035E-4</v>
      </c>
    </row>
    <row r="13" spans="1:4" ht="16.5" thickTop="1" thickBot="1" x14ac:dyDescent="0.3">
      <c r="A13" s="15">
        <v>9</v>
      </c>
      <c r="B13" s="16" t="s">
        <v>97</v>
      </c>
      <c r="C13" s="17">
        <v>777624.96533422614</v>
      </c>
      <c r="D13" s="14">
        <f t="shared" si="0"/>
        <v>2.412514720124442E-2</v>
      </c>
    </row>
    <row r="14" spans="1:4" ht="16.5" thickTop="1" thickBot="1" x14ac:dyDescent="0.3">
      <c r="A14" s="15">
        <v>10</v>
      </c>
      <c r="B14" s="16" t="s">
        <v>98</v>
      </c>
      <c r="C14" s="17">
        <v>1419368.3365380699</v>
      </c>
      <c r="D14" s="14">
        <f t="shared" si="0"/>
        <v>4.4034684556518607E-2</v>
      </c>
    </row>
    <row r="15" spans="1:4" ht="16.5" thickTop="1" thickBot="1" x14ac:dyDescent="0.3">
      <c r="A15" s="15">
        <v>11</v>
      </c>
      <c r="B15" s="16" t="s">
        <v>99</v>
      </c>
      <c r="C15" s="17">
        <v>20211.706415005097</v>
      </c>
      <c r="D15" s="14">
        <f t="shared" si="0"/>
        <v>6.270508460858858E-4</v>
      </c>
    </row>
    <row r="16" spans="1:4" ht="16.5" thickTop="1" thickBot="1" x14ac:dyDescent="0.3">
      <c r="A16" s="15">
        <v>12</v>
      </c>
      <c r="B16" s="16" t="s">
        <v>100</v>
      </c>
      <c r="C16" s="17">
        <v>3038148.1142744771</v>
      </c>
      <c r="D16" s="14">
        <f t="shared" si="0"/>
        <v>9.4255937943751741E-2</v>
      </c>
    </row>
    <row r="17" spans="1:4" ht="16.5" thickTop="1" thickBot="1" x14ac:dyDescent="0.3">
      <c r="A17" s="15">
        <v>13</v>
      </c>
      <c r="B17" s="16" t="s">
        <v>101</v>
      </c>
      <c r="C17" s="17">
        <v>922303.2065962269</v>
      </c>
      <c r="D17" s="14">
        <f t="shared" si="0"/>
        <v>2.8613665475297957E-2</v>
      </c>
    </row>
    <row r="18" spans="1:4" ht="16.5" thickTop="1" thickBot="1" x14ac:dyDescent="0.3">
      <c r="A18" s="15">
        <v>14</v>
      </c>
      <c r="B18" s="16" t="s">
        <v>102</v>
      </c>
      <c r="C18" s="17">
        <v>4569166.4367439933</v>
      </c>
      <c r="D18" s="14">
        <f t="shared" si="0"/>
        <v>0.14175446749713885</v>
      </c>
    </row>
    <row r="19" spans="1:4" ht="16.5" thickTop="1" thickBot="1" x14ac:dyDescent="0.3">
      <c r="A19" s="15">
        <v>15</v>
      </c>
      <c r="B19" s="16" t="s">
        <v>103</v>
      </c>
      <c r="C19" s="17">
        <v>194979.45901277862</v>
      </c>
      <c r="D19" s="14">
        <f t="shared" si="0"/>
        <v>6.0490703868805572E-3</v>
      </c>
    </row>
    <row r="20" spans="1:4" ht="16.5" thickTop="1" thickBot="1" x14ac:dyDescent="0.3">
      <c r="A20" s="15">
        <v>16</v>
      </c>
      <c r="B20" s="16" t="s">
        <v>104</v>
      </c>
      <c r="C20" s="17">
        <v>2448352.1307830242</v>
      </c>
      <c r="D20" s="14">
        <f t="shared" si="0"/>
        <v>7.5958023711640649E-2</v>
      </c>
    </row>
    <row r="21" spans="1:4" ht="16.5" thickTop="1" thickBot="1" x14ac:dyDescent="0.3">
      <c r="A21" s="15">
        <v>17</v>
      </c>
      <c r="B21" s="16" t="s">
        <v>105</v>
      </c>
      <c r="C21" s="17">
        <v>12477200.173764355</v>
      </c>
      <c r="D21" s="14">
        <f t="shared" si="0"/>
        <v>0.38709442761020468</v>
      </c>
    </row>
    <row r="22" spans="1:4" ht="16.5" thickTop="1" thickBot="1" x14ac:dyDescent="0.3">
      <c r="A22" s="15">
        <v>18</v>
      </c>
      <c r="B22" s="16" t="s">
        <v>106</v>
      </c>
      <c r="C22" s="17">
        <v>2272744.1582672009</v>
      </c>
      <c r="D22" s="14">
        <f t="shared" si="0"/>
        <v>7.0509937068954961E-2</v>
      </c>
    </row>
    <row r="23" spans="1:4" ht="16.5" thickTop="1" thickBot="1" x14ac:dyDescent="0.3">
      <c r="A23" s="31"/>
      <c r="B23" s="18" t="s">
        <v>107</v>
      </c>
      <c r="C23" s="19">
        <f>SUM(C5:C22)</f>
        <v>32232962.512001369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8730.205350448472</v>
      </c>
      <c r="D6" s="14">
        <f t="shared" ref="D6:D23" si="0">C6/C$23</f>
        <v>3.5426544053166736E-3</v>
      </c>
    </row>
    <row r="7" spans="1:4" ht="16.5" thickTop="1" thickBot="1" x14ac:dyDescent="0.3">
      <c r="A7" s="15">
        <v>3</v>
      </c>
      <c r="B7" s="16" t="s">
        <v>91</v>
      </c>
      <c r="C7" s="17">
        <v>55503.459341748203</v>
      </c>
      <c r="D7" s="14">
        <f t="shared" si="0"/>
        <v>2.252290374100516E-2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99440.449420478719</v>
      </c>
      <c r="D9" s="14">
        <f t="shared" si="0"/>
        <v>4.0352217624300434E-2</v>
      </c>
    </row>
    <row r="10" spans="1:4" ht="16.5" thickTop="1" thickBot="1" x14ac:dyDescent="0.3">
      <c r="A10" s="15">
        <v>6</v>
      </c>
      <c r="B10" s="16" t="s">
        <v>94</v>
      </c>
      <c r="C10" s="17">
        <v>2132.3562986016932</v>
      </c>
      <c r="D10" s="14">
        <f t="shared" si="0"/>
        <v>8.6529481629638689E-4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95260.22115535535</v>
      </c>
      <c r="D14" s="14">
        <f t="shared" si="0"/>
        <v>3.8655911124716454E-2</v>
      </c>
    </row>
    <row r="15" spans="1:4" ht="16.5" thickTop="1" thickBot="1" x14ac:dyDescent="0.3">
      <c r="A15" s="15">
        <v>11</v>
      </c>
      <c r="B15" s="16" t="s">
        <v>99</v>
      </c>
      <c r="C15" s="17">
        <v>5537.5041185704713</v>
      </c>
      <c r="D15" s="14">
        <f t="shared" si="0"/>
        <v>2.2470792578899823E-3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87521.01642418305</v>
      </c>
      <c r="D17" s="14">
        <f t="shared" si="0"/>
        <v>3.5515397627731329E-2</v>
      </c>
    </row>
    <row r="18" spans="1:4" ht="16.5" thickTop="1" thickBot="1" x14ac:dyDescent="0.3">
      <c r="A18" s="15">
        <v>14</v>
      </c>
      <c r="B18" s="16" t="s">
        <v>102</v>
      </c>
      <c r="C18" s="17">
        <v>1398384.4393746215</v>
      </c>
      <c r="D18" s="14">
        <f t="shared" si="0"/>
        <v>0.56745432617141156</v>
      </c>
    </row>
    <row r="19" spans="1:4" ht="16.5" thickTop="1" thickBot="1" x14ac:dyDescent="0.3">
      <c r="A19" s="15">
        <v>15</v>
      </c>
      <c r="B19" s="16" t="s">
        <v>103</v>
      </c>
      <c r="C19" s="17">
        <v>468.53490973934788</v>
      </c>
      <c r="D19" s="14">
        <f t="shared" si="0"/>
        <v>1.9012808924906717E-4</v>
      </c>
    </row>
    <row r="20" spans="1:4" ht="16.5" thickTop="1" thickBot="1" x14ac:dyDescent="0.3">
      <c r="A20" s="15">
        <v>16</v>
      </c>
      <c r="B20" s="16" t="s">
        <v>104</v>
      </c>
      <c r="C20" s="17">
        <v>553416.1236440551</v>
      </c>
      <c r="D20" s="14">
        <f t="shared" si="0"/>
        <v>0.22457227404166091</v>
      </c>
    </row>
    <row r="21" spans="1:4" ht="16.5" thickTop="1" thickBot="1" x14ac:dyDescent="0.3">
      <c r="A21" s="15">
        <v>17</v>
      </c>
      <c r="B21" s="16" t="s">
        <v>105</v>
      </c>
      <c r="C21" s="17">
        <v>104280.19308299622</v>
      </c>
      <c r="D21" s="14">
        <f t="shared" si="0"/>
        <v>4.2316150718467609E-2</v>
      </c>
    </row>
    <row r="22" spans="1:4" ht="16.5" thickTop="1" thickBot="1" x14ac:dyDescent="0.3">
      <c r="A22" s="15">
        <v>18</v>
      </c>
      <c r="B22" s="16" t="s">
        <v>106</v>
      </c>
      <c r="C22" s="17">
        <v>53637.380461898909</v>
      </c>
      <c r="D22" s="14">
        <f t="shared" si="0"/>
        <v>2.176566238195432E-2</v>
      </c>
    </row>
    <row r="23" spans="1:4" ht="16.5" thickTop="1" thickBot="1" x14ac:dyDescent="0.3">
      <c r="A23" s="31"/>
      <c r="B23" s="18" t="s">
        <v>107</v>
      </c>
      <c r="C23" s="19">
        <f>SUM(C5:C22)</f>
        <v>2464311.8835826972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118841.86615055418</v>
      </c>
      <c r="D5" s="14">
        <f>C5/C$23</f>
        <v>6.7527305102094894E-3</v>
      </c>
    </row>
    <row r="6" spans="1:4" ht="16.5" thickTop="1" thickBot="1" x14ac:dyDescent="0.3">
      <c r="A6" s="15">
        <v>2</v>
      </c>
      <c r="B6" s="16" t="s">
        <v>90</v>
      </c>
      <c r="C6" s="17">
        <v>79897.169845962504</v>
      </c>
      <c r="D6" s="14">
        <f t="shared" ref="D6:D23" si="0">C6/C$23</f>
        <v>4.5398484050622988E-3</v>
      </c>
    </row>
    <row r="7" spans="1:4" ht="16.5" thickTop="1" thickBot="1" x14ac:dyDescent="0.3">
      <c r="A7" s="15">
        <v>3</v>
      </c>
      <c r="B7" s="16" t="s">
        <v>91</v>
      </c>
      <c r="C7" s="17">
        <v>630073.08217764774</v>
      </c>
      <c r="D7" s="14">
        <f t="shared" si="0"/>
        <v>3.5801471850775812E-2</v>
      </c>
    </row>
    <row r="8" spans="1:4" ht="16.5" thickTop="1" thickBot="1" x14ac:dyDescent="0.3">
      <c r="A8" s="15">
        <v>4</v>
      </c>
      <c r="B8" s="16" t="s">
        <v>92</v>
      </c>
      <c r="C8" s="17">
        <v>63244.465875987764</v>
      </c>
      <c r="D8" s="14">
        <f t="shared" si="0"/>
        <v>3.5936227539682905E-3</v>
      </c>
    </row>
    <row r="9" spans="1:4" ht="16.5" thickTop="1" thickBot="1" x14ac:dyDescent="0.3">
      <c r="A9" s="15">
        <v>5</v>
      </c>
      <c r="B9" s="16" t="s">
        <v>93</v>
      </c>
      <c r="C9" s="17">
        <v>72269.622981126813</v>
      </c>
      <c r="D9" s="14">
        <f t="shared" si="0"/>
        <v>4.106442484231523E-3</v>
      </c>
    </row>
    <row r="10" spans="1:4" ht="16.5" thickTop="1" thickBot="1" x14ac:dyDescent="0.3">
      <c r="A10" s="15">
        <v>6</v>
      </c>
      <c r="B10" s="16" t="s">
        <v>94</v>
      </c>
      <c r="C10" s="17">
        <v>333044.88676829432</v>
      </c>
      <c r="D10" s="14">
        <f t="shared" si="0"/>
        <v>1.8923990686080611E-2</v>
      </c>
    </row>
    <row r="11" spans="1:4" ht="16.5" thickTop="1" thickBot="1" x14ac:dyDescent="0.3">
      <c r="A11" s="15">
        <v>7</v>
      </c>
      <c r="B11" s="16" t="s">
        <v>95</v>
      </c>
      <c r="C11" s="17">
        <v>156961.77604197484</v>
      </c>
      <c r="D11" s="14">
        <f t="shared" si="0"/>
        <v>8.9187473097448473E-3</v>
      </c>
    </row>
    <row r="12" spans="1:4" ht="16.5" thickTop="1" thickBot="1" x14ac:dyDescent="0.3">
      <c r="A12" s="15">
        <v>8</v>
      </c>
      <c r="B12" s="16" t="s">
        <v>96</v>
      </c>
      <c r="C12" s="17">
        <v>6384.961232635379</v>
      </c>
      <c r="D12" s="14">
        <f t="shared" si="0"/>
        <v>3.6280078661421E-4</v>
      </c>
    </row>
    <row r="13" spans="1:4" ht="16.5" thickTop="1" thickBot="1" x14ac:dyDescent="0.3">
      <c r="A13" s="15">
        <v>9</v>
      </c>
      <c r="B13" s="16" t="s">
        <v>97</v>
      </c>
      <c r="C13" s="17">
        <v>283727.01619625243</v>
      </c>
      <c r="D13" s="14">
        <f t="shared" si="0"/>
        <v>1.6121692976547065E-2</v>
      </c>
    </row>
    <row r="14" spans="1:4" ht="16.5" thickTop="1" thickBot="1" x14ac:dyDescent="0.3">
      <c r="A14" s="15">
        <v>10</v>
      </c>
      <c r="B14" s="16" t="s">
        <v>98</v>
      </c>
      <c r="C14" s="17">
        <v>955052.23541002546</v>
      </c>
      <c r="D14" s="14">
        <f t="shared" si="0"/>
        <v>5.4267158349120055E-2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3603104.1483472213</v>
      </c>
      <c r="D16" s="14">
        <f t="shared" si="0"/>
        <v>0.20473249118440573</v>
      </c>
    </row>
    <row r="17" spans="1:4" ht="16.5" thickTop="1" thickBot="1" x14ac:dyDescent="0.3">
      <c r="A17" s="15">
        <v>13</v>
      </c>
      <c r="B17" s="16" t="s">
        <v>101</v>
      </c>
      <c r="C17" s="17">
        <v>768271.45474391989</v>
      </c>
      <c r="D17" s="14">
        <f t="shared" si="0"/>
        <v>4.3654061153836105E-2</v>
      </c>
    </row>
    <row r="18" spans="1:4" ht="16.5" thickTop="1" thickBot="1" x14ac:dyDescent="0.3">
      <c r="A18" s="15">
        <v>14</v>
      </c>
      <c r="B18" s="16" t="s">
        <v>102</v>
      </c>
      <c r="C18" s="17">
        <v>4250883.9288126482</v>
      </c>
      <c r="D18" s="14">
        <f t="shared" si="0"/>
        <v>0.24154007784670331</v>
      </c>
    </row>
    <row r="19" spans="1:4" ht="16.5" thickTop="1" thickBot="1" x14ac:dyDescent="0.3">
      <c r="A19" s="15">
        <v>15</v>
      </c>
      <c r="B19" s="16" t="s">
        <v>103</v>
      </c>
      <c r="C19" s="17">
        <v>92197.974432653151</v>
      </c>
      <c r="D19" s="14">
        <f t="shared" si="0"/>
        <v>5.2387941648624819E-3</v>
      </c>
    </row>
    <row r="20" spans="1:4" ht="16.5" thickTop="1" thickBot="1" x14ac:dyDescent="0.3">
      <c r="A20" s="15">
        <v>16</v>
      </c>
      <c r="B20" s="16" t="s">
        <v>104</v>
      </c>
      <c r="C20" s="17">
        <v>2831288.1569349505</v>
      </c>
      <c r="D20" s="14">
        <f t="shared" si="0"/>
        <v>0.16087702541046203</v>
      </c>
    </row>
    <row r="21" spans="1:4" ht="16.5" thickTop="1" thickBot="1" x14ac:dyDescent="0.3">
      <c r="A21" s="15">
        <v>17</v>
      </c>
      <c r="B21" s="16" t="s">
        <v>105</v>
      </c>
      <c r="C21" s="17">
        <v>1854771.4258553516</v>
      </c>
      <c r="D21" s="14">
        <f t="shared" si="0"/>
        <v>0.10539022991250618</v>
      </c>
    </row>
    <row r="22" spans="1:4" ht="16.5" thickTop="1" thickBot="1" x14ac:dyDescent="0.3">
      <c r="A22" s="15">
        <v>18</v>
      </c>
      <c r="B22" s="16" t="s">
        <v>106</v>
      </c>
      <c r="C22" s="17">
        <v>1499069.0391807826</v>
      </c>
      <c r="D22" s="14">
        <f t="shared" si="0"/>
        <v>8.5178814214869947E-2</v>
      </c>
    </row>
    <row r="23" spans="1:4" ht="16.5" thickTop="1" thickBot="1" x14ac:dyDescent="0.3">
      <c r="A23" s="31"/>
      <c r="B23" s="18" t="s">
        <v>107</v>
      </c>
      <c r="C23" s="19">
        <f>SUM(C5:C22)</f>
        <v>17599083.210987989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723.68781358646459</v>
      </c>
      <c r="D6" s="14">
        <f t="shared" ref="D6:D23" si="0">C6/C$23</f>
        <v>2.3652860432150431E-4</v>
      </c>
    </row>
    <row r="7" spans="1:4" ht="16.5" thickTop="1" thickBot="1" x14ac:dyDescent="0.3">
      <c r="A7" s="15">
        <v>3</v>
      </c>
      <c r="B7" s="16" t="s">
        <v>91</v>
      </c>
      <c r="C7" s="17">
        <v>36007.810040551973</v>
      </c>
      <c r="D7" s="14">
        <f t="shared" si="0"/>
        <v>1.1768716971144672E-2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32817.479391195913</v>
      </c>
      <c r="D9" s="14">
        <f t="shared" si="0"/>
        <v>1.0725996005488741E-2</v>
      </c>
    </row>
    <row r="10" spans="1:4" ht="16.5" thickTop="1" thickBot="1" x14ac:dyDescent="0.3">
      <c r="A10" s="15">
        <v>6</v>
      </c>
      <c r="B10" s="16" t="s">
        <v>94</v>
      </c>
      <c r="C10" s="17">
        <v>11329.133247525779</v>
      </c>
      <c r="D10" s="14">
        <f t="shared" si="0"/>
        <v>3.7027901049344722E-3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167.03401349383145</v>
      </c>
      <c r="D13" s="14">
        <f t="shared" si="0"/>
        <v>5.4593045985007323E-5</v>
      </c>
    </row>
    <row r="14" spans="1:4" ht="16.5" thickTop="1" thickBot="1" x14ac:dyDescent="0.3">
      <c r="A14" s="15">
        <v>10</v>
      </c>
      <c r="B14" s="16" t="s">
        <v>98</v>
      </c>
      <c r="C14" s="17">
        <v>116357.56388010402</v>
      </c>
      <c r="D14" s="14">
        <f t="shared" si="0"/>
        <v>3.8030061678692384E-2</v>
      </c>
    </row>
    <row r="15" spans="1:4" ht="16.5" thickTop="1" thickBot="1" x14ac:dyDescent="0.3">
      <c r="A15" s="15">
        <v>11</v>
      </c>
      <c r="B15" s="16" t="s">
        <v>99</v>
      </c>
      <c r="C15" s="17">
        <v>94913.253114172883</v>
      </c>
      <c r="D15" s="14">
        <f t="shared" si="0"/>
        <v>3.1021248208467647E-2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27189.20668160457</v>
      </c>
      <c r="D17" s="14">
        <f t="shared" si="0"/>
        <v>8.886463179665639E-3</v>
      </c>
    </row>
    <row r="18" spans="1:4" ht="16.5" thickTop="1" thickBot="1" x14ac:dyDescent="0.3">
      <c r="A18" s="15">
        <v>14</v>
      </c>
      <c r="B18" s="16" t="s">
        <v>102</v>
      </c>
      <c r="C18" s="17">
        <v>1733883.6362348674</v>
      </c>
      <c r="D18" s="14">
        <f t="shared" si="0"/>
        <v>0.56669888429111803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372262.37578606221</v>
      </c>
      <c r="D20" s="14">
        <f t="shared" si="0"/>
        <v>0.12166945267424288</v>
      </c>
    </row>
    <row r="21" spans="1:4" ht="16.5" thickTop="1" thickBot="1" x14ac:dyDescent="0.3">
      <c r="A21" s="15">
        <v>17</v>
      </c>
      <c r="B21" s="16" t="s">
        <v>105</v>
      </c>
      <c r="C21" s="17">
        <v>156331.41804996005</v>
      </c>
      <c r="D21" s="14">
        <f t="shared" si="0"/>
        <v>5.1095032179287576E-2</v>
      </c>
    </row>
    <row r="22" spans="1:4" ht="16.5" thickTop="1" thickBot="1" x14ac:dyDescent="0.3">
      <c r="A22" s="15">
        <v>18</v>
      </c>
      <c r="B22" s="16" t="s">
        <v>106</v>
      </c>
      <c r="C22" s="17">
        <v>477638.10031905863</v>
      </c>
      <c r="D22" s="14">
        <f t="shared" si="0"/>
        <v>0.15611023305665156</v>
      </c>
    </row>
    <row r="23" spans="1:4" ht="16.5" thickTop="1" thickBot="1" x14ac:dyDescent="0.3">
      <c r="A23" s="31"/>
      <c r="B23" s="18" t="s">
        <v>107</v>
      </c>
      <c r="C23" s="19">
        <f>SUM(C5:C22)</f>
        <v>3059620.6985721835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975452.13248354034</v>
      </c>
      <c r="D5" s="14">
        <f>C5/C$23</f>
        <v>3.2852194707806384E-2</v>
      </c>
    </row>
    <row r="6" spans="1:4" ht="16.5" thickTop="1" thickBot="1" x14ac:dyDescent="0.3">
      <c r="A6" s="15">
        <v>2</v>
      </c>
      <c r="B6" s="16" t="s">
        <v>90</v>
      </c>
      <c r="C6" s="17">
        <v>550171.01832562929</v>
      </c>
      <c r="D6" s="14">
        <f t="shared" ref="D6:D23" si="0">C6/C$23</f>
        <v>1.8529177203813915E-2</v>
      </c>
    </row>
    <row r="7" spans="1:4" ht="16.5" thickTop="1" thickBot="1" x14ac:dyDescent="0.3">
      <c r="A7" s="15">
        <v>3</v>
      </c>
      <c r="B7" s="16" t="s">
        <v>91</v>
      </c>
      <c r="C7" s="17">
        <v>775389.39104613068</v>
      </c>
      <c r="D7" s="14">
        <f t="shared" si="0"/>
        <v>2.6114293465286712E-2</v>
      </c>
    </row>
    <row r="8" spans="1:4" ht="16.5" thickTop="1" thickBot="1" x14ac:dyDescent="0.3">
      <c r="A8" s="15">
        <v>4</v>
      </c>
      <c r="B8" s="16" t="s">
        <v>92</v>
      </c>
      <c r="C8" s="17">
        <v>3259.8609269051467</v>
      </c>
      <c r="D8" s="14">
        <f t="shared" si="0"/>
        <v>1.0978866345639482E-4</v>
      </c>
    </row>
    <row r="9" spans="1:4" ht="16.5" thickTop="1" thickBot="1" x14ac:dyDescent="0.3">
      <c r="A9" s="15">
        <v>5</v>
      </c>
      <c r="B9" s="16" t="s">
        <v>93</v>
      </c>
      <c r="C9" s="17">
        <v>18836.297766899406</v>
      </c>
      <c r="D9" s="14">
        <f t="shared" si="0"/>
        <v>6.3438655901737917E-4</v>
      </c>
    </row>
    <row r="10" spans="1:4" ht="16.5" thickTop="1" thickBot="1" x14ac:dyDescent="0.3">
      <c r="A10" s="15">
        <v>6</v>
      </c>
      <c r="B10" s="16" t="s">
        <v>94</v>
      </c>
      <c r="C10" s="17">
        <v>487326.3862950413</v>
      </c>
      <c r="D10" s="14">
        <f t="shared" si="0"/>
        <v>1.6412636556603674E-2</v>
      </c>
    </row>
    <row r="11" spans="1:4" ht="16.5" thickTop="1" thickBot="1" x14ac:dyDescent="0.3">
      <c r="A11" s="15">
        <v>7</v>
      </c>
      <c r="B11" s="16" t="s">
        <v>95</v>
      </c>
      <c r="C11" s="17">
        <v>407019.10427429946</v>
      </c>
      <c r="D11" s="14">
        <f t="shared" si="0"/>
        <v>1.3707972352648338E-2</v>
      </c>
    </row>
    <row r="12" spans="1:4" ht="16.5" thickTop="1" thickBot="1" x14ac:dyDescent="0.3">
      <c r="A12" s="15">
        <v>8</v>
      </c>
      <c r="B12" s="16" t="s">
        <v>96</v>
      </c>
      <c r="C12" s="17">
        <v>127881.08913999535</v>
      </c>
      <c r="D12" s="14">
        <f t="shared" si="0"/>
        <v>4.3068996416842234E-3</v>
      </c>
    </row>
    <row r="13" spans="1:4" ht="16.5" thickTop="1" thickBot="1" x14ac:dyDescent="0.3">
      <c r="A13" s="15">
        <v>9</v>
      </c>
      <c r="B13" s="16" t="s">
        <v>97</v>
      </c>
      <c r="C13" s="17">
        <v>184341.72106177703</v>
      </c>
      <c r="D13" s="14">
        <f t="shared" si="0"/>
        <v>6.2084339266087153E-3</v>
      </c>
    </row>
    <row r="14" spans="1:4" ht="16.5" thickTop="1" thickBot="1" x14ac:dyDescent="0.3">
      <c r="A14" s="15">
        <v>10</v>
      </c>
      <c r="B14" s="16" t="s">
        <v>98</v>
      </c>
      <c r="C14" s="17">
        <v>937274.50767725334</v>
      </c>
      <c r="D14" s="14">
        <f t="shared" si="0"/>
        <v>3.1566412738757398E-2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173864.08702687293</v>
      </c>
      <c r="D16" s="14">
        <f t="shared" si="0"/>
        <v>5.8555583093137615E-3</v>
      </c>
    </row>
    <row r="17" spans="1:4" ht="16.5" thickTop="1" thickBot="1" x14ac:dyDescent="0.3">
      <c r="A17" s="15">
        <v>13</v>
      </c>
      <c r="B17" s="16" t="s">
        <v>101</v>
      </c>
      <c r="C17" s="17">
        <v>822185.44737840886</v>
      </c>
      <c r="D17" s="14">
        <f t="shared" si="0"/>
        <v>2.7690335080236404E-2</v>
      </c>
    </row>
    <row r="18" spans="1:4" ht="16.5" thickTop="1" thickBot="1" x14ac:dyDescent="0.3">
      <c r="A18" s="15">
        <v>14</v>
      </c>
      <c r="B18" s="16" t="s">
        <v>102</v>
      </c>
      <c r="C18" s="17">
        <v>5801162.8117641732</v>
      </c>
      <c r="D18" s="14">
        <f t="shared" si="0"/>
        <v>0.19537701941204993</v>
      </c>
    </row>
    <row r="19" spans="1:4" ht="16.5" thickTop="1" thickBot="1" x14ac:dyDescent="0.3">
      <c r="A19" s="15">
        <v>15</v>
      </c>
      <c r="B19" s="16" t="s">
        <v>103</v>
      </c>
      <c r="C19" s="17">
        <v>198990.93312276356</v>
      </c>
      <c r="D19" s="14">
        <f t="shared" si="0"/>
        <v>6.7018038736487316E-3</v>
      </c>
    </row>
    <row r="20" spans="1:4" ht="16.5" thickTop="1" thickBot="1" x14ac:dyDescent="0.3">
      <c r="A20" s="15">
        <v>16</v>
      </c>
      <c r="B20" s="16" t="s">
        <v>104</v>
      </c>
      <c r="C20" s="17">
        <v>2577499.5263544456</v>
      </c>
      <c r="D20" s="14">
        <f t="shared" si="0"/>
        <v>8.6807454183820534E-2</v>
      </c>
    </row>
    <row r="21" spans="1:4" ht="16.5" thickTop="1" thickBot="1" x14ac:dyDescent="0.3">
      <c r="A21" s="15">
        <v>17</v>
      </c>
      <c r="B21" s="16" t="s">
        <v>105</v>
      </c>
      <c r="C21" s="17">
        <v>13977650.798151067</v>
      </c>
      <c r="D21" s="14">
        <f t="shared" si="0"/>
        <v>0.47075247496712253</v>
      </c>
    </row>
    <row r="22" spans="1:4" ht="16.5" thickTop="1" thickBot="1" x14ac:dyDescent="0.3">
      <c r="A22" s="15">
        <v>18</v>
      </c>
      <c r="B22" s="16" t="s">
        <v>106</v>
      </c>
      <c r="C22" s="17">
        <v>1673839.9983425965</v>
      </c>
      <c r="D22" s="14">
        <f t="shared" si="0"/>
        <v>5.6373158358124939E-2</v>
      </c>
    </row>
    <row r="23" spans="1:4" ht="16.5" thickTop="1" thickBot="1" x14ac:dyDescent="0.3">
      <c r="A23" s="31"/>
      <c r="B23" s="18" t="s">
        <v>107</v>
      </c>
      <c r="C23" s="19">
        <f>SUM(C5:C22)</f>
        <v>29692145.1111378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57064.911177124573</v>
      </c>
      <c r="D5" s="14">
        <f>C5/C$23</f>
        <v>1.4871976925610014E-2</v>
      </c>
    </row>
    <row r="6" spans="1:4" ht="16.5" thickTop="1" thickBot="1" x14ac:dyDescent="0.3">
      <c r="A6" s="15">
        <v>2</v>
      </c>
      <c r="B6" s="16" t="s">
        <v>90</v>
      </c>
      <c r="C6" s="17">
        <v>14582.245346072881</v>
      </c>
      <c r="D6" s="14">
        <f t="shared" ref="D6:D23" si="0">C6/C$23</f>
        <v>3.8003531739012786E-3</v>
      </c>
    </row>
    <row r="7" spans="1:4" ht="16.5" thickTop="1" thickBot="1" x14ac:dyDescent="0.3">
      <c r="A7" s="15">
        <v>3</v>
      </c>
      <c r="B7" s="16" t="s">
        <v>91</v>
      </c>
      <c r="C7" s="17">
        <v>52607.619382853154</v>
      </c>
      <c r="D7" s="14">
        <f t="shared" si="0"/>
        <v>1.3710339426353057E-2</v>
      </c>
    </row>
    <row r="8" spans="1:4" ht="16.5" thickTop="1" thickBot="1" x14ac:dyDescent="0.3">
      <c r="A8" s="15">
        <v>4</v>
      </c>
      <c r="B8" s="16" t="s">
        <v>92</v>
      </c>
      <c r="C8" s="17">
        <v>683.83138595672619</v>
      </c>
      <c r="D8" s="14">
        <f t="shared" si="0"/>
        <v>1.782167777566459E-4</v>
      </c>
    </row>
    <row r="9" spans="1:4" ht="16.5" thickTop="1" thickBot="1" x14ac:dyDescent="0.3">
      <c r="A9" s="15">
        <v>5</v>
      </c>
      <c r="B9" s="16" t="s">
        <v>93</v>
      </c>
      <c r="C9" s="17">
        <v>105445.06924815912</v>
      </c>
      <c r="D9" s="14">
        <f t="shared" si="0"/>
        <v>2.7480576144427657E-2</v>
      </c>
    </row>
    <row r="10" spans="1:4" ht="16.5" thickTop="1" thickBot="1" x14ac:dyDescent="0.3">
      <c r="A10" s="15">
        <v>6</v>
      </c>
      <c r="B10" s="16" t="s">
        <v>94</v>
      </c>
      <c r="C10" s="17">
        <v>1706.1613782439692</v>
      </c>
      <c r="D10" s="14">
        <f t="shared" si="0"/>
        <v>4.4465140004954363E-4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1688.9742286676076</v>
      </c>
      <c r="D12" s="14">
        <f t="shared" si="0"/>
        <v>4.4017216952689763E-4</v>
      </c>
    </row>
    <row r="13" spans="1:4" ht="16.5" thickTop="1" thickBot="1" x14ac:dyDescent="0.3">
      <c r="A13" s="15">
        <v>9</v>
      </c>
      <c r="B13" s="16" t="s">
        <v>97</v>
      </c>
      <c r="C13" s="17">
        <v>5353.4686853001167</v>
      </c>
      <c r="D13" s="14">
        <f t="shared" si="0"/>
        <v>1.3951947197926209E-3</v>
      </c>
    </row>
    <row r="14" spans="1:4" ht="16.5" thickTop="1" thickBot="1" x14ac:dyDescent="0.3">
      <c r="A14" s="15">
        <v>10</v>
      </c>
      <c r="B14" s="16" t="s">
        <v>98</v>
      </c>
      <c r="C14" s="17">
        <v>339104.97041797597</v>
      </c>
      <c r="D14" s="14">
        <f t="shared" si="0"/>
        <v>8.8375872167088226E-2</v>
      </c>
    </row>
    <row r="15" spans="1:4" ht="16.5" thickTop="1" thickBot="1" x14ac:dyDescent="0.3">
      <c r="A15" s="15">
        <v>11</v>
      </c>
      <c r="B15" s="16" t="s">
        <v>99</v>
      </c>
      <c r="C15" s="17">
        <v>281277.99298841512</v>
      </c>
      <c r="D15" s="14">
        <f t="shared" si="0"/>
        <v>7.3305289277003111E-2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512510.22049185488</v>
      </c>
      <c r="D17" s="14">
        <f t="shared" si="0"/>
        <v>0.13356789691016971</v>
      </c>
    </row>
    <row r="18" spans="1:4" ht="16.5" thickTop="1" thickBot="1" x14ac:dyDescent="0.3">
      <c r="A18" s="15">
        <v>14</v>
      </c>
      <c r="B18" s="16" t="s">
        <v>102</v>
      </c>
      <c r="C18" s="17">
        <v>1145305.3724908123</v>
      </c>
      <c r="D18" s="14">
        <f t="shared" si="0"/>
        <v>0.29848386199343618</v>
      </c>
    </row>
    <row r="19" spans="1:4" ht="16.5" thickTop="1" thickBot="1" x14ac:dyDescent="0.3">
      <c r="A19" s="15">
        <v>15</v>
      </c>
      <c r="B19" s="16" t="s">
        <v>103</v>
      </c>
      <c r="C19" s="17">
        <v>1603.5973826744964</v>
      </c>
      <c r="D19" s="14">
        <f t="shared" si="0"/>
        <v>4.1792167517933261E-4</v>
      </c>
    </row>
    <row r="20" spans="1:4" ht="16.5" thickTop="1" thickBot="1" x14ac:dyDescent="0.3">
      <c r="A20" s="15">
        <v>16</v>
      </c>
      <c r="B20" s="16" t="s">
        <v>104</v>
      </c>
      <c r="C20" s="17">
        <v>818189.93292216421</v>
      </c>
      <c r="D20" s="14">
        <f t="shared" si="0"/>
        <v>0.21323264248000126</v>
      </c>
    </row>
    <row r="21" spans="1:4" ht="16.5" thickTop="1" thickBot="1" x14ac:dyDescent="0.3">
      <c r="A21" s="15">
        <v>17</v>
      </c>
      <c r="B21" s="16" t="s">
        <v>105</v>
      </c>
      <c r="C21" s="17">
        <v>95860.866227075516</v>
      </c>
      <c r="D21" s="14">
        <f t="shared" si="0"/>
        <v>2.498278821766654E-2</v>
      </c>
    </row>
    <row r="22" spans="1:4" ht="16.5" thickTop="1" thickBot="1" x14ac:dyDescent="0.3">
      <c r="A22" s="15">
        <v>18</v>
      </c>
      <c r="B22" s="16" t="s">
        <v>106</v>
      </c>
      <c r="C22" s="17">
        <v>404091.13225801609</v>
      </c>
      <c r="D22" s="14">
        <f t="shared" si="0"/>
        <v>0.10531224654203795</v>
      </c>
    </row>
    <row r="23" spans="1:4" ht="16.5" thickTop="1" thickBot="1" x14ac:dyDescent="0.3">
      <c r="A23" s="31"/>
      <c r="B23" s="18" t="s">
        <v>107</v>
      </c>
      <c r="C23" s="19">
        <f>SUM(C5:C22)</f>
        <v>3837076.3660113667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3561550.3588312641</v>
      </c>
      <c r="D5" s="14">
        <f>C5/C$23</f>
        <v>4.6628059704658366E-2</v>
      </c>
    </row>
    <row r="6" spans="1:4" ht="16.5" thickTop="1" thickBot="1" x14ac:dyDescent="0.3">
      <c r="A6" s="15">
        <v>2</v>
      </c>
      <c r="B6" s="16" t="s">
        <v>90</v>
      </c>
      <c r="C6" s="17">
        <v>1503242.3815881931</v>
      </c>
      <c r="D6" s="14">
        <f t="shared" ref="D6:D23" si="0">C6/C$23</f>
        <v>1.9680551573688393E-2</v>
      </c>
    </row>
    <row r="7" spans="1:4" ht="16.5" thickTop="1" thickBot="1" x14ac:dyDescent="0.3">
      <c r="A7" s="15">
        <v>3</v>
      </c>
      <c r="B7" s="16" t="s">
        <v>91</v>
      </c>
      <c r="C7" s="17">
        <v>3296216.1461082832</v>
      </c>
      <c r="D7" s="14">
        <f t="shared" si="0"/>
        <v>4.3154286132467294E-2</v>
      </c>
    </row>
    <row r="8" spans="1:4" ht="16.5" thickTop="1" thickBot="1" x14ac:dyDescent="0.3">
      <c r="A8" s="15">
        <v>4</v>
      </c>
      <c r="B8" s="16" t="s">
        <v>92</v>
      </c>
      <c r="C8" s="17">
        <v>39317.325202453096</v>
      </c>
      <c r="D8" s="14">
        <f t="shared" si="0"/>
        <v>5.1474509757291572E-4</v>
      </c>
    </row>
    <row r="9" spans="1:4" ht="16.5" thickTop="1" thickBot="1" x14ac:dyDescent="0.3">
      <c r="A9" s="15">
        <v>5</v>
      </c>
      <c r="B9" s="16" t="s">
        <v>93</v>
      </c>
      <c r="C9" s="17">
        <v>848948.26363124768</v>
      </c>
      <c r="D9" s="14">
        <f t="shared" si="0"/>
        <v>1.1114488448719779E-2</v>
      </c>
    </row>
    <row r="10" spans="1:4" ht="16.5" thickTop="1" thickBot="1" x14ac:dyDescent="0.3">
      <c r="A10" s="15">
        <v>6</v>
      </c>
      <c r="B10" s="16" t="s">
        <v>94</v>
      </c>
      <c r="C10" s="17">
        <v>2879390.5473598796</v>
      </c>
      <c r="D10" s="14">
        <f t="shared" si="0"/>
        <v>3.7697177023599197E-2</v>
      </c>
    </row>
    <row r="11" spans="1:4" ht="16.5" thickTop="1" thickBot="1" x14ac:dyDescent="0.3">
      <c r="A11" s="15">
        <v>7</v>
      </c>
      <c r="B11" s="16" t="s">
        <v>95</v>
      </c>
      <c r="C11" s="17">
        <v>1238991.1115076765</v>
      </c>
      <c r="D11" s="14">
        <f t="shared" si="0"/>
        <v>1.6220955960279889E-2</v>
      </c>
    </row>
    <row r="12" spans="1:4" ht="16.5" thickTop="1" thickBot="1" x14ac:dyDescent="0.3">
      <c r="A12" s="15">
        <v>8</v>
      </c>
      <c r="B12" s="16" t="s">
        <v>96</v>
      </c>
      <c r="C12" s="17">
        <v>270336.25706812955</v>
      </c>
      <c r="D12" s="14">
        <f t="shared" si="0"/>
        <v>3.5392606772077419E-3</v>
      </c>
    </row>
    <row r="13" spans="1:4" ht="16.5" thickTop="1" thickBot="1" x14ac:dyDescent="0.3">
      <c r="A13" s="15">
        <v>9</v>
      </c>
      <c r="B13" s="16" t="s">
        <v>97</v>
      </c>
      <c r="C13" s="17">
        <v>1164570.307535118</v>
      </c>
      <c r="D13" s="14">
        <f t="shared" si="0"/>
        <v>1.5246633729429877E-2</v>
      </c>
    </row>
    <row r="14" spans="1:4" ht="16.5" thickTop="1" thickBot="1" x14ac:dyDescent="0.3">
      <c r="A14" s="15">
        <v>10</v>
      </c>
      <c r="B14" s="16" t="s">
        <v>98</v>
      </c>
      <c r="C14" s="17">
        <v>5441078.3004844971</v>
      </c>
      <c r="D14" s="14">
        <f t="shared" si="0"/>
        <v>7.1234967441529323E-2</v>
      </c>
    </row>
    <row r="15" spans="1:4" ht="16.5" thickTop="1" thickBot="1" x14ac:dyDescent="0.3">
      <c r="A15" s="15">
        <v>11</v>
      </c>
      <c r="B15" s="16" t="s">
        <v>99</v>
      </c>
      <c r="C15" s="17">
        <v>186743.78817215288</v>
      </c>
      <c r="D15" s="14">
        <f t="shared" si="0"/>
        <v>2.4448623849369403E-3</v>
      </c>
    </row>
    <row r="16" spans="1:4" ht="16.5" thickTop="1" thickBot="1" x14ac:dyDescent="0.3">
      <c r="A16" s="15">
        <v>12</v>
      </c>
      <c r="B16" s="16" t="s">
        <v>100</v>
      </c>
      <c r="C16" s="17">
        <v>2355546.9076997787</v>
      </c>
      <c r="D16" s="14">
        <f t="shared" si="0"/>
        <v>3.0838980439235258E-2</v>
      </c>
    </row>
    <row r="17" spans="1:4" ht="16.5" thickTop="1" thickBot="1" x14ac:dyDescent="0.3">
      <c r="A17" s="15">
        <v>13</v>
      </c>
      <c r="B17" s="16" t="s">
        <v>101</v>
      </c>
      <c r="C17" s="17">
        <v>1271431.4002054268</v>
      </c>
      <c r="D17" s="14">
        <f t="shared" si="0"/>
        <v>1.6645666427867221E-2</v>
      </c>
    </row>
    <row r="18" spans="1:4" ht="16.5" thickTop="1" thickBot="1" x14ac:dyDescent="0.3">
      <c r="A18" s="15">
        <v>14</v>
      </c>
      <c r="B18" s="16" t="s">
        <v>102</v>
      </c>
      <c r="C18" s="17">
        <v>10137119.1556674</v>
      </c>
      <c r="D18" s="14">
        <f t="shared" si="0"/>
        <v>0.1327158539403063</v>
      </c>
    </row>
    <row r="19" spans="1:4" ht="16.5" thickTop="1" thickBot="1" x14ac:dyDescent="0.3">
      <c r="A19" s="15">
        <v>15</v>
      </c>
      <c r="B19" s="16" t="s">
        <v>103</v>
      </c>
      <c r="C19" s="17">
        <v>1461103.1105437379</v>
      </c>
      <c r="D19" s="14">
        <f t="shared" si="0"/>
        <v>1.9128861369084236E-2</v>
      </c>
    </row>
    <row r="20" spans="1:4" ht="16.5" thickTop="1" thickBot="1" x14ac:dyDescent="0.3">
      <c r="A20" s="15">
        <v>16</v>
      </c>
      <c r="B20" s="16" t="s">
        <v>104</v>
      </c>
      <c r="C20" s="17">
        <v>4757581.7690755259</v>
      </c>
      <c r="D20" s="14">
        <f t="shared" si="0"/>
        <v>6.228658433206722E-2</v>
      </c>
    </row>
    <row r="21" spans="1:4" ht="16.5" thickTop="1" thickBot="1" x14ac:dyDescent="0.3">
      <c r="A21" s="15">
        <v>17</v>
      </c>
      <c r="B21" s="16" t="s">
        <v>105</v>
      </c>
      <c r="C21" s="17">
        <v>21222902.956413701</v>
      </c>
      <c r="D21" s="14">
        <f t="shared" si="0"/>
        <v>0.27785168998215815</v>
      </c>
    </row>
    <row r="22" spans="1:4" ht="16.5" thickTop="1" thickBot="1" x14ac:dyDescent="0.3">
      <c r="A22" s="15">
        <v>18</v>
      </c>
      <c r="B22" s="16" t="s">
        <v>106</v>
      </c>
      <c r="C22" s="17">
        <v>14746056.499130359</v>
      </c>
      <c r="D22" s="14">
        <f t="shared" si="0"/>
        <v>0.1930563753351919</v>
      </c>
    </row>
    <row r="23" spans="1:4" ht="16.5" thickTop="1" thickBot="1" x14ac:dyDescent="0.3">
      <c r="A23" s="31"/>
      <c r="B23" s="18" t="s">
        <v>107</v>
      </c>
      <c r="C23" s="19">
        <f>SUM(C5:C22)</f>
        <v>76382126.586224824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49876.321484396904</v>
      </c>
      <c r="D5" s="14">
        <f>C5/C$23</f>
        <v>5.2875123275449663E-3</v>
      </c>
    </row>
    <row r="6" spans="1:4" ht="16.5" thickTop="1" thickBot="1" x14ac:dyDescent="0.3">
      <c r="A6" s="15">
        <v>2</v>
      </c>
      <c r="B6" s="16" t="s">
        <v>90</v>
      </c>
      <c r="C6" s="17">
        <v>76084.330917967032</v>
      </c>
      <c r="D6" s="14">
        <f t="shared" ref="D6:D23" si="0">C6/C$23</f>
        <v>8.0658882950622995E-3</v>
      </c>
    </row>
    <row r="7" spans="1:4" ht="16.5" thickTop="1" thickBot="1" x14ac:dyDescent="0.3">
      <c r="A7" s="15">
        <v>3</v>
      </c>
      <c r="B7" s="16" t="s">
        <v>91</v>
      </c>
      <c r="C7" s="17">
        <v>417776.933986213</v>
      </c>
      <c r="D7" s="14">
        <f t="shared" si="0"/>
        <v>4.428956713070941E-2</v>
      </c>
    </row>
    <row r="8" spans="1:4" ht="16.5" thickTop="1" thickBot="1" x14ac:dyDescent="0.3">
      <c r="A8" s="15">
        <v>4</v>
      </c>
      <c r="B8" s="16" t="s">
        <v>92</v>
      </c>
      <c r="C8" s="17">
        <v>46470.227111222841</v>
      </c>
      <c r="D8" s="14">
        <f t="shared" si="0"/>
        <v>4.9264238300186702E-3</v>
      </c>
    </row>
    <row r="9" spans="1:4" ht="16.5" thickTop="1" thickBot="1" x14ac:dyDescent="0.3">
      <c r="A9" s="15">
        <v>5</v>
      </c>
      <c r="B9" s="16" t="s">
        <v>93</v>
      </c>
      <c r="C9" s="17">
        <v>216925.9573368858</v>
      </c>
      <c r="D9" s="14">
        <f t="shared" si="0"/>
        <v>2.2996857816430974E-2</v>
      </c>
    </row>
    <row r="10" spans="1:4" ht="16.5" thickTop="1" thickBot="1" x14ac:dyDescent="0.3">
      <c r="A10" s="15">
        <v>6</v>
      </c>
      <c r="B10" s="16" t="s">
        <v>94</v>
      </c>
      <c r="C10" s="17">
        <v>21537.850891190108</v>
      </c>
      <c r="D10" s="14">
        <f t="shared" si="0"/>
        <v>2.2832808977626645E-3</v>
      </c>
    </row>
    <row r="11" spans="1:4" ht="16.5" thickTop="1" thickBot="1" x14ac:dyDescent="0.3">
      <c r="A11" s="15">
        <v>7</v>
      </c>
      <c r="B11" s="16" t="s">
        <v>95</v>
      </c>
      <c r="C11" s="17">
        <v>33530.710005649649</v>
      </c>
      <c r="D11" s="14">
        <f t="shared" si="0"/>
        <v>3.5546735851735129E-3</v>
      </c>
    </row>
    <row r="12" spans="1:4" ht="16.5" thickTop="1" thickBot="1" x14ac:dyDescent="0.3">
      <c r="A12" s="15">
        <v>8</v>
      </c>
      <c r="B12" s="16" t="s">
        <v>96</v>
      </c>
      <c r="C12" s="17">
        <v>12144.667023383914</v>
      </c>
      <c r="D12" s="14">
        <f t="shared" si="0"/>
        <v>1.2874862196916436E-3</v>
      </c>
    </row>
    <row r="13" spans="1:4" ht="16.5" thickTop="1" thickBot="1" x14ac:dyDescent="0.3">
      <c r="A13" s="15">
        <v>9</v>
      </c>
      <c r="B13" s="16" t="s">
        <v>97</v>
      </c>
      <c r="C13" s="17">
        <v>13098.450427901018</v>
      </c>
      <c r="D13" s="14">
        <f t="shared" si="0"/>
        <v>1.3885991598424057E-3</v>
      </c>
    </row>
    <row r="14" spans="1:4" ht="16.5" thickTop="1" thickBot="1" x14ac:dyDescent="0.3">
      <c r="A14" s="15">
        <v>10</v>
      </c>
      <c r="B14" s="16" t="s">
        <v>98</v>
      </c>
      <c r="C14" s="17">
        <v>1083851.9587300997</v>
      </c>
      <c r="D14" s="14">
        <f t="shared" si="0"/>
        <v>0.11490182961492026</v>
      </c>
    </row>
    <row r="15" spans="1:4" ht="16.5" thickTop="1" thickBot="1" x14ac:dyDescent="0.3">
      <c r="A15" s="15">
        <v>11</v>
      </c>
      <c r="B15" s="16" t="s">
        <v>99</v>
      </c>
      <c r="C15" s="17">
        <v>65295.358830410572</v>
      </c>
      <c r="D15" s="14">
        <f t="shared" si="0"/>
        <v>6.9221226520338811E-3</v>
      </c>
    </row>
    <row r="16" spans="1:4" ht="16.5" thickTop="1" thickBot="1" x14ac:dyDescent="0.3">
      <c r="A16" s="15">
        <v>12</v>
      </c>
      <c r="B16" s="16" t="s">
        <v>100</v>
      </c>
      <c r="C16" s="17">
        <v>4971.2999178879254</v>
      </c>
      <c r="D16" s="14">
        <f t="shared" si="0"/>
        <v>5.2701981255732393E-4</v>
      </c>
    </row>
    <row r="17" spans="1:4" ht="16.5" thickTop="1" thickBot="1" x14ac:dyDescent="0.3">
      <c r="A17" s="15">
        <v>13</v>
      </c>
      <c r="B17" s="16" t="s">
        <v>101</v>
      </c>
      <c r="C17" s="17">
        <v>400207.9709101044</v>
      </c>
      <c r="D17" s="14">
        <f t="shared" si="0"/>
        <v>4.242703785664962E-2</v>
      </c>
    </row>
    <row r="18" spans="1:4" ht="16.5" thickTop="1" thickBot="1" x14ac:dyDescent="0.3">
      <c r="A18" s="15">
        <v>14</v>
      </c>
      <c r="B18" s="16" t="s">
        <v>102</v>
      </c>
      <c r="C18" s="17">
        <v>4117193.2716143448</v>
      </c>
      <c r="D18" s="14">
        <f t="shared" si="0"/>
        <v>0.43647385233404556</v>
      </c>
    </row>
    <row r="19" spans="1:4" ht="16.5" thickTop="1" thickBot="1" x14ac:dyDescent="0.3">
      <c r="A19" s="15">
        <v>15</v>
      </c>
      <c r="B19" s="16" t="s">
        <v>103</v>
      </c>
      <c r="C19" s="17">
        <v>14126.955429166637</v>
      </c>
      <c r="D19" s="14">
        <f t="shared" si="0"/>
        <v>1.497633521464982E-3</v>
      </c>
    </row>
    <row r="20" spans="1:4" ht="16.5" thickTop="1" thickBot="1" x14ac:dyDescent="0.3">
      <c r="A20" s="15">
        <v>16</v>
      </c>
      <c r="B20" s="16" t="s">
        <v>104</v>
      </c>
      <c r="C20" s="17">
        <v>1189939.3266564168</v>
      </c>
      <c r="D20" s="14">
        <f t="shared" si="0"/>
        <v>0.1261484141466741</v>
      </c>
    </row>
    <row r="21" spans="1:4" ht="16.5" thickTop="1" thickBot="1" x14ac:dyDescent="0.3">
      <c r="A21" s="15">
        <v>17</v>
      </c>
      <c r="B21" s="16" t="s">
        <v>105</v>
      </c>
      <c r="C21" s="17">
        <v>470718.46603488526</v>
      </c>
      <c r="D21" s="14">
        <f t="shared" si="0"/>
        <v>4.9902030019217405E-2</v>
      </c>
    </row>
    <row r="22" spans="1:4" ht="16.5" thickTop="1" thickBot="1" x14ac:dyDescent="0.3">
      <c r="A22" s="15">
        <v>18</v>
      </c>
      <c r="B22" s="16" t="s">
        <v>106</v>
      </c>
      <c r="C22" s="17">
        <v>1199101.9900657039</v>
      </c>
      <c r="D22" s="14">
        <f t="shared" si="0"/>
        <v>0.12711977078020023</v>
      </c>
    </row>
    <row r="23" spans="1:4" ht="16.5" thickTop="1" thickBot="1" x14ac:dyDescent="0.3">
      <c r="A23" s="31"/>
      <c r="B23" s="18" t="s">
        <v>107</v>
      </c>
      <c r="C23" s="19">
        <f>SUM(C5:C22)</f>
        <v>9432852.0473738313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1994974.897544764</v>
      </c>
      <c r="D5" s="14">
        <f>C5/C$23</f>
        <v>2.0616569081222485E-2</v>
      </c>
    </row>
    <row r="6" spans="1:4" ht="16.5" thickTop="1" thickBot="1" x14ac:dyDescent="0.3">
      <c r="A6" s="15">
        <v>2</v>
      </c>
      <c r="B6" s="16" t="s">
        <v>90</v>
      </c>
      <c r="C6" s="17">
        <v>1684237.7003114072</v>
      </c>
      <c r="D6" s="14">
        <f t="shared" ref="D6:D23" si="0">C6/C$23</f>
        <v>1.740533324023456E-2</v>
      </c>
    </row>
    <row r="7" spans="1:4" ht="16.5" thickTop="1" thickBot="1" x14ac:dyDescent="0.3">
      <c r="A7" s="15">
        <v>3</v>
      </c>
      <c r="B7" s="16" t="s">
        <v>91</v>
      </c>
      <c r="C7" s="17">
        <v>1594058.7249366473</v>
      </c>
      <c r="D7" s="14">
        <f t="shared" si="0"/>
        <v>1.6473401175437299E-2</v>
      </c>
    </row>
    <row r="8" spans="1:4" ht="16.5" thickTop="1" thickBot="1" x14ac:dyDescent="0.3">
      <c r="A8" s="15">
        <v>4</v>
      </c>
      <c r="B8" s="16" t="s">
        <v>92</v>
      </c>
      <c r="C8" s="17">
        <v>365449.60072469979</v>
      </c>
      <c r="D8" s="14">
        <f t="shared" si="0"/>
        <v>3.7766474898097758E-3</v>
      </c>
    </row>
    <row r="9" spans="1:4" ht="16.5" thickTop="1" thickBot="1" x14ac:dyDescent="0.3">
      <c r="A9" s="15">
        <v>5</v>
      </c>
      <c r="B9" s="16" t="s">
        <v>93</v>
      </c>
      <c r="C9" s="17">
        <v>308169.22741775814</v>
      </c>
      <c r="D9" s="14">
        <f t="shared" si="0"/>
        <v>3.1846977992476782E-3</v>
      </c>
    </row>
    <row r="10" spans="1:4" ht="16.5" thickTop="1" thickBot="1" x14ac:dyDescent="0.3">
      <c r="A10" s="15">
        <v>6</v>
      </c>
      <c r="B10" s="16" t="s">
        <v>94</v>
      </c>
      <c r="C10" s="17">
        <v>2233580.921529538</v>
      </c>
      <c r="D10" s="14">
        <f t="shared" si="0"/>
        <v>2.3082383354240194E-2</v>
      </c>
    </row>
    <row r="11" spans="1:4" ht="16.5" thickTop="1" thickBot="1" x14ac:dyDescent="0.3">
      <c r="A11" s="15">
        <v>7</v>
      </c>
      <c r="B11" s="16" t="s">
        <v>95</v>
      </c>
      <c r="C11" s="17">
        <v>2014020.7635651815</v>
      </c>
      <c r="D11" s="14">
        <f t="shared" si="0"/>
        <v>2.0813393819721648E-2</v>
      </c>
    </row>
    <row r="12" spans="1:4" ht="16.5" thickTop="1" thickBot="1" x14ac:dyDescent="0.3">
      <c r="A12" s="15">
        <v>8</v>
      </c>
      <c r="B12" s="16" t="s">
        <v>96</v>
      </c>
      <c r="C12" s="17">
        <v>204552.37322541021</v>
      </c>
      <c r="D12" s="14">
        <f t="shared" si="0"/>
        <v>2.1138953369888441E-3</v>
      </c>
    </row>
    <row r="13" spans="1:4" ht="16.5" thickTop="1" thickBot="1" x14ac:dyDescent="0.3">
      <c r="A13" s="15">
        <v>9</v>
      </c>
      <c r="B13" s="16" t="s">
        <v>97</v>
      </c>
      <c r="C13" s="17">
        <v>131575.43350008168</v>
      </c>
      <c r="D13" s="14">
        <f t="shared" si="0"/>
        <v>1.3597334069138892E-3</v>
      </c>
    </row>
    <row r="14" spans="1:4" ht="16.5" thickTop="1" thickBot="1" x14ac:dyDescent="0.3">
      <c r="A14" s="15">
        <v>10</v>
      </c>
      <c r="B14" s="16" t="s">
        <v>98</v>
      </c>
      <c r="C14" s="17">
        <v>1681068.2193479566</v>
      </c>
      <c r="D14" s="14">
        <f t="shared" si="0"/>
        <v>1.7372579031991128E-2</v>
      </c>
    </row>
    <row r="15" spans="1:4" ht="16.5" thickTop="1" thickBot="1" x14ac:dyDescent="0.3">
      <c r="A15" s="15">
        <v>11</v>
      </c>
      <c r="B15" s="16" t="s">
        <v>99</v>
      </c>
      <c r="C15" s="17">
        <v>109115.8841550013</v>
      </c>
      <c r="D15" s="14">
        <f t="shared" si="0"/>
        <v>1.1276308119509944E-3</v>
      </c>
    </row>
    <row r="16" spans="1:4" ht="16.5" thickTop="1" thickBot="1" x14ac:dyDescent="0.3">
      <c r="A16" s="15">
        <v>12</v>
      </c>
      <c r="B16" s="16" t="s">
        <v>100</v>
      </c>
      <c r="C16" s="17">
        <v>13716919.455765566</v>
      </c>
      <c r="D16" s="14">
        <f t="shared" si="0"/>
        <v>0.14175407314116845</v>
      </c>
    </row>
    <row r="17" spans="1:4" ht="16.5" thickTop="1" thickBot="1" x14ac:dyDescent="0.3">
      <c r="A17" s="15">
        <v>13</v>
      </c>
      <c r="B17" s="16" t="s">
        <v>101</v>
      </c>
      <c r="C17" s="17">
        <v>5260277.1957630729</v>
      </c>
      <c r="D17" s="14">
        <f t="shared" si="0"/>
        <v>5.4361018941289842E-2</v>
      </c>
    </row>
    <row r="18" spans="1:4" ht="16.5" thickTop="1" thickBot="1" x14ac:dyDescent="0.3">
      <c r="A18" s="15">
        <v>14</v>
      </c>
      <c r="B18" s="16" t="s">
        <v>102</v>
      </c>
      <c r="C18" s="17">
        <v>8144431.7699520951</v>
      </c>
      <c r="D18" s="14">
        <f t="shared" si="0"/>
        <v>8.4166592982783547E-2</v>
      </c>
    </row>
    <row r="19" spans="1:4" ht="16.5" thickTop="1" thickBot="1" x14ac:dyDescent="0.3">
      <c r="A19" s="15">
        <v>15</v>
      </c>
      <c r="B19" s="16" t="s">
        <v>103</v>
      </c>
      <c r="C19" s="17">
        <v>150086.74383049869</v>
      </c>
      <c r="D19" s="14">
        <f t="shared" si="0"/>
        <v>1.551033913341653E-3</v>
      </c>
    </row>
    <row r="20" spans="1:4" ht="16.5" thickTop="1" thickBot="1" x14ac:dyDescent="0.3">
      <c r="A20" s="15">
        <v>16</v>
      </c>
      <c r="B20" s="16" t="s">
        <v>104</v>
      </c>
      <c r="C20" s="17">
        <v>5994989.208044745</v>
      </c>
      <c r="D20" s="14">
        <f t="shared" si="0"/>
        <v>6.1953716460767874E-2</v>
      </c>
    </row>
    <row r="21" spans="1:4" ht="16.5" thickTop="1" thickBot="1" x14ac:dyDescent="0.3">
      <c r="A21" s="15">
        <v>17</v>
      </c>
      <c r="B21" s="16" t="s">
        <v>105</v>
      </c>
      <c r="C21" s="17">
        <v>48467982.472164504</v>
      </c>
      <c r="D21" s="14">
        <f t="shared" si="0"/>
        <v>0.50088024169859946</v>
      </c>
    </row>
    <row r="22" spans="1:4" ht="16.5" thickTop="1" thickBot="1" x14ac:dyDescent="0.3">
      <c r="A22" s="15">
        <v>18</v>
      </c>
      <c r="B22" s="16" t="s">
        <v>106</v>
      </c>
      <c r="C22" s="17">
        <v>2710120.1015047398</v>
      </c>
      <c r="D22" s="14">
        <f t="shared" si="0"/>
        <v>2.8007058314290619E-2</v>
      </c>
    </row>
    <row r="23" spans="1:4" ht="16.5" thickTop="1" thickBot="1" x14ac:dyDescent="0.3">
      <c r="A23" s="31"/>
      <c r="B23" s="18" t="s">
        <v>107</v>
      </c>
      <c r="C23" s="19">
        <f>SUM(C5:C22)</f>
        <v>96765610.693283677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11101.879964927999</v>
      </c>
      <c r="D5" s="14">
        <f>C5/C$23</f>
        <v>3.188003914048888E-4</v>
      </c>
    </row>
    <row r="6" spans="1:4" ht="16.5" thickTop="1" thickBot="1" x14ac:dyDescent="0.3">
      <c r="A6" s="15">
        <v>2</v>
      </c>
      <c r="B6" s="16" t="s">
        <v>90</v>
      </c>
      <c r="C6" s="17">
        <v>17804.978043089428</v>
      </c>
      <c r="D6" s="14">
        <f t="shared" ref="D6:D23" si="0">C6/C$23</f>
        <v>5.1128583510398043E-4</v>
      </c>
    </row>
    <row r="7" spans="1:4" ht="16.5" thickTop="1" thickBot="1" x14ac:dyDescent="0.3">
      <c r="A7" s="15">
        <v>3</v>
      </c>
      <c r="B7" s="16" t="s">
        <v>91</v>
      </c>
      <c r="C7" s="17">
        <v>506008.2634377075</v>
      </c>
      <c r="D7" s="14">
        <f t="shared" si="0"/>
        <v>1.4530478887149041E-2</v>
      </c>
    </row>
    <row r="8" spans="1:4" ht="16.5" thickTop="1" thickBot="1" x14ac:dyDescent="0.3">
      <c r="A8" s="15">
        <v>4</v>
      </c>
      <c r="B8" s="16" t="s">
        <v>92</v>
      </c>
      <c r="C8" s="17">
        <v>4284.1225294213045</v>
      </c>
      <c r="D8" s="14">
        <f t="shared" si="0"/>
        <v>1.2302240192838112E-4</v>
      </c>
    </row>
    <row r="9" spans="1:4" ht="16.5" thickTop="1" thickBot="1" x14ac:dyDescent="0.3">
      <c r="A9" s="15">
        <v>5</v>
      </c>
      <c r="B9" s="16" t="s">
        <v>93</v>
      </c>
      <c r="C9" s="17">
        <v>6945.7475443064886</v>
      </c>
      <c r="D9" s="14">
        <f t="shared" si="0"/>
        <v>1.9945333967937695E-4</v>
      </c>
    </row>
    <row r="10" spans="1:4" ht="16.5" thickTop="1" thickBot="1" x14ac:dyDescent="0.3">
      <c r="A10" s="15">
        <v>6</v>
      </c>
      <c r="B10" s="16" t="s">
        <v>94</v>
      </c>
      <c r="C10" s="17">
        <v>231013.28264584459</v>
      </c>
      <c r="D10" s="14">
        <f t="shared" si="0"/>
        <v>6.6337525860379002E-3</v>
      </c>
    </row>
    <row r="11" spans="1:4" ht="16.5" thickTop="1" thickBot="1" x14ac:dyDescent="0.3">
      <c r="A11" s="15">
        <v>7</v>
      </c>
      <c r="B11" s="16" t="s">
        <v>95</v>
      </c>
      <c r="C11" s="17">
        <v>13680.685386720761</v>
      </c>
      <c r="D11" s="14">
        <f t="shared" si="0"/>
        <v>3.928530906253594E-4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13545.516251196688</v>
      </c>
      <c r="D13" s="14">
        <f t="shared" si="0"/>
        <v>3.889715882629607E-4</v>
      </c>
    </row>
    <row r="14" spans="1:4" ht="16.5" thickTop="1" thickBot="1" x14ac:dyDescent="0.3">
      <c r="A14" s="15">
        <v>10</v>
      </c>
      <c r="B14" s="16" t="s">
        <v>98</v>
      </c>
      <c r="C14" s="17">
        <v>835660.84994064225</v>
      </c>
      <c r="D14" s="14">
        <f t="shared" si="0"/>
        <v>2.3996747117103836E-2</v>
      </c>
    </row>
    <row r="15" spans="1:4" ht="16.5" thickTop="1" thickBot="1" x14ac:dyDescent="0.3">
      <c r="A15" s="15">
        <v>11</v>
      </c>
      <c r="B15" s="16" t="s">
        <v>99</v>
      </c>
      <c r="C15" s="17">
        <v>25130294.784676291</v>
      </c>
      <c r="D15" s="14">
        <f t="shared" si="0"/>
        <v>0.72163884304139081</v>
      </c>
    </row>
    <row r="16" spans="1:4" ht="16.5" thickTop="1" thickBot="1" x14ac:dyDescent="0.3">
      <c r="A16" s="15">
        <v>12</v>
      </c>
      <c r="B16" s="16" t="s">
        <v>100</v>
      </c>
      <c r="C16" s="17">
        <v>1171893.1362067035</v>
      </c>
      <c r="D16" s="14">
        <f t="shared" si="0"/>
        <v>3.3651957298010897E-2</v>
      </c>
    </row>
    <row r="17" spans="1:4" ht="16.5" thickTop="1" thickBot="1" x14ac:dyDescent="0.3">
      <c r="A17" s="15">
        <v>13</v>
      </c>
      <c r="B17" s="16" t="s">
        <v>101</v>
      </c>
      <c r="C17" s="17">
        <v>309109.5312992133</v>
      </c>
      <c r="D17" s="14">
        <f t="shared" si="0"/>
        <v>8.8763560655026434E-3</v>
      </c>
    </row>
    <row r="18" spans="1:4" ht="16.5" thickTop="1" thickBot="1" x14ac:dyDescent="0.3">
      <c r="A18" s="15">
        <v>14</v>
      </c>
      <c r="B18" s="16" t="s">
        <v>102</v>
      </c>
      <c r="C18" s="17">
        <v>3588744.1638217038</v>
      </c>
      <c r="D18" s="14">
        <f t="shared" si="0"/>
        <v>0.10305399154851964</v>
      </c>
    </row>
    <row r="19" spans="1:4" ht="16.5" thickTop="1" thickBot="1" x14ac:dyDescent="0.3">
      <c r="A19" s="15">
        <v>15</v>
      </c>
      <c r="B19" s="16" t="s">
        <v>103</v>
      </c>
      <c r="C19" s="17">
        <v>74064.962655094991</v>
      </c>
      <c r="D19" s="14">
        <f t="shared" si="0"/>
        <v>2.1268415041799534E-3</v>
      </c>
    </row>
    <row r="20" spans="1:4" ht="16.5" thickTop="1" thickBot="1" x14ac:dyDescent="0.3">
      <c r="A20" s="15">
        <v>16</v>
      </c>
      <c r="B20" s="16" t="s">
        <v>104</v>
      </c>
      <c r="C20" s="17">
        <v>1196166.319440183</v>
      </c>
      <c r="D20" s="14">
        <f t="shared" si="0"/>
        <v>3.434898341790428E-2</v>
      </c>
    </row>
    <row r="21" spans="1:4" ht="16.5" thickTop="1" thickBot="1" x14ac:dyDescent="0.3">
      <c r="A21" s="15">
        <v>17</v>
      </c>
      <c r="B21" s="16" t="s">
        <v>105</v>
      </c>
      <c r="C21" s="17">
        <v>738368.10059943527</v>
      </c>
      <c r="D21" s="14">
        <f t="shared" si="0"/>
        <v>2.1202898987884248E-2</v>
      </c>
    </row>
    <row r="22" spans="1:4" ht="16.5" thickTop="1" thickBot="1" x14ac:dyDescent="0.3">
      <c r="A22" s="15">
        <v>18</v>
      </c>
      <c r="B22" s="16" t="s">
        <v>106</v>
      </c>
      <c r="C22" s="17">
        <v>975235.67892852961</v>
      </c>
      <c r="D22" s="14">
        <f t="shared" si="0"/>
        <v>2.8004762899311718E-2</v>
      </c>
    </row>
    <row r="23" spans="1:4" ht="16.5" thickTop="1" thickBot="1" x14ac:dyDescent="0.3">
      <c r="A23" s="31"/>
      <c r="B23" s="18" t="s">
        <v>107</v>
      </c>
      <c r="C23" s="19">
        <f>SUM(C5:C22)</f>
        <v>34823922.003371015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1292723.1616708529</v>
      </c>
      <c r="D5" s="14">
        <f>C5/C$23</f>
        <v>2.1563095839516312E-2</v>
      </c>
    </row>
    <row r="6" spans="1:4" ht="16.5" thickTop="1" thickBot="1" x14ac:dyDescent="0.3">
      <c r="A6" s="15">
        <v>2</v>
      </c>
      <c r="B6" s="16" t="s">
        <v>90</v>
      </c>
      <c r="C6" s="17">
        <v>839691.76263587282</v>
      </c>
      <c r="D6" s="14">
        <f t="shared" ref="D6:D23" si="0">C6/C$23</f>
        <v>1.4006366165797732E-2</v>
      </c>
    </row>
    <row r="7" spans="1:4" ht="16.5" thickTop="1" thickBot="1" x14ac:dyDescent="0.3">
      <c r="A7" s="15">
        <v>3</v>
      </c>
      <c r="B7" s="16" t="s">
        <v>91</v>
      </c>
      <c r="C7" s="17">
        <v>1108202.6466560424</v>
      </c>
      <c r="D7" s="14">
        <f t="shared" si="0"/>
        <v>1.8485226062294559E-2</v>
      </c>
    </row>
    <row r="8" spans="1:4" ht="16.5" thickTop="1" thickBot="1" x14ac:dyDescent="0.3">
      <c r="A8" s="15">
        <v>4</v>
      </c>
      <c r="B8" s="16" t="s">
        <v>92</v>
      </c>
      <c r="C8" s="17">
        <v>30833.880357801594</v>
      </c>
      <c r="D8" s="14">
        <f t="shared" si="0"/>
        <v>5.143204183021688E-4</v>
      </c>
    </row>
    <row r="9" spans="1:4" ht="16.5" thickTop="1" thickBot="1" x14ac:dyDescent="0.3">
      <c r="A9" s="15">
        <v>5</v>
      </c>
      <c r="B9" s="16" t="s">
        <v>93</v>
      </c>
      <c r="C9" s="17">
        <v>50465.664340357835</v>
      </c>
      <c r="D9" s="14">
        <f t="shared" si="0"/>
        <v>8.4178576592493053E-4</v>
      </c>
    </row>
    <row r="10" spans="1:4" ht="16.5" thickTop="1" thickBot="1" x14ac:dyDescent="0.3">
      <c r="A10" s="15">
        <v>6</v>
      </c>
      <c r="B10" s="16" t="s">
        <v>94</v>
      </c>
      <c r="C10" s="17">
        <v>2064264.0392750348</v>
      </c>
      <c r="D10" s="14">
        <f t="shared" si="0"/>
        <v>3.4432680280457491E-2</v>
      </c>
    </row>
    <row r="11" spans="1:4" ht="16.5" thickTop="1" thickBot="1" x14ac:dyDescent="0.3">
      <c r="A11" s="15">
        <v>7</v>
      </c>
      <c r="B11" s="16" t="s">
        <v>95</v>
      </c>
      <c r="C11" s="17">
        <v>1296281.9378842053</v>
      </c>
      <c r="D11" s="14">
        <f t="shared" si="0"/>
        <v>2.1622457530275158E-2</v>
      </c>
    </row>
    <row r="12" spans="1:4" ht="16.5" thickTop="1" thickBot="1" x14ac:dyDescent="0.3">
      <c r="A12" s="15">
        <v>8</v>
      </c>
      <c r="B12" s="16" t="s">
        <v>96</v>
      </c>
      <c r="C12" s="17">
        <v>64726.889646565389</v>
      </c>
      <c r="D12" s="14">
        <f t="shared" si="0"/>
        <v>1.0796682276804871E-3</v>
      </c>
    </row>
    <row r="13" spans="1:4" ht="16.5" thickTop="1" thickBot="1" x14ac:dyDescent="0.3">
      <c r="A13" s="15">
        <v>9</v>
      </c>
      <c r="B13" s="16" t="s">
        <v>97</v>
      </c>
      <c r="C13" s="17">
        <v>292837.27971478854</v>
      </c>
      <c r="D13" s="14">
        <f t="shared" si="0"/>
        <v>4.8846330870344484E-3</v>
      </c>
    </row>
    <row r="14" spans="1:4" ht="16.5" thickTop="1" thickBot="1" x14ac:dyDescent="0.3">
      <c r="A14" s="15">
        <v>10</v>
      </c>
      <c r="B14" s="16" t="s">
        <v>98</v>
      </c>
      <c r="C14" s="17">
        <v>2349625.8473290671</v>
      </c>
      <c r="D14" s="14">
        <f t="shared" si="0"/>
        <v>3.9192619762050435E-2</v>
      </c>
    </row>
    <row r="15" spans="1:4" ht="16.5" thickTop="1" thickBot="1" x14ac:dyDescent="0.3">
      <c r="A15" s="15">
        <v>11</v>
      </c>
      <c r="B15" s="16" t="s">
        <v>99</v>
      </c>
      <c r="C15" s="17">
        <v>2856.2765330479183</v>
      </c>
      <c r="D15" s="14">
        <f t="shared" si="0"/>
        <v>4.7643738777502801E-5</v>
      </c>
    </row>
    <row r="16" spans="1:4" ht="16.5" thickTop="1" thickBot="1" x14ac:dyDescent="0.3">
      <c r="A16" s="15">
        <v>12</v>
      </c>
      <c r="B16" s="16" t="s">
        <v>100</v>
      </c>
      <c r="C16" s="17">
        <v>4585927.0412653405</v>
      </c>
      <c r="D16" s="14">
        <f t="shared" si="0"/>
        <v>7.6494942796586252E-2</v>
      </c>
    </row>
    <row r="17" spans="1:4" ht="16.5" thickTop="1" thickBot="1" x14ac:dyDescent="0.3">
      <c r="A17" s="15">
        <v>13</v>
      </c>
      <c r="B17" s="16" t="s">
        <v>101</v>
      </c>
      <c r="C17" s="17">
        <v>4580391.6224944834</v>
      </c>
      <c r="D17" s="14">
        <f t="shared" si="0"/>
        <v>7.6402609983957148E-2</v>
      </c>
    </row>
    <row r="18" spans="1:4" ht="16.5" thickTop="1" thickBot="1" x14ac:dyDescent="0.3">
      <c r="A18" s="15">
        <v>14</v>
      </c>
      <c r="B18" s="16" t="s">
        <v>102</v>
      </c>
      <c r="C18" s="17">
        <v>8660633.8976153769</v>
      </c>
      <c r="D18" s="14">
        <f t="shared" si="0"/>
        <v>0.14446254565739225</v>
      </c>
    </row>
    <row r="19" spans="1:4" ht="16.5" thickTop="1" thickBot="1" x14ac:dyDescent="0.3">
      <c r="A19" s="15">
        <v>15</v>
      </c>
      <c r="B19" s="16" t="s">
        <v>103</v>
      </c>
      <c r="C19" s="17">
        <v>215257.87926529156</v>
      </c>
      <c r="D19" s="14">
        <f t="shared" si="0"/>
        <v>3.5905802715015807E-3</v>
      </c>
    </row>
    <row r="20" spans="1:4" ht="16.5" thickTop="1" thickBot="1" x14ac:dyDescent="0.3">
      <c r="A20" s="15">
        <v>16</v>
      </c>
      <c r="B20" s="16" t="s">
        <v>104</v>
      </c>
      <c r="C20" s="17">
        <v>2992997.9846586525</v>
      </c>
      <c r="D20" s="14">
        <f t="shared" si="0"/>
        <v>4.9924302669148067E-2</v>
      </c>
    </row>
    <row r="21" spans="1:4" ht="16.5" thickTop="1" thickBot="1" x14ac:dyDescent="0.3">
      <c r="A21" s="15">
        <v>17</v>
      </c>
      <c r="B21" s="16" t="s">
        <v>105</v>
      </c>
      <c r="C21" s="17">
        <v>26290210.590004262</v>
      </c>
      <c r="D21" s="14">
        <f t="shared" si="0"/>
        <v>0.43853034230516053</v>
      </c>
    </row>
    <row r="22" spans="1:4" ht="16.5" thickTop="1" thickBot="1" x14ac:dyDescent="0.3">
      <c r="A22" s="15">
        <v>18</v>
      </c>
      <c r="B22" s="16" t="s">
        <v>106</v>
      </c>
      <c r="C22" s="17">
        <v>3232793.48441398</v>
      </c>
      <c r="D22" s="14">
        <f t="shared" si="0"/>
        <v>5.3924179438142934E-2</v>
      </c>
    </row>
    <row r="23" spans="1:4" ht="16.5" thickTop="1" thickBot="1" x14ac:dyDescent="0.3">
      <c r="A23" s="31"/>
      <c r="B23" s="18" t="s">
        <v>107</v>
      </c>
      <c r="C23" s="19">
        <f>SUM(C5:C22)</f>
        <v>59950721.885761023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416709.44373139623</v>
      </c>
      <c r="D5" s="14">
        <f>C5/C$23</f>
        <v>1.2556304866142244E-2</v>
      </c>
    </row>
    <row r="6" spans="1:4" ht="16.5" thickTop="1" thickBot="1" x14ac:dyDescent="0.3">
      <c r="A6" s="15">
        <v>2</v>
      </c>
      <c r="B6" s="16" t="s">
        <v>90</v>
      </c>
      <c r="C6" s="17">
        <v>455439.9142449405</v>
      </c>
      <c r="D6" s="14">
        <f t="shared" ref="D6:D23" si="0">C6/C$23</f>
        <v>1.3723332882168352E-2</v>
      </c>
    </row>
    <row r="7" spans="1:4" ht="16.5" thickTop="1" thickBot="1" x14ac:dyDescent="0.3">
      <c r="A7" s="15">
        <v>3</v>
      </c>
      <c r="B7" s="16" t="s">
        <v>91</v>
      </c>
      <c r="C7" s="17">
        <v>674114.72985918715</v>
      </c>
      <c r="D7" s="14">
        <f t="shared" si="0"/>
        <v>2.0312450774033996E-2</v>
      </c>
    </row>
    <row r="8" spans="1:4" ht="16.5" thickTop="1" thickBot="1" x14ac:dyDescent="0.3">
      <c r="A8" s="15">
        <v>4</v>
      </c>
      <c r="B8" s="16" t="s">
        <v>92</v>
      </c>
      <c r="C8" s="17">
        <v>48331.529064144903</v>
      </c>
      <c r="D8" s="14">
        <f t="shared" si="0"/>
        <v>1.4563274787873369E-3</v>
      </c>
    </row>
    <row r="9" spans="1:4" ht="16.5" thickTop="1" thickBot="1" x14ac:dyDescent="0.3">
      <c r="A9" s="15">
        <v>5</v>
      </c>
      <c r="B9" s="16" t="s">
        <v>93</v>
      </c>
      <c r="C9" s="17">
        <v>40255.61026695172</v>
      </c>
      <c r="D9" s="14">
        <f t="shared" si="0"/>
        <v>1.2129835852970577E-3</v>
      </c>
    </row>
    <row r="10" spans="1:4" ht="16.5" thickTop="1" thickBot="1" x14ac:dyDescent="0.3">
      <c r="A10" s="15">
        <v>6</v>
      </c>
      <c r="B10" s="16" t="s">
        <v>94</v>
      </c>
      <c r="C10" s="17">
        <v>668788.92997022031</v>
      </c>
      <c r="D10" s="14">
        <f t="shared" si="0"/>
        <v>2.01519735684705E-2</v>
      </c>
    </row>
    <row r="11" spans="1:4" ht="16.5" thickTop="1" thickBot="1" x14ac:dyDescent="0.3">
      <c r="A11" s="15">
        <v>7</v>
      </c>
      <c r="B11" s="16" t="s">
        <v>95</v>
      </c>
      <c r="C11" s="17">
        <v>309797.66816678364</v>
      </c>
      <c r="D11" s="14">
        <f t="shared" si="0"/>
        <v>9.3348351635377802E-3</v>
      </c>
    </row>
    <row r="12" spans="1:4" ht="16.5" thickTop="1" thickBot="1" x14ac:dyDescent="0.3">
      <c r="A12" s="15">
        <v>8</v>
      </c>
      <c r="B12" s="16" t="s">
        <v>96</v>
      </c>
      <c r="C12" s="17">
        <v>1976.6790138660378</v>
      </c>
      <c r="D12" s="14">
        <f t="shared" si="0"/>
        <v>5.9561367504322243E-5</v>
      </c>
    </row>
    <row r="13" spans="1:4" ht="16.5" thickTop="1" thickBot="1" x14ac:dyDescent="0.3">
      <c r="A13" s="15">
        <v>9</v>
      </c>
      <c r="B13" s="16" t="s">
        <v>97</v>
      </c>
      <c r="C13" s="17">
        <v>175405.61548602817</v>
      </c>
      <c r="D13" s="14">
        <f t="shared" si="0"/>
        <v>5.2853287018269496E-3</v>
      </c>
    </row>
    <row r="14" spans="1:4" ht="16.5" thickTop="1" thickBot="1" x14ac:dyDescent="0.3">
      <c r="A14" s="15">
        <v>10</v>
      </c>
      <c r="B14" s="16" t="s">
        <v>98</v>
      </c>
      <c r="C14" s="17">
        <v>1097264.3342416321</v>
      </c>
      <c r="D14" s="14">
        <f t="shared" si="0"/>
        <v>3.3062810806762828E-2</v>
      </c>
    </row>
    <row r="15" spans="1:4" ht="16.5" thickTop="1" thickBot="1" x14ac:dyDescent="0.3">
      <c r="A15" s="15">
        <v>11</v>
      </c>
      <c r="B15" s="16" t="s">
        <v>99</v>
      </c>
      <c r="C15" s="17">
        <v>192065.94944210679</v>
      </c>
      <c r="D15" s="14">
        <f t="shared" si="0"/>
        <v>5.7873385205895562E-3</v>
      </c>
    </row>
    <row r="16" spans="1:4" ht="16.5" thickTop="1" thickBot="1" x14ac:dyDescent="0.3">
      <c r="A16" s="15">
        <v>12</v>
      </c>
      <c r="B16" s="16" t="s">
        <v>100</v>
      </c>
      <c r="C16" s="17">
        <v>2801576.2054364891</v>
      </c>
      <c r="D16" s="14">
        <f t="shared" si="0"/>
        <v>8.4417201170668185E-2</v>
      </c>
    </row>
    <row r="17" spans="1:4" ht="16.5" thickTop="1" thickBot="1" x14ac:dyDescent="0.3">
      <c r="A17" s="15">
        <v>13</v>
      </c>
      <c r="B17" s="16" t="s">
        <v>101</v>
      </c>
      <c r="C17" s="17">
        <v>994348.56854053284</v>
      </c>
      <c r="D17" s="14">
        <f t="shared" si="0"/>
        <v>2.9961749025910978E-2</v>
      </c>
    </row>
    <row r="18" spans="1:4" ht="16.5" thickTop="1" thickBot="1" x14ac:dyDescent="0.3">
      <c r="A18" s="15">
        <v>14</v>
      </c>
      <c r="B18" s="16" t="s">
        <v>102</v>
      </c>
      <c r="C18" s="17">
        <v>6145514.0876248712</v>
      </c>
      <c r="D18" s="14">
        <f t="shared" si="0"/>
        <v>0.18517686508954925</v>
      </c>
    </row>
    <row r="19" spans="1:4" ht="16.5" thickTop="1" thickBot="1" x14ac:dyDescent="0.3">
      <c r="A19" s="15">
        <v>15</v>
      </c>
      <c r="B19" s="16" t="s">
        <v>103</v>
      </c>
      <c r="C19" s="17">
        <v>96489.417721304882</v>
      </c>
      <c r="D19" s="14">
        <f t="shared" si="0"/>
        <v>2.9074228182027879E-3</v>
      </c>
    </row>
    <row r="20" spans="1:4" ht="16.5" thickTop="1" thickBot="1" x14ac:dyDescent="0.3">
      <c r="A20" s="15">
        <v>16</v>
      </c>
      <c r="B20" s="16" t="s">
        <v>104</v>
      </c>
      <c r="C20" s="17">
        <v>2216566.0419295556</v>
      </c>
      <c r="D20" s="14">
        <f t="shared" si="0"/>
        <v>6.6789652591472543E-2</v>
      </c>
    </row>
    <row r="21" spans="1:4" ht="16.5" thickTop="1" thickBot="1" x14ac:dyDescent="0.3">
      <c r="A21" s="15">
        <v>17</v>
      </c>
      <c r="B21" s="16" t="s">
        <v>105</v>
      </c>
      <c r="C21" s="17">
        <v>14246987.439445993</v>
      </c>
      <c r="D21" s="14">
        <f t="shared" si="0"/>
        <v>0.429290769395407</v>
      </c>
    </row>
    <row r="22" spans="1:4" ht="16.5" thickTop="1" thickBot="1" x14ac:dyDescent="0.3">
      <c r="A22" s="15">
        <v>18</v>
      </c>
      <c r="B22" s="16" t="s">
        <v>106</v>
      </c>
      <c r="C22" s="17">
        <v>2605634.9636648525</v>
      </c>
      <c r="D22" s="14">
        <f t="shared" si="0"/>
        <v>7.8513092193668324E-2</v>
      </c>
    </row>
    <row r="23" spans="1:4" ht="16.5" thickTop="1" thickBot="1" x14ac:dyDescent="0.3">
      <c r="A23" s="31"/>
      <c r="B23" s="18" t="s">
        <v>107</v>
      </c>
      <c r="C23" s="19">
        <f>SUM(C5:C22)</f>
        <v>33187267.127850857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133842.95141154437</v>
      </c>
      <c r="D5" s="14">
        <f>C5/C$23</f>
        <v>2.7915191796922454E-2</v>
      </c>
    </row>
    <row r="6" spans="1:4" ht="16.5" thickTop="1" thickBot="1" x14ac:dyDescent="0.3">
      <c r="A6" s="15">
        <v>2</v>
      </c>
      <c r="B6" s="16" t="s">
        <v>90</v>
      </c>
      <c r="C6" s="17">
        <v>23604.090237124215</v>
      </c>
      <c r="D6" s="14">
        <f t="shared" ref="D6:D23" si="0">C6/C$23</f>
        <v>4.9230288125905299E-3</v>
      </c>
    </row>
    <row r="7" spans="1:4" ht="16.5" thickTop="1" thickBot="1" x14ac:dyDescent="0.3">
      <c r="A7" s="15">
        <v>3</v>
      </c>
      <c r="B7" s="16" t="s">
        <v>91</v>
      </c>
      <c r="C7" s="17">
        <v>142847.54593777363</v>
      </c>
      <c r="D7" s="14">
        <f t="shared" si="0"/>
        <v>2.9793250974505164E-2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268322.27888046205</v>
      </c>
      <c r="D9" s="14">
        <f t="shared" si="0"/>
        <v>5.5963110491370663E-2</v>
      </c>
    </row>
    <row r="10" spans="1:4" ht="16.5" thickTop="1" thickBot="1" x14ac:dyDescent="0.3">
      <c r="A10" s="15">
        <v>6</v>
      </c>
      <c r="B10" s="16" t="s">
        <v>94</v>
      </c>
      <c r="C10" s="17">
        <v>65556.517814410501</v>
      </c>
      <c r="D10" s="14">
        <f t="shared" si="0"/>
        <v>1.3672911042589185E-2</v>
      </c>
    </row>
    <row r="11" spans="1:4" ht="16.5" thickTop="1" thickBot="1" x14ac:dyDescent="0.3">
      <c r="A11" s="15">
        <v>7</v>
      </c>
      <c r="B11" s="16" t="s">
        <v>95</v>
      </c>
      <c r="C11" s="17">
        <v>45898.17019539266</v>
      </c>
      <c r="D11" s="14">
        <f t="shared" si="0"/>
        <v>9.572833015259281E-3</v>
      </c>
    </row>
    <row r="12" spans="1:4" ht="16.5" thickTop="1" thickBot="1" x14ac:dyDescent="0.3">
      <c r="A12" s="15">
        <v>8</v>
      </c>
      <c r="B12" s="16" t="s">
        <v>96</v>
      </c>
      <c r="C12" s="17">
        <v>72.004462019193653</v>
      </c>
      <c r="D12" s="14">
        <f t="shared" si="0"/>
        <v>1.5017737925694298E-5</v>
      </c>
    </row>
    <row r="13" spans="1:4" ht="16.5" thickTop="1" thickBot="1" x14ac:dyDescent="0.3">
      <c r="A13" s="15">
        <v>9</v>
      </c>
      <c r="B13" s="16" t="s">
        <v>97</v>
      </c>
      <c r="C13" s="17">
        <v>974.06527407441229</v>
      </c>
      <c r="D13" s="14">
        <f t="shared" si="0"/>
        <v>2.0315764604518223E-4</v>
      </c>
    </row>
    <row r="14" spans="1:4" ht="16.5" thickTop="1" thickBot="1" x14ac:dyDescent="0.3">
      <c r="A14" s="15">
        <v>10</v>
      </c>
      <c r="B14" s="16" t="s">
        <v>98</v>
      </c>
      <c r="C14" s="17">
        <v>305280.37925508746</v>
      </c>
      <c r="D14" s="14">
        <f t="shared" si="0"/>
        <v>6.3671342038322296E-2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140608.30005328459</v>
      </c>
      <c r="D17" s="14">
        <f t="shared" si="0"/>
        <v>2.9326218697595965E-2</v>
      </c>
    </row>
    <row r="18" spans="1:4" ht="16.5" thickTop="1" thickBot="1" x14ac:dyDescent="0.3">
      <c r="A18" s="15">
        <v>14</v>
      </c>
      <c r="B18" s="16" t="s">
        <v>102</v>
      </c>
      <c r="C18" s="17">
        <v>2006612.2769062964</v>
      </c>
      <c r="D18" s="14">
        <f t="shared" si="0"/>
        <v>0.41851263724499027</v>
      </c>
    </row>
    <row r="19" spans="1:4" ht="16.5" thickTop="1" thickBot="1" x14ac:dyDescent="0.3">
      <c r="A19" s="15">
        <v>15</v>
      </c>
      <c r="B19" s="16" t="s">
        <v>103</v>
      </c>
      <c r="C19" s="17">
        <v>5106.6193528707536</v>
      </c>
      <c r="D19" s="14">
        <f t="shared" si="0"/>
        <v>1.0650710938892784E-3</v>
      </c>
    </row>
    <row r="20" spans="1:4" ht="16.5" thickTop="1" thickBot="1" x14ac:dyDescent="0.3">
      <c r="A20" s="15">
        <v>16</v>
      </c>
      <c r="B20" s="16" t="s">
        <v>104</v>
      </c>
      <c r="C20" s="17">
        <v>1035512.3646908167</v>
      </c>
      <c r="D20" s="14">
        <f t="shared" si="0"/>
        <v>0.21597346713870791</v>
      </c>
    </row>
    <row r="21" spans="1:4" ht="16.5" thickTop="1" thickBot="1" x14ac:dyDescent="0.3">
      <c r="A21" s="15">
        <v>17</v>
      </c>
      <c r="B21" s="16" t="s">
        <v>105</v>
      </c>
      <c r="C21" s="17">
        <v>281281.64833490655</v>
      </c>
      <c r="D21" s="14">
        <f t="shared" si="0"/>
        <v>5.8666004293941081E-2</v>
      </c>
    </row>
    <row r="22" spans="1:4" ht="16.5" thickTop="1" thickBot="1" x14ac:dyDescent="0.3">
      <c r="A22" s="15">
        <v>18</v>
      </c>
      <c r="B22" s="16" t="s">
        <v>106</v>
      </c>
      <c r="C22" s="17">
        <v>339108.47183338285</v>
      </c>
      <c r="D22" s="14">
        <f t="shared" si="0"/>
        <v>7.0726757975344987E-2</v>
      </c>
    </row>
    <row r="23" spans="1:4" ht="16.5" thickTop="1" thickBot="1" x14ac:dyDescent="0.3">
      <c r="A23" s="31"/>
      <c r="B23" s="18" t="s">
        <v>107</v>
      </c>
      <c r="C23" s="19">
        <f>SUM(C5:C22)</f>
        <v>4794627.6846394464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1625656.2618705218</v>
      </c>
      <c r="D5" s="14">
        <f>C5/C$23</f>
        <v>4.6282076673468807E-2</v>
      </c>
    </row>
    <row r="6" spans="1:4" ht="16.5" thickTop="1" thickBot="1" x14ac:dyDescent="0.3">
      <c r="A6" s="15">
        <v>2</v>
      </c>
      <c r="B6" s="16" t="s">
        <v>90</v>
      </c>
      <c r="C6" s="17">
        <v>929033.98115780891</v>
      </c>
      <c r="D6" s="14">
        <f t="shared" ref="D6:D23" si="0">C6/C$23</f>
        <v>2.6449393366054837E-2</v>
      </c>
    </row>
    <row r="7" spans="1:4" ht="16.5" thickTop="1" thickBot="1" x14ac:dyDescent="0.3">
      <c r="A7" s="15">
        <v>3</v>
      </c>
      <c r="B7" s="16" t="s">
        <v>91</v>
      </c>
      <c r="C7" s="17">
        <v>724188.47072538536</v>
      </c>
      <c r="D7" s="14">
        <f t="shared" si="0"/>
        <v>2.0617486681710279E-2</v>
      </c>
    </row>
    <row r="8" spans="1:4" ht="16.5" thickTop="1" thickBot="1" x14ac:dyDescent="0.3">
      <c r="A8" s="15">
        <v>4</v>
      </c>
      <c r="B8" s="16" t="s">
        <v>92</v>
      </c>
      <c r="C8" s="17">
        <v>11555.188111262554</v>
      </c>
      <c r="D8" s="14">
        <f t="shared" si="0"/>
        <v>3.2897366724159529E-4</v>
      </c>
    </row>
    <row r="9" spans="1:4" ht="16.5" thickTop="1" thickBot="1" x14ac:dyDescent="0.3">
      <c r="A9" s="15">
        <v>5</v>
      </c>
      <c r="B9" s="16" t="s">
        <v>93</v>
      </c>
      <c r="C9" s="17">
        <v>213319.05674256844</v>
      </c>
      <c r="D9" s="14">
        <f t="shared" si="0"/>
        <v>6.0731466864413523E-3</v>
      </c>
    </row>
    <row r="10" spans="1:4" ht="16.5" thickTop="1" thickBot="1" x14ac:dyDescent="0.3">
      <c r="A10" s="15">
        <v>6</v>
      </c>
      <c r="B10" s="16" t="s">
        <v>94</v>
      </c>
      <c r="C10" s="17">
        <v>1095614.8720430944</v>
      </c>
      <c r="D10" s="14">
        <f t="shared" si="0"/>
        <v>3.1191914737341859E-2</v>
      </c>
    </row>
    <row r="11" spans="1:4" ht="16.5" thickTop="1" thickBot="1" x14ac:dyDescent="0.3">
      <c r="A11" s="15">
        <v>7</v>
      </c>
      <c r="B11" s="16" t="s">
        <v>95</v>
      </c>
      <c r="C11" s="17">
        <v>1518080.7076265507</v>
      </c>
      <c r="D11" s="14">
        <f t="shared" si="0"/>
        <v>4.3219424274872797E-2</v>
      </c>
    </row>
    <row r="12" spans="1:4" ht="16.5" thickTop="1" thickBot="1" x14ac:dyDescent="0.3">
      <c r="A12" s="15">
        <v>8</v>
      </c>
      <c r="B12" s="16" t="s">
        <v>96</v>
      </c>
      <c r="C12" s="17">
        <v>146276.02522323583</v>
      </c>
      <c r="D12" s="14">
        <f t="shared" si="0"/>
        <v>4.1644463061842911E-3</v>
      </c>
    </row>
    <row r="13" spans="1:4" ht="16.5" thickTop="1" thickBot="1" x14ac:dyDescent="0.3">
      <c r="A13" s="15">
        <v>9</v>
      </c>
      <c r="B13" s="16" t="s">
        <v>97</v>
      </c>
      <c r="C13" s="17">
        <v>440337.47908596677</v>
      </c>
      <c r="D13" s="14">
        <f t="shared" si="0"/>
        <v>1.253631130224863E-2</v>
      </c>
    </row>
    <row r="14" spans="1:4" ht="16.5" thickTop="1" thickBot="1" x14ac:dyDescent="0.3">
      <c r="A14" s="15">
        <v>10</v>
      </c>
      <c r="B14" s="16" t="s">
        <v>98</v>
      </c>
      <c r="C14" s="17">
        <v>2187260.8511297153</v>
      </c>
      <c r="D14" s="14">
        <f t="shared" si="0"/>
        <v>6.2270835964045174E-2</v>
      </c>
    </row>
    <row r="15" spans="1:4" ht="16.5" thickTop="1" thickBot="1" x14ac:dyDescent="0.3">
      <c r="A15" s="15">
        <v>11</v>
      </c>
      <c r="B15" s="16" t="s">
        <v>99</v>
      </c>
      <c r="C15" s="17">
        <v>776218.09947148548</v>
      </c>
      <c r="D15" s="14">
        <f t="shared" si="0"/>
        <v>2.2098758782952872E-2</v>
      </c>
    </row>
    <row r="16" spans="1:4" ht="16.5" thickTop="1" thickBot="1" x14ac:dyDescent="0.3">
      <c r="A16" s="15">
        <v>12</v>
      </c>
      <c r="B16" s="16" t="s">
        <v>100</v>
      </c>
      <c r="C16" s="17">
        <v>2003938.6837731213</v>
      </c>
      <c r="D16" s="14">
        <f t="shared" si="0"/>
        <v>5.705169412911517E-2</v>
      </c>
    </row>
    <row r="17" spans="1:4" ht="16.5" thickTop="1" thickBot="1" x14ac:dyDescent="0.3">
      <c r="A17" s="15">
        <v>13</v>
      </c>
      <c r="B17" s="16" t="s">
        <v>101</v>
      </c>
      <c r="C17" s="17">
        <v>1257945.6237797467</v>
      </c>
      <c r="D17" s="14">
        <f t="shared" si="0"/>
        <v>3.581343558067987E-2</v>
      </c>
    </row>
    <row r="18" spans="1:4" ht="16.5" thickTop="1" thickBot="1" x14ac:dyDescent="0.3">
      <c r="A18" s="15">
        <v>14</v>
      </c>
      <c r="B18" s="16" t="s">
        <v>102</v>
      </c>
      <c r="C18" s="17">
        <v>5952106.8551773513</v>
      </c>
      <c r="D18" s="14">
        <f t="shared" si="0"/>
        <v>0.16945517468928387</v>
      </c>
    </row>
    <row r="19" spans="1:4" ht="16.5" thickTop="1" thickBot="1" x14ac:dyDescent="0.3">
      <c r="A19" s="15">
        <v>15</v>
      </c>
      <c r="B19" s="16" t="s">
        <v>103</v>
      </c>
      <c r="C19" s="17">
        <v>205221.60498377989</v>
      </c>
      <c r="D19" s="14">
        <f t="shared" si="0"/>
        <v>5.8426140136063525E-3</v>
      </c>
    </row>
    <row r="20" spans="1:4" ht="16.5" thickTop="1" thickBot="1" x14ac:dyDescent="0.3">
      <c r="A20" s="15">
        <v>16</v>
      </c>
      <c r="B20" s="16" t="s">
        <v>104</v>
      </c>
      <c r="C20" s="17">
        <v>3762107.6050027907</v>
      </c>
      <c r="D20" s="14">
        <f t="shared" si="0"/>
        <v>0.10710637710596607</v>
      </c>
    </row>
    <row r="21" spans="1:4" ht="16.5" thickTop="1" thickBot="1" x14ac:dyDescent="0.3">
      <c r="A21" s="15">
        <v>17</v>
      </c>
      <c r="B21" s="16" t="s">
        <v>105</v>
      </c>
      <c r="C21" s="17">
        <v>8703004.5737291723</v>
      </c>
      <c r="D21" s="14">
        <f t="shared" si="0"/>
        <v>0.24777262845678036</v>
      </c>
    </row>
    <row r="22" spans="1:4" ht="16.5" thickTop="1" thickBot="1" x14ac:dyDescent="0.3">
      <c r="A22" s="15">
        <v>18</v>
      </c>
      <c r="B22" s="16" t="s">
        <v>106</v>
      </c>
      <c r="C22" s="17">
        <v>3573097.7334513469</v>
      </c>
      <c r="D22" s="14">
        <f t="shared" si="0"/>
        <v>0.10172530758200594</v>
      </c>
    </row>
    <row r="23" spans="1:4" ht="16.5" thickTop="1" thickBot="1" x14ac:dyDescent="0.3">
      <c r="A23" s="31"/>
      <c r="B23" s="18" t="s">
        <v>107</v>
      </c>
      <c r="C23" s="19">
        <f>SUM(C5:C22)</f>
        <v>35124963.6730849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148076.75591719663</v>
      </c>
      <c r="D5" s="14">
        <f>C5/C$23</f>
        <v>8.2985705959231822E-3</v>
      </c>
    </row>
    <row r="6" spans="1:4" ht="16.5" thickTop="1" thickBot="1" x14ac:dyDescent="0.3">
      <c r="A6" s="15">
        <v>2</v>
      </c>
      <c r="B6" s="16" t="s">
        <v>90</v>
      </c>
      <c r="C6" s="17">
        <v>429146.40350639098</v>
      </c>
      <c r="D6" s="14">
        <f t="shared" ref="D6:D23" si="0">C6/C$23</f>
        <v>2.4050376464728695E-2</v>
      </c>
    </row>
    <row r="7" spans="1:4" ht="16.5" thickTop="1" thickBot="1" x14ac:dyDescent="0.3">
      <c r="A7" s="15">
        <v>3</v>
      </c>
      <c r="B7" s="16" t="s">
        <v>91</v>
      </c>
      <c r="C7" s="17">
        <v>649011.93203757831</v>
      </c>
      <c r="D7" s="14">
        <f t="shared" si="0"/>
        <v>3.6372159170086626E-2</v>
      </c>
    </row>
    <row r="8" spans="1:4" ht="16.5" thickTop="1" thickBot="1" x14ac:dyDescent="0.3">
      <c r="A8" s="15">
        <v>4</v>
      </c>
      <c r="B8" s="16" t="s">
        <v>92</v>
      </c>
      <c r="C8" s="17">
        <v>4405.2059320058761</v>
      </c>
      <c r="D8" s="14">
        <f t="shared" si="0"/>
        <v>2.4687812877783927E-4</v>
      </c>
    </row>
    <row r="9" spans="1:4" ht="16.5" thickTop="1" thickBot="1" x14ac:dyDescent="0.3">
      <c r="A9" s="15">
        <v>5</v>
      </c>
      <c r="B9" s="16" t="s">
        <v>93</v>
      </c>
      <c r="C9" s="17">
        <v>123596.90147756472</v>
      </c>
      <c r="D9" s="14">
        <f t="shared" si="0"/>
        <v>6.9266618247801432E-3</v>
      </c>
    </row>
    <row r="10" spans="1:4" ht="16.5" thickTop="1" thickBot="1" x14ac:dyDescent="0.3">
      <c r="A10" s="15">
        <v>6</v>
      </c>
      <c r="B10" s="16" t="s">
        <v>94</v>
      </c>
      <c r="C10" s="17">
        <v>383393.15362937981</v>
      </c>
      <c r="D10" s="14">
        <f t="shared" si="0"/>
        <v>2.1486256446394361E-2</v>
      </c>
    </row>
    <row r="11" spans="1:4" ht="16.5" thickTop="1" thickBot="1" x14ac:dyDescent="0.3">
      <c r="A11" s="15">
        <v>7</v>
      </c>
      <c r="B11" s="16" t="s">
        <v>95</v>
      </c>
      <c r="C11" s="17">
        <v>542819.91888344707</v>
      </c>
      <c r="D11" s="14">
        <f t="shared" si="0"/>
        <v>3.0420908331126154E-2</v>
      </c>
    </row>
    <row r="12" spans="1:4" ht="16.5" thickTop="1" thickBot="1" x14ac:dyDescent="0.3">
      <c r="A12" s="15">
        <v>8</v>
      </c>
      <c r="B12" s="16" t="s">
        <v>96</v>
      </c>
      <c r="C12" s="17">
        <v>21481.278991913048</v>
      </c>
      <c r="D12" s="14">
        <f t="shared" si="0"/>
        <v>1.2038615318179702E-3</v>
      </c>
    </row>
    <row r="13" spans="1:4" ht="16.5" thickTop="1" thickBot="1" x14ac:dyDescent="0.3">
      <c r="A13" s="15">
        <v>9</v>
      </c>
      <c r="B13" s="16" t="s">
        <v>97</v>
      </c>
      <c r="C13" s="17">
        <v>166890.37851863817</v>
      </c>
      <c r="D13" s="14">
        <f t="shared" si="0"/>
        <v>9.3529303727569145E-3</v>
      </c>
    </row>
    <row r="14" spans="1:4" ht="16.5" thickTop="1" thickBot="1" x14ac:dyDescent="0.3">
      <c r="A14" s="15">
        <v>10</v>
      </c>
      <c r="B14" s="16" t="s">
        <v>98</v>
      </c>
      <c r="C14" s="17">
        <v>1084597.0463654436</v>
      </c>
      <c r="D14" s="14">
        <f t="shared" si="0"/>
        <v>6.0783376173006325E-2</v>
      </c>
    </row>
    <row r="15" spans="1:4" ht="16.5" thickTop="1" thickBot="1" x14ac:dyDescent="0.3">
      <c r="A15" s="15">
        <v>11</v>
      </c>
      <c r="B15" s="16" t="s">
        <v>99</v>
      </c>
      <c r="C15" s="17">
        <v>132843.64658021316</v>
      </c>
      <c r="D15" s="14">
        <f t="shared" si="0"/>
        <v>7.444871225989233E-3</v>
      </c>
    </row>
    <row r="16" spans="1:4" ht="16.5" thickTop="1" thickBot="1" x14ac:dyDescent="0.3">
      <c r="A16" s="15">
        <v>12</v>
      </c>
      <c r="B16" s="16" t="s">
        <v>100</v>
      </c>
      <c r="C16" s="17">
        <v>32747.64901522475</v>
      </c>
      <c r="D16" s="14">
        <f t="shared" si="0"/>
        <v>1.8352554762566665E-3</v>
      </c>
    </row>
    <row r="17" spans="1:4" ht="16.5" thickTop="1" thickBot="1" x14ac:dyDescent="0.3">
      <c r="A17" s="15">
        <v>13</v>
      </c>
      <c r="B17" s="16" t="s">
        <v>101</v>
      </c>
      <c r="C17" s="17">
        <v>710997.04910574248</v>
      </c>
      <c r="D17" s="14">
        <f t="shared" si="0"/>
        <v>3.9845951303771436E-2</v>
      </c>
    </row>
    <row r="18" spans="1:4" ht="16.5" thickTop="1" thickBot="1" x14ac:dyDescent="0.3">
      <c r="A18" s="15">
        <v>14</v>
      </c>
      <c r="B18" s="16" t="s">
        <v>102</v>
      </c>
      <c r="C18" s="17">
        <v>7187860.0378088029</v>
      </c>
      <c r="D18" s="14">
        <f t="shared" si="0"/>
        <v>0.40282462691664223</v>
      </c>
    </row>
    <row r="19" spans="1:4" ht="16.5" thickTop="1" thickBot="1" x14ac:dyDescent="0.3">
      <c r="A19" s="15">
        <v>15</v>
      </c>
      <c r="B19" s="16" t="s">
        <v>103</v>
      </c>
      <c r="C19" s="17">
        <v>46206.708810506578</v>
      </c>
      <c r="D19" s="14">
        <f t="shared" si="0"/>
        <v>2.5895329263134086E-3</v>
      </c>
    </row>
    <row r="20" spans="1:4" ht="16.5" thickTop="1" thickBot="1" x14ac:dyDescent="0.3">
      <c r="A20" s="15">
        <v>16</v>
      </c>
      <c r="B20" s="16" t="s">
        <v>104</v>
      </c>
      <c r="C20" s="17">
        <v>2540040.6559924958</v>
      </c>
      <c r="D20" s="14">
        <f t="shared" si="0"/>
        <v>0.14234986828085164</v>
      </c>
    </row>
    <row r="21" spans="1:4" ht="16.5" thickTop="1" thickBot="1" x14ac:dyDescent="0.3">
      <c r="A21" s="15">
        <v>17</v>
      </c>
      <c r="B21" s="16" t="s">
        <v>105</v>
      </c>
      <c r="C21" s="17">
        <v>2771036.1942298673</v>
      </c>
      <c r="D21" s="14">
        <f t="shared" si="0"/>
        <v>0.15529540297691177</v>
      </c>
    </row>
    <row r="22" spans="1:4" ht="16.5" thickTop="1" thickBot="1" x14ac:dyDescent="0.3">
      <c r="A22" s="15">
        <v>18</v>
      </c>
      <c r="B22" s="16" t="s">
        <v>106</v>
      </c>
      <c r="C22" s="17">
        <v>868495.07085020107</v>
      </c>
      <c r="D22" s="14">
        <f t="shared" si="0"/>
        <v>4.8672511853865487E-2</v>
      </c>
    </row>
    <row r="23" spans="1:4" ht="16.5" thickTop="1" thickBot="1" x14ac:dyDescent="0.3">
      <c r="A23" s="31"/>
      <c r="B23" s="18" t="s">
        <v>107</v>
      </c>
      <c r="C23" s="19">
        <f>SUM(C5:C22)</f>
        <v>17843645.987652611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76705.445480104449</v>
      </c>
      <c r="D5" s="14">
        <f>C5/C$23</f>
        <v>6.6222748735668604E-3</v>
      </c>
    </row>
    <row r="6" spans="1:4" ht="16.5" thickTop="1" thickBot="1" x14ac:dyDescent="0.3">
      <c r="A6" s="15">
        <v>2</v>
      </c>
      <c r="B6" s="16" t="s">
        <v>90</v>
      </c>
      <c r="C6" s="17">
        <v>299470.58896227827</v>
      </c>
      <c r="D6" s="14">
        <f t="shared" ref="D6:D23" si="0">C6/C$23</f>
        <v>2.5854442852711844E-2</v>
      </c>
    </row>
    <row r="7" spans="1:4" ht="16.5" thickTop="1" thickBot="1" x14ac:dyDescent="0.3">
      <c r="A7" s="15">
        <v>3</v>
      </c>
      <c r="B7" s="16" t="s">
        <v>91</v>
      </c>
      <c r="C7" s="17">
        <v>659544.40845317114</v>
      </c>
      <c r="D7" s="14">
        <f t="shared" si="0"/>
        <v>5.6940994694227101E-2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389908.11919082538</v>
      </c>
      <c r="D9" s="14">
        <f t="shared" si="0"/>
        <v>3.3662261193526929E-2</v>
      </c>
    </row>
    <row r="10" spans="1:4" ht="16.5" thickTop="1" thickBot="1" x14ac:dyDescent="0.3">
      <c r="A10" s="15">
        <v>6</v>
      </c>
      <c r="B10" s="16" t="s">
        <v>94</v>
      </c>
      <c r="C10" s="17">
        <v>286813.95151101786</v>
      </c>
      <c r="D10" s="14">
        <f t="shared" si="0"/>
        <v>2.476174686935996E-2</v>
      </c>
    </row>
    <row r="11" spans="1:4" ht="16.5" thickTop="1" thickBot="1" x14ac:dyDescent="0.3">
      <c r="A11" s="15">
        <v>7</v>
      </c>
      <c r="B11" s="16" t="s">
        <v>95</v>
      </c>
      <c r="C11" s="17">
        <v>8391.878216885716</v>
      </c>
      <c r="D11" s="14">
        <f t="shared" si="0"/>
        <v>7.2450298554265922E-4</v>
      </c>
    </row>
    <row r="12" spans="1:4" ht="16.5" thickTop="1" thickBot="1" x14ac:dyDescent="0.3">
      <c r="A12" s="15">
        <v>8</v>
      </c>
      <c r="B12" s="16" t="s">
        <v>96</v>
      </c>
      <c r="C12" s="17">
        <v>5543.0913239645342</v>
      </c>
      <c r="D12" s="14">
        <f t="shared" si="0"/>
        <v>4.7855630283899384E-4</v>
      </c>
    </row>
    <row r="13" spans="1:4" ht="16.5" thickTop="1" thickBot="1" x14ac:dyDescent="0.3">
      <c r="A13" s="15">
        <v>9</v>
      </c>
      <c r="B13" s="16" t="s">
        <v>97</v>
      </c>
      <c r="C13" s="17">
        <v>4882.5327021273806</v>
      </c>
      <c r="D13" s="14">
        <f t="shared" si="0"/>
        <v>4.215277472191096E-4</v>
      </c>
    </row>
    <row r="14" spans="1:4" ht="16.5" thickTop="1" thickBot="1" x14ac:dyDescent="0.3">
      <c r="A14" s="15">
        <v>10</v>
      </c>
      <c r="B14" s="16" t="s">
        <v>98</v>
      </c>
      <c r="C14" s="17">
        <v>1076376.4517857896</v>
      </c>
      <c r="D14" s="14">
        <f t="shared" si="0"/>
        <v>9.2927701371722474E-2</v>
      </c>
    </row>
    <row r="15" spans="1:4" ht="16.5" thickTop="1" thickBot="1" x14ac:dyDescent="0.3">
      <c r="A15" s="15">
        <v>11</v>
      </c>
      <c r="B15" s="16" t="s">
        <v>99</v>
      </c>
      <c r="C15" s="17">
        <v>183561.83490841178</v>
      </c>
      <c r="D15" s="14">
        <f t="shared" si="0"/>
        <v>1.5847596209777572E-2</v>
      </c>
    </row>
    <row r="16" spans="1:4" ht="16.5" thickTop="1" thickBot="1" x14ac:dyDescent="0.3">
      <c r="A16" s="15">
        <v>12</v>
      </c>
      <c r="B16" s="16" t="s">
        <v>100</v>
      </c>
      <c r="C16" s="17">
        <v>11617.306495614348</v>
      </c>
      <c r="D16" s="14">
        <f t="shared" si="0"/>
        <v>1.0029665615381446E-3</v>
      </c>
    </row>
    <row r="17" spans="1:4" ht="16.5" thickTop="1" thickBot="1" x14ac:dyDescent="0.3">
      <c r="A17" s="15">
        <v>13</v>
      </c>
      <c r="B17" s="16" t="s">
        <v>101</v>
      </c>
      <c r="C17" s="17">
        <v>340364.7532432322</v>
      </c>
      <c r="D17" s="14">
        <f t="shared" si="0"/>
        <v>2.9384992670892861E-2</v>
      </c>
    </row>
    <row r="18" spans="1:4" ht="16.5" thickTop="1" thickBot="1" x14ac:dyDescent="0.3">
      <c r="A18" s="15">
        <v>14</v>
      </c>
      <c r="B18" s="16" t="s">
        <v>102</v>
      </c>
      <c r="C18" s="17">
        <v>2259426.4610458892</v>
      </c>
      <c r="D18" s="14">
        <f t="shared" si="0"/>
        <v>0.19506493949686021</v>
      </c>
    </row>
    <row r="19" spans="1:4" ht="16.5" thickTop="1" thickBot="1" x14ac:dyDescent="0.3">
      <c r="A19" s="15">
        <v>15</v>
      </c>
      <c r="B19" s="16" t="s">
        <v>103</v>
      </c>
      <c r="C19" s="17">
        <v>16477.241980871113</v>
      </c>
      <c r="D19" s="14">
        <f t="shared" si="0"/>
        <v>1.4225434044823598E-3</v>
      </c>
    </row>
    <row r="20" spans="1:4" ht="16.5" thickTop="1" thickBot="1" x14ac:dyDescent="0.3">
      <c r="A20" s="15">
        <v>16</v>
      </c>
      <c r="B20" s="16" t="s">
        <v>104</v>
      </c>
      <c r="C20" s="17">
        <v>2017414.9901432013</v>
      </c>
      <c r="D20" s="14">
        <f t="shared" si="0"/>
        <v>0.17417116236223004</v>
      </c>
    </row>
    <row r="21" spans="1:4" ht="16.5" thickTop="1" thickBot="1" x14ac:dyDescent="0.3">
      <c r="A21" s="15">
        <v>17</v>
      </c>
      <c r="B21" s="16" t="s">
        <v>105</v>
      </c>
      <c r="C21" s="17">
        <v>2838699.2665163311</v>
      </c>
      <c r="D21" s="14">
        <f t="shared" si="0"/>
        <v>0.24507577928270677</v>
      </c>
    </row>
    <row r="22" spans="1:4" ht="16.5" thickTop="1" thickBot="1" x14ac:dyDescent="0.3">
      <c r="A22" s="15">
        <v>18</v>
      </c>
      <c r="B22" s="16" t="s">
        <v>106</v>
      </c>
      <c r="C22" s="17">
        <v>1107746.6545887596</v>
      </c>
      <c r="D22" s="14">
        <f t="shared" si="0"/>
        <v>9.5636011120796144E-2</v>
      </c>
    </row>
    <row r="23" spans="1:4" ht="16.5" thickTop="1" thickBot="1" x14ac:dyDescent="0.3">
      <c r="A23" s="31"/>
      <c r="B23" s="18" t="s">
        <v>107</v>
      </c>
      <c r="C23" s="19">
        <f>SUM(C5:C22)</f>
        <v>11582944.976548474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28115.724638118863</v>
      </c>
      <c r="D5" s="14">
        <f>C5/C$23</f>
        <v>4.1465379309149376E-3</v>
      </c>
    </row>
    <row r="6" spans="1:4" ht="16.5" thickTop="1" thickBot="1" x14ac:dyDescent="0.3">
      <c r="A6" s="15">
        <v>2</v>
      </c>
      <c r="B6" s="16" t="s">
        <v>90</v>
      </c>
      <c r="C6" s="17">
        <v>61045.680175047193</v>
      </c>
      <c r="D6" s="14">
        <f t="shared" ref="D6:D23" si="0">C6/C$23</f>
        <v>9.0030839191371174E-3</v>
      </c>
    </row>
    <row r="7" spans="1:4" ht="16.5" thickTop="1" thickBot="1" x14ac:dyDescent="0.3">
      <c r="A7" s="15">
        <v>3</v>
      </c>
      <c r="B7" s="16" t="s">
        <v>91</v>
      </c>
      <c r="C7" s="17">
        <v>109904.57625462992</v>
      </c>
      <c r="D7" s="14">
        <f t="shared" si="0"/>
        <v>1.620884754302556E-2</v>
      </c>
    </row>
    <row r="8" spans="1:4" ht="16.5" thickTop="1" thickBot="1" x14ac:dyDescent="0.3">
      <c r="A8" s="15">
        <v>4</v>
      </c>
      <c r="B8" s="16" t="s">
        <v>92</v>
      </c>
      <c r="C8" s="17">
        <v>2499.698249789381</v>
      </c>
      <c r="D8" s="14">
        <f t="shared" si="0"/>
        <v>3.6865824167805784E-4</v>
      </c>
    </row>
    <row r="9" spans="1:4" ht="16.5" thickTop="1" thickBot="1" x14ac:dyDescent="0.3">
      <c r="A9" s="15">
        <v>5</v>
      </c>
      <c r="B9" s="16" t="s">
        <v>93</v>
      </c>
      <c r="C9" s="17">
        <v>38865.100583141662</v>
      </c>
      <c r="D9" s="14">
        <f t="shared" si="0"/>
        <v>5.7318676943623522E-3</v>
      </c>
    </row>
    <row r="10" spans="1:4" ht="16.5" thickTop="1" thickBot="1" x14ac:dyDescent="0.3">
      <c r="A10" s="15">
        <v>6</v>
      </c>
      <c r="B10" s="16" t="s">
        <v>94</v>
      </c>
      <c r="C10" s="17">
        <v>140986.8908533307</v>
      </c>
      <c r="D10" s="14">
        <f t="shared" si="0"/>
        <v>2.0792901417610921E-2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619.05679689562578</v>
      </c>
      <c r="D12" s="14">
        <f t="shared" si="0"/>
        <v>9.1299175915181491E-5</v>
      </c>
    </row>
    <row r="13" spans="1:4" ht="16.5" thickTop="1" thickBot="1" x14ac:dyDescent="0.3">
      <c r="A13" s="15">
        <v>9</v>
      </c>
      <c r="B13" s="16" t="s">
        <v>97</v>
      </c>
      <c r="C13" s="17">
        <v>14839.458799317494</v>
      </c>
      <c r="D13" s="14">
        <f t="shared" si="0"/>
        <v>2.1885396722869728E-3</v>
      </c>
    </row>
    <row r="14" spans="1:4" ht="16.5" thickTop="1" thickBot="1" x14ac:dyDescent="0.3">
      <c r="A14" s="15">
        <v>10</v>
      </c>
      <c r="B14" s="16" t="s">
        <v>98</v>
      </c>
      <c r="C14" s="17">
        <v>500585.16334150551</v>
      </c>
      <c r="D14" s="14">
        <f t="shared" si="0"/>
        <v>7.3826849357978369E-2</v>
      </c>
    </row>
    <row r="15" spans="1:4" ht="16.5" thickTop="1" thickBot="1" x14ac:dyDescent="0.3">
      <c r="A15" s="15">
        <v>11</v>
      </c>
      <c r="B15" s="16" t="s">
        <v>99</v>
      </c>
      <c r="C15" s="17">
        <v>201696.78346018819</v>
      </c>
      <c r="D15" s="14">
        <f t="shared" si="0"/>
        <v>2.9746463017613477E-2</v>
      </c>
    </row>
    <row r="16" spans="1:4" ht="16.5" thickTop="1" thickBot="1" x14ac:dyDescent="0.3">
      <c r="A16" s="15">
        <v>12</v>
      </c>
      <c r="B16" s="16" t="s">
        <v>100</v>
      </c>
      <c r="C16" s="17">
        <v>9942.5998357758508</v>
      </c>
      <c r="D16" s="14">
        <f t="shared" si="0"/>
        <v>1.4663455372961565E-3</v>
      </c>
    </row>
    <row r="17" spans="1:4" ht="16.5" thickTop="1" thickBot="1" x14ac:dyDescent="0.3">
      <c r="A17" s="15">
        <v>13</v>
      </c>
      <c r="B17" s="16" t="s">
        <v>101</v>
      </c>
      <c r="C17" s="17">
        <v>353852.51912396855</v>
      </c>
      <c r="D17" s="14">
        <f t="shared" si="0"/>
        <v>5.2186557927375865E-2</v>
      </c>
    </row>
    <row r="18" spans="1:4" ht="16.5" thickTop="1" thickBot="1" x14ac:dyDescent="0.3">
      <c r="A18" s="15">
        <v>14</v>
      </c>
      <c r="B18" s="16" t="s">
        <v>102</v>
      </c>
      <c r="C18" s="17">
        <v>2545068.618631795</v>
      </c>
      <c r="D18" s="14">
        <f t="shared" si="0"/>
        <v>0.3753495134758193</v>
      </c>
    </row>
    <row r="19" spans="1:4" ht="16.5" thickTop="1" thickBot="1" x14ac:dyDescent="0.3">
      <c r="A19" s="15">
        <v>15</v>
      </c>
      <c r="B19" s="16" t="s">
        <v>103</v>
      </c>
      <c r="C19" s="17">
        <v>89845.750696272196</v>
      </c>
      <c r="D19" s="14">
        <f t="shared" si="0"/>
        <v>1.3250549932066268E-2</v>
      </c>
    </row>
    <row r="20" spans="1:4" ht="16.5" thickTop="1" thickBot="1" x14ac:dyDescent="0.3">
      <c r="A20" s="15">
        <v>16</v>
      </c>
      <c r="B20" s="16" t="s">
        <v>104</v>
      </c>
      <c r="C20" s="17">
        <v>1703907.885943145</v>
      </c>
      <c r="D20" s="14">
        <f t="shared" si="0"/>
        <v>0.25129420531702334</v>
      </c>
    </row>
    <row r="21" spans="1:4" ht="16.5" thickTop="1" thickBot="1" x14ac:dyDescent="0.3">
      <c r="A21" s="15">
        <v>17</v>
      </c>
      <c r="B21" s="16" t="s">
        <v>105</v>
      </c>
      <c r="C21" s="17">
        <v>354735.33333228721</v>
      </c>
      <c r="D21" s="14">
        <f t="shared" si="0"/>
        <v>5.2316756335841597E-2</v>
      </c>
    </row>
    <row r="22" spans="1:4" ht="16.5" thickTop="1" thickBot="1" x14ac:dyDescent="0.3">
      <c r="A22" s="15">
        <v>18</v>
      </c>
      <c r="B22" s="16" t="s">
        <v>106</v>
      </c>
      <c r="C22" s="17">
        <v>624019.11139235704</v>
      </c>
      <c r="D22" s="14">
        <f t="shared" si="0"/>
        <v>9.2031023504054524E-2</v>
      </c>
    </row>
    <row r="23" spans="1:4" ht="16.5" thickTop="1" thickBot="1" x14ac:dyDescent="0.3">
      <c r="A23" s="31"/>
      <c r="B23" s="18" t="s">
        <v>107</v>
      </c>
      <c r="C23" s="19">
        <f>SUM(C5:C22)</f>
        <v>6780529.9521075655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64005.309572530285</v>
      </c>
      <c r="D5" s="14">
        <f>C5/C$23</f>
        <v>6.434165181568959E-3</v>
      </c>
    </row>
    <row r="6" spans="1:4" ht="16.5" thickTop="1" thickBot="1" x14ac:dyDescent="0.3">
      <c r="A6" s="15">
        <v>2</v>
      </c>
      <c r="B6" s="16" t="s">
        <v>90</v>
      </c>
      <c r="C6" s="17">
        <v>24507.748476318673</v>
      </c>
      <c r="D6" s="14">
        <f t="shared" ref="D6:D23" si="0">C6/C$23</f>
        <v>2.4636534527856606E-3</v>
      </c>
    </row>
    <row r="7" spans="1:4" ht="16.5" thickTop="1" thickBot="1" x14ac:dyDescent="0.3">
      <c r="A7" s="15">
        <v>3</v>
      </c>
      <c r="B7" s="16" t="s">
        <v>91</v>
      </c>
      <c r="C7" s="17">
        <v>475655.32147792185</v>
      </c>
      <c r="D7" s="14">
        <f t="shared" si="0"/>
        <v>4.7815484814008505E-2</v>
      </c>
    </row>
    <row r="8" spans="1:4" ht="16.5" thickTop="1" thickBot="1" x14ac:dyDescent="0.3">
      <c r="A8" s="15">
        <v>4</v>
      </c>
      <c r="B8" s="16" t="s">
        <v>92</v>
      </c>
      <c r="C8" s="17">
        <v>26179.566860117426</v>
      </c>
      <c r="D8" s="14">
        <f t="shared" si="0"/>
        <v>2.6317138169458455E-3</v>
      </c>
    </row>
    <row r="9" spans="1:4" ht="16.5" thickTop="1" thickBot="1" x14ac:dyDescent="0.3">
      <c r="A9" s="15">
        <v>5</v>
      </c>
      <c r="B9" s="16" t="s">
        <v>93</v>
      </c>
      <c r="C9" s="17">
        <v>408900.10031540098</v>
      </c>
      <c r="D9" s="14">
        <f t="shared" si="0"/>
        <v>4.1104883419211632E-2</v>
      </c>
    </row>
    <row r="10" spans="1:4" ht="16.5" thickTop="1" thickBot="1" x14ac:dyDescent="0.3">
      <c r="A10" s="15">
        <v>6</v>
      </c>
      <c r="B10" s="16" t="s">
        <v>94</v>
      </c>
      <c r="C10" s="17">
        <v>119735.77717873822</v>
      </c>
      <c r="D10" s="14">
        <f t="shared" si="0"/>
        <v>1.2036497810209419E-2</v>
      </c>
    </row>
    <row r="11" spans="1:4" ht="16.5" thickTop="1" thickBot="1" x14ac:dyDescent="0.3">
      <c r="A11" s="15">
        <v>7</v>
      </c>
      <c r="B11" s="16" t="s">
        <v>95</v>
      </c>
      <c r="C11" s="17">
        <v>93149.293805345209</v>
      </c>
      <c r="D11" s="14">
        <f t="shared" si="0"/>
        <v>9.3638785109057942E-3</v>
      </c>
    </row>
    <row r="12" spans="1:4" ht="16.5" thickTop="1" thickBot="1" x14ac:dyDescent="0.3">
      <c r="A12" s="15">
        <v>8</v>
      </c>
      <c r="B12" s="16" t="s">
        <v>96</v>
      </c>
      <c r="C12" s="17">
        <v>1192.1434407351715</v>
      </c>
      <c r="D12" s="14">
        <f t="shared" si="0"/>
        <v>1.1984080491200454E-4</v>
      </c>
    </row>
    <row r="13" spans="1:4" ht="16.5" thickTop="1" thickBot="1" x14ac:dyDescent="0.3">
      <c r="A13" s="15">
        <v>9</v>
      </c>
      <c r="B13" s="16" t="s">
        <v>97</v>
      </c>
      <c r="C13" s="17">
        <v>1701.7482400397187</v>
      </c>
      <c r="D13" s="14">
        <f t="shared" si="0"/>
        <v>1.710690776591296E-4</v>
      </c>
    </row>
    <row r="14" spans="1:4" ht="16.5" thickTop="1" thickBot="1" x14ac:dyDescent="0.3">
      <c r="A14" s="15">
        <v>10</v>
      </c>
      <c r="B14" s="16" t="s">
        <v>98</v>
      </c>
      <c r="C14" s="17">
        <v>427292.66662807961</v>
      </c>
      <c r="D14" s="14">
        <f t="shared" si="0"/>
        <v>4.2953805181469996E-2</v>
      </c>
    </row>
    <row r="15" spans="1:4" ht="16.5" thickTop="1" thickBot="1" x14ac:dyDescent="0.3">
      <c r="A15" s="15">
        <v>11</v>
      </c>
      <c r="B15" s="16" t="s">
        <v>99</v>
      </c>
      <c r="C15" s="17">
        <v>11347.578626294659</v>
      </c>
      <c r="D15" s="14">
        <f t="shared" si="0"/>
        <v>1.1407209148747949E-3</v>
      </c>
    </row>
    <row r="16" spans="1:4" ht="16.5" thickTop="1" thickBot="1" x14ac:dyDescent="0.3">
      <c r="A16" s="15">
        <v>12</v>
      </c>
      <c r="B16" s="16" t="s">
        <v>100</v>
      </c>
      <c r="C16" s="17">
        <v>13320.598129980697</v>
      </c>
      <c r="D16" s="14">
        <f t="shared" si="0"/>
        <v>1.339059669549321E-3</v>
      </c>
    </row>
    <row r="17" spans="1:4" ht="16.5" thickTop="1" thickBot="1" x14ac:dyDescent="0.3">
      <c r="A17" s="15">
        <v>13</v>
      </c>
      <c r="B17" s="16" t="s">
        <v>101</v>
      </c>
      <c r="C17" s="17">
        <v>389492.70746712713</v>
      </c>
      <c r="D17" s="14">
        <f t="shared" si="0"/>
        <v>3.9153945721021266E-2</v>
      </c>
    </row>
    <row r="18" spans="1:4" ht="16.5" thickTop="1" thickBot="1" x14ac:dyDescent="0.3">
      <c r="A18" s="15">
        <v>14</v>
      </c>
      <c r="B18" s="16" t="s">
        <v>102</v>
      </c>
      <c r="C18" s="17">
        <v>4368889.0921227587</v>
      </c>
      <c r="D18" s="14">
        <f t="shared" si="0"/>
        <v>0.43918472180528217</v>
      </c>
    </row>
    <row r="19" spans="1:4" ht="16.5" thickTop="1" thickBot="1" x14ac:dyDescent="0.3">
      <c r="A19" s="15">
        <v>15</v>
      </c>
      <c r="B19" s="16" t="s">
        <v>103</v>
      </c>
      <c r="C19" s="17">
        <v>30260.910423668724</v>
      </c>
      <c r="D19" s="14">
        <f t="shared" si="0"/>
        <v>3.0419928832608784E-3</v>
      </c>
    </row>
    <row r="20" spans="1:4" ht="16.5" thickTop="1" thickBot="1" x14ac:dyDescent="0.3">
      <c r="A20" s="15">
        <v>16</v>
      </c>
      <c r="B20" s="16" t="s">
        <v>104</v>
      </c>
      <c r="C20" s="17">
        <v>2365667.7756948718</v>
      </c>
      <c r="D20" s="14">
        <f t="shared" si="0"/>
        <v>0.23780991507098659</v>
      </c>
    </row>
    <row r="21" spans="1:4" ht="16.5" thickTop="1" thickBot="1" x14ac:dyDescent="0.3">
      <c r="A21" s="15">
        <v>17</v>
      </c>
      <c r="B21" s="16" t="s">
        <v>105</v>
      </c>
      <c r="C21" s="17">
        <v>725142.38640953263</v>
      </c>
      <c r="D21" s="14">
        <f t="shared" si="0"/>
        <v>7.2895294554101361E-2</v>
      </c>
    </row>
    <row r="22" spans="1:4" ht="16.5" thickTop="1" thickBot="1" x14ac:dyDescent="0.3">
      <c r="A22" s="15">
        <v>18</v>
      </c>
      <c r="B22" s="16" t="s">
        <v>106</v>
      </c>
      <c r="C22" s="17">
        <v>401284.85666786402</v>
      </c>
      <c r="D22" s="14">
        <f t="shared" si="0"/>
        <v>4.033935731124675E-2</v>
      </c>
    </row>
    <row r="23" spans="1:4" ht="16.5" thickTop="1" thickBot="1" x14ac:dyDescent="0.3">
      <c r="A23" s="31"/>
      <c r="B23" s="18" t="s">
        <v>107</v>
      </c>
      <c r="C23" s="19">
        <f>SUM(C5:C22)</f>
        <v>9947725.5815373249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36131.429089665857</v>
      </c>
      <c r="D7" s="14">
        <f t="shared" si="0"/>
        <v>3.6410518409960853E-2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23306.045175844098</v>
      </c>
      <c r="D9" s="14">
        <f t="shared" si="0"/>
        <v>2.3486067623634605E-2</v>
      </c>
    </row>
    <row r="10" spans="1:4" ht="16.5" thickTop="1" thickBot="1" x14ac:dyDescent="0.3">
      <c r="A10" s="15">
        <v>6</v>
      </c>
      <c r="B10" s="16" t="s">
        <v>94</v>
      </c>
      <c r="C10" s="17">
        <v>2706.580126678587</v>
      </c>
      <c r="D10" s="14">
        <f t="shared" si="0"/>
        <v>2.727486512805858E-3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160353.30304718166</v>
      </c>
      <c r="D14" s="14">
        <f t="shared" si="0"/>
        <v>0.1615919170594709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99416.303323870088</v>
      </c>
      <c r="D17" s="14">
        <f t="shared" si="0"/>
        <v>0.10018422281169449</v>
      </c>
    </row>
    <row r="18" spans="1:4" ht="16.5" thickTop="1" thickBot="1" x14ac:dyDescent="0.3">
      <c r="A18" s="15">
        <v>14</v>
      </c>
      <c r="B18" s="16" t="s">
        <v>102</v>
      </c>
      <c r="C18" s="17">
        <v>215910.39889212369</v>
      </c>
      <c r="D18" s="14">
        <f t="shared" si="0"/>
        <v>0.21757815153821702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405521.92528716713</v>
      </c>
      <c r="D20" s="14">
        <f t="shared" si="0"/>
        <v>0.40865429069159792</v>
      </c>
    </row>
    <row r="21" spans="1:4" ht="16.5" thickTop="1" thickBot="1" x14ac:dyDescent="0.3">
      <c r="A21" s="15">
        <v>17</v>
      </c>
      <c r="B21" s="16" t="s">
        <v>105</v>
      </c>
      <c r="C21" s="17">
        <v>5305.470609775999</v>
      </c>
      <c r="D21" s="14">
        <f t="shared" si="0"/>
        <v>5.3464515569356828E-3</v>
      </c>
    </row>
    <row r="22" spans="1:4" ht="16.5" thickTop="1" thickBot="1" x14ac:dyDescent="0.3">
      <c r="A22" s="15">
        <v>18</v>
      </c>
      <c r="B22" s="16" t="s">
        <v>106</v>
      </c>
      <c r="C22" s="17">
        <v>43683.470384406603</v>
      </c>
      <c r="D22" s="14">
        <f t="shared" si="0"/>
        <v>4.4020893795682567E-2</v>
      </c>
    </row>
    <row r="23" spans="1:4" ht="16.5" thickTop="1" thickBot="1" x14ac:dyDescent="0.3">
      <c r="A23" s="31"/>
      <c r="B23" s="18" t="s">
        <v>107</v>
      </c>
      <c r="C23" s="19">
        <f>SUM(C5:C22)</f>
        <v>992334.92593671381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8320.4092169909236</v>
      </c>
      <c r="D5" s="14">
        <f>C5/C$23</f>
        <v>6.5800830649552998E-4</v>
      </c>
    </row>
    <row r="6" spans="1:4" ht="16.5" thickTop="1" thickBot="1" x14ac:dyDescent="0.3">
      <c r="A6" s="15">
        <v>2</v>
      </c>
      <c r="B6" s="16" t="s">
        <v>90</v>
      </c>
      <c r="C6" s="17">
        <v>50965.319002711447</v>
      </c>
      <c r="D6" s="14">
        <f t="shared" ref="D6:D23" si="0">C6/C$23</f>
        <v>4.0305233038894651E-3</v>
      </c>
    </row>
    <row r="7" spans="1:4" ht="16.5" thickTop="1" thickBot="1" x14ac:dyDescent="0.3">
      <c r="A7" s="15">
        <v>3</v>
      </c>
      <c r="B7" s="16" t="s">
        <v>91</v>
      </c>
      <c r="C7" s="17">
        <v>450669.40781337809</v>
      </c>
      <c r="D7" s="14">
        <f t="shared" si="0"/>
        <v>3.5640580419897851E-2</v>
      </c>
    </row>
    <row r="8" spans="1:4" ht="16.5" thickTop="1" thickBot="1" x14ac:dyDescent="0.3">
      <c r="A8" s="15">
        <v>4</v>
      </c>
      <c r="B8" s="16" t="s">
        <v>92</v>
      </c>
      <c r="C8" s="17">
        <v>54699.570116028939</v>
      </c>
      <c r="D8" s="14">
        <f t="shared" si="0"/>
        <v>4.3258415012306919E-3</v>
      </c>
    </row>
    <row r="9" spans="1:4" ht="16.5" thickTop="1" thickBot="1" x14ac:dyDescent="0.3">
      <c r="A9" s="15">
        <v>5</v>
      </c>
      <c r="B9" s="16" t="s">
        <v>93</v>
      </c>
      <c r="C9" s="17">
        <v>306652.1931267358</v>
      </c>
      <c r="D9" s="14">
        <f t="shared" si="0"/>
        <v>2.4251173832942469E-2</v>
      </c>
    </row>
    <row r="10" spans="1:4" ht="16.5" thickTop="1" thickBot="1" x14ac:dyDescent="0.3">
      <c r="A10" s="15">
        <v>6</v>
      </c>
      <c r="B10" s="16" t="s">
        <v>94</v>
      </c>
      <c r="C10" s="17">
        <v>193929.54718235196</v>
      </c>
      <c r="D10" s="14">
        <f t="shared" si="0"/>
        <v>1.5336655877492235E-2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36709.936006635333</v>
      </c>
      <c r="D13" s="14">
        <f t="shared" si="0"/>
        <v>2.9031556253216609E-3</v>
      </c>
    </row>
    <row r="14" spans="1:4" ht="16.5" thickTop="1" thickBot="1" x14ac:dyDescent="0.3">
      <c r="A14" s="15">
        <v>10</v>
      </c>
      <c r="B14" s="16" t="s">
        <v>98</v>
      </c>
      <c r="C14" s="17">
        <v>1090963.1097725299</v>
      </c>
      <c r="D14" s="14">
        <f t="shared" si="0"/>
        <v>8.6277341605336871E-2</v>
      </c>
    </row>
    <row r="15" spans="1:4" ht="16.5" thickTop="1" thickBot="1" x14ac:dyDescent="0.3">
      <c r="A15" s="15">
        <v>11</v>
      </c>
      <c r="B15" s="16" t="s">
        <v>99</v>
      </c>
      <c r="C15" s="17">
        <v>81629.649449827892</v>
      </c>
      <c r="D15" s="14">
        <f t="shared" si="0"/>
        <v>6.4555703924536459E-3</v>
      </c>
    </row>
    <row r="16" spans="1:4" ht="16.5" thickTop="1" thickBot="1" x14ac:dyDescent="0.3">
      <c r="A16" s="15">
        <v>12</v>
      </c>
      <c r="B16" s="16" t="s">
        <v>100</v>
      </c>
      <c r="C16" s="17">
        <v>70471.904810999768</v>
      </c>
      <c r="D16" s="14">
        <f t="shared" si="0"/>
        <v>5.5731752526674717E-3</v>
      </c>
    </row>
    <row r="17" spans="1:4" ht="16.5" thickTop="1" thickBot="1" x14ac:dyDescent="0.3">
      <c r="A17" s="15">
        <v>13</v>
      </c>
      <c r="B17" s="16" t="s">
        <v>101</v>
      </c>
      <c r="C17" s="17">
        <v>314312.47225133021</v>
      </c>
      <c r="D17" s="14">
        <f t="shared" si="0"/>
        <v>2.4856976644150878E-2</v>
      </c>
    </row>
    <row r="18" spans="1:4" ht="16.5" thickTop="1" thickBot="1" x14ac:dyDescent="0.3">
      <c r="A18" s="15">
        <v>14</v>
      </c>
      <c r="B18" s="16" t="s">
        <v>102</v>
      </c>
      <c r="C18" s="17">
        <v>4741947.4963237969</v>
      </c>
      <c r="D18" s="14">
        <f t="shared" si="0"/>
        <v>0.37501050250929552</v>
      </c>
    </row>
    <row r="19" spans="1:4" ht="16.5" thickTop="1" thickBot="1" x14ac:dyDescent="0.3">
      <c r="A19" s="15">
        <v>15</v>
      </c>
      <c r="B19" s="16" t="s">
        <v>103</v>
      </c>
      <c r="C19" s="17">
        <v>33195.927841519202</v>
      </c>
      <c r="D19" s="14">
        <f t="shared" si="0"/>
        <v>2.6252550435789095E-3</v>
      </c>
    </row>
    <row r="20" spans="1:4" ht="16.5" thickTop="1" thickBot="1" x14ac:dyDescent="0.3">
      <c r="A20" s="15">
        <v>16</v>
      </c>
      <c r="B20" s="16" t="s">
        <v>104</v>
      </c>
      <c r="C20" s="17">
        <v>3041606.5818197252</v>
      </c>
      <c r="D20" s="14">
        <f t="shared" si="0"/>
        <v>0.24054134162558202</v>
      </c>
    </row>
    <row r="21" spans="1:4" ht="16.5" thickTop="1" thickBot="1" x14ac:dyDescent="0.3">
      <c r="A21" s="15">
        <v>17</v>
      </c>
      <c r="B21" s="16" t="s">
        <v>105</v>
      </c>
      <c r="C21" s="17">
        <v>1117246.9029514005</v>
      </c>
      <c r="D21" s="14">
        <f t="shared" si="0"/>
        <v>8.8355959830338324E-2</v>
      </c>
    </row>
    <row r="22" spans="1:4" ht="16.5" thickTop="1" thickBot="1" x14ac:dyDescent="0.3">
      <c r="A22" s="15">
        <v>18</v>
      </c>
      <c r="B22" s="16" t="s">
        <v>106</v>
      </c>
      <c r="C22" s="17">
        <v>1051518.7557346576</v>
      </c>
      <c r="D22" s="14">
        <f t="shared" si="0"/>
        <v>8.3157938229326364E-2</v>
      </c>
    </row>
    <row r="23" spans="1:4" ht="16.5" thickTop="1" thickBot="1" x14ac:dyDescent="0.3">
      <c r="A23" s="31"/>
      <c r="B23" s="18" t="s">
        <v>107</v>
      </c>
      <c r="C23" s="19">
        <f>SUM(C5:C22)</f>
        <v>12644839.183420621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12874.781930718724</v>
      </c>
      <c r="D5" s="14">
        <f>C5/C$23</f>
        <v>2.9110671992747723E-3</v>
      </c>
    </row>
    <row r="6" spans="1:4" ht="16.5" thickTop="1" thickBot="1" x14ac:dyDescent="0.3">
      <c r="A6" s="15">
        <v>2</v>
      </c>
      <c r="B6" s="16" t="s">
        <v>90</v>
      </c>
      <c r="C6" s="17">
        <v>7102.7201708890561</v>
      </c>
      <c r="D6" s="14">
        <f t="shared" ref="D6:D23" si="0">C6/C$23</f>
        <v>1.6059686157300366E-3</v>
      </c>
    </row>
    <row r="7" spans="1:4" ht="16.5" thickTop="1" thickBot="1" x14ac:dyDescent="0.3">
      <c r="A7" s="15">
        <v>3</v>
      </c>
      <c r="B7" s="16" t="s">
        <v>91</v>
      </c>
      <c r="C7" s="17">
        <v>61481.568038572143</v>
      </c>
      <c r="D7" s="14">
        <f t="shared" si="0"/>
        <v>1.3901359808668723E-2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17683.691182720035</v>
      </c>
      <c r="D9" s="14">
        <f t="shared" si="0"/>
        <v>3.9983910905158964E-3</v>
      </c>
    </row>
    <row r="10" spans="1:4" ht="16.5" thickTop="1" thickBot="1" x14ac:dyDescent="0.3">
      <c r="A10" s="15">
        <v>6</v>
      </c>
      <c r="B10" s="16" t="s">
        <v>94</v>
      </c>
      <c r="C10" s="17">
        <v>8926.1517222823022</v>
      </c>
      <c r="D10" s="14">
        <f t="shared" si="0"/>
        <v>2.0182576787951432E-3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442.56875370160475</v>
      </c>
      <c r="D13" s="14">
        <f t="shared" si="0"/>
        <v>1.0006751098833844E-4</v>
      </c>
    </row>
    <row r="14" spans="1:4" ht="16.5" thickTop="1" thickBot="1" x14ac:dyDescent="0.3">
      <c r="A14" s="15">
        <v>10</v>
      </c>
      <c r="B14" s="16" t="s">
        <v>98</v>
      </c>
      <c r="C14" s="17">
        <v>209605.83335184003</v>
      </c>
      <c r="D14" s="14">
        <f t="shared" si="0"/>
        <v>4.7393165144905332E-2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383881.29400934663</v>
      </c>
      <c r="D16" s="14">
        <f t="shared" si="0"/>
        <v>8.6797916222522017E-2</v>
      </c>
    </row>
    <row r="17" spans="1:4" ht="16.5" thickTop="1" thickBot="1" x14ac:dyDescent="0.3">
      <c r="A17" s="15">
        <v>13</v>
      </c>
      <c r="B17" s="16" t="s">
        <v>101</v>
      </c>
      <c r="C17" s="17">
        <v>107313.88667725064</v>
      </c>
      <c r="D17" s="14">
        <f t="shared" si="0"/>
        <v>2.4264328298055686E-2</v>
      </c>
    </row>
    <row r="18" spans="1:4" ht="16.5" thickTop="1" thickBot="1" x14ac:dyDescent="0.3">
      <c r="A18" s="15">
        <v>14</v>
      </c>
      <c r="B18" s="16" t="s">
        <v>102</v>
      </c>
      <c r="C18" s="17">
        <v>237503.83199175922</v>
      </c>
      <c r="D18" s="14">
        <f t="shared" si="0"/>
        <v>5.3701073830512661E-2</v>
      </c>
    </row>
    <row r="19" spans="1:4" ht="16.5" thickTop="1" thickBot="1" x14ac:dyDescent="0.3">
      <c r="A19" s="15">
        <v>15</v>
      </c>
      <c r="B19" s="16" t="s">
        <v>103</v>
      </c>
      <c r="C19" s="17">
        <v>5140.1690022579405</v>
      </c>
      <c r="D19" s="14">
        <f t="shared" si="0"/>
        <v>1.1622237535146125E-3</v>
      </c>
    </row>
    <row r="20" spans="1:4" ht="16.5" thickTop="1" thickBot="1" x14ac:dyDescent="0.3">
      <c r="A20" s="15">
        <v>16</v>
      </c>
      <c r="B20" s="16" t="s">
        <v>104</v>
      </c>
      <c r="C20" s="17">
        <v>1228147.3679992312</v>
      </c>
      <c r="D20" s="14">
        <f t="shared" si="0"/>
        <v>0.27769165630121251</v>
      </c>
    </row>
    <row r="21" spans="1:4" ht="16.5" thickTop="1" thickBot="1" x14ac:dyDescent="0.3">
      <c r="A21" s="15">
        <v>17</v>
      </c>
      <c r="B21" s="16" t="s">
        <v>105</v>
      </c>
      <c r="C21" s="17">
        <v>941936.59109164565</v>
      </c>
      <c r="D21" s="14">
        <f t="shared" si="0"/>
        <v>0.21297764334020927</v>
      </c>
    </row>
    <row r="22" spans="1:4" ht="16.5" thickTop="1" thickBot="1" x14ac:dyDescent="0.3">
      <c r="A22" s="15">
        <v>18</v>
      </c>
      <c r="B22" s="16" t="s">
        <v>106</v>
      </c>
      <c r="C22" s="17">
        <v>1200661.2714464248</v>
      </c>
      <c r="D22" s="14">
        <f t="shared" si="0"/>
        <v>0.271476881205095</v>
      </c>
    </row>
    <row r="23" spans="1:4" ht="16.5" thickTop="1" thickBot="1" x14ac:dyDescent="0.3">
      <c r="A23" s="31"/>
      <c r="B23" s="18" t="s">
        <v>107</v>
      </c>
      <c r="C23" s="19">
        <f>SUM(C5:C22)</f>
        <v>4422701.7273686398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661.8459605462358</v>
      </c>
      <c r="D6" s="14">
        <f t="shared" ref="D6:D23" si="0">C6/C$23</f>
        <v>9.9014257000316222E-5</v>
      </c>
    </row>
    <row r="7" spans="1:4" ht="16.5" thickTop="1" thickBot="1" x14ac:dyDescent="0.3">
      <c r="A7" s="15">
        <v>3</v>
      </c>
      <c r="B7" s="16" t="s">
        <v>91</v>
      </c>
      <c r="C7" s="17">
        <v>144151.94040622551</v>
      </c>
      <c r="D7" s="14">
        <f t="shared" si="0"/>
        <v>2.1565587954478688E-2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78618.664609112297</v>
      </c>
      <c r="D9" s="14">
        <f t="shared" si="0"/>
        <v>1.1761601832855038E-2</v>
      </c>
    </row>
    <row r="10" spans="1:4" ht="16.5" thickTop="1" thickBot="1" x14ac:dyDescent="0.3">
      <c r="A10" s="15">
        <v>6</v>
      </c>
      <c r="B10" s="16" t="s">
        <v>94</v>
      </c>
      <c r="C10" s="17">
        <v>84150.815866185076</v>
      </c>
      <c r="D10" s="14">
        <f t="shared" si="0"/>
        <v>1.2589229225005844E-2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8421.5551557193776</v>
      </c>
      <c r="D13" s="14">
        <f t="shared" si="0"/>
        <v>1.259891388991086E-3</v>
      </c>
    </row>
    <row r="14" spans="1:4" ht="16.5" thickTop="1" thickBot="1" x14ac:dyDescent="0.3">
      <c r="A14" s="15">
        <v>10</v>
      </c>
      <c r="B14" s="16" t="s">
        <v>98</v>
      </c>
      <c r="C14" s="17">
        <v>631248.72605288413</v>
      </c>
      <c r="D14" s="14">
        <f t="shared" si="0"/>
        <v>9.4436813576587689E-2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2108338.8529744702</v>
      </c>
      <c r="D16" s="14">
        <f t="shared" si="0"/>
        <v>0.31541418619504091</v>
      </c>
    </row>
    <row r="17" spans="1:4" ht="16.5" thickTop="1" thickBot="1" x14ac:dyDescent="0.3">
      <c r="A17" s="15">
        <v>13</v>
      </c>
      <c r="B17" s="16" t="s">
        <v>101</v>
      </c>
      <c r="C17" s="17">
        <v>171579.62569698624</v>
      </c>
      <c r="D17" s="14">
        <f t="shared" si="0"/>
        <v>2.566885675446022E-2</v>
      </c>
    </row>
    <row r="18" spans="1:4" ht="16.5" thickTop="1" thickBot="1" x14ac:dyDescent="0.3">
      <c r="A18" s="15">
        <v>14</v>
      </c>
      <c r="B18" s="16" t="s">
        <v>102</v>
      </c>
      <c r="C18" s="17">
        <v>93673.065973726232</v>
      </c>
      <c r="D18" s="14">
        <f t="shared" si="0"/>
        <v>1.4013788073398942E-2</v>
      </c>
    </row>
    <row r="19" spans="1:4" ht="16.5" thickTop="1" thickBot="1" x14ac:dyDescent="0.3">
      <c r="A19" s="15">
        <v>15</v>
      </c>
      <c r="B19" s="16" t="s">
        <v>103</v>
      </c>
      <c r="C19" s="17">
        <v>5247.5049316482955</v>
      </c>
      <c r="D19" s="14">
        <f t="shared" si="0"/>
        <v>7.8504339814030493E-4</v>
      </c>
    </row>
    <row r="20" spans="1:4" ht="16.5" thickTop="1" thickBot="1" x14ac:dyDescent="0.3">
      <c r="A20" s="15">
        <v>16</v>
      </c>
      <c r="B20" s="16" t="s">
        <v>104</v>
      </c>
      <c r="C20" s="17">
        <v>981915.58312143385</v>
      </c>
      <c r="D20" s="14">
        <f t="shared" si="0"/>
        <v>0.14689768873041129</v>
      </c>
    </row>
    <row r="21" spans="1:4" ht="16.5" thickTop="1" thickBot="1" x14ac:dyDescent="0.3">
      <c r="A21" s="15">
        <v>17</v>
      </c>
      <c r="B21" s="16" t="s">
        <v>105</v>
      </c>
      <c r="C21" s="17">
        <v>657925.93585885584</v>
      </c>
      <c r="D21" s="14">
        <f t="shared" si="0"/>
        <v>9.8427808861351246E-2</v>
      </c>
    </row>
    <row r="22" spans="1:4" ht="16.5" thickTop="1" thickBot="1" x14ac:dyDescent="0.3">
      <c r="A22" s="15">
        <v>18</v>
      </c>
      <c r="B22" s="16" t="s">
        <v>106</v>
      </c>
      <c r="C22" s="17">
        <v>1718416.0022253157</v>
      </c>
      <c r="D22" s="14">
        <f t="shared" si="0"/>
        <v>0.25708048975227832</v>
      </c>
    </row>
    <row r="23" spans="1:4" ht="16.5" thickTop="1" thickBot="1" x14ac:dyDescent="0.3">
      <c r="A23" s="31"/>
      <c r="B23" s="18" t="s">
        <v>107</v>
      </c>
      <c r="C23" s="19">
        <f>SUM(C5:C22)</f>
        <v>6684350.1188331097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1684446.4722106473</v>
      </c>
      <c r="D5" s="14">
        <f>C5/C$23</f>
        <v>3.9047735551549854E-2</v>
      </c>
    </row>
    <row r="6" spans="1:4" ht="16.5" thickTop="1" thickBot="1" x14ac:dyDescent="0.3">
      <c r="A6" s="15">
        <v>2</v>
      </c>
      <c r="B6" s="16" t="s">
        <v>90</v>
      </c>
      <c r="C6" s="17">
        <v>338542.91418068256</v>
      </c>
      <c r="D6" s="14">
        <f t="shared" ref="D6:D23" si="0">C6/C$23</f>
        <v>7.8478802406997446E-3</v>
      </c>
    </row>
    <row r="7" spans="1:4" ht="16.5" thickTop="1" thickBot="1" x14ac:dyDescent="0.3">
      <c r="A7" s="15">
        <v>3</v>
      </c>
      <c r="B7" s="16" t="s">
        <v>91</v>
      </c>
      <c r="C7" s="17">
        <v>748866.89254831977</v>
      </c>
      <c r="D7" s="14">
        <f t="shared" si="0"/>
        <v>1.7359742126540491E-2</v>
      </c>
    </row>
    <row r="8" spans="1:4" ht="16.5" thickTop="1" thickBot="1" x14ac:dyDescent="0.3">
      <c r="A8" s="15">
        <v>4</v>
      </c>
      <c r="B8" s="16" t="s">
        <v>92</v>
      </c>
      <c r="C8" s="17">
        <v>136060.35147796207</v>
      </c>
      <c r="D8" s="14">
        <f t="shared" si="0"/>
        <v>3.1540620086252247E-3</v>
      </c>
    </row>
    <row r="9" spans="1:4" ht="16.5" thickTop="1" thickBot="1" x14ac:dyDescent="0.3">
      <c r="A9" s="15">
        <v>5</v>
      </c>
      <c r="B9" s="16" t="s">
        <v>93</v>
      </c>
      <c r="C9" s="17">
        <v>66755.672097720715</v>
      </c>
      <c r="D9" s="14">
        <f t="shared" si="0"/>
        <v>1.5474862951369581E-3</v>
      </c>
    </row>
    <row r="10" spans="1:4" ht="16.5" thickTop="1" thickBot="1" x14ac:dyDescent="0.3">
      <c r="A10" s="15">
        <v>6</v>
      </c>
      <c r="B10" s="16" t="s">
        <v>94</v>
      </c>
      <c r="C10" s="17">
        <v>1987377.1001906451</v>
      </c>
      <c r="D10" s="14">
        <f t="shared" si="0"/>
        <v>4.6070075083837848E-2</v>
      </c>
    </row>
    <row r="11" spans="1:4" ht="16.5" thickTop="1" thickBot="1" x14ac:dyDescent="0.3">
      <c r="A11" s="15">
        <v>7</v>
      </c>
      <c r="B11" s="16" t="s">
        <v>95</v>
      </c>
      <c r="C11" s="17">
        <v>139536.51741551104</v>
      </c>
      <c r="D11" s="14">
        <f t="shared" si="0"/>
        <v>3.2346442120386575E-3</v>
      </c>
    </row>
    <row r="12" spans="1:4" ht="16.5" thickTop="1" thickBot="1" x14ac:dyDescent="0.3">
      <c r="A12" s="15">
        <v>8</v>
      </c>
      <c r="B12" s="16" t="s">
        <v>96</v>
      </c>
      <c r="C12" s="17">
        <v>13098.820064001735</v>
      </c>
      <c r="D12" s="14">
        <f t="shared" si="0"/>
        <v>3.0364827279148613E-4</v>
      </c>
    </row>
    <row r="13" spans="1:4" ht="16.5" thickTop="1" thickBot="1" x14ac:dyDescent="0.3">
      <c r="A13" s="15">
        <v>9</v>
      </c>
      <c r="B13" s="16" t="s">
        <v>97</v>
      </c>
      <c r="C13" s="17">
        <v>380035.14506265183</v>
      </c>
      <c r="D13" s="14">
        <f t="shared" si="0"/>
        <v>8.80972597795056E-3</v>
      </c>
    </row>
    <row r="14" spans="1:4" ht="16.5" thickTop="1" thickBot="1" x14ac:dyDescent="0.3">
      <c r="A14" s="15">
        <v>10</v>
      </c>
      <c r="B14" s="16" t="s">
        <v>98</v>
      </c>
      <c r="C14" s="17">
        <v>1669696.2527135704</v>
      </c>
      <c r="D14" s="14">
        <f t="shared" si="0"/>
        <v>3.8705805618036861E-2</v>
      </c>
    </row>
    <row r="15" spans="1:4" ht="16.5" thickTop="1" thickBot="1" x14ac:dyDescent="0.3">
      <c r="A15" s="15">
        <v>11</v>
      </c>
      <c r="B15" s="16" t="s">
        <v>99</v>
      </c>
      <c r="C15" s="17">
        <v>23674.696887622871</v>
      </c>
      <c r="D15" s="14">
        <f t="shared" si="0"/>
        <v>5.4881132679613731E-4</v>
      </c>
    </row>
    <row r="16" spans="1:4" ht="16.5" thickTop="1" thickBot="1" x14ac:dyDescent="0.3">
      <c r="A16" s="15">
        <v>12</v>
      </c>
      <c r="B16" s="16" t="s">
        <v>100</v>
      </c>
      <c r="C16" s="17">
        <v>753704.99467588577</v>
      </c>
      <c r="D16" s="14">
        <f t="shared" si="0"/>
        <v>1.7471895843245214E-2</v>
      </c>
    </row>
    <row r="17" spans="1:4" ht="16.5" thickTop="1" thickBot="1" x14ac:dyDescent="0.3">
      <c r="A17" s="15">
        <v>13</v>
      </c>
      <c r="B17" s="16" t="s">
        <v>101</v>
      </c>
      <c r="C17" s="17">
        <v>676418.8201685996</v>
      </c>
      <c r="D17" s="14">
        <f t="shared" si="0"/>
        <v>1.5680298334070079E-2</v>
      </c>
    </row>
    <row r="18" spans="1:4" ht="16.5" thickTop="1" thickBot="1" x14ac:dyDescent="0.3">
      <c r="A18" s="15">
        <v>14</v>
      </c>
      <c r="B18" s="16" t="s">
        <v>102</v>
      </c>
      <c r="C18" s="17">
        <v>6000717.095542674</v>
      </c>
      <c r="D18" s="14">
        <f t="shared" si="0"/>
        <v>0.13910469589389993</v>
      </c>
    </row>
    <row r="19" spans="1:4" ht="16.5" thickTop="1" thickBot="1" x14ac:dyDescent="0.3">
      <c r="A19" s="15">
        <v>15</v>
      </c>
      <c r="B19" s="16" t="s">
        <v>103</v>
      </c>
      <c r="C19" s="17">
        <v>302106.51745275984</v>
      </c>
      <c r="D19" s="14">
        <f t="shared" si="0"/>
        <v>7.0032355414733731E-3</v>
      </c>
    </row>
    <row r="20" spans="1:4" ht="16.5" thickTop="1" thickBot="1" x14ac:dyDescent="0.3">
      <c r="A20" s="15">
        <v>16</v>
      </c>
      <c r="B20" s="16" t="s">
        <v>104</v>
      </c>
      <c r="C20" s="17">
        <v>3399511.0404775827</v>
      </c>
      <c r="D20" s="14">
        <f t="shared" si="0"/>
        <v>7.8805239764569157E-2</v>
      </c>
    </row>
    <row r="21" spans="1:4" ht="16.5" thickTop="1" thickBot="1" x14ac:dyDescent="0.3">
      <c r="A21" s="15">
        <v>17</v>
      </c>
      <c r="B21" s="16" t="s">
        <v>105</v>
      </c>
      <c r="C21" s="17">
        <v>22770089.795340292</v>
      </c>
      <c r="D21" s="14">
        <f t="shared" si="0"/>
        <v>0.52784131730028838</v>
      </c>
    </row>
    <row r="22" spans="1:4" ht="16.5" thickTop="1" thickBot="1" x14ac:dyDescent="0.3">
      <c r="A22" s="15">
        <v>18</v>
      </c>
      <c r="B22" s="16" t="s">
        <v>106</v>
      </c>
      <c r="C22" s="17">
        <v>2047495.5056591742</v>
      </c>
      <c r="D22" s="14">
        <f t="shared" si="0"/>
        <v>4.7463700608450191E-2</v>
      </c>
    </row>
    <row r="23" spans="1:4" ht="16.5" thickTop="1" thickBot="1" x14ac:dyDescent="0.3">
      <c r="A23" s="31"/>
      <c r="B23" s="18" t="s">
        <v>107</v>
      </c>
      <c r="C23" s="19">
        <f>SUM(C5:C22)</f>
        <v>43138134.604166299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11303.33928083709</v>
      </c>
      <c r="D7" s="14">
        <f t="shared" si="0"/>
        <v>3.8187472872074947E-2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895.44850793037904</v>
      </c>
      <c r="D9" s="14">
        <f t="shared" si="0"/>
        <v>3.0252047430711971E-3</v>
      </c>
    </row>
    <row r="10" spans="1:4" ht="16.5" thickTop="1" thickBot="1" x14ac:dyDescent="0.3">
      <c r="A10" s="15">
        <v>6</v>
      </c>
      <c r="B10" s="16" t="s">
        <v>94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2304.7516632610732</v>
      </c>
      <c r="D14" s="14">
        <f t="shared" si="0"/>
        <v>7.7864283669572291E-3</v>
      </c>
    </row>
    <row r="15" spans="1:4" ht="16.5" thickTop="1" thickBot="1" x14ac:dyDescent="0.3">
      <c r="A15" s="15">
        <v>11</v>
      </c>
      <c r="B15" s="16" t="s">
        <v>99</v>
      </c>
      <c r="C15" s="17">
        <v>1020.0987618028281</v>
      </c>
      <c r="D15" s="14">
        <f t="shared" si="0"/>
        <v>3.4463261541856378E-3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32878.77153196626</v>
      </c>
      <c r="D17" s="14">
        <f t="shared" si="0"/>
        <v>0.11107843131566418</v>
      </c>
    </row>
    <row r="18" spans="1:4" ht="16.5" thickTop="1" thickBot="1" x14ac:dyDescent="0.3">
      <c r="A18" s="15">
        <v>14</v>
      </c>
      <c r="B18" s="16" t="s">
        <v>102</v>
      </c>
      <c r="C18" s="17">
        <v>105073.30297571632</v>
      </c>
      <c r="D18" s="14">
        <f t="shared" si="0"/>
        <v>0.35498217007136734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126771.48629280353</v>
      </c>
      <c r="D20" s="14">
        <f t="shared" si="0"/>
        <v>0.42828783366401263</v>
      </c>
    </row>
    <row r="21" spans="1:4" ht="16.5" thickTop="1" thickBot="1" x14ac:dyDescent="0.3">
      <c r="A21" s="15">
        <v>17</v>
      </c>
      <c r="B21" s="16" t="s">
        <v>105</v>
      </c>
      <c r="C21" s="17">
        <v>2264.6012514215704</v>
      </c>
      <c r="D21" s="14">
        <f t="shared" si="0"/>
        <v>7.650783251400714E-3</v>
      </c>
    </row>
    <row r="22" spans="1:4" ht="16.5" thickTop="1" thickBot="1" x14ac:dyDescent="0.3">
      <c r="A22" s="15">
        <v>18</v>
      </c>
      <c r="B22" s="16" t="s">
        <v>106</v>
      </c>
      <c r="C22" s="17">
        <v>13484.20132102199</v>
      </c>
      <c r="D22" s="14">
        <f t="shared" si="0"/>
        <v>4.5555349561266154E-2</v>
      </c>
    </row>
    <row r="23" spans="1:4" ht="16.5" thickTop="1" thickBot="1" x14ac:dyDescent="0.3">
      <c r="A23" s="31"/>
      <c r="B23" s="18" t="s">
        <v>107</v>
      </c>
      <c r="C23" s="19">
        <f>SUM(C5:C22)</f>
        <v>295996.00158676103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20664.182405530271</v>
      </c>
      <c r="D6" s="14">
        <f t="shared" ref="D6:D23" si="0">C6/C$23</f>
        <v>3.3376904896415E-3</v>
      </c>
    </row>
    <row r="7" spans="1:4" ht="16.5" thickTop="1" thickBot="1" x14ac:dyDescent="0.3">
      <c r="A7" s="15">
        <v>3</v>
      </c>
      <c r="B7" s="16" t="s">
        <v>91</v>
      </c>
      <c r="C7" s="17">
        <v>99166.515411909932</v>
      </c>
      <c r="D7" s="14">
        <f t="shared" si="0"/>
        <v>1.6017431945076051E-2</v>
      </c>
    </row>
    <row r="8" spans="1:4" ht="16.5" thickTop="1" thickBot="1" x14ac:dyDescent="0.3">
      <c r="A8" s="15">
        <v>4</v>
      </c>
      <c r="B8" s="16" t="s">
        <v>92</v>
      </c>
      <c r="C8" s="17">
        <v>381059.48209364584</v>
      </c>
      <c r="D8" s="14">
        <f t="shared" si="0"/>
        <v>6.1548944178468679E-2</v>
      </c>
    </row>
    <row r="9" spans="1:4" ht="16.5" thickTop="1" thickBot="1" x14ac:dyDescent="0.3">
      <c r="A9" s="15">
        <v>5</v>
      </c>
      <c r="B9" s="16" t="s">
        <v>93</v>
      </c>
      <c r="C9" s="17">
        <v>2510.6562595769487</v>
      </c>
      <c r="D9" s="14">
        <f t="shared" si="0"/>
        <v>4.0552262634432771E-4</v>
      </c>
    </row>
    <row r="10" spans="1:4" ht="16.5" thickTop="1" thickBot="1" x14ac:dyDescent="0.3">
      <c r="A10" s="15">
        <v>6</v>
      </c>
      <c r="B10" s="16" t="s">
        <v>94</v>
      </c>
      <c r="C10" s="17">
        <v>36204.632817724436</v>
      </c>
      <c r="D10" s="14">
        <f t="shared" si="0"/>
        <v>5.8477928748993969E-3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12456.168954988714</v>
      </c>
      <c r="D13" s="14">
        <f t="shared" si="0"/>
        <v>2.011927490889116E-3</v>
      </c>
    </row>
    <row r="14" spans="1:4" ht="16.5" thickTop="1" thickBot="1" x14ac:dyDescent="0.3">
      <c r="A14" s="15">
        <v>10</v>
      </c>
      <c r="B14" s="16" t="s">
        <v>98</v>
      </c>
      <c r="C14" s="17">
        <v>371619.32419851772</v>
      </c>
      <c r="D14" s="14">
        <f t="shared" si="0"/>
        <v>6.002416450855777E-2</v>
      </c>
    </row>
    <row r="15" spans="1:4" ht="16.5" thickTop="1" thickBot="1" x14ac:dyDescent="0.3">
      <c r="A15" s="15">
        <v>11</v>
      </c>
      <c r="B15" s="16" t="s">
        <v>99</v>
      </c>
      <c r="C15" s="17">
        <v>136860.53027851463</v>
      </c>
      <c r="D15" s="14">
        <f t="shared" si="0"/>
        <v>2.2105790655217981E-2</v>
      </c>
    </row>
    <row r="16" spans="1:4" ht="16.5" thickTop="1" thickBot="1" x14ac:dyDescent="0.3">
      <c r="A16" s="15">
        <v>12</v>
      </c>
      <c r="B16" s="16" t="s">
        <v>100</v>
      </c>
      <c r="C16" s="17">
        <v>32443.915018491585</v>
      </c>
      <c r="D16" s="14">
        <f t="shared" si="0"/>
        <v>5.2403595980151521E-3</v>
      </c>
    </row>
    <row r="17" spans="1:4" ht="16.5" thickTop="1" thickBot="1" x14ac:dyDescent="0.3">
      <c r="A17" s="15">
        <v>13</v>
      </c>
      <c r="B17" s="16" t="s">
        <v>101</v>
      </c>
      <c r="C17" s="17">
        <v>188155.15880901524</v>
      </c>
      <c r="D17" s="14">
        <f t="shared" si="0"/>
        <v>3.0390928216243687E-2</v>
      </c>
    </row>
    <row r="18" spans="1:4" ht="16.5" thickTop="1" thickBot="1" x14ac:dyDescent="0.3">
      <c r="A18" s="15">
        <v>14</v>
      </c>
      <c r="B18" s="16" t="s">
        <v>102</v>
      </c>
      <c r="C18" s="17">
        <v>3577395.1860233215</v>
      </c>
      <c r="D18" s="14">
        <f t="shared" si="0"/>
        <v>0.5778229041805113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784817.37103826948</v>
      </c>
      <c r="D20" s="14">
        <f t="shared" si="0"/>
        <v>0.12676414793545554</v>
      </c>
    </row>
    <row r="21" spans="1:4" ht="16.5" thickTop="1" thickBot="1" x14ac:dyDescent="0.3">
      <c r="A21" s="15">
        <v>17</v>
      </c>
      <c r="B21" s="16" t="s">
        <v>105</v>
      </c>
      <c r="C21" s="17">
        <v>221983.97985507411</v>
      </c>
      <c r="D21" s="14">
        <f t="shared" si="0"/>
        <v>3.5854978623144726E-2</v>
      </c>
    </row>
    <row r="22" spans="1:4" ht="16.5" thickTop="1" thickBot="1" x14ac:dyDescent="0.3">
      <c r="A22" s="15">
        <v>18</v>
      </c>
      <c r="B22" s="16" t="s">
        <v>106</v>
      </c>
      <c r="C22" s="17">
        <v>325824.86037320719</v>
      </c>
      <c r="D22" s="14">
        <f t="shared" si="0"/>
        <v>5.2627416677534719E-2</v>
      </c>
    </row>
    <row r="23" spans="1:4" ht="16.5" thickTop="1" thickBot="1" x14ac:dyDescent="0.3">
      <c r="A23" s="31"/>
      <c r="B23" s="18" t="s">
        <v>107</v>
      </c>
      <c r="C23" s="19">
        <f>SUM(C5:C22)</f>
        <v>6191161.963537788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3354.663028405987</v>
      </c>
      <c r="D5" s="14">
        <f>C5/C$23</f>
        <v>2.7201672302865944E-3</v>
      </c>
    </row>
    <row r="6" spans="1:4" ht="16.5" thickTop="1" thickBot="1" x14ac:dyDescent="0.3">
      <c r="A6" s="15">
        <v>2</v>
      </c>
      <c r="B6" s="16" t="s">
        <v>90</v>
      </c>
      <c r="C6" s="17">
        <v>1680.4527316571846</v>
      </c>
      <c r="D6" s="14">
        <f t="shared" ref="D6:D23" si="0">C6/C$23</f>
        <v>1.3626144903357076E-3</v>
      </c>
    </row>
    <row r="7" spans="1:4" ht="16.5" thickTop="1" thickBot="1" x14ac:dyDescent="0.3">
      <c r="A7" s="15">
        <v>3</v>
      </c>
      <c r="B7" s="16" t="s">
        <v>91</v>
      </c>
      <c r="C7" s="17">
        <v>72784.068096967443</v>
      </c>
      <c r="D7" s="14">
        <f t="shared" si="0"/>
        <v>5.9017801563930536E-2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1346.006459705475</v>
      </c>
      <c r="D9" s="14">
        <f t="shared" si="0"/>
        <v>1.0914248711247317E-3</v>
      </c>
    </row>
    <row r="10" spans="1:4" ht="16.5" thickTop="1" thickBot="1" x14ac:dyDescent="0.3">
      <c r="A10" s="15">
        <v>6</v>
      </c>
      <c r="B10" s="16" t="s">
        <v>94</v>
      </c>
      <c r="C10" s="17">
        <v>4391.7116110557927</v>
      </c>
      <c r="D10" s="14">
        <f t="shared" si="0"/>
        <v>3.5610700413446607E-3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143622.53775792973</v>
      </c>
      <c r="D14" s="14">
        <f t="shared" si="0"/>
        <v>0.11645799218330286</v>
      </c>
    </row>
    <row r="15" spans="1:4" ht="16.5" thickTop="1" thickBot="1" x14ac:dyDescent="0.3">
      <c r="A15" s="15">
        <v>11</v>
      </c>
      <c r="B15" s="16" t="s">
        <v>99</v>
      </c>
      <c r="C15" s="17">
        <v>45587.397585958941</v>
      </c>
      <c r="D15" s="14">
        <f t="shared" si="0"/>
        <v>3.6965067423267994E-2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103007.20586648975</v>
      </c>
      <c r="D17" s="14">
        <f t="shared" si="0"/>
        <v>8.352458160739612E-2</v>
      </c>
    </row>
    <row r="18" spans="1:4" ht="16.5" thickTop="1" thickBot="1" x14ac:dyDescent="0.3">
      <c r="A18" s="15">
        <v>14</v>
      </c>
      <c r="B18" s="16" t="s">
        <v>102</v>
      </c>
      <c r="C18" s="17">
        <v>316604.65954654699</v>
      </c>
      <c r="D18" s="14">
        <f t="shared" si="0"/>
        <v>0.25672254189529731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314590.45320339699</v>
      </c>
      <c r="D20" s="14">
        <f t="shared" si="0"/>
        <v>0.25508929943747716</v>
      </c>
    </row>
    <row r="21" spans="1:4" ht="16.5" thickTop="1" thickBot="1" x14ac:dyDescent="0.3">
      <c r="A21" s="15">
        <v>17</v>
      </c>
      <c r="B21" s="16" t="s">
        <v>105</v>
      </c>
      <c r="C21" s="17">
        <v>79732.934145267936</v>
      </c>
      <c r="D21" s="14">
        <f t="shared" si="0"/>
        <v>6.4652369790957398E-2</v>
      </c>
    </row>
    <row r="22" spans="1:4" ht="16.5" thickTop="1" thickBot="1" x14ac:dyDescent="0.3">
      <c r="A22" s="15">
        <v>18</v>
      </c>
      <c r="B22" s="16" t="s">
        <v>106</v>
      </c>
      <c r="C22" s="17">
        <v>146554.08298967977</v>
      </c>
      <c r="D22" s="14">
        <f t="shared" si="0"/>
        <v>0.11883506946527907</v>
      </c>
    </row>
    <row r="23" spans="1:4" ht="16.5" thickTop="1" thickBot="1" x14ac:dyDescent="0.3">
      <c r="A23" s="31"/>
      <c r="B23" s="18" t="s">
        <v>107</v>
      </c>
      <c r="C23" s="19">
        <f>SUM(C5:C22)</f>
        <v>1233256.1730230618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2553030.7060802067</v>
      </c>
      <c r="D5" s="14">
        <f>C5/C$23</f>
        <v>2.3380140040354318E-2</v>
      </c>
    </row>
    <row r="6" spans="1:4" ht="16.5" thickTop="1" thickBot="1" x14ac:dyDescent="0.3">
      <c r="A6" s="15">
        <v>2</v>
      </c>
      <c r="B6" s="16" t="s">
        <v>90</v>
      </c>
      <c r="C6" s="17">
        <v>1764109.3360209602</v>
      </c>
      <c r="D6" s="14">
        <f t="shared" ref="D6:D23" si="0">C6/C$23</f>
        <v>1.6155357326662234E-2</v>
      </c>
    </row>
    <row r="7" spans="1:4" ht="16.5" thickTop="1" thickBot="1" x14ac:dyDescent="0.3">
      <c r="A7" s="15">
        <v>3</v>
      </c>
      <c r="B7" s="16" t="s">
        <v>91</v>
      </c>
      <c r="C7" s="17">
        <v>2304750.6663901941</v>
      </c>
      <c r="D7" s="14">
        <f t="shared" si="0"/>
        <v>2.1106441536316484E-2</v>
      </c>
    </row>
    <row r="8" spans="1:4" ht="16.5" thickTop="1" thickBot="1" x14ac:dyDescent="0.3">
      <c r="A8" s="15">
        <v>4</v>
      </c>
      <c r="B8" s="16" t="s">
        <v>92</v>
      </c>
      <c r="C8" s="17">
        <v>4001.8222492785944</v>
      </c>
      <c r="D8" s="14">
        <f t="shared" si="0"/>
        <v>3.6647880647072738E-5</v>
      </c>
    </row>
    <row r="9" spans="1:4" ht="16.5" thickTop="1" thickBot="1" x14ac:dyDescent="0.3">
      <c r="A9" s="15">
        <v>5</v>
      </c>
      <c r="B9" s="16" t="s">
        <v>93</v>
      </c>
      <c r="C9" s="17">
        <v>709964.97812243202</v>
      </c>
      <c r="D9" s="14">
        <f t="shared" si="0"/>
        <v>6.501716008631535E-3</v>
      </c>
    </row>
    <row r="10" spans="1:4" ht="16.5" thickTop="1" thickBot="1" x14ac:dyDescent="0.3">
      <c r="A10" s="15">
        <v>6</v>
      </c>
      <c r="B10" s="16" t="s">
        <v>94</v>
      </c>
      <c r="C10" s="17">
        <v>2672617.2540059914</v>
      </c>
      <c r="D10" s="14">
        <f t="shared" si="0"/>
        <v>2.4475289515364023E-2</v>
      </c>
    </row>
    <row r="11" spans="1:4" ht="16.5" thickTop="1" thickBot="1" x14ac:dyDescent="0.3">
      <c r="A11" s="15">
        <v>7</v>
      </c>
      <c r="B11" s="16" t="s">
        <v>95</v>
      </c>
      <c r="C11" s="17">
        <v>3612778.6289751432</v>
      </c>
      <c r="D11" s="14">
        <f t="shared" si="0"/>
        <v>3.3085097675900996E-2</v>
      </c>
    </row>
    <row r="12" spans="1:4" ht="16.5" thickTop="1" thickBot="1" x14ac:dyDescent="0.3">
      <c r="A12" s="15">
        <v>8</v>
      </c>
      <c r="B12" s="16" t="s">
        <v>96</v>
      </c>
      <c r="C12" s="17">
        <v>756617.66500887624</v>
      </c>
      <c r="D12" s="14">
        <f t="shared" si="0"/>
        <v>6.9289519012771597E-3</v>
      </c>
    </row>
    <row r="13" spans="1:4" ht="16.5" thickTop="1" thickBot="1" x14ac:dyDescent="0.3">
      <c r="A13" s="15">
        <v>9</v>
      </c>
      <c r="B13" s="16" t="s">
        <v>97</v>
      </c>
      <c r="C13" s="17">
        <v>807925.56354410935</v>
      </c>
      <c r="D13" s="14">
        <f t="shared" si="0"/>
        <v>7.3988192828457209E-3</v>
      </c>
    </row>
    <row r="14" spans="1:4" ht="16.5" thickTop="1" thickBot="1" x14ac:dyDescent="0.3">
      <c r="A14" s="15">
        <v>10</v>
      </c>
      <c r="B14" s="16" t="s">
        <v>98</v>
      </c>
      <c r="C14" s="17">
        <v>2600484.8657838157</v>
      </c>
      <c r="D14" s="14">
        <f t="shared" si="0"/>
        <v>2.3814715659333522E-2</v>
      </c>
    </row>
    <row r="15" spans="1:4" ht="16.5" thickTop="1" thickBot="1" x14ac:dyDescent="0.3">
      <c r="A15" s="15">
        <v>11</v>
      </c>
      <c r="B15" s="16" t="s">
        <v>99</v>
      </c>
      <c r="C15" s="17">
        <v>889874.30040144466</v>
      </c>
      <c r="D15" s="14">
        <f t="shared" si="0"/>
        <v>8.1492892788750017E-3</v>
      </c>
    </row>
    <row r="16" spans="1:4" ht="16.5" thickTop="1" thickBot="1" x14ac:dyDescent="0.3">
      <c r="A16" s="15">
        <v>12</v>
      </c>
      <c r="B16" s="16" t="s">
        <v>100</v>
      </c>
      <c r="C16" s="17">
        <v>10695154.092589118</v>
      </c>
      <c r="D16" s="14">
        <f t="shared" si="0"/>
        <v>9.7944063047256752E-2</v>
      </c>
    </row>
    <row r="17" spans="1:4" ht="16.5" thickTop="1" thickBot="1" x14ac:dyDescent="0.3">
      <c r="A17" s="15">
        <v>13</v>
      </c>
      <c r="B17" s="16" t="s">
        <v>101</v>
      </c>
      <c r="C17" s="17">
        <v>5322000.3154725479</v>
      </c>
      <c r="D17" s="14">
        <f t="shared" si="0"/>
        <v>4.8737804983787346E-2</v>
      </c>
    </row>
    <row r="18" spans="1:4" ht="16.5" thickTop="1" thickBot="1" x14ac:dyDescent="0.3">
      <c r="A18" s="15">
        <v>14</v>
      </c>
      <c r="B18" s="16" t="s">
        <v>102</v>
      </c>
      <c r="C18" s="17">
        <v>7986252.1353033306</v>
      </c>
      <c r="D18" s="14">
        <f t="shared" si="0"/>
        <v>7.3136485541002549E-2</v>
      </c>
    </row>
    <row r="19" spans="1:4" ht="16.5" thickTop="1" thickBot="1" x14ac:dyDescent="0.3">
      <c r="A19" s="15">
        <v>15</v>
      </c>
      <c r="B19" s="16" t="s">
        <v>103</v>
      </c>
      <c r="C19" s="17">
        <v>434797.28902296216</v>
      </c>
      <c r="D19" s="14">
        <f t="shared" si="0"/>
        <v>3.981785836853895E-3</v>
      </c>
    </row>
    <row r="20" spans="1:4" ht="16.5" thickTop="1" thickBot="1" x14ac:dyDescent="0.3">
      <c r="A20" s="15">
        <v>16</v>
      </c>
      <c r="B20" s="16" t="s">
        <v>104</v>
      </c>
      <c r="C20" s="17">
        <v>5496831.8771938449</v>
      </c>
      <c r="D20" s="14">
        <f t="shared" si="0"/>
        <v>5.0338877147464392E-2</v>
      </c>
    </row>
    <row r="21" spans="1:4" ht="16.5" thickTop="1" thickBot="1" x14ac:dyDescent="0.3">
      <c r="A21" s="15">
        <v>17</v>
      </c>
      <c r="B21" s="16" t="s">
        <v>105</v>
      </c>
      <c r="C21" s="17">
        <v>55710121.972913854</v>
      </c>
      <c r="D21" s="14">
        <f t="shared" si="0"/>
        <v>0.51018205550365447</v>
      </c>
    </row>
    <row r="22" spans="1:4" ht="16.5" thickTop="1" thickBot="1" x14ac:dyDescent="0.3">
      <c r="A22" s="15">
        <v>18</v>
      </c>
      <c r="B22" s="16" t="s">
        <v>106</v>
      </c>
      <c r="C22" s="17">
        <v>4875239.7454729695</v>
      </c>
      <c r="D22" s="14">
        <f t="shared" si="0"/>
        <v>4.4646461833772563E-2</v>
      </c>
    </row>
    <row r="23" spans="1:4" ht="16.5" thickTop="1" thickBot="1" x14ac:dyDescent="0.3">
      <c r="A23" s="31"/>
      <c r="B23" s="18" t="s">
        <v>107</v>
      </c>
      <c r="C23" s="19">
        <f>SUM(C5:C22)</f>
        <v>109196553.21455108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824730.33902285318</v>
      </c>
      <c r="D5" s="14">
        <f>C5/C$23</f>
        <v>7.2498718090655556E-2</v>
      </c>
    </row>
    <row r="6" spans="1:4" ht="16.5" thickTop="1" thickBot="1" x14ac:dyDescent="0.3">
      <c r="A6" s="15">
        <v>2</v>
      </c>
      <c r="B6" s="16" t="s">
        <v>90</v>
      </c>
      <c r="C6" s="17">
        <v>16624.954396045261</v>
      </c>
      <c r="D6" s="14">
        <f t="shared" ref="D6:D23" si="0">C6/C$23</f>
        <v>1.461432695027231E-3</v>
      </c>
    </row>
    <row r="7" spans="1:4" ht="16.5" thickTop="1" thickBot="1" x14ac:dyDescent="0.3">
      <c r="A7" s="15">
        <v>3</v>
      </c>
      <c r="B7" s="16" t="s">
        <v>91</v>
      </c>
      <c r="C7" s="17">
        <v>354645.99299619993</v>
      </c>
      <c r="D7" s="14">
        <f t="shared" si="0"/>
        <v>3.1175499010591926E-2</v>
      </c>
    </row>
    <row r="8" spans="1:4" ht="16.5" thickTop="1" thickBot="1" x14ac:dyDescent="0.3">
      <c r="A8" s="15">
        <v>4</v>
      </c>
      <c r="B8" s="16" t="s">
        <v>92</v>
      </c>
      <c r="C8" s="17">
        <v>6975.8740982928639</v>
      </c>
      <c r="D8" s="14">
        <f t="shared" si="0"/>
        <v>6.1322095933471696E-4</v>
      </c>
    </row>
    <row r="9" spans="1:4" ht="16.5" thickTop="1" thickBot="1" x14ac:dyDescent="0.3">
      <c r="A9" s="15">
        <v>5</v>
      </c>
      <c r="B9" s="16" t="s">
        <v>93</v>
      </c>
      <c r="C9" s="17">
        <v>61675.390327142668</v>
      </c>
      <c r="D9" s="14">
        <f t="shared" si="0"/>
        <v>5.4216348361288543E-3</v>
      </c>
    </row>
    <row r="10" spans="1:4" ht="16.5" thickTop="1" thickBot="1" x14ac:dyDescent="0.3">
      <c r="A10" s="15">
        <v>6</v>
      </c>
      <c r="B10" s="16" t="s">
        <v>94</v>
      </c>
      <c r="C10" s="17">
        <v>160888.0555167647</v>
      </c>
      <c r="D10" s="14">
        <f t="shared" si="0"/>
        <v>1.4143020123260496E-2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564.1643518067325</v>
      </c>
      <c r="D12" s="14">
        <f t="shared" si="0"/>
        <v>4.9593412977742238E-5</v>
      </c>
    </row>
    <row r="13" spans="1:4" ht="16.5" thickTop="1" thickBot="1" x14ac:dyDescent="0.3">
      <c r="A13" s="15">
        <v>9</v>
      </c>
      <c r="B13" s="16" t="s">
        <v>97</v>
      </c>
      <c r="C13" s="17">
        <v>70318.521504266741</v>
      </c>
      <c r="D13" s="14">
        <f t="shared" si="0"/>
        <v>6.1814176414677399E-3</v>
      </c>
    </row>
    <row r="14" spans="1:4" ht="16.5" thickTop="1" thickBot="1" x14ac:dyDescent="0.3">
      <c r="A14" s="15">
        <v>10</v>
      </c>
      <c r="B14" s="16" t="s">
        <v>98</v>
      </c>
      <c r="C14" s="17">
        <v>466523.49134643329</v>
      </c>
      <c r="D14" s="14">
        <f t="shared" si="0"/>
        <v>4.1010198705514388E-2</v>
      </c>
    </row>
    <row r="15" spans="1:4" ht="16.5" thickTop="1" thickBot="1" x14ac:dyDescent="0.3">
      <c r="A15" s="15">
        <v>11</v>
      </c>
      <c r="B15" s="16" t="s">
        <v>99</v>
      </c>
      <c r="C15" s="17">
        <v>858512.2820587022</v>
      </c>
      <c r="D15" s="14">
        <f t="shared" si="0"/>
        <v>7.5468352465465113E-2</v>
      </c>
    </row>
    <row r="16" spans="1:4" ht="16.5" thickTop="1" thickBot="1" x14ac:dyDescent="0.3">
      <c r="A16" s="15">
        <v>12</v>
      </c>
      <c r="B16" s="16" t="s">
        <v>100</v>
      </c>
      <c r="C16" s="17">
        <v>258781.01722565596</v>
      </c>
      <c r="D16" s="14">
        <f t="shared" si="0"/>
        <v>2.2748395599565832E-2</v>
      </c>
    </row>
    <row r="17" spans="1:4" ht="16.5" thickTop="1" thickBot="1" x14ac:dyDescent="0.3">
      <c r="A17" s="15">
        <v>13</v>
      </c>
      <c r="B17" s="16" t="s">
        <v>101</v>
      </c>
      <c r="C17" s="17">
        <v>1186849.4897814151</v>
      </c>
      <c r="D17" s="14">
        <f t="shared" si="0"/>
        <v>0.10433115226202064</v>
      </c>
    </row>
    <row r="18" spans="1:4" ht="16.5" thickTop="1" thickBot="1" x14ac:dyDescent="0.3">
      <c r="A18" s="15">
        <v>14</v>
      </c>
      <c r="B18" s="16" t="s">
        <v>102</v>
      </c>
      <c r="C18" s="17">
        <v>4065745.8494762606</v>
      </c>
      <c r="D18" s="14">
        <f t="shared" si="0"/>
        <v>0.35740332108876682</v>
      </c>
    </row>
    <row r="19" spans="1:4" ht="16.5" thickTop="1" thickBot="1" x14ac:dyDescent="0.3">
      <c r="A19" s="15">
        <v>15</v>
      </c>
      <c r="B19" s="16" t="s">
        <v>103</v>
      </c>
      <c r="C19" s="17">
        <v>39509.920221728215</v>
      </c>
      <c r="D19" s="14">
        <f t="shared" si="0"/>
        <v>3.4731577491536811E-3</v>
      </c>
    </row>
    <row r="20" spans="1:4" ht="16.5" thickTop="1" thickBot="1" x14ac:dyDescent="0.3">
      <c r="A20" s="15">
        <v>16</v>
      </c>
      <c r="B20" s="16" t="s">
        <v>104</v>
      </c>
      <c r="C20" s="17">
        <v>1764048.5657983886</v>
      </c>
      <c r="D20" s="14">
        <f t="shared" si="0"/>
        <v>0.15507039527801192</v>
      </c>
    </row>
    <row r="21" spans="1:4" ht="16.5" thickTop="1" thickBot="1" x14ac:dyDescent="0.3">
      <c r="A21" s="15">
        <v>17</v>
      </c>
      <c r="B21" s="16" t="s">
        <v>105</v>
      </c>
      <c r="C21" s="17">
        <v>583713.32895056845</v>
      </c>
      <c r="D21" s="14">
        <f t="shared" si="0"/>
        <v>5.1311884720385816E-2</v>
      </c>
    </row>
    <row r="22" spans="1:4" ht="16.5" thickTop="1" thickBot="1" x14ac:dyDescent="0.3">
      <c r="A22" s="15">
        <v>18</v>
      </c>
      <c r="B22" s="16" t="s">
        <v>106</v>
      </c>
      <c r="C22" s="17">
        <v>655684.78716126212</v>
      </c>
      <c r="D22" s="14">
        <f t="shared" si="0"/>
        <v>5.7638605361671563E-2</v>
      </c>
    </row>
    <row r="23" spans="1:4" ht="16.5" thickTop="1" thickBot="1" x14ac:dyDescent="0.3">
      <c r="A23" s="31"/>
      <c r="B23" s="18" t="s">
        <v>107</v>
      </c>
      <c r="C23" s="19">
        <f>SUM(C5:C22)</f>
        <v>11375792.024233786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3634.0582605943509</v>
      </c>
      <c r="D5" s="14">
        <f>C5/C$23</f>
        <v>4.1026692313733774E-4</v>
      </c>
    </row>
    <row r="6" spans="1:4" ht="16.5" thickTop="1" thickBot="1" x14ac:dyDescent="0.3">
      <c r="A6" s="15">
        <v>2</v>
      </c>
      <c r="B6" s="16" t="s">
        <v>90</v>
      </c>
      <c r="C6" s="17">
        <v>30045.072370096637</v>
      </c>
      <c r="D6" s="14">
        <f t="shared" ref="D6:D23" si="0">C6/C$23</f>
        <v>3.3919377491493999E-3</v>
      </c>
    </row>
    <row r="7" spans="1:4" ht="16.5" thickTop="1" thickBot="1" x14ac:dyDescent="0.3">
      <c r="A7" s="15">
        <v>3</v>
      </c>
      <c r="B7" s="16" t="s">
        <v>91</v>
      </c>
      <c r="C7" s="17">
        <v>580647.91569101019</v>
      </c>
      <c r="D7" s="14">
        <f t="shared" si="0"/>
        <v>6.5552232989709414E-2</v>
      </c>
    </row>
    <row r="8" spans="1:4" ht="16.5" thickTop="1" thickBot="1" x14ac:dyDescent="0.3">
      <c r="A8" s="15">
        <v>4</v>
      </c>
      <c r="B8" s="16" t="s">
        <v>92</v>
      </c>
      <c r="C8" s="17">
        <v>31241.344832070543</v>
      </c>
      <c r="D8" s="14">
        <f t="shared" si="0"/>
        <v>3.5269909010291647E-3</v>
      </c>
    </row>
    <row r="9" spans="1:4" ht="16.5" thickTop="1" thickBot="1" x14ac:dyDescent="0.3">
      <c r="A9" s="15">
        <v>5</v>
      </c>
      <c r="B9" s="16" t="s">
        <v>93</v>
      </c>
      <c r="C9" s="17">
        <v>147605.05195976931</v>
      </c>
      <c r="D9" s="14">
        <f t="shared" si="0"/>
        <v>1.6663868921341186E-2</v>
      </c>
    </row>
    <row r="10" spans="1:4" ht="16.5" thickTop="1" thickBot="1" x14ac:dyDescent="0.3">
      <c r="A10" s="15">
        <v>6</v>
      </c>
      <c r="B10" s="16" t="s">
        <v>94</v>
      </c>
      <c r="C10" s="17">
        <v>171159.01196659074</v>
      </c>
      <c r="D10" s="14">
        <f t="shared" si="0"/>
        <v>1.9322992690622223E-2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1420.9673597746018</v>
      </c>
      <c r="D12" s="14">
        <f t="shared" si="0"/>
        <v>1.6042007716132939E-4</v>
      </c>
    </row>
    <row r="13" spans="1:4" ht="16.5" thickTop="1" thickBot="1" x14ac:dyDescent="0.3">
      <c r="A13" s="15">
        <v>9</v>
      </c>
      <c r="B13" s="16" t="s">
        <v>97</v>
      </c>
      <c r="C13" s="17">
        <v>79.947903894483417</v>
      </c>
      <c r="D13" s="14">
        <f t="shared" si="0"/>
        <v>9.0257167579654739E-6</v>
      </c>
    </row>
    <row r="14" spans="1:4" ht="16.5" thickTop="1" thickBot="1" x14ac:dyDescent="0.3">
      <c r="A14" s="15">
        <v>10</v>
      </c>
      <c r="B14" s="16" t="s">
        <v>98</v>
      </c>
      <c r="C14" s="17">
        <v>694794.42978085845</v>
      </c>
      <c r="D14" s="14">
        <f t="shared" si="0"/>
        <v>7.8438801053380386E-2</v>
      </c>
    </row>
    <row r="15" spans="1:4" ht="16.5" thickTop="1" thickBot="1" x14ac:dyDescent="0.3">
      <c r="A15" s="15">
        <v>11</v>
      </c>
      <c r="B15" s="16" t="s">
        <v>99</v>
      </c>
      <c r="C15" s="17">
        <v>1143260.1613873648</v>
      </c>
      <c r="D15" s="14">
        <f t="shared" si="0"/>
        <v>0.12906832943321564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264821.67653331987</v>
      </c>
      <c r="D17" s="14">
        <f t="shared" si="0"/>
        <v>2.9897037036942586E-2</v>
      </c>
    </row>
    <row r="18" spans="1:4" ht="16.5" thickTop="1" thickBot="1" x14ac:dyDescent="0.3">
      <c r="A18" s="15">
        <v>14</v>
      </c>
      <c r="B18" s="16" t="s">
        <v>102</v>
      </c>
      <c r="C18" s="17">
        <v>3034454.9436342013</v>
      </c>
      <c r="D18" s="14">
        <f t="shared" si="0"/>
        <v>0.34257472056050026</v>
      </c>
    </row>
    <row r="19" spans="1:4" ht="16.5" thickTop="1" thickBot="1" x14ac:dyDescent="0.3">
      <c r="A19" s="15">
        <v>15</v>
      </c>
      <c r="B19" s="16" t="s">
        <v>103</v>
      </c>
      <c r="C19" s="17">
        <v>24757.252293419984</v>
      </c>
      <c r="D19" s="14">
        <f t="shared" si="0"/>
        <v>2.7949694240991673E-3</v>
      </c>
    </row>
    <row r="20" spans="1:4" ht="16.5" thickTop="1" thickBot="1" x14ac:dyDescent="0.3">
      <c r="A20" s="15">
        <v>16</v>
      </c>
      <c r="B20" s="16" t="s">
        <v>104</v>
      </c>
      <c r="C20" s="17">
        <v>1646925.552670808</v>
      </c>
      <c r="D20" s="14">
        <f t="shared" si="0"/>
        <v>0.18592962211343425</v>
      </c>
    </row>
    <row r="21" spans="1:4" ht="16.5" thickTop="1" thickBot="1" x14ac:dyDescent="0.3">
      <c r="A21" s="15">
        <v>17</v>
      </c>
      <c r="B21" s="16" t="s">
        <v>105</v>
      </c>
      <c r="C21" s="17">
        <v>585059.11327052175</v>
      </c>
      <c r="D21" s="14">
        <f t="shared" si="0"/>
        <v>6.6050235038251442E-2</v>
      </c>
    </row>
    <row r="22" spans="1:4" ht="16.5" thickTop="1" thickBot="1" x14ac:dyDescent="0.3">
      <c r="A22" s="15">
        <v>18</v>
      </c>
      <c r="B22" s="16" t="s">
        <v>106</v>
      </c>
      <c r="C22" s="17">
        <v>497883.528110563</v>
      </c>
      <c r="D22" s="14">
        <f t="shared" si="0"/>
        <v>5.620854937126827E-2</v>
      </c>
    </row>
    <row r="23" spans="1:4" ht="16.5" thickTop="1" thickBot="1" x14ac:dyDescent="0.3">
      <c r="A23" s="31"/>
      <c r="B23" s="18" t="s">
        <v>107</v>
      </c>
      <c r="C23" s="19">
        <f>SUM(C5:C22)</f>
        <v>8857790.0280248579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99432.058542581814</v>
      </c>
      <c r="D5" s="14">
        <f>C5/C$23</f>
        <v>1.198742509321965E-2</v>
      </c>
    </row>
    <row r="6" spans="1:4" ht="16.5" thickTop="1" thickBot="1" x14ac:dyDescent="0.3">
      <c r="A6" s="15">
        <v>2</v>
      </c>
      <c r="B6" s="16" t="s">
        <v>90</v>
      </c>
      <c r="C6" s="17">
        <v>1404.1867000778248</v>
      </c>
      <c r="D6" s="14">
        <f t="shared" ref="D6:D23" si="0">C6/C$23</f>
        <v>1.6928728149452575E-4</v>
      </c>
    </row>
    <row r="7" spans="1:4" ht="16.5" thickTop="1" thickBot="1" x14ac:dyDescent="0.3">
      <c r="A7" s="15">
        <v>3</v>
      </c>
      <c r="B7" s="16" t="s">
        <v>91</v>
      </c>
      <c r="C7" s="17">
        <v>74438.481661187529</v>
      </c>
      <c r="D7" s="14">
        <f t="shared" si="0"/>
        <v>8.974225577200047E-3</v>
      </c>
    </row>
    <row r="8" spans="1:4" ht="16.5" thickTop="1" thickBot="1" x14ac:dyDescent="0.3">
      <c r="A8" s="15">
        <v>4</v>
      </c>
      <c r="B8" s="16" t="s">
        <v>92</v>
      </c>
      <c r="C8" s="17">
        <v>72539.740658027295</v>
      </c>
      <c r="D8" s="14">
        <f t="shared" si="0"/>
        <v>8.7453153456265881E-3</v>
      </c>
    </row>
    <row r="9" spans="1:4" ht="16.5" thickTop="1" thickBot="1" x14ac:dyDescent="0.3">
      <c r="A9" s="15">
        <v>5</v>
      </c>
      <c r="B9" s="16" t="s">
        <v>93</v>
      </c>
      <c r="C9" s="17">
        <v>216482.27110229974</v>
      </c>
      <c r="D9" s="14">
        <f t="shared" si="0"/>
        <v>2.609887642764179E-2</v>
      </c>
    </row>
    <row r="10" spans="1:4" ht="16.5" thickTop="1" thickBot="1" x14ac:dyDescent="0.3">
      <c r="A10" s="15">
        <v>6</v>
      </c>
      <c r="B10" s="16" t="s">
        <v>94</v>
      </c>
      <c r="C10" s="17">
        <v>43904.43104094638</v>
      </c>
      <c r="D10" s="14">
        <f t="shared" si="0"/>
        <v>5.2930723358038867E-3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125.85127709441674</v>
      </c>
      <c r="D12" s="14">
        <f t="shared" si="0"/>
        <v>1.5172498479544986E-5</v>
      </c>
    </row>
    <row r="13" spans="1:4" ht="16.5" thickTop="1" thickBot="1" x14ac:dyDescent="0.3">
      <c r="A13" s="15">
        <v>9</v>
      </c>
      <c r="B13" s="16" t="s">
        <v>97</v>
      </c>
      <c r="C13" s="17">
        <v>142849.65835445892</v>
      </c>
      <c r="D13" s="14">
        <f t="shared" si="0"/>
        <v>1.722180556467871E-2</v>
      </c>
    </row>
    <row r="14" spans="1:4" ht="16.5" thickTop="1" thickBot="1" x14ac:dyDescent="0.3">
      <c r="A14" s="15">
        <v>10</v>
      </c>
      <c r="B14" s="16" t="s">
        <v>98</v>
      </c>
      <c r="C14" s="17">
        <v>666155.85958157538</v>
      </c>
      <c r="D14" s="14">
        <f t="shared" si="0"/>
        <v>8.0311054444514918E-2</v>
      </c>
    </row>
    <row r="15" spans="1:4" ht="16.5" thickTop="1" thickBot="1" x14ac:dyDescent="0.3">
      <c r="A15" s="15">
        <v>11</v>
      </c>
      <c r="B15" s="16" t="s">
        <v>99</v>
      </c>
      <c r="C15" s="17">
        <v>286155.41160019819</v>
      </c>
      <c r="D15" s="14">
        <f t="shared" si="0"/>
        <v>3.4498597452931143E-2</v>
      </c>
    </row>
    <row r="16" spans="1:4" ht="16.5" thickTop="1" thickBot="1" x14ac:dyDescent="0.3">
      <c r="A16" s="15">
        <v>12</v>
      </c>
      <c r="B16" s="16" t="s">
        <v>100</v>
      </c>
      <c r="C16" s="17">
        <v>1401652.1084298482</v>
      </c>
      <c r="D16" s="14">
        <f t="shared" si="0"/>
        <v>0.16898171377353757</v>
      </c>
    </row>
    <row r="17" spans="1:4" ht="16.5" thickTop="1" thickBot="1" x14ac:dyDescent="0.3">
      <c r="A17" s="15">
        <v>13</v>
      </c>
      <c r="B17" s="16" t="s">
        <v>101</v>
      </c>
      <c r="C17" s="17">
        <v>232068.72473512555</v>
      </c>
      <c r="D17" s="14">
        <f t="shared" si="0"/>
        <v>2.7977962993192735E-2</v>
      </c>
    </row>
    <row r="18" spans="1:4" ht="16.5" thickTop="1" thickBot="1" x14ac:dyDescent="0.3">
      <c r="A18" s="15">
        <v>14</v>
      </c>
      <c r="B18" s="16" t="s">
        <v>102</v>
      </c>
      <c r="C18" s="17">
        <v>3257397.3071762333</v>
      </c>
      <c r="D18" s="14">
        <f t="shared" si="0"/>
        <v>0.39270841608803925</v>
      </c>
    </row>
    <row r="19" spans="1:4" ht="16.5" thickTop="1" thickBot="1" x14ac:dyDescent="0.3">
      <c r="A19" s="15">
        <v>15</v>
      </c>
      <c r="B19" s="16" t="s">
        <v>103</v>
      </c>
      <c r="C19" s="17">
        <v>7772.7806026509334</v>
      </c>
      <c r="D19" s="14">
        <f t="shared" si="0"/>
        <v>9.3707830860613483E-4</v>
      </c>
    </row>
    <row r="20" spans="1:4" ht="16.5" thickTop="1" thickBot="1" x14ac:dyDescent="0.3">
      <c r="A20" s="15">
        <v>16</v>
      </c>
      <c r="B20" s="16" t="s">
        <v>104</v>
      </c>
      <c r="C20" s="17">
        <v>1022915.2152413597</v>
      </c>
      <c r="D20" s="14">
        <f t="shared" si="0"/>
        <v>0.12332158962764707</v>
      </c>
    </row>
    <row r="21" spans="1:4" ht="16.5" thickTop="1" thickBot="1" x14ac:dyDescent="0.3">
      <c r="A21" s="15">
        <v>17</v>
      </c>
      <c r="B21" s="16" t="s">
        <v>105</v>
      </c>
      <c r="C21" s="17">
        <v>60585.804378098677</v>
      </c>
      <c r="D21" s="14">
        <f t="shared" si="0"/>
        <v>7.3041612769576981E-3</v>
      </c>
    </row>
    <row r="22" spans="1:4" ht="16.5" thickTop="1" thickBot="1" x14ac:dyDescent="0.3">
      <c r="A22" s="15">
        <v>18</v>
      </c>
      <c r="B22" s="16" t="s">
        <v>106</v>
      </c>
      <c r="C22" s="17">
        <v>708817.07422588719</v>
      </c>
      <c r="D22" s="14">
        <f t="shared" si="0"/>
        <v>8.5454245910428758E-2</v>
      </c>
    </row>
    <row r="23" spans="1:4" ht="16.5" thickTop="1" thickBot="1" x14ac:dyDescent="0.3">
      <c r="A23" s="31"/>
      <c r="B23" s="18" t="s">
        <v>107</v>
      </c>
      <c r="C23" s="19">
        <f>SUM(C5:C22)</f>
        <v>8294696.9653076511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109579.62616718809</v>
      </c>
      <c r="D5" s="14">
        <f>C5/C$23</f>
        <v>9.7237140522045823E-3</v>
      </c>
    </row>
    <row r="6" spans="1:4" ht="16.5" thickTop="1" thickBot="1" x14ac:dyDescent="0.3">
      <c r="A6" s="15">
        <v>2</v>
      </c>
      <c r="B6" s="16" t="s">
        <v>90</v>
      </c>
      <c r="C6" s="17">
        <v>52401.82286590783</v>
      </c>
      <c r="D6" s="14">
        <f t="shared" ref="D6:D23" si="0">C6/C$23</f>
        <v>4.6499550982675034E-3</v>
      </c>
    </row>
    <row r="7" spans="1:4" ht="16.5" thickTop="1" thickBot="1" x14ac:dyDescent="0.3">
      <c r="A7" s="15">
        <v>3</v>
      </c>
      <c r="B7" s="16" t="s">
        <v>91</v>
      </c>
      <c r="C7" s="17">
        <v>324066.88069391501</v>
      </c>
      <c r="D7" s="14">
        <f t="shared" si="0"/>
        <v>2.8756565356864532E-2</v>
      </c>
    </row>
    <row r="8" spans="1:4" ht="16.5" thickTop="1" thickBot="1" x14ac:dyDescent="0.3">
      <c r="A8" s="15">
        <v>4</v>
      </c>
      <c r="B8" s="16" t="s">
        <v>92</v>
      </c>
      <c r="C8" s="17">
        <v>6832.4914749827112</v>
      </c>
      <c r="D8" s="14">
        <f t="shared" si="0"/>
        <v>6.0629147671568701E-4</v>
      </c>
    </row>
    <row r="9" spans="1:4" ht="16.5" thickTop="1" thickBot="1" x14ac:dyDescent="0.3">
      <c r="A9" s="15">
        <v>5</v>
      </c>
      <c r="B9" s="16" t="s">
        <v>93</v>
      </c>
      <c r="C9" s="17">
        <v>40640.51144047128</v>
      </c>
      <c r="D9" s="14">
        <f t="shared" si="0"/>
        <v>3.6062973200835869E-3</v>
      </c>
    </row>
    <row r="10" spans="1:4" ht="16.5" thickTop="1" thickBot="1" x14ac:dyDescent="0.3">
      <c r="A10" s="15">
        <v>6</v>
      </c>
      <c r="B10" s="16" t="s">
        <v>94</v>
      </c>
      <c r="C10" s="17">
        <v>339396.26599490776</v>
      </c>
      <c r="D10" s="14">
        <f t="shared" si="0"/>
        <v>3.0116841573133966E-2</v>
      </c>
    </row>
    <row r="11" spans="1:4" ht="16.5" thickTop="1" thickBot="1" x14ac:dyDescent="0.3">
      <c r="A11" s="15">
        <v>7</v>
      </c>
      <c r="B11" s="16" t="s">
        <v>95</v>
      </c>
      <c r="C11" s="17">
        <v>95010.740095062938</v>
      </c>
      <c r="D11" s="14">
        <f t="shared" si="0"/>
        <v>8.4309218865482455E-3</v>
      </c>
    </row>
    <row r="12" spans="1:4" ht="16.5" thickTop="1" thickBot="1" x14ac:dyDescent="0.3">
      <c r="A12" s="15">
        <v>8</v>
      </c>
      <c r="B12" s="16" t="s">
        <v>96</v>
      </c>
      <c r="C12" s="17">
        <v>58979.881686162487</v>
      </c>
      <c r="D12" s="14">
        <f t="shared" si="0"/>
        <v>5.233669108106782E-3</v>
      </c>
    </row>
    <row r="13" spans="1:4" ht="16.5" thickTop="1" thickBot="1" x14ac:dyDescent="0.3">
      <c r="A13" s="15">
        <v>9</v>
      </c>
      <c r="B13" s="16" t="s">
        <v>97</v>
      </c>
      <c r="C13" s="17">
        <v>13253.320938873763</v>
      </c>
      <c r="D13" s="14">
        <f t="shared" si="0"/>
        <v>1.176053501543087E-3</v>
      </c>
    </row>
    <row r="14" spans="1:4" ht="16.5" thickTop="1" thickBot="1" x14ac:dyDescent="0.3">
      <c r="A14" s="15">
        <v>10</v>
      </c>
      <c r="B14" s="16" t="s">
        <v>98</v>
      </c>
      <c r="C14" s="17">
        <v>1077016.5895536831</v>
      </c>
      <c r="D14" s="14">
        <f t="shared" si="0"/>
        <v>9.5570697880665523E-2</v>
      </c>
    </row>
    <row r="15" spans="1:4" ht="16.5" thickTop="1" thickBot="1" x14ac:dyDescent="0.3">
      <c r="A15" s="15">
        <v>11</v>
      </c>
      <c r="B15" s="16" t="s">
        <v>99</v>
      </c>
      <c r="C15" s="17">
        <v>166795.32844361861</v>
      </c>
      <c r="D15" s="14">
        <f t="shared" si="0"/>
        <v>1.4800836029087829E-2</v>
      </c>
    </row>
    <row r="16" spans="1:4" ht="16.5" thickTop="1" thickBot="1" x14ac:dyDescent="0.3">
      <c r="A16" s="15">
        <v>12</v>
      </c>
      <c r="B16" s="16" t="s">
        <v>100</v>
      </c>
      <c r="C16" s="17">
        <v>1158067.4975039398</v>
      </c>
      <c r="D16" s="14">
        <f t="shared" si="0"/>
        <v>0.10276287292402081</v>
      </c>
    </row>
    <row r="17" spans="1:4" ht="16.5" thickTop="1" thickBot="1" x14ac:dyDescent="0.3">
      <c r="A17" s="15">
        <v>13</v>
      </c>
      <c r="B17" s="16" t="s">
        <v>101</v>
      </c>
      <c r="C17" s="17">
        <v>508286.89880541642</v>
      </c>
      <c r="D17" s="14">
        <f t="shared" si="0"/>
        <v>4.5103607607904508E-2</v>
      </c>
    </row>
    <row r="18" spans="1:4" ht="16.5" thickTop="1" thickBot="1" x14ac:dyDescent="0.3">
      <c r="A18" s="15">
        <v>14</v>
      </c>
      <c r="B18" s="16" t="s">
        <v>102</v>
      </c>
      <c r="C18" s="17">
        <v>3982845.0717565231</v>
      </c>
      <c r="D18" s="14">
        <f t="shared" si="0"/>
        <v>0.35342378822231446</v>
      </c>
    </row>
    <row r="19" spans="1:4" ht="16.5" thickTop="1" thickBot="1" x14ac:dyDescent="0.3">
      <c r="A19" s="15">
        <v>15</v>
      </c>
      <c r="B19" s="16" t="s">
        <v>103</v>
      </c>
      <c r="C19" s="17">
        <v>25035.866481877121</v>
      </c>
      <c r="D19" s="14">
        <f t="shared" si="0"/>
        <v>2.2215955213017607E-3</v>
      </c>
    </row>
    <row r="20" spans="1:4" ht="16.5" thickTop="1" thickBot="1" x14ac:dyDescent="0.3">
      <c r="A20" s="15">
        <v>16</v>
      </c>
      <c r="B20" s="16" t="s">
        <v>104</v>
      </c>
      <c r="C20" s="17">
        <v>1811902.673694816</v>
      </c>
      <c r="D20" s="14">
        <f t="shared" si="0"/>
        <v>0.16078192731331747</v>
      </c>
    </row>
    <row r="21" spans="1:4" ht="16.5" thickTop="1" thickBot="1" x14ac:dyDescent="0.3">
      <c r="A21" s="15">
        <v>17</v>
      </c>
      <c r="B21" s="16" t="s">
        <v>105</v>
      </c>
      <c r="C21" s="17">
        <v>754268.65726745944</v>
      </c>
      <c r="D21" s="14">
        <f t="shared" si="0"/>
        <v>6.6931171407894591E-2</v>
      </c>
    </row>
    <row r="22" spans="1:4" ht="16.5" thickTop="1" thickBot="1" x14ac:dyDescent="0.3">
      <c r="A22" s="15">
        <v>18</v>
      </c>
      <c r="B22" s="16" t="s">
        <v>106</v>
      </c>
      <c r="C22" s="17">
        <v>744937.91337429301</v>
      </c>
      <c r="D22" s="14">
        <f t="shared" si="0"/>
        <v>6.6103193720025169E-2</v>
      </c>
    </row>
    <row r="23" spans="1:4" ht="16.5" thickTop="1" thickBot="1" x14ac:dyDescent="0.3">
      <c r="A23" s="31"/>
      <c r="B23" s="18" t="s">
        <v>107</v>
      </c>
      <c r="C23" s="19">
        <f>SUM(C5:C22)</f>
        <v>11269318.038239097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66303.397765149304</v>
      </c>
      <c r="D5" s="14">
        <f>C5/C$23</f>
        <v>1.0720921242319971E-2</v>
      </c>
    </row>
    <row r="6" spans="1:4" ht="16.5" thickTop="1" thickBot="1" x14ac:dyDescent="0.3">
      <c r="A6" s="15">
        <v>2</v>
      </c>
      <c r="B6" s="16" t="s">
        <v>90</v>
      </c>
      <c r="C6" s="17">
        <v>92207.246333819567</v>
      </c>
      <c r="D6" s="14">
        <f t="shared" ref="D6:D23" si="0">C6/C$23</f>
        <v>1.4909441434925692E-2</v>
      </c>
    </row>
    <row r="7" spans="1:4" ht="16.5" thickTop="1" thickBot="1" x14ac:dyDescent="0.3">
      <c r="A7" s="15">
        <v>3</v>
      </c>
      <c r="B7" s="16" t="s">
        <v>91</v>
      </c>
      <c r="C7" s="17">
        <v>161644.61908904591</v>
      </c>
      <c r="D7" s="14">
        <f t="shared" si="0"/>
        <v>2.6137110448499052E-2</v>
      </c>
    </row>
    <row r="8" spans="1:4" ht="16.5" thickTop="1" thickBot="1" x14ac:dyDescent="0.3">
      <c r="A8" s="15">
        <v>4</v>
      </c>
      <c r="B8" s="16" t="s">
        <v>92</v>
      </c>
      <c r="C8" s="17">
        <v>24433.611297403368</v>
      </c>
      <c r="D8" s="14">
        <f t="shared" si="0"/>
        <v>3.9507903246944727E-3</v>
      </c>
    </row>
    <row r="9" spans="1:4" ht="16.5" thickTop="1" thickBot="1" x14ac:dyDescent="0.3">
      <c r="A9" s="15">
        <v>5</v>
      </c>
      <c r="B9" s="16" t="s">
        <v>93</v>
      </c>
      <c r="C9" s="17">
        <v>483864.35738641297</v>
      </c>
      <c r="D9" s="14">
        <f t="shared" si="0"/>
        <v>7.8238398669700754E-2</v>
      </c>
    </row>
    <row r="10" spans="1:4" ht="16.5" thickTop="1" thickBot="1" x14ac:dyDescent="0.3">
      <c r="A10" s="15">
        <v>6</v>
      </c>
      <c r="B10" s="16" t="s">
        <v>94</v>
      </c>
      <c r="C10" s="17">
        <v>101390.95736678841</v>
      </c>
      <c r="D10" s="14">
        <f t="shared" si="0"/>
        <v>1.6394400668016999E-2</v>
      </c>
    </row>
    <row r="11" spans="1:4" ht="16.5" thickTop="1" thickBot="1" x14ac:dyDescent="0.3">
      <c r="A11" s="15">
        <v>7</v>
      </c>
      <c r="B11" s="16" t="s">
        <v>95</v>
      </c>
      <c r="C11" s="17">
        <v>26669.429786692977</v>
      </c>
      <c r="D11" s="14">
        <f t="shared" si="0"/>
        <v>4.3123107707612046E-3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3345.948265686819</v>
      </c>
      <c r="D13" s="14">
        <f t="shared" si="0"/>
        <v>5.4102276876314933E-4</v>
      </c>
    </row>
    <row r="14" spans="1:4" ht="16.5" thickTop="1" thickBot="1" x14ac:dyDescent="0.3">
      <c r="A14" s="15">
        <v>10</v>
      </c>
      <c r="B14" s="16" t="s">
        <v>98</v>
      </c>
      <c r="C14" s="17">
        <v>310275.6040095035</v>
      </c>
      <c r="D14" s="14">
        <f t="shared" si="0"/>
        <v>5.0169982627158882E-2</v>
      </c>
    </row>
    <row r="15" spans="1:4" ht="16.5" thickTop="1" thickBot="1" x14ac:dyDescent="0.3">
      <c r="A15" s="15">
        <v>11</v>
      </c>
      <c r="B15" s="16" t="s">
        <v>99</v>
      </c>
      <c r="C15" s="17">
        <v>377388.88285289495</v>
      </c>
      <c r="D15" s="14">
        <f t="shared" si="0"/>
        <v>6.1021857509083177E-2</v>
      </c>
    </row>
    <row r="16" spans="1:4" ht="16.5" thickTop="1" thickBot="1" x14ac:dyDescent="0.3">
      <c r="A16" s="15">
        <v>12</v>
      </c>
      <c r="B16" s="16" t="s">
        <v>100</v>
      </c>
      <c r="C16" s="17">
        <v>6835.5373870958974</v>
      </c>
      <c r="D16" s="14">
        <f t="shared" si="0"/>
        <v>1.1052715312654495E-3</v>
      </c>
    </row>
    <row r="17" spans="1:4" ht="16.5" thickTop="1" thickBot="1" x14ac:dyDescent="0.3">
      <c r="A17" s="15">
        <v>13</v>
      </c>
      <c r="B17" s="16" t="s">
        <v>101</v>
      </c>
      <c r="C17" s="17">
        <v>259505.85794408983</v>
      </c>
      <c r="D17" s="14">
        <f t="shared" si="0"/>
        <v>4.1960773636273943E-2</v>
      </c>
    </row>
    <row r="18" spans="1:4" ht="16.5" thickTop="1" thickBot="1" x14ac:dyDescent="0.3">
      <c r="A18" s="15">
        <v>14</v>
      </c>
      <c r="B18" s="16" t="s">
        <v>102</v>
      </c>
      <c r="C18" s="17">
        <v>1929598.6819199966</v>
      </c>
      <c r="D18" s="14">
        <f t="shared" si="0"/>
        <v>0.31200626506990786</v>
      </c>
    </row>
    <row r="19" spans="1:4" ht="16.5" thickTop="1" thickBot="1" x14ac:dyDescent="0.3">
      <c r="A19" s="15">
        <v>15</v>
      </c>
      <c r="B19" s="16" t="s">
        <v>103</v>
      </c>
      <c r="C19" s="17">
        <v>6100.5731351665781</v>
      </c>
      <c r="D19" s="14">
        <f t="shared" si="0"/>
        <v>9.8643156036735936E-4</v>
      </c>
    </row>
    <row r="20" spans="1:4" ht="16.5" thickTop="1" thickBot="1" x14ac:dyDescent="0.3">
      <c r="A20" s="15">
        <v>16</v>
      </c>
      <c r="B20" s="16" t="s">
        <v>104</v>
      </c>
      <c r="C20" s="17">
        <v>1167538.198898098</v>
      </c>
      <c r="D20" s="14">
        <f t="shared" si="0"/>
        <v>0.18878497180676773</v>
      </c>
    </row>
    <row r="21" spans="1:4" ht="16.5" thickTop="1" thickBot="1" x14ac:dyDescent="0.3">
      <c r="A21" s="15">
        <v>17</v>
      </c>
      <c r="B21" s="16" t="s">
        <v>105</v>
      </c>
      <c r="C21" s="17">
        <v>615288.18721565546</v>
      </c>
      <c r="D21" s="14">
        <f t="shared" si="0"/>
        <v>9.9488961634121978E-2</v>
      </c>
    </row>
    <row r="22" spans="1:4" ht="16.5" thickTop="1" thickBot="1" x14ac:dyDescent="0.3">
      <c r="A22" s="15">
        <v>18</v>
      </c>
      <c r="B22" s="16" t="s">
        <v>106</v>
      </c>
      <c r="C22" s="17">
        <v>552095.88266946282</v>
      </c>
      <c r="D22" s="14">
        <f t="shared" si="0"/>
        <v>8.9271088297372264E-2</v>
      </c>
    </row>
    <row r="23" spans="1:4" ht="16.5" thickTop="1" thickBot="1" x14ac:dyDescent="0.3">
      <c r="A23" s="31"/>
      <c r="B23" s="18" t="s">
        <v>107</v>
      </c>
      <c r="C23" s="19">
        <f>SUM(C5:C22)</f>
        <v>6184486.9733229633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37539.428182299795</v>
      </c>
      <c r="D5" s="14">
        <f>C5/C$23</f>
        <v>1.0567279303189969E-2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23357.29705924611</v>
      </c>
      <c r="D7" s="14">
        <f t="shared" si="0"/>
        <v>6.5750357356005439E-3</v>
      </c>
    </row>
    <row r="8" spans="1:4" ht="16.5" thickTop="1" thickBot="1" x14ac:dyDescent="0.3">
      <c r="A8" s="15">
        <v>4</v>
      </c>
      <c r="B8" s="16" t="s">
        <v>92</v>
      </c>
      <c r="C8" s="17">
        <v>341.48883193844006</v>
      </c>
      <c r="D8" s="14">
        <f t="shared" si="0"/>
        <v>9.6128471869347455E-5</v>
      </c>
    </row>
    <row r="9" spans="1:4" ht="16.5" thickTop="1" thickBot="1" x14ac:dyDescent="0.3">
      <c r="A9" s="15">
        <v>5</v>
      </c>
      <c r="B9" s="16" t="s">
        <v>93</v>
      </c>
      <c r="C9" s="17">
        <v>72417.627017738225</v>
      </c>
      <c r="D9" s="14">
        <f t="shared" si="0"/>
        <v>2.0385427488517315E-2</v>
      </c>
    </row>
    <row r="10" spans="1:4" ht="16.5" thickTop="1" thickBot="1" x14ac:dyDescent="0.3">
      <c r="A10" s="15">
        <v>6</v>
      </c>
      <c r="B10" s="16" t="s">
        <v>94</v>
      </c>
      <c r="C10" s="17">
        <v>57385.201892883408</v>
      </c>
      <c r="D10" s="14">
        <f t="shared" si="0"/>
        <v>1.6153827738856465E-2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263.78052003535737</v>
      </c>
      <c r="D12" s="14">
        <f t="shared" si="0"/>
        <v>7.4253726413142984E-5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490146.79123693955</v>
      </c>
      <c r="D14" s="14">
        <f t="shared" si="0"/>
        <v>0.13797541127718291</v>
      </c>
    </row>
    <row r="15" spans="1:4" ht="16.5" thickTop="1" thickBot="1" x14ac:dyDescent="0.3">
      <c r="A15" s="15">
        <v>11</v>
      </c>
      <c r="B15" s="16" t="s">
        <v>99</v>
      </c>
      <c r="C15" s="17">
        <v>46010.187718775749</v>
      </c>
      <c r="D15" s="14">
        <f t="shared" si="0"/>
        <v>1.295178237812779E-2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87481.578403374486</v>
      </c>
      <c r="D17" s="14">
        <f t="shared" si="0"/>
        <v>2.4625901822027573E-2</v>
      </c>
    </row>
    <row r="18" spans="1:4" ht="16.5" thickTop="1" thickBot="1" x14ac:dyDescent="0.3">
      <c r="A18" s="15">
        <v>14</v>
      </c>
      <c r="B18" s="16" t="s">
        <v>102</v>
      </c>
      <c r="C18" s="17">
        <v>1009976.3010820785</v>
      </c>
      <c r="D18" s="14">
        <f t="shared" si="0"/>
        <v>0.28430645270641841</v>
      </c>
    </row>
    <row r="19" spans="1:4" ht="16.5" thickTop="1" thickBot="1" x14ac:dyDescent="0.3">
      <c r="A19" s="15">
        <v>15</v>
      </c>
      <c r="B19" s="16" t="s">
        <v>103</v>
      </c>
      <c r="C19" s="17">
        <v>607.18299527446106</v>
      </c>
      <c r="D19" s="14">
        <f t="shared" si="0"/>
        <v>1.7092088531700221E-4</v>
      </c>
    </row>
    <row r="20" spans="1:4" ht="16.5" thickTop="1" thickBot="1" x14ac:dyDescent="0.3">
      <c r="A20" s="15">
        <v>16</v>
      </c>
      <c r="B20" s="16" t="s">
        <v>104</v>
      </c>
      <c r="C20" s="17">
        <v>1088286.1375498341</v>
      </c>
      <c r="D20" s="14">
        <f t="shared" si="0"/>
        <v>0.30635052621023617</v>
      </c>
    </row>
    <row r="21" spans="1:4" ht="16.5" thickTop="1" thickBot="1" x14ac:dyDescent="0.3">
      <c r="A21" s="15">
        <v>17</v>
      </c>
      <c r="B21" s="16" t="s">
        <v>105</v>
      </c>
      <c r="C21" s="17">
        <v>284661.03217795154</v>
      </c>
      <c r="D21" s="14">
        <f t="shared" si="0"/>
        <v>8.0131551795376191E-2</v>
      </c>
    </row>
    <row r="22" spans="1:4" ht="16.5" thickTop="1" thickBot="1" x14ac:dyDescent="0.3">
      <c r="A22" s="15">
        <v>18</v>
      </c>
      <c r="B22" s="16" t="s">
        <v>106</v>
      </c>
      <c r="C22" s="17">
        <v>353947.27504071355</v>
      </c>
      <c r="D22" s="14">
        <f t="shared" si="0"/>
        <v>9.9635500460867124E-2</v>
      </c>
    </row>
    <row r="23" spans="1:4" ht="16.5" thickTop="1" thickBot="1" x14ac:dyDescent="0.3">
      <c r="A23" s="31"/>
      <c r="B23" s="18" t="s">
        <v>107</v>
      </c>
      <c r="C23" s="19">
        <f>SUM(C5:C22)</f>
        <v>3552421.3097090833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146535.94401833683</v>
      </c>
      <c r="D5" s="14">
        <f>C5/C$23</f>
        <v>4.5241319725026555E-3</v>
      </c>
    </row>
    <row r="6" spans="1:4" ht="16.5" thickTop="1" thickBot="1" x14ac:dyDescent="0.3">
      <c r="A6" s="15">
        <v>2</v>
      </c>
      <c r="B6" s="16" t="s">
        <v>90</v>
      </c>
      <c r="C6" s="17">
        <v>8484.984465727166</v>
      </c>
      <c r="D6" s="14">
        <f t="shared" ref="D6:D23" si="0">C6/C$23</f>
        <v>2.6196432393939495E-4</v>
      </c>
    </row>
    <row r="7" spans="1:4" ht="16.5" thickTop="1" thickBot="1" x14ac:dyDescent="0.3">
      <c r="A7" s="15">
        <v>3</v>
      </c>
      <c r="B7" s="16" t="s">
        <v>91</v>
      </c>
      <c r="C7" s="17">
        <v>114550.5169704945</v>
      </c>
      <c r="D7" s="14">
        <f t="shared" si="0"/>
        <v>3.5366179933851031E-3</v>
      </c>
    </row>
    <row r="8" spans="1:4" ht="16.5" thickTop="1" thickBot="1" x14ac:dyDescent="0.3">
      <c r="A8" s="15">
        <v>4</v>
      </c>
      <c r="B8" s="16" t="s">
        <v>92</v>
      </c>
      <c r="C8" s="17">
        <v>35366.700666302866</v>
      </c>
      <c r="D8" s="14">
        <f t="shared" si="0"/>
        <v>1.0919069878604641E-3</v>
      </c>
    </row>
    <row r="9" spans="1:4" ht="16.5" thickTop="1" thickBot="1" x14ac:dyDescent="0.3">
      <c r="A9" s="15">
        <v>5</v>
      </c>
      <c r="B9" s="16" t="s">
        <v>93</v>
      </c>
      <c r="C9" s="17">
        <v>10723.491779583024</v>
      </c>
      <c r="D9" s="14">
        <f t="shared" si="0"/>
        <v>3.310757121188647E-4</v>
      </c>
    </row>
    <row r="10" spans="1:4" ht="16.5" thickTop="1" thickBot="1" x14ac:dyDescent="0.3">
      <c r="A10" s="15">
        <v>6</v>
      </c>
      <c r="B10" s="16" t="s">
        <v>94</v>
      </c>
      <c r="C10" s="17">
        <v>106749.40398758727</v>
      </c>
      <c r="D10" s="14">
        <f t="shared" si="0"/>
        <v>3.2957674300403191E-3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1091.3810227112683</v>
      </c>
      <c r="D12" s="14">
        <f t="shared" si="0"/>
        <v>3.3695157949866784E-5</v>
      </c>
    </row>
    <row r="13" spans="1:4" ht="16.5" thickTop="1" thickBot="1" x14ac:dyDescent="0.3">
      <c r="A13" s="15">
        <v>9</v>
      </c>
      <c r="B13" s="16" t="s">
        <v>97</v>
      </c>
      <c r="C13" s="17">
        <v>66829.509319843026</v>
      </c>
      <c r="D13" s="14">
        <f t="shared" si="0"/>
        <v>2.0632857135907345E-3</v>
      </c>
    </row>
    <row r="14" spans="1:4" ht="16.5" thickTop="1" thickBot="1" x14ac:dyDescent="0.3">
      <c r="A14" s="15">
        <v>10</v>
      </c>
      <c r="B14" s="16" t="s">
        <v>98</v>
      </c>
      <c r="C14" s="17">
        <v>484238.89801272284</v>
      </c>
      <c r="D14" s="14">
        <f t="shared" si="0"/>
        <v>1.4950329733124526E-2</v>
      </c>
    </row>
    <row r="15" spans="1:4" ht="16.5" thickTop="1" thickBot="1" x14ac:dyDescent="0.3">
      <c r="A15" s="15">
        <v>11</v>
      </c>
      <c r="B15" s="16" t="s">
        <v>99</v>
      </c>
      <c r="C15" s="17">
        <v>27305640.153945319</v>
      </c>
      <c r="D15" s="14">
        <f t="shared" si="0"/>
        <v>0.84303083777627863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179101.62227733873</v>
      </c>
      <c r="D17" s="14">
        <f t="shared" si="0"/>
        <v>5.5295605532155812E-3</v>
      </c>
    </row>
    <row r="18" spans="1:4" ht="16.5" thickTop="1" thickBot="1" x14ac:dyDescent="0.3">
      <c r="A18" s="15">
        <v>14</v>
      </c>
      <c r="B18" s="16" t="s">
        <v>102</v>
      </c>
      <c r="C18" s="17">
        <v>1489491.5053415613</v>
      </c>
      <c r="D18" s="14">
        <f t="shared" si="0"/>
        <v>4.5986370014742754E-2</v>
      </c>
    </row>
    <row r="19" spans="1:4" ht="16.5" thickTop="1" thickBot="1" x14ac:dyDescent="0.3">
      <c r="A19" s="15">
        <v>15</v>
      </c>
      <c r="B19" s="16" t="s">
        <v>103</v>
      </c>
      <c r="C19" s="17">
        <v>10505.610864043483</v>
      </c>
      <c r="D19" s="14">
        <f t="shared" si="0"/>
        <v>3.2434888463094653E-4</v>
      </c>
    </row>
    <row r="20" spans="1:4" ht="16.5" thickTop="1" thickBot="1" x14ac:dyDescent="0.3">
      <c r="A20" s="15">
        <v>16</v>
      </c>
      <c r="B20" s="16" t="s">
        <v>104</v>
      </c>
      <c r="C20" s="17">
        <v>1633949.8241983023</v>
      </c>
      <c r="D20" s="14">
        <f t="shared" si="0"/>
        <v>5.0446357654034747E-2</v>
      </c>
    </row>
    <row r="21" spans="1:4" ht="16.5" thickTop="1" thickBot="1" x14ac:dyDescent="0.3">
      <c r="A21" s="15">
        <v>17</v>
      </c>
      <c r="B21" s="16" t="s">
        <v>105</v>
      </c>
      <c r="C21" s="17">
        <v>388296.86205741408</v>
      </c>
      <c r="D21" s="14">
        <f t="shared" si="0"/>
        <v>1.19882275998889E-2</v>
      </c>
    </row>
    <row r="22" spans="1:4" ht="16.5" thickTop="1" thickBot="1" x14ac:dyDescent="0.3">
      <c r="A22" s="15">
        <v>18</v>
      </c>
      <c r="B22" s="16" t="s">
        <v>106</v>
      </c>
      <c r="C22" s="17">
        <v>408290.94941053959</v>
      </c>
      <c r="D22" s="14">
        <f t="shared" si="0"/>
        <v>1.260552249269668E-2</v>
      </c>
    </row>
    <row r="23" spans="1:4" ht="16.5" thickTop="1" thickBot="1" x14ac:dyDescent="0.3">
      <c r="A23" s="31"/>
      <c r="B23" s="18" t="s">
        <v>107</v>
      </c>
      <c r="C23" s="19">
        <f>SUM(C5:C22)</f>
        <v>32389847.358337823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3246062.1976664783</v>
      </c>
      <c r="D5" s="14">
        <f>C5/C$23</f>
        <v>1.8533395314564896E-2</v>
      </c>
    </row>
    <row r="6" spans="1:4" ht="16.5" thickTop="1" thickBot="1" x14ac:dyDescent="0.3">
      <c r="A6" s="15">
        <v>2</v>
      </c>
      <c r="B6" s="16" t="s">
        <v>90</v>
      </c>
      <c r="C6" s="17">
        <v>3022096.224406064</v>
      </c>
      <c r="D6" s="14">
        <f t="shared" ref="D6:D23" si="0">C6/C$23</f>
        <v>1.7254661369654509E-2</v>
      </c>
    </row>
    <row r="7" spans="1:4" ht="16.5" thickTop="1" thickBot="1" x14ac:dyDescent="0.3">
      <c r="A7" s="15">
        <v>3</v>
      </c>
      <c r="B7" s="16" t="s">
        <v>91</v>
      </c>
      <c r="C7" s="17">
        <v>3304905.5365537326</v>
      </c>
      <c r="D7" s="14">
        <f t="shared" si="0"/>
        <v>1.8869361415895416E-2</v>
      </c>
    </row>
    <row r="8" spans="1:4" ht="16.5" thickTop="1" thickBot="1" x14ac:dyDescent="0.3">
      <c r="A8" s="15">
        <v>4</v>
      </c>
      <c r="B8" s="16" t="s">
        <v>92</v>
      </c>
      <c r="C8" s="17">
        <v>26978.360461346227</v>
      </c>
      <c r="D8" s="14">
        <f t="shared" si="0"/>
        <v>1.5403297562455713E-4</v>
      </c>
    </row>
    <row r="9" spans="1:4" ht="16.5" thickTop="1" thickBot="1" x14ac:dyDescent="0.3">
      <c r="A9" s="15">
        <v>5</v>
      </c>
      <c r="B9" s="16" t="s">
        <v>93</v>
      </c>
      <c r="C9" s="17">
        <v>79365.71236273789</v>
      </c>
      <c r="D9" s="14">
        <f t="shared" si="0"/>
        <v>4.5313861290091124E-4</v>
      </c>
    </row>
    <row r="10" spans="1:4" ht="16.5" thickTop="1" thickBot="1" x14ac:dyDescent="0.3">
      <c r="A10" s="15">
        <v>6</v>
      </c>
      <c r="B10" s="16" t="s">
        <v>94</v>
      </c>
      <c r="C10" s="17">
        <v>5762681.5779858846</v>
      </c>
      <c r="D10" s="14">
        <f t="shared" si="0"/>
        <v>3.2902036145071603E-2</v>
      </c>
    </row>
    <row r="11" spans="1:4" ht="16.5" thickTop="1" thickBot="1" x14ac:dyDescent="0.3">
      <c r="A11" s="15">
        <v>7</v>
      </c>
      <c r="B11" s="16" t="s">
        <v>95</v>
      </c>
      <c r="C11" s="17">
        <v>4858901.3801872218</v>
      </c>
      <c r="D11" s="14">
        <f t="shared" si="0"/>
        <v>2.7741902215623313E-2</v>
      </c>
    </row>
    <row r="12" spans="1:4" ht="16.5" thickTop="1" thickBot="1" x14ac:dyDescent="0.3">
      <c r="A12" s="15">
        <v>8</v>
      </c>
      <c r="B12" s="16" t="s">
        <v>96</v>
      </c>
      <c r="C12" s="17">
        <v>1110281.5553430351</v>
      </c>
      <c r="D12" s="14">
        <f t="shared" si="0"/>
        <v>6.3391536337273459E-3</v>
      </c>
    </row>
    <row r="13" spans="1:4" ht="16.5" thickTop="1" thickBot="1" x14ac:dyDescent="0.3">
      <c r="A13" s="15">
        <v>9</v>
      </c>
      <c r="B13" s="16" t="s">
        <v>97</v>
      </c>
      <c r="C13" s="17">
        <v>1146046.8921535767</v>
      </c>
      <c r="D13" s="14">
        <f t="shared" si="0"/>
        <v>6.5433558594717688E-3</v>
      </c>
    </row>
    <row r="14" spans="1:4" ht="16.5" thickTop="1" thickBot="1" x14ac:dyDescent="0.3">
      <c r="A14" s="15">
        <v>10</v>
      </c>
      <c r="B14" s="16" t="s">
        <v>98</v>
      </c>
      <c r="C14" s="17">
        <v>5358292.3491244158</v>
      </c>
      <c r="D14" s="14">
        <f t="shared" si="0"/>
        <v>3.0593175444611383E-2</v>
      </c>
    </row>
    <row r="15" spans="1:4" ht="16.5" thickTop="1" thickBot="1" x14ac:dyDescent="0.3">
      <c r="A15" s="15">
        <v>11</v>
      </c>
      <c r="B15" s="16" t="s">
        <v>99</v>
      </c>
      <c r="C15" s="17">
        <v>3455386.1667998848</v>
      </c>
      <c r="D15" s="14">
        <f t="shared" si="0"/>
        <v>1.9728530722491481E-2</v>
      </c>
    </row>
    <row r="16" spans="1:4" ht="16.5" thickTop="1" thickBot="1" x14ac:dyDescent="0.3">
      <c r="A16" s="15">
        <v>12</v>
      </c>
      <c r="B16" s="16" t="s">
        <v>100</v>
      </c>
      <c r="C16" s="17">
        <v>18019960.43569728</v>
      </c>
      <c r="D16" s="14">
        <f t="shared" si="0"/>
        <v>0.10288498185514777</v>
      </c>
    </row>
    <row r="17" spans="1:4" ht="16.5" thickTop="1" thickBot="1" x14ac:dyDescent="0.3">
      <c r="A17" s="15">
        <v>13</v>
      </c>
      <c r="B17" s="16" t="s">
        <v>101</v>
      </c>
      <c r="C17" s="17">
        <v>6562826.5981757287</v>
      </c>
      <c r="D17" s="14">
        <f t="shared" si="0"/>
        <v>3.7470464925893919E-2</v>
      </c>
    </row>
    <row r="18" spans="1:4" ht="16.5" thickTop="1" thickBot="1" x14ac:dyDescent="0.3">
      <c r="A18" s="15">
        <v>14</v>
      </c>
      <c r="B18" s="16" t="s">
        <v>102</v>
      </c>
      <c r="C18" s="17">
        <v>22062237.470276199</v>
      </c>
      <c r="D18" s="14">
        <f t="shared" si="0"/>
        <v>0.1259643665652419</v>
      </c>
    </row>
    <row r="19" spans="1:4" ht="16.5" thickTop="1" thickBot="1" x14ac:dyDescent="0.3">
      <c r="A19" s="15">
        <v>15</v>
      </c>
      <c r="B19" s="16" t="s">
        <v>103</v>
      </c>
      <c r="C19" s="17">
        <v>788793.11732101836</v>
      </c>
      <c r="D19" s="14">
        <f t="shared" si="0"/>
        <v>4.5036150802124746E-3</v>
      </c>
    </row>
    <row r="20" spans="1:4" ht="16.5" thickTop="1" thickBot="1" x14ac:dyDescent="0.3">
      <c r="A20" s="15">
        <v>16</v>
      </c>
      <c r="B20" s="16" t="s">
        <v>104</v>
      </c>
      <c r="C20" s="17">
        <v>8907349.1197936069</v>
      </c>
      <c r="D20" s="14">
        <f t="shared" si="0"/>
        <v>5.0856518572149158E-2</v>
      </c>
    </row>
    <row r="21" spans="1:4" ht="16.5" thickTop="1" thickBot="1" x14ac:dyDescent="0.3">
      <c r="A21" s="15">
        <v>17</v>
      </c>
      <c r="B21" s="16" t="s">
        <v>105</v>
      </c>
      <c r="C21" s="17">
        <v>79533969.189050123</v>
      </c>
      <c r="D21" s="14">
        <f t="shared" si="0"/>
        <v>0.45409927541645406</v>
      </c>
    </row>
    <row r="22" spans="1:4" ht="16.5" thickTop="1" thickBot="1" x14ac:dyDescent="0.3">
      <c r="A22" s="15">
        <v>18</v>
      </c>
      <c r="B22" s="16" t="s">
        <v>106</v>
      </c>
      <c r="C22" s="17">
        <v>7900521.2530313823</v>
      </c>
      <c r="D22" s="14">
        <f t="shared" si="0"/>
        <v>4.5108033875263624E-2</v>
      </c>
    </row>
    <row r="23" spans="1:4" ht="16.5" thickTop="1" thickBot="1" x14ac:dyDescent="0.3">
      <c r="A23" s="31"/>
      <c r="B23" s="18" t="s">
        <v>107</v>
      </c>
      <c r="C23" s="19">
        <f>SUM(C5:C22)</f>
        <v>175146655.1363897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114056.92996240123</v>
      </c>
      <c r="D5" s="14">
        <f>C5/C$23</f>
        <v>1.0850999114621677E-2</v>
      </c>
    </row>
    <row r="6" spans="1:4" ht="16.5" thickTop="1" thickBot="1" x14ac:dyDescent="0.3">
      <c r="A6" s="15">
        <v>2</v>
      </c>
      <c r="B6" s="16" t="s">
        <v>90</v>
      </c>
      <c r="C6" s="17">
        <v>30030.78345368776</v>
      </c>
      <c r="D6" s="14">
        <f t="shared" ref="D6:D23" si="0">C6/C$23</f>
        <v>2.857029421840321E-3</v>
      </c>
    </row>
    <row r="7" spans="1:4" ht="16.5" thickTop="1" thickBot="1" x14ac:dyDescent="0.3">
      <c r="A7" s="15">
        <v>3</v>
      </c>
      <c r="B7" s="16" t="s">
        <v>91</v>
      </c>
      <c r="C7" s="17">
        <v>274308.29482584517</v>
      </c>
      <c r="D7" s="14">
        <f t="shared" si="0"/>
        <v>2.6096783994359961E-2</v>
      </c>
    </row>
    <row r="8" spans="1:4" ht="16.5" thickTop="1" thickBot="1" x14ac:dyDescent="0.3">
      <c r="A8" s="15">
        <v>4</v>
      </c>
      <c r="B8" s="16" t="s">
        <v>92</v>
      </c>
      <c r="C8" s="17">
        <v>131834.29058719112</v>
      </c>
      <c r="D8" s="14">
        <f t="shared" si="0"/>
        <v>1.2542278412280269E-2</v>
      </c>
    </row>
    <row r="9" spans="1:4" ht="16.5" thickTop="1" thickBot="1" x14ac:dyDescent="0.3">
      <c r="A9" s="15">
        <v>5</v>
      </c>
      <c r="B9" s="16" t="s">
        <v>93</v>
      </c>
      <c r="C9" s="17">
        <v>82207.217010110442</v>
      </c>
      <c r="D9" s="14">
        <f t="shared" si="0"/>
        <v>7.8209227557350311E-3</v>
      </c>
    </row>
    <row r="10" spans="1:4" ht="16.5" thickTop="1" thickBot="1" x14ac:dyDescent="0.3">
      <c r="A10" s="15">
        <v>6</v>
      </c>
      <c r="B10" s="16" t="s">
        <v>94</v>
      </c>
      <c r="C10" s="17">
        <v>192649.61975544912</v>
      </c>
      <c r="D10" s="14">
        <f t="shared" si="0"/>
        <v>1.8328047704665496E-2</v>
      </c>
    </row>
    <row r="11" spans="1:4" ht="16.5" thickTop="1" thickBot="1" x14ac:dyDescent="0.3">
      <c r="A11" s="15">
        <v>7</v>
      </c>
      <c r="B11" s="16" t="s">
        <v>95</v>
      </c>
      <c r="C11" s="17">
        <v>260127.0630778686</v>
      </c>
      <c r="D11" s="14">
        <f t="shared" si="0"/>
        <v>2.4747628505147116E-2</v>
      </c>
    </row>
    <row r="12" spans="1:4" ht="16.5" thickTop="1" thickBot="1" x14ac:dyDescent="0.3">
      <c r="A12" s="15">
        <v>8</v>
      </c>
      <c r="B12" s="16" t="s">
        <v>96</v>
      </c>
      <c r="C12" s="17">
        <v>49482.486884573271</v>
      </c>
      <c r="D12" s="14">
        <f t="shared" si="0"/>
        <v>4.7076001567882214E-3</v>
      </c>
    </row>
    <row r="13" spans="1:4" ht="16.5" thickTop="1" thickBot="1" x14ac:dyDescent="0.3">
      <c r="A13" s="15">
        <v>9</v>
      </c>
      <c r="B13" s="16" t="s">
        <v>97</v>
      </c>
      <c r="C13" s="17">
        <v>72701.968389121015</v>
      </c>
      <c r="D13" s="14">
        <f t="shared" si="0"/>
        <v>6.9166248371025051E-3</v>
      </c>
    </row>
    <row r="14" spans="1:4" ht="16.5" thickTop="1" thickBot="1" x14ac:dyDescent="0.3">
      <c r="A14" s="15">
        <v>10</v>
      </c>
      <c r="B14" s="16" t="s">
        <v>98</v>
      </c>
      <c r="C14" s="17">
        <v>823686.92842271354</v>
      </c>
      <c r="D14" s="14">
        <f t="shared" si="0"/>
        <v>7.8362850323839675E-2</v>
      </c>
    </row>
    <row r="15" spans="1:4" ht="16.5" thickTop="1" thickBot="1" x14ac:dyDescent="0.3">
      <c r="A15" s="15">
        <v>11</v>
      </c>
      <c r="B15" s="16" t="s">
        <v>99</v>
      </c>
      <c r="C15" s="17">
        <v>170058.27754904685</v>
      </c>
      <c r="D15" s="14">
        <f t="shared" si="0"/>
        <v>1.6178782119833462E-2</v>
      </c>
    </row>
    <row r="16" spans="1:4" ht="16.5" thickTop="1" thickBot="1" x14ac:dyDescent="0.3">
      <c r="A16" s="15">
        <v>12</v>
      </c>
      <c r="B16" s="16" t="s">
        <v>100</v>
      </c>
      <c r="C16" s="17">
        <v>390314.15610309364</v>
      </c>
      <c r="D16" s="14">
        <f t="shared" si="0"/>
        <v>3.7133197988891496E-2</v>
      </c>
    </row>
    <row r="17" spans="1:4" ht="16.5" thickTop="1" thickBot="1" x14ac:dyDescent="0.3">
      <c r="A17" s="15">
        <v>13</v>
      </c>
      <c r="B17" s="16" t="s">
        <v>101</v>
      </c>
      <c r="C17" s="17">
        <v>376004.76072684024</v>
      </c>
      <c r="D17" s="14">
        <f t="shared" si="0"/>
        <v>3.5771849435939196E-2</v>
      </c>
    </row>
    <row r="18" spans="1:4" ht="16.5" thickTop="1" thickBot="1" x14ac:dyDescent="0.3">
      <c r="A18" s="15">
        <v>14</v>
      </c>
      <c r="B18" s="16" t="s">
        <v>102</v>
      </c>
      <c r="C18" s="17">
        <v>4579815.7426046515</v>
      </c>
      <c r="D18" s="14">
        <f t="shared" si="0"/>
        <v>0.43570852366897472</v>
      </c>
    </row>
    <row r="19" spans="1:4" ht="16.5" thickTop="1" thickBot="1" x14ac:dyDescent="0.3">
      <c r="A19" s="15">
        <v>15</v>
      </c>
      <c r="B19" s="16" t="s">
        <v>103</v>
      </c>
      <c r="C19" s="17">
        <v>6061.5636197903905</v>
      </c>
      <c r="D19" s="14">
        <f t="shared" si="0"/>
        <v>5.7667711635979359E-4</v>
      </c>
    </row>
    <row r="20" spans="1:4" ht="16.5" thickTop="1" thickBot="1" x14ac:dyDescent="0.3">
      <c r="A20" s="15">
        <v>16</v>
      </c>
      <c r="B20" s="16" t="s">
        <v>104</v>
      </c>
      <c r="C20" s="17">
        <v>1245396.8452393161</v>
      </c>
      <c r="D20" s="14">
        <f t="shared" si="0"/>
        <v>0.11848293715690278</v>
      </c>
    </row>
    <row r="21" spans="1:4" ht="16.5" thickTop="1" thickBot="1" x14ac:dyDescent="0.3">
      <c r="A21" s="15">
        <v>17</v>
      </c>
      <c r="B21" s="16" t="s">
        <v>105</v>
      </c>
      <c r="C21" s="17">
        <v>996854.04893469648</v>
      </c>
      <c r="D21" s="14">
        <f t="shared" si="0"/>
        <v>9.4837397481794344E-2</v>
      </c>
    </row>
    <row r="22" spans="1:4" ht="16.5" thickTop="1" thickBot="1" x14ac:dyDescent="0.3">
      <c r="A22" s="15">
        <v>18</v>
      </c>
      <c r="B22" s="16" t="s">
        <v>106</v>
      </c>
      <c r="C22" s="17">
        <v>715600.55071116227</v>
      </c>
      <c r="D22" s="14">
        <f t="shared" si="0"/>
        <v>6.8079869804923948E-2</v>
      </c>
    </row>
    <row r="23" spans="1:4" ht="16.5" thickTop="1" thickBot="1" x14ac:dyDescent="0.3">
      <c r="A23" s="31"/>
      <c r="B23" s="18" t="s">
        <v>107</v>
      </c>
      <c r="C23" s="19">
        <f>SUM(C5:C22)</f>
        <v>10511191.527857559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69311.629908063172</v>
      </c>
      <c r="D5" s="14">
        <f>C5/C$23</f>
        <v>8.4587560528744665E-3</v>
      </c>
    </row>
    <row r="6" spans="1:4" ht="16.5" thickTop="1" thickBot="1" x14ac:dyDescent="0.3">
      <c r="A6" s="15">
        <v>2</v>
      </c>
      <c r="B6" s="16" t="s">
        <v>90</v>
      </c>
      <c r="C6" s="17">
        <v>40882.652300903501</v>
      </c>
      <c r="D6" s="14">
        <f t="shared" ref="D6:D23" si="0">C6/C$23</f>
        <v>4.9892980884525436E-3</v>
      </c>
    </row>
    <row r="7" spans="1:4" ht="16.5" thickTop="1" thickBot="1" x14ac:dyDescent="0.3">
      <c r="A7" s="15">
        <v>3</v>
      </c>
      <c r="B7" s="16" t="s">
        <v>91</v>
      </c>
      <c r="C7" s="17">
        <v>284663.6399914333</v>
      </c>
      <c r="D7" s="14">
        <f t="shared" si="0"/>
        <v>3.4740205806799214E-2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63039.900833546832</v>
      </c>
      <c r="D9" s="14">
        <f t="shared" si="0"/>
        <v>7.6933574272553288E-3</v>
      </c>
    </row>
    <row r="10" spans="1:4" ht="16.5" thickTop="1" thickBot="1" x14ac:dyDescent="0.3">
      <c r="A10" s="15">
        <v>6</v>
      </c>
      <c r="B10" s="16" t="s">
        <v>94</v>
      </c>
      <c r="C10" s="17">
        <v>92796.459716823592</v>
      </c>
      <c r="D10" s="14">
        <f t="shared" si="0"/>
        <v>1.1324832735230326E-2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4430.8978811009347</v>
      </c>
      <c r="D12" s="14">
        <f t="shared" si="0"/>
        <v>5.4074452326608846E-4</v>
      </c>
    </row>
    <row r="13" spans="1:4" ht="16.5" thickTop="1" thickBot="1" x14ac:dyDescent="0.3">
      <c r="A13" s="15">
        <v>9</v>
      </c>
      <c r="B13" s="16" t="s">
        <v>97</v>
      </c>
      <c r="C13" s="17">
        <v>41547.540842056296</v>
      </c>
      <c r="D13" s="14">
        <f t="shared" si="0"/>
        <v>5.0704407477641638E-3</v>
      </c>
    </row>
    <row r="14" spans="1:4" ht="16.5" thickTop="1" thickBot="1" x14ac:dyDescent="0.3">
      <c r="A14" s="15">
        <v>10</v>
      </c>
      <c r="B14" s="16" t="s">
        <v>98</v>
      </c>
      <c r="C14" s="17">
        <v>1164046.9041638151</v>
      </c>
      <c r="D14" s="14">
        <f t="shared" si="0"/>
        <v>0.14205969199521021</v>
      </c>
    </row>
    <row r="15" spans="1:4" ht="16.5" thickTop="1" thickBot="1" x14ac:dyDescent="0.3">
      <c r="A15" s="15">
        <v>11</v>
      </c>
      <c r="B15" s="16" t="s">
        <v>99</v>
      </c>
      <c r="C15" s="17">
        <v>400131.61751173472</v>
      </c>
      <c r="D15" s="14">
        <f t="shared" si="0"/>
        <v>4.8831859041019277E-2</v>
      </c>
    </row>
    <row r="16" spans="1:4" ht="16.5" thickTop="1" thickBot="1" x14ac:dyDescent="0.3">
      <c r="A16" s="15">
        <v>12</v>
      </c>
      <c r="B16" s="16" t="s">
        <v>100</v>
      </c>
      <c r="C16" s="17">
        <v>780177.16673863889</v>
      </c>
      <c r="D16" s="14">
        <f t="shared" si="0"/>
        <v>9.5212424527001335E-2</v>
      </c>
    </row>
    <row r="17" spans="1:4" ht="16.5" thickTop="1" thickBot="1" x14ac:dyDescent="0.3">
      <c r="A17" s="15">
        <v>13</v>
      </c>
      <c r="B17" s="16" t="s">
        <v>101</v>
      </c>
      <c r="C17" s="17">
        <v>296522.86089310993</v>
      </c>
      <c r="D17" s="14">
        <f t="shared" si="0"/>
        <v>3.6187499092464152E-2</v>
      </c>
    </row>
    <row r="18" spans="1:4" ht="16.5" thickTop="1" thickBot="1" x14ac:dyDescent="0.3">
      <c r="A18" s="15">
        <v>14</v>
      </c>
      <c r="B18" s="16" t="s">
        <v>102</v>
      </c>
      <c r="C18" s="17">
        <v>1878767.7804539511</v>
      </c>
      <c r="D18" s="14">
        <f t="shared" si="0"/>
        <v>0.22928386413564386</v>
      </c>
    </row>
    <row r="19" spans="1:4" ht="16.5" thickTop="1" thickBot="1" x14ac:dyDescent="0.3">
      <c r="A19" s="15">
        <v>15</v>
      </c>
      <c r="B19" s="16" t="s">
        <v>103</v>
      </c>
      <c r="C19" s="17">
        <v>19131.568038831279</v>
      </c>
      <c r="D19" s="14">
        <f t="shared" si="0"/>
        <v>2.3348068306011343E-3</v>
      </c>
    </row>
    <row r="20" spans="1:4" ht="16.5" thickTop="1" thickBot="1" x14ac:dyDescent="0.3">
      <c r="A20" s="15">
        <v>16</v>
      </c>
      <c r="B20" s="16" t="s">
        <v>104</v>
      </c>
      <c r="C20" s="17">
        <v>1730211.1016346812</v>
      </c>
      <c r="D20" s="14">
        <f t="shared" si="0"/>
        <v>0.2111540826282082</v>
      </c>
    </row>
    <row r="21" spans="1:4" ht="16.5" thickTop="1" thickBot="1" x14ac:dyDescent="0.3">
      <c r="A21" s="15">
        <v>17</v>
      </c>
      <c r="B21" s="16" t="s">
        <v>105</v>
      </c>
      <c r="C21" s="17">
        <v>709448.90567712544</v>
      </c>
      <c r="D21" s="14">
        <f t="shared" si="0"/>
        <v>8.6580783528846655E-2</v>
      </c>
    </row>
    <row r="22" spans="1:4" ht="16.5" thickTop="1" thickBot="1" x14ac:dyDescent="0.3">
      <c r="A22" s="15">
        <v>18</v>
      </c>
      <c r="B22" s="16" t="s">
        <v>106</v>
      </c>
      <c r="C22" s="17">
        <v>618958.2737118341</v>
      </c>
      <c r="D22" s="14">
        <f t="shared" si="0"/>
        <v>7.5537352839362915E-2</v>
      </c>
    </row>
    <row r="23" spans="1:4" ht="16.5" thickTop="1" thickBot="1" x14ac:dyDescent="0.3">
      <c r="A23" s="31"/>
      <c r="B23" s="18" t="s">
        <v>107</v>
      </c>
      <c r="C23" s="19">
        <f>SUM(C5:C22)</f>
        <v>8194068.9002976501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63749.149270303955</v>
      </c>
      <c r="D5" s="14">
        <f>C5/C$23</f>
        <v>7.9338422639580602E-3</v>
      </c>
    </row>
    <row r="6" spans="1:4" ht="16.5" thickTop="1" thickBot="1" x14ac:dyDescent="0.3">
      <c r="A6" s="15">
        <v>2</v>
      </c>
      <c r="B6" s="16" t="s">
        <v>90</v>
      </c>
      <c r="C6" s="17">
        <v>43891.507388867867</v>
      </c>
      <c r="D6" s="14">
        <f t="shared" ref="D6:D23" si="0">C6/C$23</f>
        <v>5.4624775441958926E-3</v>
      </c>
    </row>
    <row r="7" spans="1:4" ht="16.5" thickTop="1" thickBot="1" x14ac:dyDescent="0.3">
      <c r="A7" s="15">
        <v>3</v>
      </c>
      <c r="B7" s="16" t="s">
        <v>91</v>
      </c>
      <c r="C7" s="17">
        <v>62141.793306345004</v>
      </c>
      <c r="D7" s="14">
        <f t="shared" si="0"/>
        <v>7.733800242596952E-3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12875.855288075423</v>
      </c>
      <c r="D9" s="14">
        <f t="shared" si="0"/>
        <v>1.6024528333074897E-3</v>
      </c>
    </row>
    <row r="10" spans="1:4" ht="16.5" thickTop="1" thickBot="1" x14ac:dyDescent="0.3">
      <c r="A10" s="15">
        <v>6</v>
      </c>
      <c r="B10" s="16" t="s">
        <v>94</v>
      </c>
      <c r="C10" s="17">
        <v>468289.89061970689</v>
      </c>
      <c r="D10" s="14">
        <f t="shared" si="0"/>
        <v>5.8280591482553795E-2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1407.0110166580123</v>
      </c>
      <c r="D12" s="14">
        <f t="shared" si="0"/>
        <v>1.7510827356273379E-4</v>
      </c>
    </row>
    <row r="13" spans="1:4" ht="16.5" thickTop="1" thickBot="1" x14ac:dyDescent="0.3">
      <c r="A13" s="15">
        <v>9</v>
      </c>
      <c r="B13" s="16" t="s">
        <v>97</v>
      </c>
      <c r="C13" s="17">
        <v>68370.105427889721</v>
      </c>
      <c r="D13" s="14">
        <f t="shared" si="0"/>
        <v>8.5089391504670885E-3</v>
      </c>
    </row>
    <row r="14" spans="1:4" ht="16.5" thickTop="1" thickBot="1" x14ac:dyDescent="0.3">
      <c r="A14" s="15">
        <v>10</v>
      </c>
      <c r="B14" s="16" t="s">
        <v>98</v>
      </c>
      <c r="C14" s="17">
        <v>176849.81636285596</v>
      </c>
      <c r="D14" s="14">
        <f t="shared" si="0"/>
        <v>2.2009682693702216E-2</v>
      </c>
    </row>
    <row r="15" spans="1:4" ht="16.5" thickTop="1" thickBot="1" x14ac:dyDescent="0.3">
      <c r="A15" s="15">
        <v>11</v>
      </c>
      <c r="B15" s="16" t="s">
        <v>99</v>
      </c>
      <c r="C15" s="17">
        <v>3264.3160377690497</v>
      </c>
      <c r="D15" s="14">
        <f t="shared" si="0"/>
        <v>4.0625747699871563E-4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305197.12962796568</v>
      </c>
      <c r="D17" s="14">
        <f t="shared" si="0"/>
        <v>3.7983030575264261E-2</v>
      </c>
    </row>
    <row r="18" spans="1:4" ht="16.5" thickTop="1" thickBot="1" x14ac:dyDescent="0.3">
      <c r="A18" s="15">
        <v>14</v>
      </c>
      <c r="B18" s="16" t="s">
        <v>102</v>
      </c>
      <c r="C18" s="17">
        <v>3223438.1422401657</v>
      </c>
      <c r="D18" s="14">
        <f t="shared" si="0"/>
        <v>0.40117005577159354</v>
      </c>
    </row>
    <row r="19" spans="1:4" ht="16.5" thickTop="1" thickBot="1" x14ac:dyDescent="0.3">
      <c r="A19" s="15">
        <v>15</v>
      </c>
      <c r="B19" s="16" t="s">
        <v>103</v>
      </c>
      <c r="C19" s="17">
        <v>613.61499151836585</v>
      </c>
      <c r="D19" s="14">
        <f t="shared" si="0"/>
        <v>7.6366894448495366E-5</v>
      </c>
    </row>
    <row r="20" spans="1:4" ht="16.5" thickTop="1" thickBot="1" x14ac:dyDescent="0.3">
      <c r="A20" s="15">
        <v>16</v>
      </c>
      <c r="B20" s="16" t="s">
        <v>104</v>
      </c>
      <c r="C20" s="17">
        <v>875164.81684630318</v>
      </c>
      <c r="D20" s="14">
        <f t="shared" si="0"/>
        <v>0.10891783955238982</v>
      </c>
    </row>
    <row r="21" spans="1:4" ht="16.5" thickTop="1" thickBot="1" x14ac:dyDescent="0.3">
      <c r="A21" s="15">
        <v>17</v>
      </c>
      <c r="B21" s="16" t="s">
        <v>105</v>
      </c>
      <c r="C21" s="17">
        <v>1056741.189281967</v>
      </c>
      <c r="D21" s="14">
        <f t="shared" si="0"/>
        <v>0.13151576147379385</v>
      </c>
    </row>
    <row r="22" spans="1:4" ht="16.5" thickTop="1" thickBot="1" x14ac:dyDescent="0.3">
      <c r="A22" s="15">
        <v>18</v>
      </c>
      <c r="B22" s="16" t="s">
        <v>106</v>
      </c>
      <c r="C22" s="17">
        <v>1673097.2546616916</v>
      </c>
      <c r="D22" s="14">
        <f t="shared" si="0"/>
        <v>0.20822379377116729</v>
      </c>
    </row>
    <row r="23" spans="1:4" ht="16.5" thickTop="1" thickBot="1" x14ac:dyDescent="0.3">
      <c r="A23" s="31"/>
      <c r="B23" s="18" t="s">
        <v>107</v>
      </c>
      <c r="C23" s="19">
        <f>SUM(C5:C22)</f>
        <v>8035091.5923680821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62616.004778960225</v>
      </c>
      <c r="D5" s="14">
        <f>C5/C$23</f>
        <v>2.9553349592319621E-3</v>
      </c>
    </row>
    <row r="6" spans="1:4" ht="16.5" thickTop="1" thickBot="1" x14ac:dyDescent="0.3">
      <c r="A6" s="15">
        <v>2</v>
      </c>
      <c r="B6" s="16" t="s">
        <v>90</v>
      </c>
      <c r="C6" s="17">
        <v>90822.825573914801</v>
      </c>
      <c r="D6" s="14">
        <f t="shared" ref="D6:D23" si="0">C6/C$23</f>
        <v>4.2866336244596513E-3</v>
      </c>
    </row>
    <row r="7" spans="1:4" ht="16.5" thickTop="1" thickBot="1" x14ac:dyDescent="0.3">
      <c r="A7" s="15">
        <v>3</v>
      </c>
      <c r="B7" s="16" t="s">
        <v>91</v>
      </c>
      <c r="C7" s="17">
        <v>1235786.0077205275</v>
      </c>
      <c r="D7" s="14">
        <f t="shared" si="0"/>
        <v>5.8326327328589757E-2</v>
      </c>
    </row>
    <row r="8" spans="1:4" ht="16.5" thickTop="1" thickBot="1" x14ac:dyDescent="0.3">
      <c r="A8" s="15">
        <v>4</v>
      </c>
      <c r="B8" s="16" t="s">
        <v>92</v>
      </c>
      <c r="C8" s="17">
        <v>50043.327206444323</v>
      </c>
      <c r="D8" s="14">
        <f t="shared" si="0"/>
        <v>2.3619327820669808E-3</v>
      </c>
    </row>
    <row r="9" spans="1:4" ht="16.5" thickTop="1" thickBot="1" x14ac:dyDescent="0.3">
      <c r="A9" s="15">
        <v>5</v>
      </c>
      <c r="B9" s="16" t="s">
        <v>93</v>
      </c>
      <c r="C9" s="17">
        <v>245345.79275991008</v>
      </c>
      <c r="D9" s="14">
        <f t="shared" si="0"/>
        <v>1.1579771034632955E-2</v>
      </c>
    </row>
    <row r="10" spans="1:4" ht="16.5" thickTop="1" thickBot="1" x14ac:dyDescent="0.3">
      <c r="A10" s="15">
        <v>6</v>
      </c>
      <c r="B10" s="16" t="s">
        <v>94</v>
      </c>
      <c r="C10" s="17">
        <v>139572.01770435116</v>
      </c>
      <c r="D10" s="14">
        <f t="shared" si="0"/>
        <v>6.587486134069202E-3</v>
      </c>
    </row>
    <row r="11" spans="1:4" ht="16.5" thickTop="1" thickBot="1" x14ac:dyDescent="0.3">
      <c r="A11" s="15">
        <v>7</v>
      </c>
      <c r="B11" s="16" t="s">
        <v>95</v>
      </c>
      <c r="C11" s="17">
        <v>71072.790408189932</v>
      </c>
      <c r="D11" s="14">
        <f t="shared" si="0"/>
        <v>3.3544762698444665E-3</v>
      </c>
    </row>
    <row r="12" spans="1:4" ht="16.5" thickTop="1" thickBot="1" x14ac:dyDescent="0.3">
      <c r="A12" s="15">
        <v>8</v>
      </c>
      <c r="B12" s="16" t="s">
        <v>96</v>
      </c>
      <c r="C12" s="17">
        <v>1500.1785292532818</v>
      </c>
      <c r="D12" s="14">
        <f t="shared" si="0"/>
        <v>7.0805061233819485E-5</v>
      </c>
    </row>
    <row r="13" spans="1:4" ht="16.5" thickTop="1" thickBot="1" x14ac:dyDescent="0.3">
      <c r="A13" s="15">
        <v>9</v>
      </c>
      <c r="B13" s="16" t="s">
        <v>97</v>
      </c>
      <c r="C13" s="17">
        <v>7325.4408405031909</v>
      </c>
      <c r="D13" s="14">
        <f t="shared" si="0"/>
        <v>3.4574437452769314E-4</v>
      </c>
    </row>
    <row r="14" spans="1:4" ht="16.5" thickTop="1" thickBot="1" x14ac:dyDescent="0.3">
      <c r="A14" s="15">
        <v>10</v>
      </c>
      <c r="B14" s="16" t="s">
        <v>98</v>
      </c>
      <c r="C14" s="17">
        <v>1401196.5394343915</v>
      </c>
      <c r="D14" s="14">
        <f t="shared" si="0"/>
        <v>6.6133333360430785E-2</v>
      </c>
    </row>
    <row r="15" spans="1:4" ht="16.5" thickTop="1" thickBot="1" x14ac:dyDescent="0.3">
      <c r="A15" s="15">
        <v>11</v>
      </c>
      <c r="B15" s="16" t="s">
        <v>99</v>
      </c>
      <c r="C15" s="17">
        <v>416210.41419527092</v>
      </c>
      <c r="D15" s="14">
        <f t="shared" si="0"/>
        <v>1.9644197866182107E-2</v>
      </c>
    </row>
    <row r="16" spans="1:4" ht="16.5" thickTop="1" thickBot="1" x14ac:dyDescent="0.3">
      <c r="A16" s="15">
        <v>12</v>
      </c>
      <c r="B16" s="16" t="s">
        <v>100</v>
      </c>
      <c r="C16" s="17">
        <v>3205987.4145754878</v>
      </c>
      <c r="D16" s="14">
        <f t="shared" si="0"/>
        <v>0.15131541398400231</v>
      </c>
    </row>
    <row r="17" spans="1:4" ht="16.5" thickTop="1" thickBot="1" x14ac:dyDescent="0.3">
      <c r="A17" s="15">
        <v>13</v>
      </c>
      <c r="B17" s="16" t="s">
        <v>101</v>
      </c>
      <c r="C17" s="17">
        <v>461350.80275176262</v>
      </c>
      <c r="D17" s="14">
        <f t="shared" si="0"/>
        <v>2.1774722942721966E-2</v>
      </c>
    </row>
    <row r="18" spans="1:4" ht="16.5" thickTop="1" thickBot="1" x14ac:dyDescent="0.3">
      <c r="A18" s="15">
        <v>14</v>
      </c>
      <c r="B18" s="16" t="s">
        <v>102</v>
      </c>
      <c r="C18" s="17">
        <v>5889022.4134067139</v>
      </c>
      <c r="D18" s="14">
        <f t="shared" si="0"/>
        <v>0.27794864708278894</v>
      </c>
    </row>
    <row r="19" spans="1:4" ht="16.5" thickTop="1" thickBot="1" x14ac:dyDescent="0.3">
      <c r="A19" s="15">
        <v>15</v>
      </c>
      <c r="B19" s="16" t="s">
        <v>103</v>
      </c>
      <c r="C19" s="17">
        <v>41528.746787491044</v>
      </c>
      <c r="D19" s="14">
        <f t="shared" si="0"/>
        <v>1.9600636870304384E-3</v>
      </c>
    </row>
    <row r="20" spans="1:4" ht="16.5" thickTop="1" thickBot="1" x14ac:dyDescent="0.3">
      <c r="A20" s="15">
        <v>16</v>
      </c>
      <c r="B20" s="16" t="s">
        <v>104</v>
      </c>
      <c r="C20" s="17">
        <v>3131089.4047337198</v>
      </c>
      <c r="D20" s="14">
        <f t="shared" si="0"/>
        <v>0.14778039593799863</v>
      </c>
    </row>
    <row r="21" spans="1:4" ht="16.5" thickTop="1" thickBot="1" x14ac:dyDescent="0.3">
      <c r="A21" s="15">
        <v>17</v>
      </c>
      <c r="B21" s="16" t="s">
        <v>105</v>
      </c>
      <c r="C21" s="17">
        <v>3019130.5887991833</v>
      </c>
      <c r="D21" s="14">
        <f t="shared" si="0"/>
        <v>0.14249619098283467</v>
      </c>
    </row>
    <row r="22" spans="1:4" ht="16.5" thickTop="1" thickBot="1" x14ac:dyDescent="0.3">
      <c r="A22" s="15">
        <v>18</v>
      </c>
      <c r="B22" s="16" t="s">
        <v>106</v>
      </c>
      <c r="C22" s="17">
        <v>1717846.954011651</v>
      </c>
      <c r="D22" s="14">
        <f t="shared" si="0"/>
        <v>8.1078522587353694E-2</v>
      </c>
    </row>
    <row r="23" spans="1:4" ht="16.5" thickTop="1" thickBot="1" x14ac:dyDescent="0.3">
      <c r="A23" s="31"/>
      <c r="B23" s="18" t="s">
        <v>107</v>
      </c>
      <c r="C23" s="19">
        <f>SUM(C5:C22)</f>
        <v>21187447.664217725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44701.048074092156</v>
      </c>
      <c r="D5" s="14">
        <f>C5/C$23</f>
        <v>6.6677317106958213E-3</v>
      </c>
    </row>
    <row r="6" spans="1:4" ht="16.5" thickTop="1" thickBot="1" x14ac:dyDescent="0.3">
      <c r="A6" s="15">
        <v>2</v>
      </c>
      <c r="B6" s="16" t="s">
        <v>90</v>
      </c>
      <c r="C6" s="17">
        <v>25636.523780742165</v>
      </c>
      <c r="D6" s="14">
        <f t="shared" ref="D6:D23" si="0">C6/C$23</f>
        <v>3.8240146468497241E-3</v>
      </c>
    </row>
    <row r="7" spans="1:4" ht="16.5" thickTop="1" thickBot="1" x14ac:dyDescent="0.3">
      <c r="A7" s="15">
        <v>3</v>
      </c>
      <c r="B7" s="16" t="s">
        <v>91</v>
      </c>
      <c r="C7" s="17">
        <v>95751.438130367635</v>
      </c>
      <c r="D7" s="14">
        <f t="shared" si="0"/>
        <v>1.4282548796358341E-2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3877.915452856721</v>
      </c>
      <c r="D9" s="14">
        <f t="shared" si="0"/>
        <v>5.7844057243472673E-4</v>
      </c>
    </row>
    <row r="10" spans="1:4" ht="16.5" thickTop="1" thickBot="1" x14ac:dyDescent="0.3">
      <c r="A10" s="15">
        <v>6</v>
      </c>
      <c r="B10" s="16" t="s">
        <v>94</v>
      </c>
      <c r="C10" s="17">
        <v>75683.083044172148</v>
      </c>
      <c r="D10" s="14">
        <f t="shared" si="0"/>
        <v>1.1289097560764533E-2</v>
      </c>
    </row>
    <row r="11" spans="1:4" ht="16.5" thickTop="1" thickBot="1" x14ac:dyDescent="0.3">
      <c r="A11" s="15">
        <v>7</v>
      </c>
      <c r="B11" s="16" t="s">
        <v>95</v>
      </c>
      <c r="C11" s="17">
        <v>35015.469567259148</v>
      </c>
      <c r="D11" s="14">
        <f t="shared" si="0"/>
        <v>5.2230040873210547E-3</v>
      </c>
    </row>
    <row r="12" spans="1:4" ht="16.5" thickTop="1" thickBot="1" x14ac:dyDescent="0.3">
      <c r="A12" s="15">
        <v>8</v>
      </c>
      <c r="B12" s="16" t="s">
        <v>96</v>
      </c>
      <c r="C12" s="17">
        <v>4307.7389447602791</v>
      </c>
      <c r="D12" s="14">
        <f t="shared" si="0"/>
        <v>6.4255423084866466E-4</v>
      </c>
    </row>
    <row r="13" spans="1:4" ht="16.5" thickTop="1" thickBot="1" x14ac:dyDescent="0.3">
      <c r="A13" s="15">
        <v>9</v>
      </c>
      <c r="B13" s="16" t="s">
        <v>97</v>
      </c>
      <c r="C13" s="17">
        <v>6984.1061201079747</v>
      </c>
      <c r="D13" s="14">
        <f t="shared" si="0"/>
        <v>1.0417685458005777E-3</v>
      </c>
    </row>
    <row r="14" spans="1:4" ht="16.5" thickTop="1" thickBot="1" x14ac:dyDescent="0.3">
      <c r="A14" s="15">
        <v>10</v>
      </c>
      <c r="B14" s="16" t="s">
        <v>98</v>
      </c>
      <c r="C14" s="17">
        <v>573174.09856519138</v>
      </c>
      <c r="D14" s="14">
        <f t="shared" si="0"/>
        <v>8.5496230567525366E-2</v>
      </c>
    </row>
    <row r="15" spans="1:4" ht="16.5" thickTop="1" thickBot="1" x14ac:dyDescent="0.3">
      <c r="A15" s="15">
        <v>11</v>
      </c>
      <c r="B15" s="16" t="s">
        <v>99</v>
      </c>
      <c r="C15" s="17">
        <v>61220.635532314882</v>
      </c>
      <c r="D15" s="14">
        <f t="shared" si="0"/>
        <v>9.1318389718999353E-3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272892.3105601485</v>
      </c>
      <c r="D17" s="14">
        <f t="shared" si="0"/>
        <v>4.0705370256889854E-2</v>
      </c>
    </row>
    <row r="18" spans="1:4" ht="16.5" thickTop="1" thickBot="1" x14ac:dyDescent="0.3">
      <c r="A18" s="15">
        <v>14</v>
      </c>
      <c r="B18" s="16" t="s">
        <v>102</v>
      </c>
      <c r="C18" s="17">
        <v>3629385.5775694149</v>
      </c>
      <c r="D18" s="14">
        <f t="shared" si="0"/>
        <v>0.54136917026621945</v>
      </c>
    </row>
    <row r="19" spans="1:4" ht="16.5" thickTop="1" thickBot="1" x14ac:dyDescent="0.3">
      <c r="A19" s="15">
        <v>15</v>
      </c>
      <c r="B19" s="16" t="s">
        <v>103</v>
      </c>
      <c r="C19" s="17">
        <v>47735.19399125647</v>
      </c>
      <c r="D19" s="14">
        <f t="shared" si="0"/>
        <v>7.1203132902870206E-3</v>
      </c>
    </row>
    <row r="20" spans="1:4" ht="16.5" thickTop="1" thickBot="1" x14ac:dyDescent="0.3">
      <c r="A20" s="15">
        <v>16</v>
      </c>
      <c r="B20" s="16" t="s">
        <v>104</v>
      </c>
      <c r="C20" s="17">
        <v>1146345.0459023705</v>
      </c>
      <c r="D20" s="14">
        <f t="shared" si="0"/>
        <v>0.17099199108918267</v>
      </c>
    </row>
    <row r="21" spans="1:4" ht="16.5" thickTop="1" thickBot="1" x14ac:dyDescent="0.3">
      <c r="A21" s="15">
        <v>17</v>
      </c>
      <c r="B21" s="16" t="s">
        <v>105</v>
      </c>
      <c r="C21" s="17">
        <v>335440.78968619916</v>
      </c>
      <c r="D21" s="14">
        <f t="shared" si="0"/>
        <v>5.0035274044230388E-2</v>
      </c>
    </row>
    <row r="22" spans="1:4" ht="16.5" thickTop="1" thickBot="1" x14ac:dyDescent="0.3">
      <c r="A22" s="15">
        <v>18</v>
      </c>
      <c r="B22" s="16" t="s">
        <v>106</v>
      </c>
      <c r="C22" s="17">
        <v>345935.21414757817</v>
      </c>
      <c r="D22" s="14">
        <f t="shared" si="0"/>
        <v>5.1600651362691839E-2</v>
      </c>
    </row>
    <row r="23" spans="1:4" ht="16.5" thickTop="1" thickBot="1" x14ac:dyDescent="0.3">
      <c r="A23" s="31"/>
      <c r="B23" s="18" t="s">
        <v>107</v>
      </c>
      <c r="C23" s="19">
        <f>SUM(C5:C22)</f>
        <v>6704086.1890688324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69776.798966629969</v>
      </c>
      <c r="D5" s="14">
        <f>C5/C$23</f>
        <v>7.8009823898220051E-3</v>
      </c>
    </row>
    <row r="6" spans="1:4" ht="16.5" thickTop="1" thickBot="1" x14ac:dyDescent="0.3">
      <c r="A6" s="15">
        <v>2</v>
      </c>
      <c r="B6" s="16" t="s">
        <v>90</v>
      </c>
      <c r="C6" s="17">
        <v>20462.220011293321</v>
      </c>
      <c r="D6" s="14">
        <f t="shared" ref="D6:D23" si="0">C6/C$23</f>
        <v>2.2876575069186223E-3</v>
      </c>
    </row>
    <row r="7" spans="1:4" ht="16.5" thickTop="1" thickBot="1" x14ac:dyDescent="0.3">
      <c r="A7" s="15">
        <v>3</v>
      </c>
      <c r="B7" s="16" t="s">
        <v>91</v>
      </c>
      <c r="C7" s="17">
        <v>296434.73367611622</v>
      </c>
      <c r="D7" s="14">
        <f t="shared" si="0"/>
        <v>3.3141132459298957E-2</v>
      </c>
    </row>
    <row r="8" spans="1:4" ht="16.5" thickTop="1" thickBot="1" x14ac:dyDescent="0.3">
      <c r="A8" s="15">
        <v>4</v>
      </c>
      <c r="B8" s="16" t="s">
        <v>92</v>
      </c>
      <c r="C8" s="17">
        <v>82333.409853060206</v>
      </c>
      <c r="D8" s="14">
        <f t="shared" si="0"/>
        <v>9.2048000176231173E-3</v>
      </c>
    </row>
    <row r="9" spans="1:4" ht="16.5" thickTop="1" thickBot="1" x14ac:dyDescent="0.3">
      <c r="A9" s="15">
        <v>5</v>
      </c>
      <c r="B9" s="16" t="s">
        <v>93</v>
      </c>
      <c r="C9" s="17">
        <v>260930.91818705876</v>
      </c>
      <c r="D9" s="14">
        <f t="shared" si="0"/>
        <v>2.9171838317071506E-2</v>
      </c>
    </row>
    <row r="10" spans="1:4" ht="16.5" thickTop="1" thickBot="1" x14ac:dyDescent="0.3">
      <c r="A10" s="15">
        <v>6</v>
      </c>
      <c r="B10" s="16" t="s">
        <v>94</v>
      </c>
      <c r="C10" s="17">
        <v>106881.51606026771</v>
      </c>
      <c r="D10" s="14">
        <f t="shared" si="0"/>
        <v>1.1949255869166099E-2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21841.238689433347</v>
      </c>
      <c r="D12" s="14">
        <f t="shared" si="0"/>
        <v>2.4418305355287584E-3</v>
      </c>
    </row>
    <row r="13" spans="1:4" ht="16.5" thickTop="1" thickBot="1" x14ac:dyDescent="0.3">
      <c r="A13" s="15">
        <v>9</v>
      </c>
      <c r="B13" s="16" t="s">
        <v>97</v>
      </c>
      <c r="C13" s="17">
        <v>37666.127213624764</v>
      </c>
      <c r="D13" s="14">
        <f t="shared" si="0"/>
        <v>4.2110386179624645E-3</v>
      </c>
    </row>
    <row r="14" spans="1:4" ht="16.5" thickTop="1" thickBot="1" x14ac:dyDescent="0.3">
      <c r="A14" s="15">
        <v>10</v>
      </c>
      <c r="B14" s="16" t="s">
        <v>98</v>
      </c>
      <c r="C14" s="17">
        <v>846546.08803415147</v>
      </c>
      <c r="D14" s="14">
        <f t="shared" si="0"/>
        <v>9.4643079400724112E-2</v>
      </c>
    </row>
    <row r="15" spans="1:4" ht="16.5" thickTop="1" thickBot="1" x14ac:dyDescent="0.3">
      <c r="A15" s="15">
        <v>11</v>
      </c>
      <c r="B15" s="16" t="s">
        <v>99</v>
      </c>
      <c r="C15" s="17">
        <v>67877.371610360176</v>
      </c>
      <c r="D15" s="14">
        <f t="shared" si="0"/>
        <v>7.5886281463421182E-3</v>
      </c>
    </row>
    <row r="16" spans="1:4" ht="16.5" thickTop="1" thickBot="1" x14ac:dyDescent="0.3">
      <c r="A16" s="15">
        <v>12</v>
      </c>
      <c r="B16" s="16" t="s">
        <v>100</v>
      </c>
      <c r="C16" s="17">
        <v>103322.25466840318</v>
      </c>
      <c r="D16" s="14">
        <f t="shared" si="0"/>
        <v>1.1551333696611477E-2</v>
      </c>
    </row>
    <row r="17" spans="1:4" ht="16.5" thickTop="1" thickBot="1" x14ac:dyDescent="0.3">
      <c r="A17" s="15">
        <v>13</v>
      </c>
      <c r="B17" s="16" t="s">
        <v>101</v>
      </c>
      <c r="C17" s="17">
        <v>370568.4418023827</v>
      </c>
      <c r="D17" s="14">
        <f t="shared" si="0"/>
        <v>4.1429213313535093E-2</v>
      </c>
    </row>
    <row r="18" spans="1:4" ht="16.5" thickTop="1" thickBot="1" x14ac:dyDescent="0.3">
      <c r="A18" s="15">
        <v>14</v>
      </c>
      <c r="B18" s="16" t="s">
        <v>102</v>
      </c>
      <c r="C18" s="17">
        <v>3597296.6475583599</v>
      </c>
      <c r="D18" s="14">
        <f t="shared" si="0"/>
        <v>0.40217447939950751</v>
      </c>
    </row>
    <row r="19" spans="1:4" ht="16.5" thickTop="1" thickBot="1" x14ac:dyDescent="0.3">
      <c r="A19" s="15">
        <v>15</v>
      </c>
      <c r="B19" s="16" t="s">
        <v>103</v>
      </c>
      <c r="C19" s="17">
        <v>13642.898308471978</v>
      </c>
      <c r="D19" s="14">
        <f t="shared" si="0"/>
        <v>1.5252635693623665E-3</v>
      </c>
    </row>
    <row r="20" spans="1:4" ht="16.5" thickTop="1" thickBot="1" x14ac:dyDescent="0.3">
      <c r="A20" s="15">
        <v>16</v>
      </c>
      <c r="B20" s="16" t="s">
        <v>104</v>
      </c>
      <c r="C20" s="17">
        <v>1182915.0044294891</v>
      </c>
      <c r="D20" s="14">
        <f t="shared" si="0"/>
        <v>0.13224881701185248</v>
      </c>
    </row>
    <row r="21" spans="1:4" ht="16.5" thickTop="1" thickBot="1" x14ac:dyDescent="0.3">
      <c r="A21" s="15">
        <v>17</v>
      </c>
      <c r="B21" s="16" t="s">
        <v>105</v>
      </c>
      <c r="C21" s="17">
        <v>648803.67913652898</v>
      </c>
      <c r="D21" s="14">
        <f t="shared" si="0"/>
        <v>7.2535658705357151E-2</v>
      </c>
    </row>
    <row r="22" spans="1:4" ht="16.5" thickTop="1" thickBot="1" x14ac:dyDescent="0.3">
      <c r="A22" s="15">
        <v>18</v>
      </c>
      <c r="B22" s="16" t="s">
        <v>106</v>
      </c>
      <c r="C22" s="17">
        <v>1217317.5576943532</v>
      </c>
      <c r="D22" s="14">
        <f t="shared" si="0"/>
        <v>0.13609499104331621</v>
      </c>
    </row>
    <row r="23" spans="1:4" ht="16.5" thickTop="1" thickBot="1" x14ac:dyDescent="0.3">
      <c r="A23" s="31"/>
      <c r="B23" s="18" t="s">
        <v>107</v>
      </c>
      <c r="C23" s="19">
        <f>SUM(C5:C22)</f>
        <v>8944616.9058999848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229212.23843209972</v>
      </c>
      <c r="D5" s="14">
        <f>C5/C$23</f>
        <v>1.8887432228329219E-2</v>
      </c>
    </row>
    <row r="6" spans="1:4" ht="16.5" thickTop="1" thickBot="1" x14ac:dyDescent="0.3">
      <c r="A6" s="15">
        <v>2</v>
      </c>
      <c r="B6" s="16" t="s">
        <v>90</v>
      </c>
      <c r="C6" s="17">
        <v>406700.33689820411</v>
      </c>
      <c r="D6" s="14">
        <f t="shared" ref="D6:D23" si="0">C6/C$23</f>
        <v>3.3512717745562325E-2</v>
      </c>
    </row>
    <row r="7" spans="1:4" ht="16.5" thickTop="1" thickBot="1" x14ac:dyDescent="0.3">
      <c r="A7" s="15">
        <v>3</v>
      </c>
      <c r="B7" s="16" t="s">
        <v>91</v>
      </c>
      <c r="C7" s="17">
        <v>796935.46661962778</v>
      </c>
      <c r="D7" s="14">
        <f t="shared" si="0"/>
        <v>6.5668677724593061E-2</v>
      </c>
    </row>
    <row r="8" spans="1:4" ht="16.5" thickTop="1" thickBot="1" x14ac:dyDescent="0.3">
      <c r="A8" s="15">
        <v>4</v>
      </c>
      <c r="B8" s="16" t="s">
        <v>92</v>
      </c>
      <c r="C8" s="17">
        <v>17289.767379900786</v>
      </c>
      <c r="D8" s="14">
        <f t="shared" si="0"/>
        <v>1.4247027639765015E-3</v>
      </c>
    </row>
    <row r="9" spans="1:4" ht="16.5" thickTop="1" thickBot="1" x14ac:dyDescent="0.3">
      <c r="A9" s="15">
        <v>5</v>
      </c>
      <c r="B9" s="16" t="s">
        <v>93</v>
      </c>
      <c r="C9" s="17">
        <v>149060.86420960867</v>
      </c>
      <c r="D9" s="14">
        <f t="shared" si="0"/>
        <v>1.2282838778214612E-2</v>
      </c>
    </row>
    <row r="10" spans="1:4" ht="16.5" thickTop="1" thickBot="1" x14ac:dyDescent="0.3">
      <c r="A10" s="15">
        <v>6</v>
      </c>
      <c r="B10" s="16" t="s">
        <v>94</v>
      </c>
      <c r="C10" s="17">
        <v>456248.13748309307</v>
      </c>
      <c r="D10" s="14">
        <f t="shared" si="0"/>
        <v>3.7595530827495928E-2</v>
      </c>
    </row>
    <row r="11" spans="1:4" ht="16.5" thickTop="1" thickBot="1" x14ac:dyDescent="0.3">
      <c r="A11" s="15">
        <v>7</v>
      </c>
      <c r="B11" s="16" t="s">
        <v>95</v>
      </c>
      <c r="C11" s="17">
        <v>48436.600411320258</v>
      </c>
      <c r="D11" s="14">
        <f t="shared" si="0"/>
        <v>3.9912485210098474E-3</v>
      </c>
    </row>
    <row r="12" spans="1:4" ht="16.5" thickTop="1" thickBot="1" x14ac:dyDescent="0.3">
      <c r="A12" s="15">
        <v>8</v>
      </c>
      <c r="B12" s="16" t="s">
        <v>96</v>
      </c>
      <c r="C12" s="17">
        <v>23510.715362037674</v>
      </c>
      <c r="D12" s="14">
        <f t="shared" si="0"/>
        <v>1.937318208126874E-3</v>
      </c>
    </row>
    <row r="13" spans="1:4" ht="16.5" thickTop="1" thickBot="1" x14ac:dyDescent="0.3">
      <c r="A13" s="15">
        <v>9</v>
      </c>
      <c r="B13" s="16" t="s">
        <v>97</v>
      </c>
      <c r="C13" s="17">
        <v>57512.380599979922</v>
      </c>
      <c r="D13" s="14">
        <f t="shared" si="0"/>
        <v>4.7391064207672473E-3</v>
      </c>
    </row>
    <row r="14" spans="1:4" ht="16.5" thickTop="1" thickBot="1" x14ac:dyDescent="0.3">
      <c r="A14" s="15">
        <v>10</v>
      </c>
      <c r="B14" s="16" t="s">
        <v>98</v>
      </c>
      <c r="C14" s="17">
        <v>1062041.4139153548</v>
      </c>
      <c r="D14" s="14">
        <f t="shared" si="0"/>
        <v>8.7513805398080499E-2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985142.71895417699</v>
      </c>
      <c r="D16" s="14">
        <f t="shared" si="0"/>
        <v>8.1177237597594307E-2</v>
      </c>
    </row>
    <row r="17" spans="1:4" ht="16.5" thickTop="1" thickBot="1" x14ac:dyDescent="0.3">
      <c r="A17" s="15">
        <v>13</v>
      </c>
      <c r="B17" s="16" t="s">
        <v>101</v>
      </c>
      <c r="C17" s="17">
        <v>594787.60139478848</v>
      </c>
      <c r="D17" s="14">
        <f t="shared" si="0"/>
        <v>4.901139044075279E-2</v>
      </c>
    </row>
    <row r="18" spans="1:4" ht="16.5" thickTop="1" thickBot="1" x14ac:dyDescent="0.3">
      <c r="A18" s="15">
        <v>14</v>
      </c>
      <c r="B18" s="16" t="s">
        <v>102</v>
      </c>
      <c r="C18" s="17">
        <v>2276421.9843218923</v>
      </c>
      <c r="D18" s="14">
        <f t="shared" si="0"/>
        <v>0.18758058577528894</v>
      </c>
    </row>
    <row r="19" spans="1:4" ht="16.5" thickTop="1" thickBot="1" x14ac:dyDescent="0.3">
      <c r="A19" s="15">
        <v>15</v>
      </c>
      <c r="B19" s="16" t="s">
        <v>103</v>
      </c>
      <c r="C19" s="17">
        <v>94211.908888368955</v>
      </c>
      <c r="D19" s="14">
        <f t="shared" si="0"/>
        <v>7.7632025951254752E-3</v>
      </c>
    </row>
    <row r="20" spans="1:4" ht="16.5" thickTop="1" thickBot="1" x14ac:dyDescent="0.3">
      <c r="A20" s="15">
        <v>16</v>
      </c>
      <c r="B20" s="16" t="s">
        <v>104</v>
      </c>
      <c r="C20" s="17">
        <v>1978098.1434856846</v>
      </c>
      <c r="D20" s="14">
        <f t="shared" si="0"/>
        <v>0.16299825385256356</v>
      </c>
    </row>
    <row r="21" spans="1:4" ht="16.5" thickTop="1" thickBot="1" x14ac:dyDescent="0.3">
      <c r="A21" s="15">
        <v>17</v>
      </c>
      <c r="B21" s="16" t="s">
        <v>105</v>
      </c>
      <c r="C21" s="17">
        <v>1061006.859517148</v>
      </c>
      <c r="D21" s="14">
        <f t="shared" si="0"/>
        <v>8.7428556564002918E-2</v>
      </c>
    </row>
    <row r="22" spans="1:4" ht="16.5" thickTop="1" thickBot="1" x14ac:dyDescent="0.3">
      <c r="A22" s="15">
        <v>18</v>
      </c>
      <c r="B22" s="16" t="s">
        <v>106</v>
      </c>
      <c r="C22" s="17">
        <v>1899084.2989956609</v>
      </c>
      <c r="D22" s="14">
        <f t="shared" si="0"/>
        <v>0.15648739455851607</v>
      </c>
    </row>
    <row r="23" spans="1:4" ht="16.5" thickTop="1" thickBot="1" x14ac:dyDescent="0.3">
      <c r="A23" s="31"/>
      <c r="B23" s="18" t="s">
        <v>107</v>
      </c>
      <c r="C23" s="19">
        <f>SUM(C5:C22)</f>
        <v>12135701.436868945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16487508.07729917</v>
      </c>
      <c r="D5" s="14">
        <f>C5/C$23</f>
        <v>2.8770976754468488E-2</v>
      </c>
    </row>
    <row r="6" spans="1:4" ht="16.5" thickTop="1" thickBot="1" x14ac:dyDescent="0.3">
      <c r="A6" s="15">
        <v>2</v>
      </c>
      <c r="B6" s="16" t="s">
        <v>90</v>
      </c>
      <c r="C6" s="17">
        <v>41116699.616908945</v>
      </c>
      <c r="D6" s="14">
        <f t="shared" ref="D6:D23" si="0">C6/C$23</f>
        <v>7.1749327027006579E-2</v>
      </c>
    </row>
    <row r="7" spans="1:4" ht="16.5" thickTop="1" thickBot="1" x14ac:dyDescent="0.3">
      <c r="A7" s="15">
        <v>3</v>
      </c>
      <c r="B7" s="16" t="s">
        <v>91</v>
      </c>
      <c r="C7" s="17">
        <v>5675615.4065877283</v>
      </c>
      <c r="D7" s="14">
        <f t="shared" si="0"/>
        <v>9.9040436046893433E-3</v>
      </c>
    </row>
    <row r="8" spans="1:4" ht="16.5" thickTop="1" thickBot="1" x14ac:dyDescent="0.3">
      <c r="A8" s="15">
        <v>4</v>
      </c>
      <c r="B8" s="16" t="s">
        <v>92</v>
      </c>
      <c r="C8" s="17">
        <v>549697.83398965187</v>
      </c>
      <c r="D8" s="14">
        <f t="shared" si="0"/>
        <v>9.5923189420439538E-4</v>
      </c>
    </row>
    <row r="9" spans="1:4" ht="16.5" thickTop="1" thickBot="1" x14ac:dyDescent="0.3">
      <c r="A9" s="15">
        <v>5</v>
      </c>
      <c r="B9" s="16" t="s">
        <v>93</v>
      </c>
      <c r="C9" s="17">
        <v>2123633.1281263884</v>
      </c>
      <c r="D9" s="14">
        <f t="shared" si="0"/>
        <v>3.7057752498370383E-3</v>
      </c>
    </row>
    <row r="10" spans="1:4" ht="16.5" thickTop="1" thickBot="1" x14ac:dyDescent="0.3">
      <c r="A10" s="15">
        <v>6</v>
      </c>
      <c r="B10" s="16" t="s">
        <v>94</v>
      </c>
      <c r="C10" s="17">
        <v>24132258.656850945</v>
      </c>
      <c r="D10" s="14">
        <f t="shared" si="0"/>
        <v>4.2111194098824342E-2</v>
      </c>
    </row>
    <row r="11" spans="1:4" ht="16.5" thickTop="1" thickBot="1" x14ac:dyDescent="0.3">
      <c r="A11" s="15">
        <v>7</v>
      </c>
      <c r="B11" s="16" t="s">
        <v>95</v>
      </c>
      <c r="C11" s="17">
        <v>11392369.944518248</v>
      </c>
      <c r="D11" s="14">
        <f t="shared" si="0"/>
        <v>1.9879875680141719E-2</v>
      </c>
    </row>
    <row r="12" spans="1:4" ht="16.5" thickTop="1" thickBot="1" x14ac:dyDescent="0.3">
      <c r="A12" s="15">
        <v>8</v>
      </c>
      <c r="B12" s="16" t="s">
        <v>96</v>
      </c>
      <c r="C12" s="17">
        <v>9823000.9573973939</v>
      </c>
      <c r="D12" s="14">
        <f t="shared" si="0"/>
        <v>1.714130060645877E-2</v>
      </c>
    </row>
    <row r="13" spans="1:4" ht="16.5" thickTop="1" thickBot="1" x14ac:dyDescent="0.3">
      <c r="A13" s="15">
        <v>9</v>
      </c>
      <c r="B13" s="16" t="s">
        <v>97</v>
      </c>
      <c r="C13" s="17">
        <v>8059829.3512491789</v>
      </c>
      <c r="D13" s="14">
        <f t="shared" si="0"/>
        <v>1.4064536728206345E-2</v>
      </c>
    </row>
    <row r="14" spans="1:4" ht="16.5" thickTop="1" thickBot="1" x14ac:dyDescent="0.3">
      <c r="A14" s="15">
        <v>10</v>
      </c>
      <c r="B14" s="16" t="s">
        <v>98</v>
      </c>
      <c r="C14" s="17">
        <v>81792422.844107464</v>
      </c>
      <c r="D14" s="14">
        <f t="shared" si="0"/>
        <v>0.14272914289452529</v>
      </c>
    </row>
    <row r="15" spans="1:4" ht="16.5" thickTop="1" thickBot="1" x14ac:dyDescent="0.3">
      <c r="A15" s="15">
        <v>11</v>
      </c>
      <c r="B15" s="16" t="s">
        <v>99</v>
      </c>
      <c r="C15" s="17">
        <v>349477.69540552975</v>
      </c>
      <c r="D15" s="14">
        <f t="shared" si="0"/>
        <v>6.0984441090656324E-4</v>
      </c>
    </row>
    <row r="16" spans="1:4" ht="16.5" thickTop="1" thickBot="1" x14ac:dyDescent="0.3">
      <c r="A16" s="15">
        <v>12</v>
      </c>
      <c r="B16" s="16" t="s">
        <v>100</v>
      </c>
      <c r="C16" s="17">
        <v>97024785.915491611</v>
      </c>
      <c r="D16" s="14">
        <f t="shared" si="0"/>
        <v>0.16930987066659062</v>
      </c>
    </row>
    <row r="17" spans="1:4" ht="16.5" thickTop="1" thickBot="1" x14ac:dyDescent="0.3">
      <c r="A17" s="15">
        <v>13</v>
      </c>
      <c r="B17" s="16" t="s">
        <v>101</v>
      </c>
      <c r="C17" s="17">
        <v>12913953.617208503</v>
      </c>
      <c r="D17" s="14">
        <f t="shared" si="0"/>
        <v>2.2535064582655445E-2</v>
      </c>
    </row>
    <row r="18" spans="1:4" ht="16.5" thickTop="1" thickBot="1" x14ac:dyDescent="0.3">
      <c r="A18" s="15">
        <v>14</v>
      </c>
      <c r="B18" s="16" t="s">
        <v>102</v>
      </c>
      <c r="C18" s="17">
        <v>32675610.963482477</v>
      </c>
      <c r="D18" s="14">
        <f t="shared" si="0"/>
        <v>5.7019486453674564E-2</v>
      </c>
    </row>
    <row r="19" spans="1:4" ht="16.5" thickTop="1" thickBot="1" x14ac:dyDescent="0.3">
      <c r="A19" s="15">
        <v>15</v>
      </c>
      <c r="B19" s="16" t="s">
        <v>103</v>
      </c>
      <c r="C19" s="17">
        <v>5460109.5060386164</v>
      </c>
      <c r="D19" s="14">
        <f t="shared" si="0"/>
        <v>9.5279822116589308E-3</v>
      </c>
    </row>
    <row r="20" spans="1:4" ht="16.5" thickTop="1" thickBot="1" x14ac:dyDescent="0.3">
      <c r="A20" s="15">
        <v>16</v>
      </c>
      <c r="B20" s="16" t="s">
        <v>104</v>
      </c>
      <c r="C20" s="17">
        <v>20534970.655447677</v>
      </c>
      <c r="D20" s="14">
        <f t="shared" si="0"/>
        <v>3.583386650133237E-2</v>
      </c>
    </row>
    <row r="21" spans="1:4" ht="16.5" thickTop="1" thickBot="1" x14ac:dyDescent="0.3">
      <c r="A21" s="15">
        <v>17</v>
      </c>
      <c r="B21" s="16" t="s">
        <v>105</v>
      </c>
      <c r="C21" s="17">
        <v>157721864.37696859</v>
      </c>
      <c r="D21" s="14">
        <f t="shared" si="0"/>
        <v>0.27522728555378739</v>
      </c>
    </row>
    <row r="22" spans="1:4" ht="16.5" thickTop="1" thickBot="1" x14ac:dyDescent="0.3">
      <c r="A22" s="15">
        <v>18</v>
      </c>
      <c r="B22" s="16" t="s">
        <v>106</v>
      </c>
      <c r="C22" s="17">
        <v>45226613.349736869</v>
      </c>
      <c r="D22" s="14">
        <f t="shared" si="0"/>
        <v>7.8921195081031695E-2</v>
      </c>
    </row>
    <row r="23" spans="1:4" ht="16.5" thickTop="1" thickBot="1" x14ac:dyDescent="0.3">
      <c r="A23" s="31"/>
      <c r="B23" s="18" t="s">
        <v>107</v>
      </c>
      <c r="C23" s="19">
        <f>SUM(C5:C22)</f>
        <v>573060421.89681506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36" t="s">
        <v>4</v>
      </c>
      <c r="B4" s="36" t="s">
        <v>86</v>
      </c>
      <c r="C4" s="36" t="s">
        <v>87</v>
      </c>
      <c r="D4" s="37" t="s">
        <v>88</v>
      </c>
    </row>
    <row r="5" spans="1:4" ht="15.75" thickBot="1" x14ac:dyDescent="0.3">
      <c r="A5" s="11">
        <v>1</v>
      </c>
      <c r="B5" s="12" t="s">
        <v>89</v>
      </c>
      <c r="C5" s="13">
        <v>4922.5407403083846</v>
      </c>
      <c r="D5" s="14">
        <f>C5/C$23</f>
        <v>4.6360756296519979E-4</v>
      </c>
    </row>
    <row r="6" spans="1:4" ht="16.5" thickTop="1" thickBot="1" x14ac:dyDescent="0.3">
      <c r="A6" s="15">
        <v>2</v>
      </c>
      <c r="B6" s="16" t="s">
        <v>90</v>
      </c>
      <c r="C6" s="17">
        <v>181736.02392808799</v>
      </c>
      <c r="D6" s="14">
        <f t="shared" ref="D6:D23" si="0">C6/C$23</f>
        <v>1.7115997530780781E-2</v>
      </c>
    </row>
    <row r="7" spans="1:4" ht="16.5" thickTop="1" thickBot="1" x14ac:dyDescent="0.3">
      <c r="A7" s="15">
        <v>3</v>
      </c>
      <c r="B7" s="16" t="s">
        <v>91</v>
      </c>
      <c r="C7" s="17">
        <v>545365.97500319022</v>
      </c>
      <c r="D7" s="14">
        <f t="shared" si="0"/>
        <v>5.1362864003341814E-2</v>
      </c>
    </row>
    <row r="8" spans="1:4" ht="16.5" thickTop="1" thickBot="1" x14ac:dyDescent="0.3">
      <c r="A8" s="15">
        <v>4</v>
      </c>
      <c r="B8" s="16" t="s">
        <v>92</v>
      </c>
      <c r="C8" s="17">
        <v>55153.161194271976</v>
      </c>
      <c r="D8" s="14">
        <f t="shared" si="0"/>
        <v>5.1943547042134584E-3</v>
      </c>
    </row>
    <row r="9" spans="1:4" ht="16.5" thickTop="1" thickBot="1" x14ac:dyDescent="0.3">
      <c r="A9" s="15">
        <v>5</v>
      </c>
      <c r="B9" s="16" t="s">
        <v>93</v>
      </c>
      <c r="C9" s="17">
        <v>105250.5925674653</v>
      </c>
      <c r="D9" s="14">
        <f t="shared" si="0"/>
        <v>9.9125580254291364E-3</v>
      </c>
    </row>
    <row r="10" spans="1:4" ht="16.5" thickTop="1" thickBot="1" x14ac:dyDescent="0.3">
      <c r="A10" s="15">
        <v>6</v>
      </c>
      <c r="B10" s="16" t="s">
        <v>94</v>
      </c>
      <c r="C10" s="17">
        <v>166436.20832937871</v>
      </c>
      <c r="D10" s="14">
        <f t="shared" si="0"/>
        <v>1.5675052580248958E-2</v>
      </c>
    </row>
    <row r="11" spans="1:4" ht="16.5" thickTop="1" thickBot="1" x14ac:dyDescent="0.3">
      <c r="A11" s="15">
        <v>7</v>
      </c>
      <c r="B11" s="16" t="s">
        <v>95</v>
      </c>
      <c r="C11" s="17">
        <v>50367.712631275543</v>
      </c>
      <c r="D11" s="14">
        <f t="shared" si="0"/>
        <v>4.7436585570349785E-3</v>
      </c>
    </row>
    <row r="12" spans="1:4" ht="16.5" thickTop="1" thickBot="1" x14ac:dyDescent="0.3">
      <c r="A12" s="15">
        <v>8</v>
      </c>
      <c r="B12" s="16" t="s">
        <v>96</v>
      </c>
      <c r="C12" s="17">
        <v>5028.4222132240384</v>
      </c>
      <c r="D12" s="14">
        <f t="shared" si="0"/>
        <v>4.735795376447871E-4</v>
      </c>
    </row>
    <row r="13" spans="1:4" ht="16.5" thickTop="1" thickBot="1" x14ac:dyDescent="0.3">
      <c r="A13" s="15">
        <v>9</v>
      </c>
      <c r="B13" s="16" t="s">
        <v>97</v>
      </c>
      <c r="C13" s="17">
        <v>3528.0724460407346</v>
      </c>
      <c r="D13" s="14">
        <f t="shared" si="0"/>
        <v>3.3227578093566931E-4</v>
      </c>
    </row>
    <row r="14" spans="1:4" ht="16.5" thickTop="1" thickBot="1" x14ac:dyDescent="0.3">
      <c r="A14" s="15">
        <v>10</v>
      </c>
      <c r="B14" s="16" t="s">
        <v>98</v>
      </c>
      <c r="C14" s="17">
        <v>907446.78273762832</v>
      </c>
      <c r="D14" s="14">
        <f t="shared" si="0"/>
        <v>8.5463831313917632E-2</v>
      </c>
    </row>
    <row r="15" spans="1:4" ht="16.5" thickTop="1" thickBot="1" x14ac:dyDescent="0.3">
      <c r="A15" s="15">
        <v>11</v>
      </c>
      <c r="B15" s="16" t="s">
        <v>99</v>
      </c>
      <c r="C15" s="17">
        <v>52551.407813034493</v>
      </c>
      <c r="D15" s="14">
        <f t="shared" si="0"/>
        <v>4.9493201563761942E-3</v>
      </c>
    </row>
    <row r="16" spans="1:4" ht="16.5" thickTop="1" thickBot="1" x14ac:dyDescent="0.3">
      <c r="A16" s="15">
        <v>12</v>
      </c>
      <c r="B16" s="16" t="s">
        <v>100</v>
      </c>
      <c r="C16" s="17">
        <v>2293.9007069861282</v>
      </c>
      <c r="D16" s="14">
        <f t="shared" si="0"/>
        <v>2.1604081561818909E-4</v>
      </c>
    </row>
    <row r="17" spans="1:4" ht="16.5" thickTop="1" thickBot="1" x14ac:dyDescent="0.3">
      <c r="A17" s="15">
        <v>13</v>
      </c>
      <c r="B17" s="16" t="s">
        <v>101</v>
      </c>
      <c r="C17" s="17">
        <v>567712.53836715058</v>
      </c>
      <c r="D17" s="14">
        <f t="shared" si="0"/>
        <v>5.3467475489231531E-2</v>
      </c>
    </row>
    <row r="18" spans="1:4" ht="16.5" thickTop="1" thickBot="1" x14ac:dyDescent="0.3">
      <c r="A18" s="15">
        <v>14</v>
      </c>
      <c r="B18" s="16" t="s">
        <v>102</v>
      </c>
      <c r="C18" s="17">
        <v>4759774.260657033</v>
      </c>
      <c r="D18" s="14">
        <f t="shared" si="0"/>
        <v>0.4482781274268236</v>
      </c>
    </row>
    <row r="19" spans="1:4" ht="16.5" thickTop="1" thickBot="1" x14ac:dyDescent="0.3">
      <c r="A19" s="15">
        <v>15</v>
      </c>
      <c r="B19" s="16" t="s">
        <v>103</v>
      </c>
      <c r="C19" s="17">
        <v>49799.259196210776</v>
      </c>
      <c r="D19" s="14">
        <f t="shared" si="0"/>
        <v>4.6901213034919913E-3</v>
      </c>
    </row>
    <row r="20" spans="1:4" ht="16.5" thickTop="1" thickBot="1" x14ac:dyDescent="0.3">
      <c r="A20" s="15">
        <v>16</v>
      </c>
      <c r="B20" s="16" t="s">
        <v>104</v>
      </c>
      <c r="C20" s="17">
        <v>1689657.1582468376</v>
      </c>
      <c r="D20" s="14">
        <f t="shared" si="0"/>
        <v>0.15913282971274043</v>
      </c>
    </row>
    <row r="21" spans="1:4" ht="16.5" thickTop="1" thickBot="1" x14ac:dyDescent="0.3">
      <c r="A21" s="15">
        <v>17</v>
      </c>
      <c r="B21" s="16" t="s">
        <v>105</v>
      </c>
      <c r="C21" s="17">
        <v>548756.90565055306</v>
      </c>
      <c r="D21" s="14">
        <f t="shared" si="0"/>
        <v>5.1682223695123541E-2</v>
      </c>
    </row>
    <row r="22" spans="1:4" ht="16.5" thickTop="1" thickBot="1" x14ac:dyDescent="0.3">
      <c r="A22" s="15">
        <v>18</v>
      </c>
      <c r="B22" s="16" t="s">
        <v>106</v>
      </c>
      <c r="C22" s="17">
        <v>922123.38617271406</v>
      </c>
      <c r="D22" s="14">
        <f t="shared" si="0"/>
        <v>8.6846081804082292E-2</v>
      </c>
    </row>
    <row r="23" spans="1:4" ht="16.5" thickTop="1" thickBot="1" x14ac:dyDescent="0.3">
      <c r="A23" s="32"/>
      <c r="B23" s="33" t="s">
        <v>107</v>
      </c>
      <c r="C23" s="34">
        <f>SUM(C5:C22)</f>
        <v>10617904.308601389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338070.57364333759</v>
      </c>
      <c r="D5" s="14">
        <f>C5/C$23</f>
        <v>1.4062408731598886E-2</v>
      </c>
    </row>
    <row r="6" spans="1:4" ht="16.5" thickTop="1" thickBot="1" x14ac:dyDescent="0.3">
      <c r="A6" s="15">
        <v>2</v>
      </c>
      <c r="B6" s="16" t="s">
        <v>90</v>
      </c>
      <c r="C6" s="17">
        <v>466858.02908062353</v>
      </c>
      <c r="D6" s="14">
        <f t="shared" ref="D6:D23" si="0">C6/C$23</f>
        <v>1.9419461308947283E-2</v>
      </c>
    </row>
    <row r="7" spans="1:4" ht="16.5" thickTop="1" thickBot="1" x14ac:dyDescent="0.3">
      <c r="A7" s="15">
        <v>3</v>
      </c>
      <c r="B7" s="16" t="s">
        <v>91</v>
      </c>
      <c r="C7" s="17">
        <v>685106.72405343817</v>
      </c>
      <c r="D7" s="14">
        <f t="shared" si="0"/>
        <v>2.8497750261370733E-2</v>
      </c>
    </row>
    <row r="8" spans="1:4" ht="16.5" thickTop="1" thickBot="1" x14ac:dyDescent="0.3">
      <c r="A8" s="15">
        <v>4</v>
      </c>
      <c r="B8" s="16" t="s">
        <v>92</v>
      </c>
      <c r="C8" s="17">
        <v>34742.27126266183</v>
      </c>
      <c r="D8" s="14">
        <f t="shared" si="0"/>
        <v>1.4451421000487923E-3</v>
      </c>
    </row>
    <row r="9" spans="1:4" ht="16.5" thickTop="1" thickBot="1" x14ac:dyDescent="0.3">
      <c r="A9" s="15">
        <v>5</v>
      </c>
      <c r="B9" s="16" t="s">
        <v>93</v>
      </c>
      <c r="C9" s="17">
        <v>192466.18626622739</v>
      </c>
      <c r="D9" s="14">
        <f t="shared" si="0"/>
        <v>8.005837802207285E-3</v>
      </c>
    </row>
    <row r="10" spans="1:4" ht="16.5" thickTop="1" thickBot="1" x14ac:dyDescent="0.3">
      <c r="A10" s="15">
        <v>6</v>
      </c>
      <c r="B10" s="16" t="s">
        <v>94</v>
      </c>
      <c r="C10" s="17">
        <v>462417.23421093775</v>
      </c>
      <c r="D10" s="14">
        <f t="shared" si="0"/>
        <v>1.9234741675180543E-2</v>
      </c>
    </row>
    <row r="11" spans="1:4" ht="16.5" thickTop="1" thickBot="1" x14ac:dyDescent="0.3">
      <c r="A11" s="15">
        <v>7</v>
      </c>
      <c r="B11" s="16" t="s">
        <v>95</v>
      </c>
      <c r="C11" s="17">
        <v>137434.24829617422</v>
      </c>
      <c r="D11" s="14">
        <f t="shared" si="0"/>
        <v>5.7167252163738769E-3</v>
      </c>
    </row>
    <row r="12" spans="1:4" ht="16.5" thickTop="1" thickBot="1" x14ac:dyDescent="0.3">
      <c r="A12" s="15">
        <v>8</v>
      </c>
      <c r="B12" s="16" t="s">
        <v>96</v>
      </c>
      <c r="C12" s="17">
        <v>64003.200974469517</v>
      </c>
      <c r="D12" s="14">
        <f t="shared" si="0"/>
        <v>2.6622819091708183E-3</v>
      </c>
    </row>
    <row r="13" spans="1:4" ht="16.5" thickTop="1" thickBot="1" x14ac:dyDescent="0.3">
      <c r="A13" s="15">
        <v>9</v>
      </c>
      <c r="B13" s="16" t="s">
        <v>97</v>
      </c>
      <c r="C13" s="17">
        <v>312790.17789437436</v>
      </c>
      <c r="D13" s="14">
        <f t="shared" si="0"/>
        <v>1.3010843509322103E-2</v>
      </c>
    </row>
    <row r="14" spans="1:4" ht="16.5" thickTop="1" thickBot="1" x14ac:dyDescent="0.3">
      <c r="A14" s="15">
        <v>10</v>
      </c>
      <c r="B14" s="16" t="s">
        <v>98</v>
      </c>
      <c r="C14" s="17">
        <v>1399010.1502126742</v>
      </c>
      <c r="D14" s="14">
        <f t="shared" si="0"/>
        <v>5.8193330285828286E-2</v>
      </c>
    </row>
    <row r="15" spans="1:4" ht="16.5" thickTop="1" thickBot="1" x14ac:dyDescent="0.3">
      <c r="A15" s="15">
        <v>11</v>
      </c>
      <c r="B15" s="16" t="s">
        <v>99</v>
      </c>
      <c r="C15" s="17">
        <v>611175.66793619853</v>
      </c>
      <c r="D15" s="14">
        <f t="shared" si="0"/>
        <v>2.5422508551111084E-2</v>
      </c>
    </row>
    <row r="16" spans="1:4" ht="16.5" thickTop="1" thickBot="1" x14ac:dyDescent="0.3">
      <c r="A16" s="15">
        <v>12</v>
      </c>
      <c r="B16" s="16" t="s">
        <v>100</v>
      </c>
      <c r="C16" s="17">
        <v>5641278.0804947456</v>
      </c>
      <c r="D16" s="14">
        <f t="shared" si="0"/>
        <v>0.23465502271197181</v>
      </c>
    </row>
    <row r="17" spans="1:4" ht="16.5" thickTop="1" thickBot="1" x14ac:dyDescent="0.3">
      <c r="A17" s="15">
        <v>13</v>
      </c>
      <c r="B17" s="16" t="s">
        <v>101</v>
      </c>
      <c r="C17" s="17">
        <v>854041.03791974869</v>
      </c>
      <c r="D17" s="14">
        <f t="shared" si="0"/>
        <v>3.5524754548607339E-2</v>
      </c>
    </row>
    <row r="18" spans="1:4" ht="16.5" thickTop="1" thickBot="1" x14ac:dyDescent="0.3">
      <c r="A18" s="15">
        <v>14</v>
      </c>
      <c r="B18" s="16" t="s">
        <v>102</v>
      </c>
      <c r="C18" s="17">
        <v>6615982.4655162944</v>
      </c>
      <c r="D18" s="14">
        <f t="shared" si="0"/>
        <v>0.27519889882322196</v>
      </c>
    </row>
    <row r="19" spans="1:4" ht="16.5" thickTop="1" thickBot="1" x14ac:dyDescent="0.3">
      <c r="A19" s="15">
        <v>15</v>
      </c>
      <c r="B19" s="16" t="s">
        <v>103</v>
      </c>
      <c r="C19" s="17">
        <v>78134.209414315614</v>
      </c>
      <c r="D19" s="14">
        <f t="shared" si="0"/>
        <v>3.2500763874930678E-3</v>
      </c>
    </row>
    <row r="20" spans="1:4" ht="16.5" thickTop="1" thickBot="1" x14ac:dyDescent="0.3">
      <c r="A20" s="15">
        <v>16</v>
      </c>
      <c r="B20" s="16" t="s">
        <v>104</v>
      </c>
      <c r="C20" s="17">
        <v>2722836.9392255372</v>
      </c>
      <c r="D20" s="14">
        <f t="shared" si="0"/>
        <v>0.11325932788601863</v>
      </c>
    </row>
    <row r="21" spans="1:4" ht="16.5" thickTop="1" thickBot="1" x14ac:dyDescent="0.3">
      <c r="A21" s="15">
        <v>17</v>
      </c>
      <c r="B21" s="16" t="s">
        <v>105</v>
      </c>
      <c r="C21" s="17">
        <v>2293811.929902751</v>
      </c>
      <c r="D21" s="14">
        <f t="shared" si="0"/>
        <v>9.5413571681457768E-2</v>
      </c>
    </row>
    <row r="22" spans="1:4" ht="16.5" thickTop="1" thickBot="1" x14ac:dyDescent="0.3">
      <c r="A22" s="15">
        <v>18</v>
      </c>
      <c r="B22" s="16" t="s">
        <v>106</v>
      </c>
      <c r="C22" s="17">
        <v>1130571.0285285902</v>
      </c>
      <c r="D22" s="14">
        <f t="shared" si="0"/>
        <v>4.7027316610069876E-2</v>
      </c>
    </row>
    <row r="23" spans="1:4" ht="16.5" thickTop="1" thickBot="1" x14ac:dyDescent="0.3">
      <c r="A23" s="31"/>
      <c r="B23" s="18" t="s">
        <v>107</v>
      </c>
      <c r="C23" s="19">
        <f>SUM(C5:C22)</f>
        <v>24040730.154833097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64010.859072331135</v>
      </c>
      <c r="D5" s="14">
        <f>C5/C$23</f>
        <v>2.4303331991332388E-3</v>
      </c>
    </row>
    <row r="6" spans="1:4" ht="16.5" thickTop="1" thickBot="1" x14ac:dyDescent="0.3">
      <c r="A6" s="15">
        <v>2</v>
      </c>
      <c r="B6" s="16" t="s">
        <v>90</v>
      </c>
      <c r="C6" s="17">
        <v>502139.86270920403</v>
      </c>
      <c r="D6" s="14">
        <f t="shared" ref="D6:D23" si="0">C6/C$23</f>
        <v>1.9065002354856569E-2</v>
      </c>
    </row>
    <row r="7" spans="1:4" ht="16.5" thickTop="1" thickBot="1" x14ac:dyDescent="0.3">
      <c r="A7" s="15">
        <v>3</v>
      </c>
      <c r="B7" s="16" t="s">
        <v>91</v>
      </c>
      <c r="C7" s="17">
        <v>360033.2904663189</v>
      </c>
      <c r="D7" s="14">
        <f t="shared" si="0"/>
        <v>1.3669569058973883E-2</v>
      </c>
    </row>
    <row r="8" spans="1:4" ht="16.5" thickTop="1" thickBot="1" x14ac:dyDescent="0.3">
      <c r="A8" s="15">
        <v>4</v>
      </c>
      <c r="B8" s="16" t="s">
        <v>92</v>
      </c>
      <c r="C8" s="17">
        <v>202803.54971879593</v>
      </c>
      <c r="D8" s="14">
        <f t="shared" si="0"/>
        <v>7.6999466485321221E-3</v>
      </c>
    </row>
    <row r="9" spans="1:4" ht="16.5" thickTop="1" thickBot="1" x14ac:dyDescent="0.3">
      <c r="A9" s="15">
        <v>5</v>
      </c>
      <c r="B9" s="16" t="s">
        <v>93</v>
      </c>
      <c r="C9" s="17">
        <v>60934.860078479855</v>
      </c>
      <c r="D9" s="14">
        <f t="shared" si="0"/>
        <v>2.3135451637342794E-3</v>
      </c>
    </row>
    <row r="10" spans="1:4" ht="16.5" thickTop="1" thickBot="1" x14ac:dyDescent="0.3">
      <c r="A10" s="15">
        <v>6</v>
      </c>
      <c r="B10" s="16" t="s">
        <v>94</v>
      </c>
      <c r="C10" s="17">
        <v>235845.3183932562</v>
      </c>
      <c r="D10" s="14">
        <f t="shared" si="0"/>
        <v>8.9544604690212533E-3</v>
      </c>
    </row>
    <row r="11" spans="1:4" ht="16.5" thickTop="1" thickBot="1" x14ac:dyDescent="0.3">
      <c r="A11" s="15">
        <v>7</v>
      </c>
      <c r="B11" s="16" t="s">
        <v>95</v>
      </c>
      <c r="C11" s="17">
        <v>524208.68803247466</v>
      </c>
      <c r="D11" s="14">
        <f t="shared" si="0"/>
        <v>1.9902900793126406E-2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98707.579608444095</v>
      </c>
      <c r="D13" s="14">
        <f t="shared" si="0"/>
        <v>3.7476814278873329E-3</v>
      </c>
    </row>
    <row r="14" spans="1:4" ht="16.5" thickTop="1" thickBot="1" x14ac:dyDescent="0.3">
      <c r="A14" s="15">
        <v>10</v>
      </c>
      <c r="B14" s="16" t="s">
        <v>98</v>
      </c>
      <c r="C14" s="17">
        <v>608510.26315969392</v>
      </c>
      <c r="D14" s="14">
        <f t="shared" si="0"/>
        <v>2.3103622041678845E-2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1517269.0589206771</v>
      </c>
      <c r="D16" s="14">
        <f t="shared" si="0"/>
        <v>5.7606934500688274E-2</v>
      </c>
    </row>
    <row r="17" spans="1:4" ht="16.5" thickTop="1" thickBot="1" x14ac:dyDescent="0.3">
      <c r="A17" s="15">
        <v>13</v>
      </c>
      <c r="B17" s="16" t="s">
        <v>101</v>
      </c>
      <c r="C17" s="17">
        <v>189650.58004422238</v>
      </c>
      <c r="D17" s="14">
        <f t="shared" si="0"/>
        <v>7.2005610859795614E-3</v>
      </c>
    </row>
    <row r="18" spans="1:4" ht="16.5" thickTop="1" thickBot="1" x14ac:dyDescent="0.3">
      <c r="A18" s="15">
        <v>14</v>
      </c>
      <c r="B18" s="16" t="s">
        <v>102</v>
      </c>
      <c r="C18" s="17">
        <v>1665506.4388190475</v>
      </c>
      <c r="D18" s="14">
        <f t="shared" si="0"/>
        <v>6.323513932313006E-2</v>
      </c>
    </row>
    <row r="19" spans="1:4" ht="16.5" thickTop="1" thickBot="1" x14ac:dyDescent="0.3">
      <c r="A19" s="15">
        <v>15</v>
      </c>
      <c r="B19" s="16" t="s">
        <v>103</v>
      </c>
      <c r="C19" s="17">
        <v>49139.083946451101</v>
      </c>
      <c r="D19" s="14">
        <f t="shared" si="0"/>
        <v>1.8656888662454581E-3</v>
      </c>
    </row>
    <row r="20" spans="1:4" ht="16.5" thickTop="1" thickBot="1" x14ac:dyDescent="0.3">
      <c r="A20" s="15">
        <v>16</v>
      </c>
      <c r="B20" s="16" t="s">
        <v>104</v>
      </c>
      <c r="C20" s="17">
        <v>1389483.6922240963</v>
      </c>
      <c r="D20" s="14">
        <f t="shared" si="0"/>
        <v>5.2755241779376932E-2</v>
      </c>
    </row>
    <row r="21" spans="1:4" ht="16.5" thickTop="1" thickBot="1" x14ac:dyDescent="0.3">
      <c r="A21" s="15">
        <v>17</v>
      </c>
      <c r="B21" s="16" t="s">
        <v>105</v>
      </c>
      <c r="C21" s="17">
        <v>17306016.2277845</v>
      </c>
      <c r="D21" s="14">
        <f t="shared" si="0"/>
        <v>0.65706641642782648</v>
      </c>
    </row>
    <row r="22" spans="1:4" ht="16.5" thickTop="1" thickBot="1" x14ac:dyDescent="0.3">
      <c r="A22" s="15">
        <v>18</v>
      </c>
      <c r="B22" s="16" t="s">
        <v>106</v>
      </c>
      <c r="C22" s="17">
        <v>1564046.4789796029</v>
      </c>
      <c r="D22" s="14">
        <f t="shared" si="0"/>
        <v>5.9382956859809356E-2</v>
      </c>
    </row>
    <row r="23" spans="1:4" ht="16.5" thickTop="1" thickBot="1" x14ac:dyDescent="0.3">
      <c r="A23" s="31"/>
      <c r="B23" s="18" t="s">
        <v>107</v>
      </c>
      <c r="C23" s="19">
        <f>SUM(C5:C22)</f>
        <v>26338305.831957594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71610.774233862277</v>
      </c>
      <c r="D5" s="14">
        <f>C5/C$23</f>
        <v>7.4728909065065168E-3</v>
      </c>
    </row>
    <row r="6" spans="1:4" ht="16.5" thickTop="1" thickBot="1" x14ac:dyDescent="0.3">
      <c r="A6" s="15">
        <v>2</v>
      </c>
      <c r="B6" s="16" t="s">
        <v>90</v>
      </c>
      <c r="C6" s="17">
        <v>290395.38000781043</v>
      </c>
      <c r="D6" s="14">
        <f t="shared" ref="D6:D23" si="0">C6/C$23</f>
        <v>3.0304001287081581E-2</v>
      </c>
    </row>
    <row r="7" spans="1:4" ht="16.5" thickTop="1" thickBot="1" x14ac:dyDescent="0.3">
      <c r="A7" s="15">
        <v>3</v>
      </c>
      <c r="B7" s="16" t="s">
        <v>91</v>
      </c>
      <c r="C7" s="17">
        <v>128573.1533659945</v>
      </c>
      <c r="D7" s="14">
        <f t="shared" si="0"/>
        <v>1.3417159064246963E-2</v>
      </c>
    </row>
    <row r="8" spans="1:4" ht="16.5" thickTop="1" thickBot="1" x14ac:dyDescent="0.3">
      <c r="A8" s="15">
        <v>4</v>
      </c>
      <c r="B8" s="16" t="s">
        <v>92</v>
      </c>
      <c r="C8" s="17">
        <v>47368.342739220941</v>
      </c>
      <c r="D8" s="14">
        <f t="shared" si="0"/>
        <v>4.9430893814414855E-3</v>
      </c>
    </row>
    <row r="9" spans="1:4" ht="16.5" thickTop="1" thickBot="1" x14ac:dyDescent="0.3">
      <c r="A9" s="15">
        <v>5</v>
      </c>
      <c r="B9" s="16" t="s">
        <v>93</v>
      </c>
      <c r="C9" s="17">
        <v>7559.0305928154521</v>
      </c>
      <c r="D9" s="14">
        <f t="shared" si="0"/>
        <v>7.8881720779307E-4</v>
      </c>
    </row>
    <row r="10" spans="1:4" ht="16.5" thickTop="1" thickBot="1" x14ac:dyDescent="0.3">
      <c r="A10" s="15">
        <v>6</v>
      </c>
      <c r="B10" s="16" t="s">
        <v>94</v>
      </c>
      <c r="C10" s="17">
        <v>242470.06282154756</v>
      </c>
      <c r="D10" s="14">
        <f t="shared" si="0"/>
        <v>2.5302789237298829E-2</v>
      </c>
    </row>
    <row r="11" spans="1:4" ht="16.5" thickTop="1" thickBot="1" x14ac:dyDescent="0.3">
      <c r="A11" s="15">
        <v>7</v>
      </c>
      <c r="B11" s="16" t="s">
        <v>95</v>
      </c>
      <c r="C11" s="17">
        <v>1250.3536412435317</v>
      </c>
      <c r="D11" s="14">
        <f t="shared" si="0"/>
        <v>1.3047975609161558E-4</v>
      </c>
    </row>
    <row r="12" spans="1:4" ht="16.5" thickTop="1" thickBot="1" x14ac:dyDescent="0.3">
      <c r="A12" s="15">
        <v>8</v>
      </c>
      <c r="B12" s="16" t="s">
        <v>96</v>
      </c>
      <c r="C12" s="17">
        <v>494.63934778402597</v>
      </c>
      <c r="D12" s="14">
        <f t="shared" si="0"/>
        <v>5.1617733834075324E-5</v>
      </c>
    </row>
    <row r="13" spans="1:4" ht="16.5" thickTop="1" thickBot="1" x14ac:dyDescent="0.3">
      <c r="A13" s="15">
        <v>9</v>
      </c>
      <c r="B13" s="16" t="s">
        <v>97</v>
      </c>
      <c r="C13" s="17">
        <v>406.87772517728172</v>
      </c>
      <c r="D13" s="14">
        <f t="shared" si="0"/>
        <v>4.2459432746917478E-5</v>
      </c>
    </row>
    <row r="14" spans="1:4" ht="16.5" thickTop="1" thickBot="1" x14ac:dyDescent="0.3">
      <c r="A14" s="15">
        <v>10</v>
      </c>
      <c r="B14" s="16" t="s">
        <v>98</v>
      </c>
      <c r="C14" s="17">
        <v>1055185.8006024503</v>
      </c>
      <c r="D14" s="14">
        <f t="shared" si="0"/>
        <v>0.11011315627234439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716613.81528227904</v>
      </c>
      <c r="D16" s="14">
        <f t="shared" si="0"/>
        <v>7.4781719943583638E-2</v>
      </c>
    </row>
    <row r="17" spans="1:4" ht="16.5" thickTop="1" thickBot="1" x14ac:dyDescent="0.3">
      <c r="A17" s="15">
        <v>13</v>
      </c>
      <c r="B17" s="16" t="s">
        <v>101</v>
      </c>
      <c r="C17" s="17">
        <v>438140.14446230594</v>
      </c>
      <c r="D17" s="14">
        <f t="shared" si="0"/>
        <v>4.5721800055327062E-2</v>
      </c>
    </row>
    <row r="18" spans="1:4" ht="16.5" thickTop="1" thickBot="1" x14ac:dyDescent="0.3">
      <c r="A18" s="15">
        <v>14</v>
      </c>
      <c r="B18" s="16" t="s">
        <v>102</v>
      </c>
      <c r="C18" s="17">
        <v>3762477.8277005409</v>
      </c>
      <c r="D18" s="14">
        <f t="shared" si="0"/>
        <v>0.39263067108776484</v>
      </c>
    </row>
    <row r="19" spans="1:4" ht="16.5" thickTop="1" thickBot="1" x14ac:dyDescent="0.3">
      <c r="A19" s="15">
        <v>15</v>
      </c>
      <c r="B19" s="16" t="s">
        <v>103</v>
      </c>
      <c r="C19" s="17">
        <v>48901.020402618858</v>
      </c>
      <c r="D19" s="14">
        <f t="shared" si="0"/>
        <v>5.1030308580691181E-3</v>
      </c>
    </row>
    <row r="20" spans="1:4" ht="16.5" thickTop="1" thickBot="1" x14ac:dyDescent="0.3">
      <c r="A20" s="15">
        <v>16</v>
      </c>
      <c r="B20" s="16" t="s">
        <v>104</v>
      </c>
      <c r="C20" s="17">
        <v>1362836.4884529484</v>
      </c>
      <c r="D20" s="14">
        <f t="shared" si="0"/>
        <v>0.14221782281470563</v>
      </c>
    </row>
    <row r="21" spans="1:4" ht="16.5" thickTop="1" thickBot="1" x14ac:dyDescent="0.3">
      <c r="A21" s="15">
        <v>17</v>
      </c>
      <c r="B21" s="16" t="s">
        <v>105</v>
      </c>
      <c r="C21" s="17">
        <v>422507.02454572287</v>
      </c>
      <c r="D21" s="14">
        <f t="shared" si="0"/>
        <v>4.409041705584376E-2</v>
      </c>
    </row>
    <row r="22" spans="1:4" ht="16.5" thickTop="1" thickBot="1" x14ac:dyDescent="0.3">
      <c r="A22" s="15">
        <v>18</v>
      </c>
      <c r="B22" s="16" t="s">
        <v>106</v>
      </c>
      <c r="C22" s="17">
        <v>985949.74962351529</v>
      </c>
      <c r="D22" s="14">
        <f t="shared" si="0"/>
        <v>0.10288807790532056</v>
      </c>
    </row>
    <row r="23" spans="1:4" ht="16.5" thickTop="1" thickBot="1" x14ac:dyDescent="0.3">
      <c r="A23" s="31"/>
      <c r="B23" s="18" t="s">
        <v>107</v>
      </c>
      <c r="C23" s="19">
        <f>SUM(C5:C22)</f>
        <v>9582740.4855478369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4998.9855801256963</v>
      </c>
      <c r="D5" s="14">
        <f>C5/C$23</f>
        <v>3.3396852757138596E-4</v>
      </c>
    </row>
    <row r="6" spans="1:4" ht="16.5" thickTop="1" thickBot="1" x14ac:dyDescent="0.3">
      <c r="A6" s="15">
        <v>2</v>
      </c>
      <c r="B6" s="16" t="s">
        <v>90</v>
      </c>
      <c r="C6" s="17">
        <v>42891.672795226455</v>
      </c>
      <c r="D6" s="14">
        <f t="shared" ref="D6:D23" si="0">C6/C$23</f>
        <v>2.8654751206814385E-3</v>
      </c>
    </row>
    <row r="7" spans="1:4" ht="16.5" thickTop="1" thickBot="1" x14ac:dyDescent="0.3">
      <c r="A7" s="15">
        <v>3</v>
      </c>
      <c r="B7" s="16" t="s">
        <v>91</v>
      </c>
      <c r="C7" s="17">
        <v>190887.45174821964</v>
      </c>
      <c r="D7" s="14">
        <f t="shared" si="0"/>
        <v>1.2752667550324066E-2</v>
      </c>
    </row>
    <row r="8" spans="1:4" ht="16.5" thickTop="1" thickBot="1" x14ac:dyDescent="0.3">
      <c r="A8" s="15">
        <v>4</v>
      </c>
      <c r="B8" s="16" t="s">
        <v>92</v>
      </c>
      <c r="C8" s="17">
        <v>24946.433613546124</v>
      </c>
      <c r="D8" s="14">
        <f t="shared" si="0"/>
        <v>1.6666028674289239E-3</v>
      </c>
    </row>
    <row r="9" spans="1:4" ht="16.5" thickTop="1" thickBot="1" x14ac:dyDescent="0.3">
      <c r="A9" s="15">
        <v>5</v>
      </c>
      <c r="B9" s="16" t="s">
        <v>93</v>
      </c>
      <c r="C9" s="17">
        <v>31330.864846162898</v>
      </c>
      <c r="D9" s="14">
        <f t="shared" si="0"/>
        <v>2.0931292224187657E-3</v>
      </c>
    </row>
    <row r="10" spans="1:4" ht="16.5" thickTop="1" thickBot="1" x14ac:dyDescent="0.3">
      <c r="A10" s="15">
        <v>6</v>
      </c>
      <c r="B10" s="16" t="s">
        <v>94</v>
      </c>
      <c r="C10" s="17">
        <v>106499.87110438572</v>
      </c>
      <c r="D10" s="14">
        <f t="shared" si="0"/>
        <v>7.1149645401417157E-3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10943.895569721575</v>
      </c>
      <c r="D12" s="14">
        <f t="shared" si="0"/>
        <v>7.3113167276290234E-4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1574677.7647200217</v>
      </c>
      <c r="D14" s="14">
        <f t="shared" si="0"/>
        <v>0.10519990627172877</v>
      </c>
    </row>
    <row r="15" spans="1:4" ht="16.5" thickTop="1" thickBot="1" x14ac:dyDescent="0.3">
      <c r="A15" s="15">
        <v>11</v>
      </c>
      <c r="B15" s="16" t="s">
        <v>99</v>
      </c>
      <c r="C15" s="17">
        <v>1152274.5701256641</v>
      </c>
      <c r="D15" s="14">
        <f t="shared" si="0"/>
        <v>7.6980306379108146E-2</v>
      </c>
    </row>
    <row r="16" spans="1:4" ht="16.5" thickTop="1" thickBot="1" x14ac:dyDescent="0.3">
      <c r="A16" s="15">
        <v>12</v>
      </c>
      <c r="B16" s="16" t="s">
        <v>100</v>
      </c>
      <c r="C16" s="17">
        <v>101120.12415790127</v>
      </c>
      <c r="D16" s="14">
        <f t="shared" si="0"/>
        <v>6.7555583891083905E-3</v>
      </c>
    </row>
    <row r="17" spans="1:4" ht="16.5" thickTop="1" thickBot="1" x14ac:dyDescent="0.3">
      <c r="A17" s="15">
        <v>13</v>
      </c>
      <c r="B17" s="16" t="s">
        <v>101</v>
      </c>
      <c r="C17" s="17">
        <v>754027.8502046041</v>
      </c>
      <c r="D17" s="14">
        <f t="shared" si="0"/>
        <v>5.0374534361892938E-2</v>
      </c>
    </row>
    <row r="18" spans="1:4" ht="16.5" thickTop="1" thickBot="1" x14ac:dyDescent="0.3">
      <c r="A18" s="15">
        <v>14</v>
      </c>
      <c r="B18" s="16" t="s">
        <v>102</v>
      </c>
      <c r="C18" s="17">
        <v>5104219.7711367961</v>
      </c>
      <c r="D18" s="14">
        <f t="shared" si="0"/>
        <v>0.34099893549291854</v>
      </c>
    </row>
    <row r="19" spans="1:4" ht="16.5" thickTop="1" thickBot="1" x14ac:dyDescent="0.3">
      <c r="A19" s="15">
        <v>15</v>
      </c>
      <c r="B19" s="16" t="s">
        <v>103</v>
      </c>
      <c r="C19" s="17">
        <v>18508.732152796754</v>
      </c>
      <c r="D19" s="14">
        <f t="shared" si="0"/>
        <v>1.2365176744773235E-3</v>
      </c>
    </row>
    <row r="20" spans="1:4" ht="16.5" thickTop="1" thickBot="1" x14ac:dyDescent="0.3">
      <c r="A20" s="15">
        <v>16</v>
      </c>
      <c r="B20" s="16" t="s">
        <v>104</v>
      </c>
      <c r="C20" s="17">
        <v>2418751.5752124446</v>
      </c>
      <c r="D20" s="14">
        <f t="shared" si="0"/>
        <v>0.16159016448180258</v>
      </c>
    </row>
    <row r="21" spans="1:4" ht="16.5" thickTop="1" thickBot="1" x14ac:dyDescent="0.3">
      <c r="A21" s="15">
        <v>17</v>
      </c>
      <c r="B21" s="16" t="s">
        <v>105</v>
      </c>
      <c r="C21" s="17">
        <v>1840512.9033579382</v>
      </c>
      <c r="D21" s="14">
        <f t="shared" si="0"/>
        <v>0.12295962339926006</v>
      </c>
    </row>
    <row r="22" spans="1:4" ht="16.5" thickTop="1" thickBot="1" x14ac:dyDescent="0.3">
      <c r="A22" s="15">
        <v>18</v>
      </c>
      <c r="B22" s="16" t="s">
        <v>106</v>
      </c>
      <c r="C22" s="17">
        <v>1591840.6865773341</v>
      </c>
      <c r="D22" s="14">
        <f t="shared" si="0"/>
        <v>0.10634651404837399</v>
      </c>
    </row>
    <row r="23" spans="1:4" ht="16.5" thickTop="1" thickBot="1" x14ac:dyDescent="0.3">
      <c r="A23" s="31"/>
      <c r="B23" s="18" t="s">
        <v>107</v>
      </c>
      <c r="C23" s="19">
        <f>SUM(C5:C22)</f>
        <v>14968433.15290289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1403957.0956489176</v>
      </c>
      <c r="D5" s="14">
        <f>C5/C$23</f>
        <v>1.6937630876634135E-2</v>
      </c>
    </row>
    <row r="6" spans="1:4" ht="16.5" thickTop="1" thickBot="1" x14ac:dyDescent="0.3">
      <c r="A6" s="15">
        <v>2</v>
      </c>
      <c r="B6" s="16" t="s">
        <v>90</v>
      </c>
      <c r="C6" s="17">
        <v>941095.8143310583</v>
      </c>
      <c r="D6" s="14">
        <f t="shared" ref="D6:D23" si="0">C6/C$23</f>
        <v>1.135357595476758E-2</v>
      </c>
    </row>
    <row r="7" spans="1:4" ht="16.5" thickTop="1" thickBot="1" x14ac:dyDescent="0.3">
      <c r="A7" s="15">
        <v>3</v>
      </c>
      <c r="B7" s="16" t="s">
        <v>91</v>
      </c>
      <c r="C7" s="17">
        <v>3816344.2761951261</v>
      </c>
      <c r="D7" s="14">
        <f t="shared" si="0"/>
        <v>4.6041172375336441E-2</v>
      </c>
    </row>
    <row r="8" spans="1:4" ht="16.5" thickTop="1" thickBot="1" x14ac:dyDescent="0.3">
      <c r="A8" s="15">
        <v>4</v>
      </c>
      <c r="B8" s="16" t="s">
        <v>92</v>
      </c>
      <c r="C8" s="17">
        <v>29172.537190421088</v>
      </c>
      <c r="D8" s="14">
        <f t="shared" si="0"/>
        <v>3.5194356593771229E-4</v>
      </c>
    </row>
    <row r="9" spans="1:4" ht="16.5" thickTop="1" thickBot="1" x14ac:dyDescent="0.3">
      <c r="A9" s="15">
        <v>5</v>
      </c>
      <c r="B9" s="16" t="s">
        <v>93</v>
      </c>
      <c r="C9" s="17">
        <v>55681.326023804148</v>
      </c>
      <c r="D9" s="14">
        <f t="shared" si="0"/>
        <v>6.7175111677953802E-4</v>
      </c>
    </row>
    <row r="10" spans="1:4" ht="16.5" thickTop="1" thickBot="1" x14ac:dyDescent="0.3">
      <c r="A10" s="15">
        <v>6</v>
      </c>
      <c r="B10" s="16" t="s">
        <v>94</v>
      </c>
      <c r="C10" s="17">
        <v>103905.60653559689</v>
      </c>
      <c r="D10" s="14">
        <f t="shared" si="0"/>
        <v>1.2535388830377898E-3</v>
      </c>
    </row>
    <row r="11" spans="1:4" ht="16.5" thickTop="1" thickBot="1" x14ac:dyDescent="0.3">
      <c r="A11" s="15">
        <v>7</v>
      </c>
      <c r="B11" s="16" t="s">
        <v>95</v>
      </c>
      <c r="C11" s="17">
        <v>405.77514395073109</v>
      </c>
      <c r="D11" s="14">
        <f t="shared" si="0"/>
        <v>4.8953558683884724E-6</v>
      </c>
    </row>
    <row r="12" spans="1:4" ht="16.5" thickTop="1" thickBot="1" x14ac:dyDescent="0.3">
      <c r="A12" s="15">
        <v>8</v>
      </c>
      <c r="B12" s="16" t="s">
        <v>96</v>
      </c>
      <c r="C12" s="17">
        <v>1521.4855887533965</v>
      </c>
      <c r="D12" s="14">
        <f t="shared" si="0"/>
        <v>1.8355519101181778E-5</v>
      </c>
    </row>
    <row r="13" spans="1:4" ht="16.5" thickTop="1" thickBot="1" x14ac:dyDescent="0.3">
      <c r="A13" s="15">
        <v>9</v>
      </c>
      <c r="B13" s="16" t="s">
        <v>97</v>
      </c>
      <c r="C13" s="17">
        <v>338149.12478248228</v>
      </c>
      <c r="D13" s="14">
        <f t="shared" si="0"/>
        <v>4.0795014851756004E-3</v>
      </c>
    </row>
    <row r="14" spans="1:4" ht="16.5" thickTop="1" thickBot="1" x14ac:dyDescent="0.3">
      <c r="A14" s="15">
        <v>10</v>
      </c>
      <c r="B14" s="16" t="s">
        <v>98</v>
      </c>
      <c r="C14" s="17">
        <v>2270486.9641587804</v>
      </c>
      <c r="D14" s="14">
        <f t="shared" si="0"/>
        <v>2.7391627727310394E-2</v>
      </c>
    </row>
    <row r="15" spans="1:4" ht="16.5" thickTop="1" thickBot="1" x14ac:dyDescent="0.3">
      <c r="A15" s="15">
        <v>11</v>
      </c>
      <c r="B15" s="16" t="s">
        <v>99</v>
      </c>
      <c r="C15" s="17">
        <v>74681.634371337408</v>
      </c>
      <c r="D15" s="14">
        <f t="shared" si="0"/>
        <v>9.0097479486067015E-4</v>
      </c>
    </row>
    <row r="16" spans="1:4" ht="16.5" thickTop="1" thickBot="1" x14ac:dyDescent="0.3">
      <c r="A16" s="15">
        <v>12</v>
      </c>
      <c r="B16" s="16" t="s">
        <v>100</v>
      </c>
      <c r="C16" s="17">
        <v>31742294.152845792</v>
      </c>
      <c r="D16" s="14">
        <f t="shared" si="0"/>
        <v>0.38294564926853691</v>
      </c>
    </row>
    <row r="17" spans="1:4" ht="16.5" thickTop="1" thickBot="1" x14ac:dyDescent="0.3">
      <c r="A17" s="15">
        <v>13</v>
      </c>
      <c r="B17" s="16" t="s">
        <v>101</v>
      </c>
      <c r="C17" s="17">
        <v>3165610.3361423523</v>
      </c>
      <c r="D17" s="14">
        <f t="shared" si="0"/>
        <v>3.8190582560540663E-2</v>
      </c>
    </row>
    <row r="18" spans="1:4" ht="16.5" thickTop="1" thickBot="1" x14ac:dyDescent="0.3">
      <c r="A18" s="15">
        <v>14</v>
      </c>
      <c r="B18" s="16" t="s">
        <v>102</v>
      </c>
      <c r="C18" s="17">
        <v>9637709.3634322826</v>
      </c>
      <c r="D18" s="14">
        <f t="shared" si="0"/>
        <v>0.11627133350442312</v>
      </c>
    </row>
    <row r="19" spans="1:4" ht="16.5" thickTop="1" thickBot="1" x14ac:dyDescent="0.3">
      <c r="A19" s="15">
        <v>15</v>
      </c>
      <c r="B19" s="16" t="s">
        <v>103</v>
      </c>
      <c r="C19" s="17">
        <v>65425.207605312229</v>
      </c>
      <c r="D19" s="14">
        <f t="shared" si="0"/>
        <v>7.8930333404080423E-4</v>
      </c>
    </row>
    <row r="20" spans="1:4" ht="16.5" thickTop="1" thickBot="1" x14ac:dyDescent="0.3">
      <c r="A20" s="15">
        <v>16</v>
      </c>
      <c r="B20" s="16" t="s">
        <v>104</v>
      </c>
      <c r="C20" s="17">
        <v>5539972.0296813622</v>
      </c>
      <c r="D20" s="14">
        <f t="shared" si="0"/>
        <v>6.6835376662454121E-2</v>
      </c>
    </row>
    <row r="21" spans="1:4" ht="16.5" thickTop="1" thickBot="1" x14ac:dyDescent="0.3">
      <c r="A21" s="15">
        <v>17</v>
      </c>
      <c r="B21" s="16" t="s">
        <v>105</v>
      </c>
      <c r="C21" s="17">
        <v>21043330.086300142</v>
      </c>
      <c r="D21" s="14">
        <f t="shared" si="0"/>
        <v>0.25387111794337275</v>
      </c>
    </row>
    <row r="22" spans="1:4" ht="16.5" thickTop="1" thickBot="1" x14ac:dyDescent="0.3">
      <c r="A22" s="15">
        <v>18</v>
      </c>
      <c r="B22" s="16" t="s">
        <v>106</v>
      </c>
      <c r="C22" s="17">
        <v>2660072.5232923063</v>
      </c>
      <c r="D22" s="14">
        <f t="shared" si="0"/>
        <v>3.2091669071822308E-2</v>
      </c>
    </row>
    <row r="23" spans="1:4" ht="16.5" thickTop="1" thickBot="1" x14ac:dyDescent="0.3">
      <c r="A23" s="31"/>
      <c r="B23" s="18" t="s">
        <v>107</v>
      </c>
      <c r="C23" s="19">
        <f>SUM(C5:C22)</f>
        <v>82889815.339269772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792462.33077508945</v>
      </c>
      <c r="D5" s="14">
        <f>C5/C$23</f>
        <v>3.8571511111322516E-2</v>
      </c>
    </row>
    <row r="6" spans="1:4" ht="16.5" thickTop="1" thickBot="1" x14ac:dyDescent="0.3">
      <c r="A6" s="15">
        <v>2</v>
      </c>
      <c r="B6" s="16" t="s">
        <v>90</v>
      </c>
      <c r="C6" s="17">
        <v>441379.21732907963</v>
      </c>
      <c r="D6" s="14">
        <f t="shared" ref="D6:D23" si="0">C6/C$23</f>
        <v>2.1483246236908188E-2</v>
      </c>
    </row>
    <row r="7" spans="1:4" ht="16.5" thickTop="1" thickBot="1" x14ac:dyDescent="0.3">
      <c r="A7" s="15">
        <v>3</v>
      </c>
      <c r="B7" s="16" t="s">
        <v>91</v>
      </c>
      <c r="C7" s="17">
        <v>854696.2500703166</v>
      </c>
      <c r="D7" s="14">
        <f t="shared" si="0"/>
        <v>4.1600622043635439E-2</v>
      </c>
    </row>
    <row r="8" spans="1:4" ht="16.5" thickTop="1" thickBot="1" x14ac:dyDescent="0.3">
      <c r="A8" s="15">
        <v>4</v>
      </c>
      <c r="B8" s="16" t="s">
        <v>92</v>
      </c>
      <c r="C8" s="17">
        <v>110938.74263085234</v>
      </c>
      <c r="D8" s="14">
        <f t="shared" si="0"/>
        <v>5.3997203121021586E-3</v>
      </c>
    </row>
    <row r="9" spans="1:4" ht="16.5" thickTop="1" thickBot="1" x14ac:dyDescent="0.3">
      <c r="A9" s="15">
        <v>5</v>
      </c>
      <c r="B9" s="16" t="s">
        <v>93</v>
      </c>
      <c r="C9" s="17">
        <v>101189.06766501565</v>
      </c>
      <c r="D9" s="14">
        <f t="shared" si="0"/>
        <v>4.925174479862111E-3</v>
      </c>
    </row>
    <row r="10" spans="1:4" ht="16.5" thickTop="1" thickBot="1" x14ac:dyDescent="0.3">
      <c r="A10" s="15">
        <v>6</v>
      </c>
      <c r="B10" s="16" t="s">
        <v>94</v>
      </c>
      <c r="C10" s="17">
        <v>438413.41359346092</v>
      </c>
      <c r="D10" s="14">
        <f t="shared" si="0"/>
        <v>2.1338891701304544E-2</v>
      </c>
    </row>
    <row r="11" spans="1:4" ht="16.5" thickTop="1" thickBot="1" x14ac:dyDescent="0.3">
      <c r="A11" s="15">
        <v>7</v>
      </c>
      <c r="B11" s="16" t="s">
        <v>95</v>
      </c>
      <c r="C11" s="17">
        <v>9819.8764414983743</v>
      </c>
      <c r="D11" s="14">
        <f t="shared" si="0"/>
        <v>4.7796274796381162E-4</v>
      </c>
    </row>
    <row r="12" spans="1:4" ht="16.5" thickTop="1" thickBot="1" x14ac:dyDescent="0.3">
      <c r="A12" s="15">
        <v>8</v>
      </c>
      <c r="B12" s="16" t="s">
        <v>96</v>
      </c>
      <c r="C12" s="17">
        <v>1295.1599114831533</v>
      </c>
      <c r="D12" s="14">
        <f t="shared" si="0"/>
        <v>6.3039305436576195E-5</v>
      </c>
    </row>
    <row r="13" spans="1:4" ht="16.5" thickTop="1" thickBot="1" x14ac:dyDescent="0.3">
      <c r="A13" s="15">
        <v>9</v>
      </c>
      <c r="B13" s="16" t="s">
        <v>97</v>
      </c>
      <c r="C13" s="17">
        <v>33155.823386183256</v>
      </c>
      <c r="D13" s="14">
        <f t="shared" si="0"/>
        <v>1.6137930605412884E-3</v>
      </c>
    </row>
    <row r="14" spans="1:4" ht="16.5" thickTop="1" thickBot="1" x14ac:dyDescent="0.3">
      <c r="A14" s="15">
        <v>10</v>
      </c>
      <c r="B14" s="16" t="s">
        <v>98</v>
      </c>
      <c r="C14" s="17">
        <v>1682564.4457532789</v>
      </c>
      <c r="D14" s="14">
        <f t="shared" si="0"/>
        <v>8.1895442464012785E-2</v>
      </c>
    </row>
    <row r="15" spans="1:4" ht="16.5" thickTop="1" thickBot="1" x14ac:dyDescent="0.3">
      <c r="A15" s="15">
        <v>11</v>
      </c>
      <c r="B15" s="16" t="s">
        <v>99</v>
      </c>
      <c r="C15" s="17">
        <v>225021.54566856223</v>
      </c>
      <c r="D15" s="14">
        <f t="shared" si="0"/>
        <v>1.0952471444986881E-2</v>
      </c>
    </row>
    <row r="16" spans="1:4" ht="16.5" thickTop="1" thickBot="1" x14ac:dyDescent="0.3">
      <c r="A16" s="15">
        <v>12</v>
      </c>
      <c r="B16" s="16" t="s">
        <v>100</v>
      </c>
      <c r="C16" s="17">
        <v>152057.15058843797</v>
      </c>
      <c r="D16" s="14">
        <f t="shared" si="0"/>
        <v>7.4010761719632539E-3</v>
      </c>
    </row>
    <row r="17" spans="1:4" ht="16.5" thickTop="1" thickBot="1" x14ac:dyDescent="0.3">
      <c r="A17" s="15">
        <v>13</v>
      </c>
      <c r="B17" s="16" t="s">
        <v>101</v>
      </c>
      <c r="C17" s="17">
        <v>564182.33548132179</v>
      </c>
      <c r="D17" s="14">
        <f t="shared" si="0"/>
        <v>2.7460441180270856E-2</v>
      </c>
    </row>
    <row r="18" spans="1:4" ht="16.5" thickTop="1" thickBot="1" x14ac:dyDescent="0.3">
      <c r="A18" s="15">
        <v>14</v>
      </c>
      <c r="B18" s="16" t="s">
        <v>102</v>
      </c>
      <c r="C18" s="17">
        <v>10315691.011456966</v>
      </c>
      <c r="D18" s="14">
        <f t="shared" si="0"/>
        <v>0.50209552557559833</v>
      </c>
    </row>
    <row r="19" spans="1:4" ht="16.5" thickTop="1" thickBot="1" x14ac:dyDescent="0.3">
      <c r="A19" s="15">
        <v>15</v>
      </c>
      <c r="B19" s="16" t="s">
        <v>103</v>
      </c>
      <c r="C19" s="17">
        <v>93580.502606387832</v>
      </c>
      <c r="D19" s="14">
        <f t="shared" si="0"/>
        <v>4.5548428687519106E-3</v>
      </c>
    </row>
    <row r="20" spans="1:4" ht="16.5" thickTop="1" thickBot="1" x14ac:dyDescent="0.3">
      <c r="A20" s="15">
        <v>16</v>
      </c>
      <c r="B20" s="16" t="s">
        <v>104</v>
      </c>
      <c r="C20" s="17">
        <v>1571213.0399384277</v>
      </c>
      <c r="D20" s="14">
        <f t="shared" si="0"/>
        <v>7.6475636600877209E-2</v>
      </c>
    </row>
    <row r="21" spans="1:4" ht="16.5" thickTop="1" thickBot="1" x14ac:dyDescent="0.3">
      <c r="A21" s="15">
        <v>17</v>
      </c>
      <c r="B21" s="16" t="s">
        <v>105</v>
      </c>
      <c r="C21" s="17">
        <v>1746245.5989436703</v>
      </c>
      <c r="D21" s="14">
        <f t="shared" si="0"/>
        <v>8.4994994597251197E-2</v>
      </c>
    </row>
    <row r="22" spans="1:4" ht="16.5" thickTop="1" thickBot="1" x14ac:dyDescent="0.3">
      <c r="A22" s="15">
        <v>18</v>
      </c>
      <c r="B22" s="16" t="s">
        <v>106</v>
      </c>
      <c r="C22" s="17">
        <v>1411370.2092098654</v>
      </c>
      <c r="D22" s="14">
        <f t="shared" si="0"/>
        <v>6.8695608097210967E-2</v>
      </c>
    </row>
    <row r="23" spans="1:4" ht="16.5" thickTop="1" thickBot="1" x14ac:dyDescent="0.3">
      <c r="A23" s="31"/>
      <c r="B23" s="18" t="s">
        <v>107</v>
      </c>
      <c r="C23" s="19">
        <f>SUM(C5:C22)</f>
        <v>20545275.721449897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94248.268858361218</v>
      </c>
      <c r="D5" s="14">
        <f>C5/C$23</f>
        <v>1.1585831934854086E-2</v>
      </c>
    </row>
    <row r="6" spans="1:4" ht="16.5" thickTop="1" thickBot="1" x14ac:dyDescent="0.3">
      <c r="A6" s="15">
        <v>2</v>
      </c>
      <c r="B6" s="16" t="s">
        <v>90</v>
      </c>
      <c r="C6" s="17">
        <v>53686.579164276271</v>
      </c>
      <c r="D6" s="14">
        <f t="shared" ref="D6:D23" si="0">C6/C$23</f>
        <v>6.5996297957398821E-3</v>
      </c>
    </row>
    <row r="7" spans="1:4" ht="16.5" thickTop="1" thickBot="1" x14ac:dyDescent="0.3">
      <c r="A7" s="15">
        <v>3</v>
      </c>
      <c r="B7" s="16" t="s">
        <v>91</v>
      </c>
      <c r="C7" s="17">
        <v>201722.10376876837</v>
      </c>
      <c r="D7" s="14">
        <f t="shared" si="0"/>
        <v>2.4797467583435717E-2</v>
      </c>
    </row>
    <row r="8" spans="1:4" ht="16.5" thickTop="1" thickBot="1" x14ac:dyDescent="0.3">
      <c r="A8" s="15">
        <v>4</v>
      </c>
      <c r="B8" s="16" t="s">
        <v>92</v>
      </c>
      <c r="C8" s="17">
        <v>284.92120692783743</v>
      </c>
      <c r="D8" s="14">
        <f t="shared" si="0"/>
        <v>3.5025038211604837E-5</v>
      </c>
    </row>
    <row r="9" spans="1:4" ht="16.5" thickTop="1" thickBot="1" x14ac:dyDescent="0.3">
      <c r="A9" s="15">
        <v>5</v>
      </c>
      <c r="B9" s="16" t="s">
        <v>93</v>
      </c>
      <c r="C9" s="17">
        <v>206909.20395958246</v>
      </c>
      <c r="D9" s="14">
        <f t="shared" si="0"/>
        <v>2.5435111879378559E-2</v>
      </c>
    </row>
    <row r="10" spans="1:4" ht="16.5" thickTop="1" thickBot="1" x14ac:dyDescent="0.3">
      <c r="A10" s="15">
        <v>6</v>
      </c>
      <c r="B10" s="16" t="s">
        <v>94</v>
      </c>
      <c r="C10" s="17">
        <v>157059.75615137842</v>
      </c>
      <c r="D10" s="14">
        <f t="shared" si="0"/>
        <v>1.9307176254172692E-2</v>
      </c>
    </row>
    <row r="11" spans="1:4" ht="16.5" thickTop="1" thickBot="1" x14ac:dyDescent="0.3">
      <c r="A11" s="15">
        <v>7</v>
      </c>
      <c r="B11" s="16" t="s">
        <v>95</v>
      </c>
      <c r="C11" s="17">
        <v>35979.350675189082</v>
      </c>
      <c r="D11" s="14">
        <f t="shared" si="0"/>
        <v>4.4229004425998929E-3</v>
      </c>
    </row>
    <row r="12" spans="1:4" ht="16.5" thickTop="1" thickBot="1" x14ac:dyDescent="0.3">
      <c r="A12" s="15">
        <v>8</v>
      </c>
      <c r="B12" s="16" t="s">
        <v>96</v>
      </c>
      <c r="C12" s="17">
        <v>8754.8033928989153</v>
      </c>
      <c r="D12" s="14">
        <f t="shared" si="0"/>
        <v>1.0762179715497094E-3</v>
      </c>
    </row>
    <row r="13" spans="1:4" ht="16.5" thickTop="1" thickBot="1" x14ac:dyDescent="0.3">
      <c r="A13" s="15">
        <v>9</v>
      </c>
      <c r="B13" s="16" t="s">
        <v>97</v>
      </c>
      <c r="C13" s="17">
        <v>40511.430283995207</v>
      </c>
      <c r="D13" s="14">
        <f t="shared" si="0"/>
        <v>4.9800238072944458E-3</v>
      </c>
    </row>
    <row r="14" spans="1:4" ht="16.5" thickTop="1" thickBot="1" x14ac:dyDescent="0.3">
      <c r="A14" s="15">
        <v>10</v>
      </c>
      <c r="B14" s="16" t="s">
        <v>98</v>
      </c>
      <c r="C14" s="17">
        <v>781336.53585123981</v>
      </c>
      <c r="D14" s="14">
        <f t="shared" si="0"/>
        <v>9.6048807034724362E-2</v>
      </c>
    </row>
    <row r="15" spans="1:4" ht="16.5" thickTop="1" thickBot="1" x14ac:dyDescent="0.3">
      <c r="A15" s="15">
        <v>11</v>
      </c>
      <c r="B15" s="16" t="s">
        <v>99</v>
      </c>
      <c r="C15" s="17">
        <v>108038.51704871087</v>
      </c>
      <c r="D15" s="14">
        <f t="shared" si="0"/>
        <v>1.3281051378231084E-2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464332.53309247026</v>
      </c>
      <c r="D17" s="14">
        <f t="shared" si="0"/>
        <v>5.7079867412516153E-2</v>
      </c>
    </row>
    <row r="18" spans="1:4" ht="16.5" thickTop="1" thickBot="1" x14ac:dyDescent="0.3">
      <c r="A18" s="15">
        <v>14</v>
      </c>
      <c r="B18" s="16" t="s">
        <v>102</v>
      </c>
      <c r="C18" s="17">
        <v>3565107.2988140108</v>
      </c>
      <c r="D18" s="14">
        <f t="shared" si="0"/>
        <v>0.43825456418573155</v>
      </c>
    </row>
    <row r="19" spans="1:4" ht="16.5" thickTop="1" thickBot="1" x14ac:dyDescent="0.3">
      <c r="A19" s="15">
        <v>15</v>
      </c>
      <c r="B19" s="16" t="s">
        <v>103</v>
      </c>
      <c r="C19" s="17">
        <v>13287.831717009643</v>
      </c>
      <c r="D19" s="14">
        <f t="shared" si="0"/>
        <v>1.6334579607319719E-3</v>
      </c>
    </row>
    <row r="20" spans="1:4" ht="16.5" thickTop="1" thickBot="1" x14ac:dyDescent="0.3">
      <c r="A20" s="15">
        <v>16</v>
      </c>
      <c r="B20" s="16" t="s">
        <v>104</v>
      </c>
      <c r="C20" s="17">
        <v>1327846.7294699172</v>
      </c>
      <c r="D20" s="14">
        <f t="shared" si="0"/>
        <v>0.16323068030038743</v>
      </c>
    </row>
    <row r="21" spans="1:4" ht="16.5" thickTop="1" thickBot="1" x14ac:dyDescent="0.3">
      <c r="A21" s="15">
        <v>17</v>
      </c>
      <c r="B21" s="16" t="s">
        <v>105</v>
      </c>
      <c r="C21" s="17">
        <v>570106.41638069297</v>
      </c>
      <c r="D21" s="14">
        <f t="shared" si="0"/>
        <v>7.0082529951770861E-2</v>
      </c>
    </row>
    <row r="22" spans="1:4" ht="16.5" thickTop="1" thickBot="1" x14ac:dyDescent="0.3">
      <c r="A22" s="15">
        <v>18</v>
      </c>
      <c r="B22" s="16" t="s">
        <v>106</v>
      </c>
      <c r="C22" s="17">
        <v>505574.18938916438</v>
      </c>
      <c r="D22" s="14">
        <f t="shared" si="0"/>
        <v>6.2149657068669879E-2</v>
      </c>
    </row>
    <row r="23" spans="1:4" ht="16.5" thickTop="1" thickBot="1" x14ac:dyDescent="0.3">
      <c r="A23" s="31"/>
      <c r="B23" s="18" t="s">
        <v>107</v>
      </c>
      <c r="C23" s="19">
        <f>SUM(C5:C22)</f>
        <v>8134786.4692245945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591517.00724644435</v>
      </c>
      <c r="D5" s="14">
        <f>C5/C$23</f>
        <v>3.0154457821849435E-2</v>
      </c>
    </row>
    <row r="6" spans="1:4" ht="16.5" thickTop="1" thickBot="1" x14ac:dyDescent="0.3">
      <c r="A6" s="15">
        <v>2</v>
      </c>
      <c r="B6" s="16" t="s">
        <v>90</v>
      </c>
      <c r="C6" s="17">
        <v>253188.90249976478</v>
      </c>
      <c r="D6" s="14">
        <f t="shared" ref="D6:D23" si="0">C6/C$23</f>
        <v>1.2907108312793824E-2</v>
      </c>
    </row>
    <row r="7" spans="1:4" ht="16.5" thickTop="1" thickBot="1" x14ac:dyDescent="0.3">
      <c r="A7" s="15">
        <v>3</v>
      </c>
      <c r="B7" s="16" t="s">
        <v>91</v>
      </c>
      <c r="C7" s="17">
        <v>224486.85172469818</v>
      </c>
      <c r="D7" s="14">
        <f t="shared" si="0"/>
        <v>1.1443930130434758E-2</v>
      </c>
    </row>
    <row r="8" spans="1:4" ht="16.5" thickTop="1" thickBot="1" x14ac:dyDescent="0.3">
      <c r="A8" s="15">
        <v>4</v>
      </c>
      <c r="B8" s="16" t="s">
        <v>92</v>
      </c>
      <c r="C8" s="17">
        <v>24672.431512019521</v>
      </c>
      <c r="D8" s="14">
        <f t="shared" si="0"/>
        <v>1.2577555442656863E-3</v>
      </c>
    </row>
    <row r="9" spans="1:4" ht="16.5" thickTop="1" thickBot="1" x14ac:dyDescent="0.3">
      <c r="A9" s="15">
        <v>5</v>
      </c>
      <c r="B9" s="16" t="s">
        <v>93</v>
      </c>
      <c r="C9" s="17">
        <v>105720.12212607768</v>
      </c>
      <c r="D9" s="14">
        <f t="shared" si="0"/>
        <v>5.3894189423422424E-3</v>
      </c>
    </row>
    <row r="10" spans="1:4" ht="16.5" thickTop="1" thickBot="1" x14ac:dyDescent="0.3">
      <c r="A10" s="15">
        <v>6</v>
      </c>
      <c r="B10" s="16" t="s">
        <v>94</v>
      </c>
      <c r="C10" s="17">
        <v>325929.98344401625</v>
      </c>
      <c r="D10" s="14">
        <f t="shared" si="0"/>
        <v>1.6615315905099449E-2</v>
      </c>
    </row>
    <row r="11" spans="1:4" ht="16.5" thickTop="1" thickBot="1" x14ac:dyDescent="0.3">
      <c r="A11" s="15">
        <v>7</v>
      </c>
      <c r="B11" s="16" t="s">
        <v>95</v>
      </c>
      <c r="C11" s="17">
        <v>673644.7270572735</v>
      </c>
      <c r="D11" s="14">
        <f t="shared" si="0"/>
        <v>3.4341179137891871E-2</v>
      </c>
    </row>
    <row r="12" spans="1:4" ht="16.5" thickTop="1" thickBot="1" x14ac:dyDescent="0.3">
      <c r="A12" s="15">
        <v>8</v>
      </c>
      <c r="B12" s="16" t="s">
        <v>96</v>
      </c>
      <c r="C12" s="17">
        <v>36076.376821703896</v>
      </c>
      <c r="D12" s="14">
        <f t="shared" si="0"/>
        <v>1.839107869948326E-3</v>
      </c>
    </row>
    <row r="13" spans="1:4" ht="16.5" thickTop="1" thickBot="1" x14ac:dyDescent="0.3">
      <c r="A13" s="15">
        <v>9</v>
      </c>
      <c r="B13" s="16" t="s">
        <v>97</v>
      </c>
      <c r="C13" s="17">
        <v>16712.723846033699</v>
      </c>
      <c r="D13" s="14">
        <f t="shared" si="0"/>
        <v>8.5198416973575504E-4</v>
      </c>
    </row>
    <row r="14" spans="1:4" ht="16.5" thickTop="1" thickBot="1" x14ac:dyDescent="0.3">
      <c r="A14" s="15">
        <v>10</v>
      </c>
      <c r="B14" s="16" t="s">
        <v>98</v>
      </c>
      <c r="C14" s="17">
        <v>1034257.084078451</v>
      </c>
      <c r="D14" s="14">
        <f t="shared" si="0"/>
        <v>5.2724539170855948E-2</v>
      </c>
    </row>
    <row r="15" spans="1:4" ht="16.5" thickTop="1" thickBot="1" x14ac:dyDescent="0.3">
      <c r="A15" s="15">
        <v>11</v>
      </c>
      <c r="B15" s="16" t="s">
        <v>99</v>
      </c>
      <c r="C15" s="17">
        <v>72167.907002502878</v>
      </c>
      <c r="D15" s="14">
        <f t="shared" si="0"/>
        <v>3.6789882304964052E-3</v>
      </c>
    </row>
    <row r="16" spans="1:4" ht="16.5" thickTop="1" thickBot="1" x14ac:dyDescent="0.3">
      <c r="A16" s="15">
        <v>12</v>
      </c>
      <c r="B16" s="16" t="s">
        <v>100</v>
      </c>
      <c r="C16" s="17">
        <v>6176973.4720254205</v>
      </c>
      <c r="D16" s="14">
        <f t="shared" si="0"/>
        <v>0.31489083787454036</v>
      </c>
    </row>
    <row r="17" spans="1:4" ht="16.5" thickTop="1" thickBot="1" x14ac:dyDescent="0.3">
      <c r="A17" s="15">
        <v>13</v>
      </c>
      <c r="B17" s="16" t="s">
        <v>101</v>
      </c>
      <c r="C17" s="17">
        <v>411483.63830913813</v>
      </c>
      <c r="D17" s="14">
        <f t="shared" si="0"/>
        <v>2.0976685139679287E-2</v>
      </c>
    </row>
    <row r="18" spans="1:4" ht="16.5" thickTop="1" thickBot="1" x14ac:dyDescent="0.3">
      <c r="A18" s="15">
        <v>14</v>
      </c>
      <c r="B18" s="16" t="s">
        <v>102</v>
      </c>
      <c r="C18" s="17">
        <v>3508040.1882214295</v>
      </c>
      <c r="D18" s="14">
        <f t="shared" si="0"/>
        <v>0.17883348846638208</v>
      </c>
    </row>
    <row r="19" spans="1:4" ht="16.5" thickTop="1" thickBot="1" x14ac:dyDescent="0.3">
      <c r="A19" s="15">
        <v>15</v>
      </c>
      <c r="B19" s="16" t="s">
        <v>103</v>
      </c>
      <c r="C19" s="17">
        <v>78575.262329241392</v>
      </c>
      <c r="D19" s="14">
        <f t="shared" si="0"/>
        <v>4.0056235149984474E-3</v>
      </c>
    </row>
    <row r="20" spans="1:4" ht="16.5" thickTop="1" thickBot="1" x14ac:dyDescent="0.3">
      <c r="A20" s="15">
        <v>16</v>
      </c>
      <c r="B20" s="16" t="s">
        <v>104</v>
      </c>
      <c r="C20" s="17">
        <v>1642527.6371707153</v>
      </c>
      <c r="D20" s="14">
        <f t="shared" si="0"/>
        <v>8.3733062193511551E-2</v>
      </c>
    </row>
    <row r="21" spans="1:4" ht="16.5" thickTop="1" thickBot="1" x14ac:dyDescent="0.3">
      <c r="A21" s="15">
        <v>17</v>
      </c>
      <c r="B21" s="16" t="s">
        <v>105</v>
      </c>
      <c r="C21" s="17">
        <v>3421168.9839322204</v>
      </c>
      <c r="D21" s="14">
        <f t="shared" si="0"/>
        <v>0.17440495296599734</v>
      </c>
    </row>
    <row r="22" spans="1:4" ht="16.5" thickTop="1" thickBot="1" x14ac:dyDescent="0.3">
      <c r="A22" s="15">
        <v>18</v>
      </c>
      <c r="B22" s="16" t="s">
        <v>106</v>
      </c>
      <c r="C22" s="17">
        <v>1019094.23147128</v>
      </c>
      <c r="D22" s="14">
        <f t="shared" si="0"/>
        <v>5.195156460917718E-2</v>
      </c>
    </row>
    <row r="23" spans="1:4" ht="16.5" thickTop="1" thickBot="1" x14ac:dyDescent="0.3">
      <c r="A23" s="31"/>
      <c r="B23" s="18" t="s">
        <v>107</v>
      </c>
      <c r="C23" s="19">
        <f>SUM(C5:C22)</f>
        <v>19616237.530818433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99273.609761935615</v>
      </c>
      <c r="D5" s="14">
        <f>C5/C$23</f>
        <v>4.0920799325813093E-3</v>
      </c>
    </row>
    <row r="6" spans="1:4" ht="16.5" thickTop="1" thickBot="1" x14ac:dyDescent="0.3">
      <c r="A6" s="15">
        <v>2</v>
      </c>
      <c r="B6" s="16" t="s">
        <v>90</v>
      </c>
      <c r="C6" s="17">
        <v>476088.2589548885</v>
      </c>
      <c r="D6" s="14">
        <f t="shared" ref="D6:D23" si="0">C6/C$23</f>
        <v>1.9624462284375057E-2</v>
      </c>
    </row>
    <row r="7" spans="1:4" ht="16.5" thickTop="1" thickBot="1" x14ac:dyDescent="0.3">
      <c r="A7" s="15">
        <v>3</v>
      </c>
      <c r="B7" s="16" t="s">
        <v>91</v>
      </c>
      <c r="C7" s="17">
        <v>1019792.4664458191</v>
      </c>
      <c r="D7" s="14">
        <f t="shared" si="0"/>
        <v>4.2036068773441661E-2</v>
      </c>
    </row>
    <row r="8" spans="1:4" ht="16.5" thickTop="1" thickBot="1" x14ac:dyDescent="0.3">
      <c r="A8" s="15">
        <v>4</v>
      </c>
      <c r="B8" s="16" t="s">
        <v>92</v>
      </c>
      <c r="C8" s="17">
        <v>33084.505190795877</v>
      </c>
      <c r="D8" s="14">
        <f t="shared" si="0"/>
        <v>1.3637505485626885E-3</v>
      </c>
    </row>
    <row r="9" spans="1:4" ht="16.5" thickTop="1" thickBot="1" x14ac:dyDescent="0.3">
      <c r="A9" s="15">
        <v>5</v>
      </c>
      <c r="B9" s="16" t="s">
        <v>93</v>
      </c>
      <c r="C9" s="17">
        <v>245169.29589182002</v>
      </c>
      <c r="D9" s="14">
        <f t="shared" si="0"/>
        <v>1.0105932062003874E-2</v>
      </c>
    </row>
    <row r="10" spans="1:4" ht="16.5" thickTop="1" thickBot="1" x14ac:dyDescent="0.3">
      <c r="A10" s="15">
        <v>6</v>
      </c>
      <c r="B10" s="16" t="s">
        <v>94</v>
      </c>
      <c r="C10" s="17">
        <v>1279321.4162418505</v>
      </c>
      <c r="D10" s="14">
        <f t="shared" si="0"/>
        <v>5.2733908913746991E-2</v>
      </c>
    </row>
    <row r="11" spans="1:4" ht="16.5" thickTop="1" thickBot="1" x14ac:dyDescent="0.3">
      <c r="A11" s="15">
        <v>7</v>
      </c>
      <c r="B11" s="16" t="s">
        <v>95</v>
      </c>
      <c r="C11" s="17">
        <v>30331.078629285592</v>
      </c>
      <c r="D11" s="14">
        <f t="shared" si="0"/>
        <v>1.2502537027724312E-3</v>
      </c>
    </row>
    <row r="12" spans="1:4" ht="16.5" thickTop="1" thickBot="1" x14ac:dyDescent="0.3">
      <c r="A12" s="15">
        <v>8</v>
      </c>
      <c r="B12" s="16" t="s">
        <v>96</v>
      </c>
      <c r="C12" s="17">
        <v>33262.054248024666</v>
      </c>
      <c r="D12" s="14">
        <f t="shared" si="0"/>
        <v>1.3710691595800271E-3</v>
      </c>
    </row>
    <row r="13" spans="1:4" ht="16.5" thickTop="1" thickBot="1" x14ac:dyDescent="0.3">
      <c r="A13" s="15">
        <v>9</v>
      </c>
      <c r="B13" s="16" t="s">
        <v>97</v>
      </c>
      <c r="C13" s="17">
        <v>371120.66825018887</v>
      </c>
      <c r="D13" s="14">
        <f t="shared" si="0"/>
        <v>1.5297675210507556E-2</v>
      </c>
    </row>
    <row r="14" spans="1:4" ht="16.5" thickTop="1" thickBot="1" x14ac:dyDescent="0.3">
      <c r="A14" s="15">
        <v>10</v>
      </c>
      <c r="B14" s="16" t="s">
        <v>98</v>
      </c>
      <c r="C14" s="17">
        <v>1771699.6934446034</v>
      </c>
      <c r="D14" s="14">
        <f t="shared" si="0"/>
        <v>7.3029849317365669E-2</v>
      </c>
    </row>
    <row r="15" spans="1:4" ht="16.5" thickTop="1" thickBot="1" x14ac:dyDescent="0.3">
      <c r="A15" s="15">
        <v>11</v>
      </c>
      <c r="B15" s="16" t="s">
        <v>99</v>
      </c>
      <c r="C15" s="17">
        <v>4404.7864534646114</v>
      </c>
      <c r="D15" s="14">
        <f t="shared" si="0"/>
        <v>1.8156626213908201E-4</v>
      </c>
    </row>
    <row r="16" spans="1:4" ht="16.5" thickTop="1" thickBot="1" x14ac:dyDescent="0.3">
      <c r="A16" s="15">
        <v>12</v>
      </c>
      <c r="B16" s="16" t="s">
        <v>100</v>
      </c>
      <c r="C16" s="17">
        <v>5068184.5255864104</v>
      </c>
      <c r="D16" s="14">
        <f t="shared" si="0"/>
        <v>0.20891167593790236</v>
      </c>
    </row>
    <row r="17" spans="1:4" ht="16.5" thickTop="1" thickBot="1" x14ac:dyDescent="0.3">
      <c r="A17" s="15">
        <v>13</v>
      </c>
      <c r="B17" s="16" t="s">
        <v>101</v>
      </c>
      <c r="C17" s="17">
        <v>1016815.0429736207</v>
      </c>
      <c r="D17" s="14">
        <f t="shared" si="0"/>
        <v>4.1913338725943661E-2</v>
      </c>
    </row>
    <row r="18" spans="1:4" ht="16.5" thickTop="1" thickBot="1" x14ac:dyDescent="0.3">
      <c r="A18" s="15">
        <v>14</v>
      </c>
      <c r="B18" s="16" t="s">
        <v>102</v>
      </c>
      <c r="C18" s="17">
        <v>5939761.6604500068</v>
      </c>
      <c r="D18" s="14">
        <f t="shared" si="0"/>
        <v>0.24483827628843741</v>
      </c>
    </row>
    <row r="19" spans="1:4" ht="16.5" thickTop="1" thickBot="1" x14ac:dyDescent="0.3">
      <c r="A19" s="15">
        <v>15</v>
      </c>
      <c r="B19" s="16" t="s">
        <v>103</v>
      </c>
      <c r="C19" s="17">
        <v>112719.22338839596</v>
      </c>
      <c r="D19" s="14">
        <f t="shared" si="0"/>
        <v>4.6463110704841508E-3</v>
      </c>
    </row>
    <row r="20" spans="1:4" ht="16.5" thickTop="1" thickBot="1" x14ac:dyDescent="0.3">
      <c r="A20" s="15">
        <v>16</v>
      </c>
      <c r="B20" s="16" t="s">
        <v>104</v>
      </c>
      <c r="C20" s="17">
        <v>3304639.6435423689</v>
      </c>
      <c r="D20" s="14">
        <f t="shared" si="0"/>
        <v>0.13621796973214761</v>
      </c>
    </row>
    <row r="21" spans="1:4" ht="16.5" thickTop="1" thickBot="1" x14ac:dyDescent="0.3">
      <c r="A21" s="15">
        <v>17</v>
      </c>
      <c r="B21" s="16" t="s">
        <v>105</v>
      </c>
      <c r="C21" s="17">
        <v>1531401.9580609673</v>
      </c>
      <c r="D21" s="14">
        <f t="shared" si="0"/>
        <v>6.3124724046247097E-2</v>
      </c>
    </row>
    <row r="22" spans="1:4" ht="16.5" thickTop="1" thickBot="1" x14ac:dyDescent="0.3">
      <c r="A22" s="15">
        <v>18</v>
      </c>
      <c r="B22" s="16" t="s">
        <v>106</v>
      </c>
      <c r="C22" s="17">
        <v>1922869.1648767453</v>
      </c>
      <c r="D22" s="14">
        <f t="shared" si="0"/>
        <v>7.9261088031761434E-2</v>
      </c>
    </row>
    <row r="23" spans="1:4" ht="16.5" thickTop="1" thickBot="1" x14ac:dyDescent="0.3">
      <c r="A23" s="31"/>
      <c r="B23" s="18" t="s">
        <v>107</v>
      </c>
      <c r="C23" s="19">
        <f>SUM(C5:C22)</f>
        <v>24259939.05239119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23049.23276923925</v>
      </c>
      <c r="D6" s="14">
        <f t="shared" ref="D6:D23" si="0">C6/C$23</f>
        <v>5.9075182258772532E-3</v>
      </c>
    </row>
    <row r="7" spans="1:4" ht="16.5" thickTop="1" thickBot="1" x14ac:dyDescent="0.3">
      <c r="A7" s="15">
        <v>3</v>
      </c>
      <c r="B7" s="16" t="s">
        <v>91</v>
      </c>
      <c r="C7" s="17">
        <v>32461.160995243503</v>
      </c>
      <c r="D7" s="14">
        <f t="shared" si="0"/>
        <v>8.3197953759424018E-3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135010.59703270663</v>
      </c>
      <c r="D9" s="14">
        <f t="shared" si="0"/>
        <v>3.460321524114697E-2</v>
      </c>
    </row>
    <row r="10" spans="1:4" ht="16.5" thickTop="1" thickBot="1" x14ac:dyDescent="0.3">
      <c r="A10" s="15">
        <v>6</v>
      </c>
      <c r="B10" s="16" t="s">
        <v>94</v>
      </c>
      <c r="C10" s="17">
        <v>28832.382607364198</v>
      </c>
      <c r="D10" s="14">
        <f t="shared" si="0"/>
        <v>7.3897394960488342E-3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21347.046859391528</v>
      </c>
      <c r="D13" s="14">
        <f t="shared" si="0"/>
        <v>5.4712479869963799E-3</v>
      </c>
    </row>
    <row r="14" spans="1:4" ht="16.5" thickTop="1" thickBot="1" x14ac:dyDescent="0.3">
      <c r="A14" s="15">
        <v>10</v>
      </c>
      <c r="B14" s="16" t="s">
        <v>98</v>
      </c>
      <c r="C14" s="17">
        <v>110008.43615632801</v>
      </c>
      <c r="D14" s="14">
        <f t="shared" si="0"/>
        <v>2.8195161552668525E-2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216318.75163839813</v>
      </c>
      <c r="D17" s="14">
        <f t="shared" si="0"/>
        <v>5.5442494797844404E-2</v>
      </c>
    </row>
    <row r="18" spans="1:4" ht="16.5" thickTop="1" thickBot="1" x14ac:dyDescent="0.3">
      <c r="A18" s="15">
        <v>14</v>
      </c>
      <c r="B18" s="16" t="s">
        <v>102</v>
      </c>
      <c r="C18" s="17">
        <v>1821771.1499605631</v>
      </c>
      <c r="D18" s="14">
        <f t="shared" si="0"/>
        <v>0.46691993523238645</v>
      </c>
    </row>
    <row r="19" spans="1:4" ht="16.5" thickTop="1" thickBot="1" x14ac:dyDescent="0.3">
      <c r="A19" s="15">
        <v>15</v>
      </c>
      <c r="B19" s="16" t="s">
        <v>103</v>
      </c>
      <c r="C19" s="17">
        <v>14398.026779293183</v>
      </c>
      <c r="D19" s="14">
        <f t="shared" si="0"/>
        <v>3.6902141805282562E-3</v>
      </c>
    </row>
    <row r="20" spans="1:4" ht="16.5" thickTop="1" thickBot="1" x14ac:dyDescent="0.3">
      <c r="A20" s="15">
        <v>16</v>
      </c>
      <c r="B20" s="16" t="s">
        <v>104</v>
      </c>
      <c r="C20" s="17">
        <v>501183.94331764791</v>
      </c>
      <c r="D20" s="14">
        <f t="shared" si="0"/>
        <v>0.12845344178298904</v>
      </c>
    </row>
    <row r="21" spans="1:4" ht="16.5" thickTop="1" thickBot="1" x14ac:dyDescent="0.3">
      <c r="A21" s="15">
        <v>17</v>
      </c>
      <c r="B21" s="16" t="s">
        <v>105</v>
      </c>
      <c r="C21" s="17">
        <v>291723.40878300287</v>
      </c>
      <c r="D21" s="14">
        <f t="shared" si="0"/>
        <v>7.4768707989298952E-2</v>
      </c>
    </row>
    <row r="22" spans="1:4" ht="16.5" thickTop="1" thickBot="1" x14ac:dyDescent="0.3">
      <c r="A22" s="15">
        <v>18</v>
      </c>
      <c r="B22" s="16" t="s">
        <v>106</v>
      </c>
      <c r="C22" s="17">
        <v>705573.6722821031</v>
      </c>
      <c r="D22" s="14">
        <f t="shared" si="0"/>
        <v>0.18083852813827267</v>
      </c>
    </row>
    <row r="23" spans="1:4" ht="16.5" thickTop="1" thickBot="1" x14ac:dyDescent="0.3">
      <c r="A23" s="31"/>
      <c r="B23" s="18" t="s">
        <v>107</v>
      </c>
      <c r="C23" s="19">
        <f>SUM(C5:C22)</f>
        <v>3901677.8091812809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134430.64152021275</v>
      </c>
      <c r="D5" s="14">
        <f>C5/C$23</f>
        <v>2.8617798484808096E-2</v>
      </c>
    </row>
    <row r="6" spans="1:4" ht="16.5" thickTop="1" thickBot="1" x14ac:dyDescent="0.3">
      <c r="A6" s="15">
        <v>2</v>
      </c>
      <c r="B6" s="16" t="s">
        <v>90</v>
      </c>
      <c r="C6" s="17">
        <v>17983.129882949976</v>
      </c>
      <c r="D6" s="14">
        <f t="shared" ref="D6:D23" si="0">C6/C$23</f>
        <v>3.8282759146024978E-3</v>
      </c>
    </row>
    <row r="7" spans="1:4" ht="16.5" thickTop="1" thickBot="1" x14ac:dyDescent="0.3">
      <c r="A7" s="15">
        <v>3</v>
      </c>
      <c r="B7" s="16" t="s">
        <v>91</v>
      </c>
      <c r="C7" s="17">
        <v>173839.30760937557</v>
      </c>
      <c r="D7" s="14">
        <f t="shared" si="0"/>
        <v>3.7007174983656237E-2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69135.425686969043</v>
      </c>
      <c r="D9" s="14">
        <f t="shared" si="0"/>
        <v>1.4717654086130513E-2</v>
      </c>
    </row>
    <row r="10" spans="1:4" ht="16.5" thickTop="1" thickBot="1" x14ac:dyDescent="0.3">
      <c r="A10" s="15">
        <v>6</v>
      </c>
      <c r="B10" s="16" t="s">
        <v>94</v>
      </c>
      <c r="C10" s="17">
        <v>39426.398506958642</v>
      </c>
      <c r="D10" s="14">
        <f t="shared" si="0"/>
        <v>8.3931514027940756E-3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798.31033977801667</v>
      </c>
      <c r="D12" s="14">
        <f t="shared" si="0"/>
        <v>1.699455137143781E-4</v>
      </c>
    </row>
    <row r="13" spans="1:4" ht="16.5" thickTop="1" thickBot="1" x14ac:dyDescent="0.3">
      <c r="A13" s="15">
        <v>9</v>
      </c>
      <c r="B13" s="16" t="s">
        <v>97</v>
      </c>
      <c r="C13" s="17">
        <v>43676.938985874447</v>
      </c>
      <c r="D13" s="14">
        <f t="shared" si="0"/>
        <v>9.2980128949475774E-3</v>
      </c>
    </row>
    <row r="14" spans="1:4" ht="16.5" thickTop="1" thickBot="1" x14ac:dyDescent="0.3">
      <c r="A14" s="15">
        <v>10</v>
      </c>
      <c r="B14" s="16" t="s">
        <v>98</v>
      </c>
      <c r="C14" s="17">
        <v>1024386.4432885431</v>
      </c>
      <c r="D14" s="14">
        <f t="shared" si="0"/>
        <v>0.2180729368920922</v>
      </c>
    </row>
    <row r="15" spans="1:4" ht="16.5" thickTop="1" thickBot="1" x14ac:dyDescent="0.3">
      <c r="A15" s="15">
        <v>11</v>
      </c>
      <c r="B15" s="16" t="s">
        <v>99</v>
      </c>
      <c r="C15" s="17">
        <v>53657.19487082876</v>
      </c>
      <c r="D15" s="14">
        <f t="shared" si="0"/>
        <v>1.1422624877101202E-2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194595.97699641116</v>
      </c>
      <c r="D17" s="14">
        <f t="shared" si="0"/>
        <v>4.1425886186820846E-2</v>
      </c>
    </row>
    <row r="18" spans="1:4" ht="16.5" thickTop="1" thickBot="1" x14ac:dyDescent="0.3">
      <c r="A18" s="15">
        <v>14</v>
      </c>
      <c r="B18" s="16" t="s">
        <v>102</v>
      </c>
      <c r="C18" s="17">
        <v>1567594.8833229963</v>
      </c>
      <c r="D18" s="14">
        <f t="shared" si="0"/>
        <v>0.33371197198377223</v>
      </c>
    </row>
    <row r="19" spans="1:4" ht="16.5" thickTop="1" thickBot="1" x14ac:dyDescent="0.3">
      <c r="A19" s="15">
        <v>15</v>
      </c>
      <c r="B19" s="16" t="s">
        <v>103</v>
      </c>
      <c r="C19" s="17">
        <v>66422.67699308724</v>
      </c>
      <c r="D19" s="14">
        <f t="shared" si="0"/>
        <v>1.414016003727735E-2</v>
      </c>
    </row>
    <row r="20" spans="1:4" ht="16.5" thickTop="1" thickBot="1" x14ac:dyDescent="0.3">
      <c r="A20" s="15">
        <v>16</v>
      </c>
      <c r="B20" s="16" t="s">
        <v>104</v>
      </c>
      <c r="C20" s="17">
        <v>729418.37180688535</v>
      </c>
      <c r="D20" s="14">
        <f t="shared" si="0"/>
        <v>0.15527968727537197</v>
      </c>
    </row>
    <row r="21" spans="1:4" ht="16.5" thickTop="1" thickBot="1" x14ac:dyDescent="0.3">
      <c r="A21" s="15">
        <v>17</v>
      </c>
      <c r="B21" s="16" t="s">
        <v>105</v>
      </c>
      <c r="C21" s="17">
        <v>139405.04425574612</v>
      </c>
      <c r="D21" s="14">
        <f t="shared" si="0"/>
        <v>2.9676756870023923E-2</v>
      </c>
    </row>
    <row r="22" spans="1:4" ht="16.5" thickTop="1" thickBot="1" x14ac:dyDescent="0.3">
      <c r="A22" s="15">
        <v>18</v>
      </c>
      <c r="B22" s="16" t="s">
        <v>106</v>
      </c>
      <c r="C22" s="17">
        <v>442677.99894469196</v>
      </c>
      <c r="D22" s="14">
        <f t="shared" si="0"/>
        <v>9.4237962596886632E-2</v>
      </c>
    </row>
    <row r="23" spans="1:4" ht="16.5" thickTop="1" thickBot="1" x14ac:dyDescent="0.3">
      <c r="A23" s="31"/>
      <c r="B23" s="18" t="s">
        <v>107</v>
      </c>
      <c r="C23" s="19">
        <f>SUM(C5:C22)</f>
        <v>4697448.7430113098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107919.08717054858</v>
      </c>
      <c r="D5" s="14">
        <f>C5/C$23</f>
        <v>1.208799491149838E-2</v>
      </c>
    </row>
    <row r="6" spans="1:4" ht="16.5" thickTop="1" thickBot="1" x14ac:dyDescent="0.3">
      <c r="A6" s="15">
        <v>2</v>
      </c>
      <c r="B6" s="16" t="s">
        <v>90</v>
      </c>
      <c r="C6" s="17">
        <v>21732.467374190332</v>
      </c>
      <c r="D6" s="14">
        <f t="shared" ref="D6:D23" si="0">C6/C$23</f>
        <v>2.4342492317263541E-3</v>
      </c>
    </row>
    <row r="7" spans="1:4" ht="16.5" thickTop="1" thickBot="1" x14ac:dyDescent="0.3">
      <c r="A7" s="15">
        <v>3</v>
      </c>
      <c r="B7" s="16" t="s">
        <v>91</v>
      </c>
      <c r="C7" s="17">
        <v>410860.01511784265</v>
      </c>
      <c r="D7" s="14">
        <f t="shared" si="0"/>
        <v>4.6020346375186857E-2</v>
      </c>
    </row>
    <row r="8" spans="1:4" ht="16.5" thickTop="1" thickBot="1" x14ac:dyDescent="0.3">
      <c r="A8" s="15">
        <v>4</v>
      </c>
      <c r="B8" s="16" t="s">
        <v>92</v>
      </c>
      <c r="C8" s="17">
        <v>173207.40416957601</v>
      </c>
      <c r="D8" s="14">
        <f t="shared" si="0"/>
        <v>1.9400925963419965E-2</v>
      </c>
    </row>
    <row r="9" spans="1:4" ht="16.5" thickTop="1" thickBot="1" x14ac:dyDescent="0.3">
      <c r="A9" s="15">
        <v>5</v>
      </c>
      <c r="B9" s="16" t="s">
        <v>93</v>
      </c>
      <c r="C9" s="17">
        <v>60562.923072440615</v>
      </c>
      <c r="D9" s="14">
        <f t="shared" si="0"/>
        <v>6.7836406433663564E-3</v>
      </c>
    </row>
    <row r="10" spans="1:4" ht="16.5" thickTop="1" thickBot="1" x14ac:dyDescent="0.3">
      <c r="A10" s="15">
        <v>6</v>
      </c>
      <c r="B10" s="16" t="s">
        <v>94</v>
      </c>
      <c r="C10" s="17">
        <v>86477.093702811326</v>
      </c>
      <c r="D10" s="14">
        <f t="shared" si="0"/>
        <v>9.686281602704537E-3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4017.8489806710054</v>
      </c>
      <c r="D12" s="14">
        <f t="shared" si="0"/>
        <v>4.5003844367925993E-4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1064980.024741669</v>
      </c>
      <c r="D14" s="14">
        <f t="shared" si="0"/>
        <v>0.11928819504913234</v>
      </c>
    </row>
    <row r="15" spans="1:4" ht="16.5" thickTop="1" thickBot="1" x14ac:dyDescent="0.3">
      <c r="A15" s="15">
        <v>11</v>
      </c>
      <c r="B15" s="16" t="s">
        <v>99</v>
      </c>
      <c r="C15" s="17">
        <v>282053.59447898896</v>
      </c>
      <c r="D15" s="14">
        <f t="shared" si="0"/>
        <v>3.1592765508141718E-2</v>
      </c>
    </row>
    <row r="16" spans="1:4" ht="16.5" thickTop="1" thickBot="1" x14ac:dyDescent="0.3">
      <c r="A16" s="15">
        <v>12</v>
      </c>
      <c r="B16" s="16" t="s">
        <v>100</v>
      </c>
      <c r="C16" s="17">
        <v>3038.5765781861496</v>
      </c>
      <c r="D16" s="14">
        <f t="shared" si="0"/>
        <v>3.4035034189333044E-4</v>
      </c>
    </row>
    <row r="17" spans="1:4" ht="16.5" thickTop="1" thickBot="1" x14ac:dyDescent="0.3">
      <c r="A17" s="15">
        <v>13</v>
      </c>
      <c r="B17" s="16" t="s">
        <v>101</v>
      </c>
      <c r="C17" s="17">
        <v>194404.58503678185</v>
      </c>
      <c r="D17" s="14">
        <f t="shared" si="0"/>
        <v>2.1775217862831261E-2</v>
      </c>
    </row>
    <row r="18" spans="1:4" ht="16.5" thickTop="1" thickBot="1" x14ac:dyDescent="0.3">
      <c r="A18" s="15">
        <v>14</v>
      </c>
      <c r="B18" s="16" t="s">
        <v>102</v>
      </c>
      <c r="C18" s="17">
        <v>3916487.6457441417</v>
      </c>
      <c r="D18" s="14">
        <f t="shared" si="0"/>
        <v>0.43868498125715572</v>
      </c>
    </row>
    <row r="19" spans="1:4" ht="16.5" thickTop="1" thickBot="1" x14ac:dyDescent="0.3">
      <c r="A19" s="15">
        <v>15</v>
      </c>
      <c r="B19" s="16" t="s">
        <v>103</v>
      </c>
      <c r="C19" s="17">
        <v>1680.0259445836109</v>
      </c>
      <c r="D19" s="14">
        <f t="shared" si="0"/>
        <v>1.8817936290749221E-4</v>
      </c>
    </row>
    <row r="20" spans="1:4" ht="16.5" thickTop="1" thickBot="1" x14ac:dyDescent="0.3">
      <c r="A20" s="15">
        <v>16</v>
      </c>
      <c r="B20" s="16" t="s">
        <v>104</v>
      </c>
      <c r="C20" s="17">
        <v>1401286.2795058668</v>
      </c>
      <c r="D20" s="14">
        <f t="shared" si="0"/>
        <v>0.15695778995471382</v>
      </c>
    </row>
    <row r="21" spans="1:4" ht="16.5" thickTop="1" thickBot="1" x14ac:dyDescent="0.3">
      <c r="A21" s="15">
        <v>17</v>
      </c>
      <c r="B21" s="16" t="s">
        <v>105</v>
      </c>
      <c r="C21" s="17">
        <v>637171.11635581765</v>
      </c>
      <c r="D21" s="14">
        <f t="shared" si="0"/>
        <v>7.136940660080747E-2</v>
      </c>
    </row>
    <row r="22" spans="1:4" ht="16.5" thickTop="1" thickBot="1" x14ac:dyDescent="0.3">
      <c r="A22" s="15">
        <v>18</v>
      </c>
      <c r="B22" s="16" t="s">
        <v>106</v>
      </c>
      <c r="C22" s="17">
        <v>561911.89769972838</v>
      </c>
      <c r="D22" s="14">
        <f t="shared" si="0"/>
        <v>6.2939636890835163E-2</v>
      </c>
    </row>
    <row r="23" spans="1:4" ht="16.5" thickTop="1" thickBot="1" x14ac:dyDescent="0.3">
      <c r="A23" s="7"/>
      <c r="B23" s="8" t="s">
        <v>107</v>
      </c>
      <c r="C23" s="9">
        <f>SUM(C5:C22)</f>
        <v>8927790.5856738444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493472.66929766245</v>
      </c>
      <c r="D5" s="14">
        <f>C5/C$23</f>
        <v>2.603318723447573E-2</v>
      </c>
    </row>
    <row r="6" spans="1:4" ht="16.5" thickTop="1" thickBot="1" x14ac:dyDescent="0.3">
      <c r="A6" s="15">
        <v>2</v>
      </c>
      <c r="B6" s="16" t="s">
        <v>90</v>
      </c>
      <c r="C6" s="17">
        <v>385895.33881446597</v>
      </c>
      <c r="D6" s="14">
        <f t="shared" ref="D6:D23" si="0">C6/C$23</f>
        <v>2.0357937193495611E-2</v>
      </c>
    </row>
    <row r="7" spans="1:4" ht="16.5" thickTop="1" thickBot="1" x14ac:dyDescent="0.3">
      <c r="A7" s="15">
        <v>3</v>
      </c>
      <c r="B7" s="16" t="s">
        <v>91</v>
      </c>
      <c r="C7" s="17">
        <v>798465.47010160622</v>
      </c>
      <c r="D7" s="14">
        <f t="shared" si="0"/>
        <v>4.2123105040454294E-2</v>
      </c>
    </row>
    <row r="8" spans="1:4" ht="16.5" thickTop="1" thickBot="1" x14ac:dyDescent="0.3">
      <c r="A8" s="15">
        <v>4</v>
      </c>
      <c r="B8" s="16" t="s">
        <v>92</v>
      </c>
      <c r="C8" s="17">
        <v>89313.945273909034</v>
      </c>
      <c r="D8" s="14">
        <f t="shared" si="0"/>
        <v>4.7117638009712701E-3</v>
      </c>
    </row>
    <row r="9" spans="1:4" ht="16.5" thickTop="1" thickBot="1" x14ac:dyDescent="0.3">
      <c r="A9" s="15">
        <v>5</v>
      </c>
      <c r="B9" s="16" t="s">
        <v>93</v>
      </c>
      <c r="C9" s="17">
        <v>206277.36019041855</v>
      </c>
      <c r="D9" s="14">
        <f t="shared" si="0"/>
        <v>1.0882177421727365E-2</v>
      </c>
    </row>
    <row r="10" spans="1:4" ht="16.5" thickTop="1" thickBot="1" x14ac:dyDescent="0.3">
      <c r="A10" s="15">
        <v>6</v>
      </c>
      <c r="B10" s="16" t="s">
        <v>94</v>
      </c>
      <c r="C10" s="17">
        <v>691686.16756436031</v>
      </c>
      <c r="D10" s="14">
        <f t="shared" si="0"/>
        <v>3.648995502289562E-2</v>
      </c>
    </row>
    <row r="11" spans="1:4" ht="16.5" thickTop="1" thickBot="1" x14ac:dyDescent="0.3">
      <c r="A11" s="15">
        <v>7</v>
      </c>
      <c r="B11" s="16" t="s">
        <v>95</v>
      </c>
      <c r="C11" s="17">
        <v>191044.17510235051</v>
      </c>
      <c r="D11" s="14">
        <f t="shared" si="0"/>
        <v>1.0078549613647301E-2</v>
      </c>
    </row>
    <row r="12" spans="1:4" ht="16.5" thickTop="1" thickBot="1" x14ac:dyDescent="0.3">
      <c r="A12" s="15">
        <v>8</v>
      </c>
      <c r="B12" s="16" t="s">
        <v>96</v>
      </c>
      <c r="C12" s="17">
        <v>46761.782634034127</v>
      </c>
      <c r="D12" s="14">
        <f t="shared" si="0"/>
        <v>2.4669213078452302E-3</v>
      </c>
    </row>
    <row r="13" spans="1:4" ht="16.5" thickTop="1" thickBot="1" x14ac:dyDescent="0.3">
      <c r="A13" s="15">
        <v>9</v>
      </c>
      <c r="B13" s="16" t="s">
        <v>97</v>
      </c>
      <c r="C13" s="17">
        <v>89140.156843745615</v>
      </c>
      <c r="D13" s="14">
        <f t="shared" si="0"/>
        <v>4.7025955794605043E-3</v>
      </c>
    </row>
    <row r="14" spans="1:4" ht="16.5" thickTop="1" thickBot="1" x14ac:dyDescent="0.3">
      <c r="A14" s="15">
        <v>10</v>
      </c>
      <c r="B14" s="16" t="s">
        <v>98</v>
      </c>
      <c r="C14" s="17">
        <v>1303608.9057722662</v>
      </c>
      <c r="D14" s="14">
        <f t="shared" si="0"/>
        <v>6.8771984419725984E-2</v>
      </c>
    </row>
    <row r="15" spans="1:4" ht="16.5" thickTop="1" thickBot="1" x14ac:dyDescent="0.3">
      <c r="A15" s="15">
        <v>11</v>
      </c>
      <c r="B15" s="16" t="s">
        <v>99</v>
      </c>
      <c r="C15" s="17">
        <v>80717.354725172379</v>
      </c>
      <c r="D15" s="14">
        <f t="shared" si="0"/>
        <v>4.2582500295765841E-3</v>
      </c>
    </row>
    <row r="16" spans="1:4" ht="16.5" thickTop="1" thickBot="1" x14ac:dyDescent="0.3">
      <c r="A16" s="15">
        <v>12</v>
      </c>
      <c r="B16" s="16" t="s">
        <v>100</v>
      </c>
      <c r="C16" s="17">
        <v>55673.562923927297</v>
      </c>
      <c r="D16" s="14">
        <f t="shared" si="0"/>
        <v>2.937062937389775E-3</v>
      </c>
    </row>
    <row r="17" spans="1:4" ht="16.5" thickTop="1" thickBot="1" x14ac:dyDescent="0.3">
      <c r="A17" s="15">
        <v>13</v>
      </c>
      <c r="B17" s="16" t="s">
        <v>101</v>
      </c>
      <c r="C17" s="17">
        <v>740485.46473961323</v>
      </c>
      <c r="D17" s="14">
        <f t="shared" si="0"/>
        <v>3.9064365561339999E-2</v>
      </c>
    </row>
    <row r="18" spans="1:4" ht="16.5" thickTop="1" thickBot="1" x14ac:dyDescent="0.3">
      <c r="A18" s="15">
        <v>14</v>
      </c>
      <c r="B18" s="16" t="s">
        <v>102</v>
      </c>
      <c r="C18" s="17">
        <v>6199650.6488551563</v>
      </c>
      <c r="D18" s="14">
        <f t="shared" si="0"/>
        <v>0.3270630293663353</v>
      </c>
    </row>
    <row r="19" spans="1:4" ht="16.5" thickTop="1" thickBot="1" x14ac:dyDescent="0.3">
      <c r="A19" s="15">
        <v>15</v>
      </c>
      <c r="B19" s="16" t="s">
        <v>103</v>
      </c>
      <c r="C19" s="17">
        <v>119969.02797026504</v>
      </c>
      <c r="D19" s="14">
        <f t="shared" si="0"/>
        <v>6.3289749601189516E-3</v>
      </c>
    </row>
    <row r="20" spans="1:4" ht="16.5" thickTop="1" thickBot="1" x14ac:dyDescent="0.3">
      <c r="A20" s="15">
        <v>16</v>
      </c>
      <c r="B20" s="16" t="s">
        <v>104</v>
      </c>
      <c r="C20" s="17">
        <v>1969118.596870075</v>
      </c>
      <c r="D20" s="14">
        <f t="shared" si="0"/>
        <v>0.10388099748698611</v>
      </c>
    </row>
    <row r="21" spans="1:4" ht="16.5" thickTop="1" thickBot="1" x14ac:dyDescent="0.3">
      <c r="A21" s="15">
        <v>17</v>
      </c>
      <c r="B21" s="16" t="s">
        <v>105</v>
      </c>
      <c r="C21" s="17">
        <v>4313059.5864088973</v>
      </c>
      <c r="D21" s="14">
        <f t="shared" si="0"/>
        <v>0.22753577807305966</v>
      </c>
    </row>
    <row r="22" spans="1:4" ht="16.5" thickTop="1" thickBot="1" x14ac:dyDescent="0.3">
      <c r="A22" s="15">
        <v>18</v>
      </c>
      <c r="B22" s="16" t="s">
        <v>106</v>
      </c>
      <c r="C22" s="17">
        <v>1181182.398377941</v>
      </c>
      <c r="D22" s="14">
        <f t="shared" si="0"/>
        <v>6.2313364950494742E-2</v>
      </c>
    </row>
    <row r="23" spans="1:4" ht="16.5" thickTop="1" thickBot="1" x14ac:dyDescent="0.3">
      <c r="A23" s="31"/>
      <c r="B23" s="18" t="s">
        <v>107</v>
      </c>
      <c r="C23" s="19">
        <f>SUM(C5:C22)</f>
        <v>18955522.612465866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300081.95281712263</v>
      </c>
      <c r="D5" s="14">
        <f>C5/C$23</f>
        <v>8.8454688414181509E-3</v>
      </c>
    </row>
    <row r="6" spans="1:4" ht="16.5" thickTop="1" thickBot="1" x14ac:dyDescent="0.3">
      <c r="A6" s="15">
        <v>2</v>
      </c>
      <c r="B6" s="16" t="s">
        <v>90</v>
      </c>
      <c r="C6" s="17">
        <v>379402.26274618832</v>
      </c>
      <c r="D6" s="14">
        <f t="shared" ref="D6:D23" si="0">C6/C$23</f>
        <v>1.1183581224993478E-2</v>
      </c>
    </row>
    <row r="7" spans="1:4" ht="16.5" thickTop="1" thickBot="1" x14ac:dyDescent="0.3">
      <c r="A7" s="15">
        <v>3</v>
      </c>
      <c r="B7" s="16" t="s">
        <v>91</v>
      </c>
      <c r="C7" s="17">
        <v>716891.53098120308</v>
      </c>
      <c r="D7" s="14">
        <f t="shared" si="0"/>
        <v>2.1131699658843851E-2</v>
      </c>
    </row>
    <row r="8" spans="1:4" ht="16.5" thickTop="1" thickBot="1" x14ac:dyDescent="0.3">
      <c r="A8" s="15">
        <v>4</v>
      </c>
      <c r="B8" s="16" t="s">
        <v>92</v>
      </c>
      <c r="C8" s="17">
        <v>301879.88381073234</v>
      </c>
      <c r="D8" s="14">
        <f t="shared" si="0"/>
        <v>8.8984661724262129E-3</v>
      </c>
    </row>
    <row r="9" spans="1:4" ht="16.5" thickTop="1" thickBot="1" x14ac:dyDescent="0.3">
      <c r="A9" s="15">
        <v>5</v>
      </c>
      <c r="B9" s="16" t="s">
        <v>93</v>
      </c>
      <c r="C9" s="17">
        <v>445720.99963545444</v>
      </c>
      <c r="D9" s="14">
        <f t="shared" si="0"/>
        <v>1.3138448271309031E-2</v>
      </c>
    </row>
    <row r="10" spans="1:4" ht="16.5" thickTop="1" thickBot="1" x14ac:dyDescent="0.3">
      <c r="A10" s="15">
        <v>6</v>
      </c>
      <c r="B10" s="16" t="s">
        <v>94</v>
      </c>
      <c r="C10" s="17">
        <v>681589.86695914227</v>
      </c>
      <c r="D10" s="14">
        <f t="shared" si="0"/>
        <v>2.0091118023640851E-2</v>
      </c>
    </row>
    <row r="11" spans="1:4" ht="16.5" thickTop="1" thickBot="1" x14ac:dyDescent="0.3">
      <c r="A11" s="15">
        <v>7</v>
      </c>
      <c r="B11" s="16" t="s">
        <v>95</v>
      </c>
      <c r="C11" s="17">
        <v>75610.135039637622</v>
      </c>
      <c r="D11" s="14">
        <f t="shared" si="0"/>
        <v>2.2287481379998915E-3</v>
      </c>
    </row>
    <row r="12" spans="1:4" ht="16.5" thickTop="1" thickBot="1" x14ac:dyDescent="0.3">
      <c r="A12" s="15">
        <v>8</v>
      </c>
      <c r="B12" s="16" t="s">
        <v>96</v>
      </c>
      <c r="C12" s="17">
        <v>91222.333968222665</v>
      </c>
      <c r="D12" s="14">
        <f t="shared" si="0"/>
        <v>2.6889464867255832E-3</v>
      </c>
    </row>
    <row r="13" spans="1:4" ht="16.5" thickTop="1" thickBot="1" x14ac:dyDescent="0.3">
      <c r="A13" s="15">
        <v>9</v>
      </c>
      <c r="B13" s="16" t="s">
        <v>97</v>
      </c>
      <c r="C13" s="17">
        <v>209809.68262740967</v>
      </c>
      <c r="D13" s="14">
        <f t="shared" si="0"/>
        <v>6.1845272362633331E-3</v>
      </c>
    </row>
    <row r="14" spans="1:4" ht="16.5" thickTop="1" thickBot="1" x14ac:dyDescent="0.3">
      <c r="A14" s="15">
        <v>10</v>
      </c>
      <c r="B14" s="16" t="s">
        <v>98</v>
      </c>
      <c r="C14" s="17">
        <v>3040307.4164433163</v>
      </c>
      <c r="D14" s="14">
        <f t="shared" si="0"/>
        <v>8.9618666727589238E-2</v>
      </c>
    </row>
    <row r="15" spans="1:4" ht="16.5" thickTop="1" thickBot="1" x14ac:dyDescent="0.3">
      <c r="A15" s="15">
        <v>11</v>
      </c>
      <c r="B15" s="16" t="s">
        <v>99</v>
      </c>
      <c r="C15" s="17">
        <v>1045432.3228949193</v>
      </c>
      <c r="D15" s="14">
        <f t="shared" si="0"/>
        <v>3.0816045254190828E-2</v>
      </c>
    </row>
    <row r="16" spans="1:4" ht="16.5" thickTop="1" thickBot="1" x14ac:dyDescent="0.3">
      <c r="A16" s="15">
        <v>12</v>
      </c>
      <c r="B16" s="16" t="s">
        <v>100</v>
      </c>
      <c r="C16" s="17">
        <v>5087323.4337142892</v>
      </c>
      <c r="D16" s="14">
        <f t="shared" si="0"/>
        <v>0.14995823806358696</v>
      </c>
    </row>
    <row r="17" spans="1:4" ht="16.5" thickTop="1" thickBot="1" x14ac:dyDescent="0.3">
      <c r="A17" s="15">
        <v>13</v>
      </c>
      <c r="B17" s="16" t="s">
        <v>101</v>
      </c>
      <c r="C17" s="17">
        <v>1658131.6308932609</v>
      </c>
      <c r="D17" s="14">
        <f t="shared" si="0"/>
        <v>4.8876487034108997E-2</v>
      </c>
    </row>
    <row r="18" spans="1:4" ht="16.5" thickTop="1" thickBot="1" x14ac:dyDescent="0.3">
      <c r="A18" s="15">
        <v>14</v>
      </c>
      <c r="B18" s="16" t="s">
        <v>102</v>
      </c>
      <c r="C18" s="17">
        <v>4227818.4153723689</v>
      </c>
      <c r="D18" s="14">
        <f t="shared" si="0"/>
        <v>0.12462274291830149</v>
      </c>
    </row>
    <row r="19" spans="1:4" ht="16.5" thickTop="1" thickBot="1" x14ac:dyDescent="0.3">
      <c r="A19" s="15">
        <v>15</v>
      </c>
      <c r="B19" s="16" t="s">
        <v>103</v>
      </c>
      <c r="C19" s="17">
        <v>173133.42463554733</v>
      </c>
      <c r="D19" s="14">
        <f t="shared" si="0"/>
        <v>5.103426909365166E-3</v>
      </c>
    </row>
    <row r="20" spans="1:4" ht="16.5" thickTop="1" thickBot="1" x14ac:dyDescent="0.3">
      <c r="A20" s="15">
        <v>16</v>
      </c>
      <c r="B20" s="16" t="s">
        <v>104</v>
      </c>
      <c r="C20" s="17">
        <v>5909081.9213117072</v>
      </c>
      <c r="D20" s="14">
        <f t="shared" si="0"/>
        <v>0.1741810846192533</v>
      </c>
    </row>
    <row r="21" spans="1:4" ht="16.5" thickTop="1" thickBot="1" x14ac:dyDescent="0.3">
      <c r="A21" s="15">
        <v>17</v>
      </c>
      <c r="B21" s="16" t="s">
        <v>105</v>
      </c>
      <c r="C21" s="17">
        <v>6665992.445359746</v>
      </c>
      <c r="D21" s="14">
        <f t="shared" si="0"/>
        <v>0.19649241788456515</v>
      </c>
    </row>
    <row r="22" spans="1:4" ht="16.5" thickTop="1" thickBot="1" x14ac:dyDescent="0.3">
      <c r="A22" s="15">
        <v>18</v>
      </c>
      <c r="B22" s="16" t="s">
        <v>106</v>
      </c>
      <c r="C22" s="17">
        <v>2915505.0386561207</v>
      </c>
      <c r="D22" s="14">
        <f t="shared" si="0"/>
        <v>8.5939886535418536E-2</v>
      </c>
    </row>
    <row r="23" spans="1:4" ht="16.5" thickTop="1" thickBot="1" x14ac:dyDescent="0.3">
      <c r="A23" s="31"/>
      <c r="B23" s="18" t="s">
        <v>107</v>
      </c>
      <c r="C23" s="19">
        <f>SUM(C5:C22)</f>
        <v>33924934.697866388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1868.5972331179212</v>
      </c>
      <c r="D5" s="14">
        <f>C5/C$23</f>
        <v>5.9215664327363297E-4</v>
      </c>
    </row>
    <row r="6" spans="1:4" ht="16.5" thickTop="1" thickBot="1" x14ac:dyDescent="0.3">
      <c r="A6" s="15">
        <v>2</v>
      </c>
      <c r="B6" s="16" t="s">
        <v>90</v>
      </c>
      <c r="C6" s="17">
        <v>33454.484782237741</v>
      </c>
      <c r="D6" s="14">
        <f t="shared" ref="D6:D23" si="0">C6/C$23</f>
        <v>1.0601693644832971E-2</v>
      </c>
    </row>
    <row r="7" spans="1:4" ht="16.5" thickTop="1" thickBot="1" x14ac:dyDescent="0.3">
      <c r="A7" s="15">
        <v>3</v>
      </c>
      <c r="B7" s="16" t="s">
        <v>91</v>
      </c>
      <c r="C7" s="17">
        <v>16116.264150103158</v>
      </c>
      <c r="D7" s="14">
        <f t="shared" si="0"/>
        <v>5.1072284128947038E-3</v>
      </c>
    </row>
    <row r="8" spans="1:4" ht="16.5" thickTop="1" thickBot="1" x14ac:dyDescent="0.3">
      <c r="A8" s="15">
        <v>4</v>
      </c>
      <c r="B8" s="16" t="s">
        <v>92</v>
      </c>
      <c r="C8" s="17">
        <v>81.103597585379518</v>
      </c>
      <c r="D8" s="14">
        <f t="shared" si="0"/>
        <v>2.5701651084775578E-5</v>
      </c>
    </row>
    <row r="9" spans="1:4" ht="16.5" thickTop="1" thickBot="1" x14ac:dyDescent="0.3">
      <c r="A9" s="15">
        <v>5</v>
      </c>
      <c r="B9" s="16" t="s">
        <v>93</v>
      </c>
      <c r="C9" s="17">
        <v>119456.953988226</v>
      </c>
      <c r="D9" s="14">
        <f t="shared" si="0"/>
        <v>3.785579237497283E-2</v>
      </c>
    </row>
    <row r="10" spans="1:4" ht="16.5" thickTop="1" thickBot="1" x14ac:dyDescent="0.3">
      <c r="A10" s="15">
        <v>6</v>
      </c>
      <c r="B10" s="16" t="s">
        <v>94</v>
      </c>
      <c r="C10" s="17">
        <v>11358.500159451083</v>
      </c>
      <c r="D10" s="14">
        <f t="shared" si="0"/>
        <v>3.5994976380333329E-3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5578.2507829463029</v>
      </c>
      <c r="D13" s="14">
        <f t="shared" si="0"/>
        <v>1.7677422402345726E-3</v>
      </c>
    </row>
    <row r="14" spans="1:4" ht="16.5" thickTop="1" thickBot="1" x14ac:dyDescent="0.3">
      <c r="A14" s="15">
        <v>10</v>
      </c>
      <c r="B14" s="16" t="s">
        <v>98</v>
      </c>
      <c r="C14" s="17">
        <v>426449.41197885631</v>
      </c>
      <c r="D14" s="14">
        <f t="shared" si="0"/>
        <v>0.13514140331999419</v>
      </c>
    </row>
    <row r="15" spans="1:4" ht="16.5" thickTop="1" thickBot="1" x14ac:dyDescent="0.3">
      <c r="A15" s="15">
        <v>11</v>
      </c>
      <c r="B15" s="16" t="s">
        <v>99</v>
      </c>
      <c r="C15" s="17">
        <v>36995.921794303169</v>
      </c>
      <c r="D15" s="14">
        <f t="shared" si="0"/>
        <v>1.1723971584809631E-2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240886.11188781972</v>
      </c>
      <c r="D17" s="14">
        <f t="shared" si="0"/>
        <v>7.633657424864998E-2</v>
      </c>
    </row>
    <row r="18" spans="1:4" ht="16.5" thickTop="1" thickBot="1" x14ac:dyDescent="0.3">
      <c r="A18" s="15">
        <v>14</v>
      </c>
      <c r="B18" s="16" t="s">
        <v>102</v>
      </c>
      <c r="C18" s="17">
        <v>979444.33673641051</v>
      </c>
      <c r="D18" s="14">
        <f t="shared" si="0"/>
        <v>0.31038495639183139</v>
      </c>
    </row>
    <row r="19" spans="1:4" ht="16.5" thickTop="1" thickBot="1" x14ac:dyDescent="0.3">
      <c r="A19" s="15">
        <v>15</v>
      </c>
      <c r="B19" s="16" t="s">
        <v>103</v>
      </c>
      <c r="C19" s="17">
        <v>6454.1353152180518</v>
      </c>
      <c r="D19" s="14">
        <f t="shared" si="0"/>
        <v>2.0453091954525803E-3</v>
      </c>
    </row>
    <row r="20" spans="1:4" ht="16.5" thickTop="1" thickBot="1" x14ac:dyDescent="0.3">
      <c r="A20" s="15">
        <v>16</v>
      </c>
      <c r="B20" s="16" t="s">
        <v>104</v>
      </c>
      <c r="C20" s="17">
        <v>820887.74453679053</v>
      </c>
      <c r="D20" s="14">
        <f t="shared" si="0"/>
        <v>0.26013852674836624</v>
      </c>
    </row>
    <row r="21" spans="1:4" ht="16.5" thickTop="1" thickBot="1" x14ac:dyDescent="0.3">
      <c r="A21" s="15">
        <v>17</v>
      </c>
      <c r="B21" s="16" t="s">
        <v>105</v>
      </c>
      <c r="C21" s="17">
        <v>139018.33037594581</v>
      </c>
      <c r="D21" s="14">
        <f t="shared" si="0"/>
        <v>4.405477350063592E-2</v>
      </c>
    </row>
    <row r="22" spans="1:4" ht="16.5" thickTop="1" thickBot="1" x14ac:dyDescent="0.3">
      <c r="A22" s="15">
        <v>18</v>
      </c>
      <c r="B22" s="16" t="s">
        <v>106</v>
      </c>
      <c r="C22" s="17">
        <v>317529.13114303944</v>
      </c>
      <c r="D22" s="14">
        <f t="shared" si="0"/>
        <v>0.10062467240493321</v>
      </c>
    </row>
    <row r="23" spans="1:4" ht="16.5" thickTop="1" thickBot="1" x14ac:dyDescent="0.3">
      <c r="A23" s="31"/>
      <c r="B23" s="18" t="s">
        <v>107</v>
      </c>
      <c r="C23" s="19">
        <f>SUM(C5:C22)</f>
        <v>3155579.2784620514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828DD0-BE11-4022-B09F-C1F1F6B427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2023-05-02T22:11:47Z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