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0" documentId="8_{D98F0227-0403-4C90-9BD3-86A8416FAB3E}" xr6:coauthVersionLast="47" xr6:coauthVersionMax="47" xr10:uidLastSave="{00000000-0000-0000-0000-000000000000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5" l="1"/>
  <c r="D21" i="75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D23" i="39" s="1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41" l="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7" i="39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9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9"/>
  <c r="D19" i="39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39"/>
  <c r="D9" i="39"/>
  <c r="D13" i="39"/>
  <c r="D17" i="39"/>
  <c r="D21" i="39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9"/>
  <c r="D8" i="39"/>
  <c r="D10" i="39"/>
  <c r="D12" i="39"/>
  <c r="D14" i="39"/>
  <c r="D16" i="39"/>
  <c r="D18" i="39"/>
  <c r="D20" i="39"/>
  <c r="D22" i="39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20" l="1"/>
  <c r="D5" i="20"/>
  <c r="D9" i="20"/>
  <c r="D13" i="20"/>
  <c r="D17" i="20"/>
  <c r="D21" i="20"/>
  <c r="D10" i="20"/>
  <c r="D18" i="20"/>
  <c r="D11" i="20"/>
  <c r="D19" i="20"/>
  <c r="D6" i="20"/>
  <c r="D7" i="20"/>
  <c r="D8" i="20"/>
  <c r="D12" i="20"/>
  <c r="D16" i="20"/>
  <c r="D20" i="20"/>
  <c r="D14" i="20"/>
  <c r="D22" i="20"/>
  <c r="D15" i="20"/>
  <c r="D23" i="15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<sst xmlns="http://schemas.openxmlformats.org/spreadsheetml/2006/main" count="2116" uniqueCount="188">
  <si>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</si>
  <si>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</si>
  <si>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</si>
  <si>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</si>
  <si>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</si>
  <si>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</si>
  <si>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</si>
  <si>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</si>
  <si>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</si>
  <si>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</si>
  <si>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</si>
  <si>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</si>
  <si>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</si>
  <si>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</si>
  <si>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</si>
  <si>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</si>
  <si>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</si>
  <si>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</si>
  <si>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</si>
  <si>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</si>
  <si>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</si>
  <si>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</si>
  <si>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</si>
  <si>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</si>
  <si>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</si>
  <si>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</si>
  <si>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</si>
  <si>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</si>
  <si>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</si>
  <si>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</si>
  <si>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</si>
  <si>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</si>
  <si>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</si>
  <si>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</si>
  <si>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</si>
  <si>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</si>
  <si>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</si>
  <si>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</si>
  <si>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</si>
  <si>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</si>
  <si>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</si>
  <si>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</si>
  <si>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</si>
  <si>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</si>
  <si>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</si>
  <si>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</si>
  <si>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</si>
  <si>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</si>
  <si>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</si>
  <si>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</si>
  <si>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</si>
  <si>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</si>
  <si>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</si>
  <si>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</si>
  <si>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</si>
  <si>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</si>
  <si>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</si>
  <si>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</si>
  <si>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</si>
  <si>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</si>
  <si>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</si>
  <si>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</si>
  <si>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</si>
  <si>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</si>
  <si>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</si>
  <si>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</si>
  <si>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</si>
  <si>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</si>
  <si>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</si>
  <si>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</si>
  <si>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</si>
  <si>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</si>
  <si>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</si>
  <si>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</si>
  <si>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</si>
  <si>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</si>
  <si>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</si>
  <si>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</si>
  <si>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</si>
  <si>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</si>
  <si>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</si>
  <si>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</si>
  <si>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</si>
  <si>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</si>
  <si>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</si>
  <si>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</si>
  <si>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</si>
  <si>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</si>
  <si>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</si>
  <si>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</si>
  <si>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</si>
  <si>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</si>
  <si>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</si>
  <si>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</si>
  <si>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</si>
  <si>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</si>
  <si>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</si>
  <si>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</si>
  <si>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</si>
  <si>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</si>
  <si>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</si>
  <si>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</si>
  <si>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</si>
  <si>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</si>
  <si>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</si>
  <si>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</si>
  <si>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</si>
  <si>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</si>
  <si>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</si>
  <si>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</si>
  <si>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</si>
  <si>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</si>
  <si>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</si>
  <si>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</si>
  <si>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</si>
  <si>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</si>
  <si>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</si>
  <si>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</si>
  <si>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</si>
  <si>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</si>
  <si>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</si>
  <si>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</si>
  <si>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</si>
  <si>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</si>
  <si>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</si>
  <si>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</si>
  <si>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</si>
  <si>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</si>
  <si>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</si>
  <si>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</si>
  <si>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</si>
  <si>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</si>
  <si>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</si>
  <si>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</si>
  <si>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</si>
  <si>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</si>
  <si>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</si>
  <si>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</si>
  <si>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</si>
  <si>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</si>
  <si>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</si>
  <si>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</si>
  <si>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</si>
  <si>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</si>
  <si>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</si>
  <si>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</si>
  <si>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</si>
  <si>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</si>
  <si>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</si>
  <si>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</si>
  <si>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</si>
  <si>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</si>
  <si>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</si>
  <si>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</si>
  <si>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</si>
  <si>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</si>
  <si>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</si>
  <si>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</si>
  <si>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</si>
  <si>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</si>
  <si>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</si>
  <si>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</si>
  <si>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</si>
  <si>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</si>
  <si>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</si>
  <si>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</si>
  <si>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</si>
  <si>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</si>
  <si>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</si>
  <si>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</si>
  <si>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</si>
  <si>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</si>
  <si>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</si>
  <si>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</si>
  <si>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</si>
  <si>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</si>
  <si>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</si>
  <si>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</si>
  <si>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</si>
  <si>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</si>
  <si>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</si>
  <si>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</si>
  <si>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</si>
  <si>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</si>
  <si>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</si>
  <si>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</si>
  <si>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División de Inteligencia de Negocios</t>
  </si>
  <si>
    <t>Julio 2022 Revisado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</si>
</sst>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186</v>
      </c>
      <c r="B3" s="40"/>
      <c r="C3" s="40"/>
    </row>
    <row r="4" spans="1:5" s="38" customFormat="1" ht="15.75" x14ac:dyDescent="0.25">
      <c r="A4" s="44" t="s">
        <v>2</v>
      </c>
      <c r="B4" s="45"/>
      <c r="C4" s="46"/>
    </row>
    <row r="5" spans="1:5" s="38" customFormat="1" thickBot="1" x14ac:dyDescent="0.3">
      <c r="A5" s="39" t="s">
        <v>187</v>
      </c>
      <c r="B5" s="40"/>
      <c r="C5" s="41"/>
    </row>
    <row r="6" spans="1:5" ht="17.25" thickBot="1" x14ac:dyDescent="0.3">
      <c r="A6" s="21" t="s">
        <v>3</v>
      </c>
      <c r="B6" s="21" t="s">
        <v>4</v>
      </c>
      <c r="C6" s="21" t="s">
        <v>5</v>
      </c>
      <c r="E6" s="3"/>
    </row>
    <row r="7" spans="1:5" ht="17.25" thickBot="1" x14ac:dyDescent="0.3">
      <c r="A7" s="22">
        <v>1</v>
      </c>
      <c r="B7" s="23" t="s">
        <v>6</v>
      </c>
      <c r="C7" s="24">
        <v>4347058.9374861307</v>
      </c>
      <c r="E7" s="3"/>
    </row>
    <row r="8" spans="1:5" ht="18" thickTop="1" thickBot="1" x14ac:dyDescent="0.3">
      <c r="A8" s="25">
        <v>2</v>
      </c>
      <c r="B8" s="26" t="s">
        <v>7</v>
      </c>
      <c r="C8" s="27">
        <v>18481612.98714003</v>
      </c>
      <c r="E8" s="3"/>
    </row>
    <row r="9" spans="1:5" ht="18" thickTop="1" thickBot="1" x14ac:dyDescent="0.3">
      <c r="A9" s="25">
        <v>3</v>
      </c>
      <c r="B9" s="26" t="s">
        <v>8</v>
      </c>
      <c r="C9" s="27">
        <v>44709041.340440951</v>
      </c>
    </row>
    <row r="10" spans="1:5" ht="18" thickTop="1" thickBot="1" x14ac:dyDescent="0.3">
      <c r="A10" s="22">
        <v>4</v>
      </c>
      <c r="B10" s="26" t="s">
        <v>9</v>
      </c>
      <c r="C10" s="27">
        <v>5437707.7019535368</v>
      </c>
    </row>
    <row r="11" spans="1:5" ht="18" thickTop="1" thickBot="1" x14ac:dyDescent="0.3">
      <c r="A11" s="25">
        <v>5</v>
      </c>
      <c r="B11" s="26" t="s">
        <v>10</v>
      </c>
      <c r="C11" s="27">
        <v>10382216.430871556</v>
      </c>
    </row>
    <row r="12" spans="1:5" ht="18" thickTop="1" thickBot="1" x14ac:dyDescent="0.3">
      <c r="A12" s="25">
        <v>6</v>
      </c>
      <c r="B12" s="26" t="s">
        <v>11</v>
      </c>
      <c r="C12" s="27">
        <v>10351327.968715869</v>
      </c>
    </row>
    <row r="13" spans="1:5" ht="18" thickTop="1" thickBot="1" x14ac:dyDescent="0.3">
      <c r="A13" s="22">
        <v>7</v>
      </c>
      <c r="B13" s="26" t="s">
        <v>12</v>
      </c>
      <c r="C13" s="27">
        <v>41877427.678481117</v>
      </c>
    </row>
    <row r="14" spans="1:5" ht="18" thickTop="1" thickBot="1" x14ac:dyDescent="0.3">
      <c r="A14" s="25">
        <v>8</v>
      </c>
      <c r="B14" s="26" t="s">
        <v>13</v>
      </c>
      <c r="C14" s="27">
        <v>4477397.1243267683</v>
      </c>
    </row>
    <row r="15" spans="1:5" ht="18" thickTop="1" thickBot="1" x14ac:dyDescent="0.3">
      <c r="A15" s="25">
        <v>9</v>
      </c>
      <c r="B15" s="26" t="s">
        <v>14</v>
      </c>
      <c r="C15" s="27">
        <v>43083686.043345943</v>
      </c>
    </row>
    <row r="16" spans="1:5" ht="18" thickTop="1" thickBot="1" x14ac:dyDescent="0.3">
      <c r="A16" s="22">
        <v>10</v>
      </c>
      <c r="B16" s="26" t="s">
        <v>15</v>
      </c>
      <c r="C16" s="27">
        <v>15437118.383600168</v>
      </c>
    </row>
    <row r="17" spans="1:3" ht="18" thickTop="1" thickBot="1" x14ac:dyDescent="0.3">
      <c r="A17" s="25">
        <v>11</v>
      </c>
      <c r="B17" s="26" t="s">
        <v>16</v>
      </c>
      <c r="C17" s="27">
        <v>334753018.82849652</v>
      </c>
    </row>
    <row r="18" spans="1:3" ht="18" thickTop="1" thickBot="1" x14ac:dyDescent="0.3">
      <c r="A18" s="25">
        <v>12</v>
      </c>
      <c r="B18" s="26" t="s">
        <v>17</v>
      </c>
      <c r="C18" s="27">
        <v>24453514.370853614</v>
      </c>
    </row>
    <row r="19" spans="1:3" ht="18" thickTop="1" thickBot="1" x14ac:dyDescent="0.3">
      <c r="A19" s="22">
        <v>13</v>
      </c>
      <c r="B19" s="26" t="s">
        <v>18</v>
      </c>
      <c r="C19" s="27">
        <v>253995771.00326464</v>
      </c>
    </row>
    <row r="20" spans="1:3" ht="18" thickTop="1" thickBot="1" x14ac:dyDescent="0.3">
      <c r="A20" s="25">
        <v>14</v>
      </c>
      <c r="B20" s="26" t="s">
        <v>19</v>
      </c>
      <c r="C20" s="27">
        <v>12351403.786717039</v>
      </c>
    </row>
    <row r="21" spans="1:3" ht="18" thickTop="1" thickBot="1" x14ac:dyDescent="0.3">
      <c r="A21" s="25">
        <v>15</v>
      </c>
      <c r="B21" s="26" t="s">
        <v>20</v>
      </c>
      <c r="C21" s="27">
        <v>43376485.428443484</v>
      </c>
    </row>
    <row r="22" spans="1:3" ht="18" thickTop="1" thickBot="1" x14ac:dyDescent="0.3">
      <c r="A22" s="22">
        <v>16</v>
      </c>
      <c r="B22" s="26" t="s">
        <v>21</v>
      </c>
      <c r="C22" s="27">
        <v>202201394.48756936</v>
      </c>
    </row>
    <row r="23" spans="1:3" ht="18" thickTop="1" thickBot="1" x14ac:dyDescent="0.3">
      <c r="A23" s="25">
        <v>17</v>
      </c>
      <c r="B23" s="26" t="s">
        <v>22</v>
      </c>
      <c r="C23" s="27">
        <v>9548836.5313742422</v>
      </c>
    </row>
    <row r="24" spans="1:3" ht="18" thickTop="1" thickBot="1" x14ac:dyDescent="0.3">
      <c r="A24" s="25">
        <v>18</v>
      </c>
      <c r="B24" s="26" t="s">
        <v>23</v>
      </c>
      <c r="C24" s="27">
        <v>50871423.338591568</v>
      </c>
    </row>
    <row r="25" spans="1:3" ht="18" thickTop="1" thickBot="1" x14ac:dyDescent="0.3">
      <c r="A25" s="22">
        <v>19</v>
      </c>
      <c r="B25" s="26" t="s">
        <v>24</v>
      </c>
      <c r="C25" s="27">
        <v>2746000.5600441257</v>
      </c>
    </row>
    <row r="26" spans="1:3" ht="18" thickTop="1" thickBot="1" x14ac:dyDescent="0.3">
      <c r="A26" s="25">
        <v>20</v>
      </c>
      <c r="B26" s="26" t="s">
        <v>25</v>
      </c>
      <c r="C26" s="27">
        <v>4573969.0684390934</v>
      </c>
    </row>
    <row r="27" spans="1:3" ht="18" thickTop="1" thickBot="1" x14ac:dyDescent="0.3">
      <c r="A27" s="25">
        <v>21</v>
      </c>
      <c r="B27" s="26" t="s">
        <v>26</v>
      </c>
      <c r="C27" s="27">
        <v>22544942.529190794</v>
      </c>
    </row>
    <row r="28" spans="1:3" ht="18" thickTop="1" thickBot="1" x14ac:dyDescent="0.3">
      <c r="A28" s="22">
        <v>22</v>
      </c>
      <c r="B28" s="26" t="s">
        <v>27</v>
      </c>
      <c r="C28" s="27">
        <v>10877672.150929261</v>
      </c>
    </row>
    <row r="29" spans="1:3" ht="18" thickTop="1" thickBot="1" x14ac:dyDescent="0.3">
      <c r="A29" s="25">
        <v>23</v>
      </c>
      <c r="B29" s="26" t="s">
        <v>28</v>
      </c>
      <c r="C29" s="27">
        <v>4342058.4700073143</v>
      </c>
    </row>
    <row r="30" spans="1:3" ht="18" thickTop="1" thickBot="1" x14ac:dyDescent="0.3">
      <c r="A30" s="25">
        <v>24</v>
      </c>
      <c r="B30" s="26" t="s">
        <v>29</v>
      </c>
      <c r="C30" s="27">
        <v>9813071.9482134413</v>
      </c>
    </row>
    <row r="31" spans="1:3" ht="18" thickTop="1" thickBot="1" x14ac:dyDescent="0.3">
      <c r="A31" s="22">
        <v>25</v>
      </c>
      <c r="B31" s="26" t="s">
        <v>30</v>
      </c>
      <c r="C31" s="27">
        <v>1426942.359672254</v>
      </c>
    </row>
    <row r="32" spans="1:3" ht="18" thickTop="1" thickBot="1" x14ac:dyDescent="0.3">
      <c r="A32" s="25">
        <v>26</v>
      </c>
      <c r="B32" s="26" t="s">
        <v>31</v>
      </c>
      <c r="C32" s="27">
        <v>28607344.607205935</v>
      </c>
    </row>
    <row r="33" spans="1:3" ht="18" thickTop="1" thickBot="1" x14ac:dyDescent="0.3">
      <c r="A33" s="25">
        <v>27</v>
      </c>
      <c r="B33" s="26" t="s">
        <v>32</v>
      </c>
      <c r="C33" s="27">
        <v>43177632.412354305</v>
      </c>
    </row>
    <row r="34" spans="1:3" ht="18" thickTop="1" thickBot="1" x14ac:dyDescent="0.3">
      <c r="A34" s="22">
        <v>28</v>
      </c>
      <c r="B34" s="26" t="s">
        <v>33</v>
      </c>
      <c r="C34" s="27">
        <v>2263368.5951881562</v>
      </c>
    </row>
    <row r="35" spans="1:3" ht="18" thickTop="1" thickBot="1" x14ac:dyDescent="0.3">
      <c r="A35" s="25">
        <v>29</v>
      </c>
      <c r="B35" s="26" t="s">
        <v>34</v>
      </c>
      <c r="C35" s="27">
        <v>3539493.7655501994</v>
      </c>
    </row>
    <row r="36" spans="1:3" ht="18" thickTop="1" thickBot="1" x14ac:dyDescent="0.3">
      <c r="A36" s="25">
        <v>30</v>
      </c>
      <c r="B36" s="26" t="s">
        <v>35</v>
      </c>
      <c r="C36" s="27">
        <v>35027518.8528926</v>
      </c>
    </row>
    <row r="37" spans="1:3" ht="18" thickTop="1" thickBot="1" x14ac:dyDescent="0.3">
      <c r="A37" s="22">
        <v>31</v>
      </c>
      <c r="B37" s="26" t="s">
        <v>36</v>
      </c>
      <c r="C37" s="27">
        <v>5035629.6414069664</v>
      </c>
    </row>
    <row r="38" spans="1:3" ht="18" thickTop="1" thickBot="1" x14ac:dyDescent="0.3">
      <c r="A38" s="25">
        <v>32</v>
      </c>
      <c r="B38" s="26" t="s">
        <v>37</v>
      </c>
      <c r="C38" s="27">
        <v>95771181.347145334</v>
      </c>
    </row>
    <row r="39" spans="1:3" ht="18" thickTop="1" thickBot="1" x14ac:dyDescent="0.3">
      <c r="A39" s="25">
        <v>33</v>
      </c>
      <c r="B39" s="26" t="s">
        <v>38</v>
      </c>
      <c r="C39" s="27">
        <v>10285020.767227966</v>
      </c>
    </row>
    <row r="40" spans="1:3" ht="18" thickTop="1" thickBot="1" x14ac:dyDescent="0.3">
      <c r="A40" s="22">
        <v>34</v>
      </c>
      <c r="B40" s="26" t="s">
        <v>39</v>
      </c>
      <c r="C40" s="27">
        <v>116844418.97801426</v>
      </c>
    </row>
    <row r="41" spans="1:3" ht="18" thickTop="1" thickBot="1" x14ac:dyDescent="0.3">
      <c r="A41" s="25">
        <v>35</v>
      </c>
      <c r="B41" s="26" t="s">
        <v>40</v>
      </c>
      <c r="C41" s="27">
        <v>27148744.454649534</v>
      </c>
    </row>
    <row r="42" spans="1:3" ht="18" thickTop="1" thickBot="1" x14ac:dyDescent="0.3">
      <c r="A42" s="25">
        <v>36</v>
      </c>
      <c r="B42" s="26" t="s">
        <v>41</v>
      </c>
      <c r="C42" s="27">
        <v>77139076.016808137</v>
      </c>
    </row>
    <row r="43" spans="1:3" ht="18" thickTop="1" thickBot="1" x14ac:dyDescent="0.3">
      <c r="A43" s="22">
        <v>37</v>
      </c>
      <c r="B43" s="26" t="s">
        <v>42</v>
      </c>
      <c r="C43" s="27">
        <v>40346068.045085013</v>
      </c>
    </row>
    <row r="44" spans="1:3" ht="18" thickTop="1" thickBot="1" x14ac:dyDescent="0.3">
      <c r="A44" s="25">
        <v>38</v>
      </c>
      <c r="B44" s="26" t="s">
        <v>43</v>
      </c>
      <c r="C44" s="27">
        <v>5110143.396628866</v>
      </c>
    </row>
    <row r="45" spans="1:3" ht="18" thickTop="1" thickBot="1" x14ac:dyDescent="0.3">
      <c r="A45" s="25">
        <v>39</v>
      </c>
      <c r="B45" s="26" t="s">
        <v>44</v>
      </c>
      <c r="C45" s="27">
        <v>18782527.615492694</v>
      </c>
    </row>
    <row r="46" spans="1:3" ht="18" thickTop="1" thickBot="1" x14ac:dyDescent="0.3">
      <c r="A46" s="22">
        <v>40</v>
      </c>
      <c r="B46" s="26" t="s">
        <v>45</v>
      </c>
      <c r="C46" s="27">
        <v>14499394.24595234</v>
      </c>
    </row>
    <row r="47" spans="1:3" ht="18" thickTop="1" thickBot="1" x14ac:dyDescent="0.3">
      <c r="A47" s="25">
        <v>41</v>
      </c>
      <c r="B47" s="26" t="s">
        <v>46</v>
      </c>
      <c r="C47" s="27">
        <v>7565733.0697974805</v>
      </c>
    </row>
    <row r="48" spans="1:3" ht="18" thickTop="1" thickBot="1" x14ac:dyDescent="0.3">
      <c r="A48" s="25">
        <v>42</v>
      </c>
      <c r="B48" s="26" t="s">
        <v>47</v>
      </c>
      <c r="C48" s="27">
        <v>10795545.150295576</v>
      </c>
    </row>
    <row r="49" spans="1:3" ht="18" thickTop="1" thickBot="1" x14ac:dyDescent="0.3">
      <c r="A49" s="22">
        <v>43</v>
      </c>
      <c r="B49" s="26" t="s">
        <v>48</v>
      </c>
      <c r="C49" s="27">
        <v>1074991.100980561</v>
      </c>
    </row>
    <row r="50" spans="1:3" ht="18" thickTop="1" thickBot="1" x14ac:dyDescent="0.3">
      <c r="A50" s="25">
        <v>44</v>
      </c>
      <c r="B50" s="26" t="s">
        <v>49</v>
      </c>
      <c r="C50" s="27">
        <v>13080318.174370568</v>
      </c>
    </row>
    <row r="51" spans="1:3" ht="18" thickTop="1" thickBot="1" x14ac:dyDescent="0.3">
      <c r="A51" s="25">
        <v>45</v>
      </c>
      <c r="B51" s="26" t="s">
        <v>50</v>
      </c>
      <c r="C51" s="27">
        <v>5207812.4217070853</v>
      </c>
    </row>
    <row r="52" spans="1:3" ht="18" thickTop="1" thickBot="1" x14ac:dyDescent="0.3">
      <c r="A52" s="22">
        <v>46</v>
      </c>
      <c r="B52" s="26" t="s">
        <v>51</v>
      </c>
      <c r="C52" s="27">
        <v>8888341.9537094031</v>
      </c>
    </row>
    <row r="53" spans="1:3" ht="18" thickTop="1" thickBot="1" x14ac:dyDescent="0.3">
      <c r="A53" s="25">
        <v>47</v>
      </c>
      <c r="B53" s="26" t="s">
        <v>52</v>
      </c>
      <c r="C53" s="27">
        <v>55874407.994733967</v>
      </c>
    </row>
    <row r="54" spans="1:3" ht="18" thickTop="1" thickBot="1" x14ac:dyDescent="0.3">
      <c r="A54" s="25">
        <v>48</v>
      </c>
      <c r="B54" s="26" t="s">
        <v>53</v>
      </c>
      <c r="C54" s="27">
        <v>341249.03555406485</v>
      </c>
    </row>
    <row r="55" spans="1:3" ht="18" thickTop="1" thickBot="1" x14ac:dyDescent="0.3">
      <c r="A55" s="22">
        <v>49</v>
      </c>
      <c r="B55" s="26" t="s">
        <v>54</v>
      </c>
      <c r="C55" s="27">
        <v>1256251.3165215394</v>
      </c>
    </row>
    <row r="56" spans="1:3" ht="18" thickTop="1" thickBot="1" x14ac:dyDescent="0.3">
      <c r="A56" s="25">
        <v>50</v>
      </c>
      <c r="B56" s="26" t="s">
        <v>55</v>
      </c>
      <c r="C56" s="27">
        <v>138053552.80423382</v>
      </c>
    </row>
    <row r="57" spans="1:3" ht="18" thickTop="1" thickBot="1" x14ac:dyDescent="0.3">
      <c r="A57" s="25">
        <v>51</v>
      </c>
      <c r="B57" s="26" t="s">
        <v>56</v>
      </c>
      <c r="C57" s="27">
        <v>11689866.353057655</v>
      </c>
    </row>
    <row r="58" spans="1:3" ht="18" thickTop="1" thickBot="1" x14ac:dyDescent="0.3">
      <c r="A58" s="22">
        <v>52</v>
      </c>
      <c r="B58" s="26" t="s">
        <v>57</v>
      </c>
      <c r="C58" s="27">
        <v>8497435.5527275875</v>
      </c>
    </row>
    <row r="59" spans="1:3" ht="18" thickTop="1" thickBot="1" x14ac:dyDescent="0.3">
      <c r="A59" s="25">
        <v>53</v>
      </c>
      <c r="B59" s="26" t="s">
        <v>58</v>
      </c>
      <c r="C59" s="27">
        <v>9407656.515853107</v>
      </c>
    </row>
    <row r="60" spans="1:3" ht="18" thickTop="1" thickBot="1" x14ac:dyDescent="0.3">
      <c r="A60" s="25">
        <v>54</v>
      </c>
      <c r="B60" s="26" t="s">
        <v>59</v>
      </c>
      <c r="C60" s="27">
        <v>12092831.194836859</v>
      </c>
    </row>
    <row r="61" spans="1:3" ht="18" thickTop="1" thickBot="1" x14ac:dyDescent="0.3">
      <c r="A61" s="22">
        <v>55</v>
      </c>
      <c r="B61" s="26" t="s">
        <v>60</v>
      </c>
      <c r="C61" s="27">
        <v>6193898.767111348</v>
      </c>
    </row>
    <row r="62" spans="1:3" ht="18" thickTop="1" thickBot="1" x14ac:dyDescent="0.3">
      <c r="A62" s="25">
        <v>56</v>
      </c>
      <c r="B62" s="26" t="s">
        <v>61</v>
      </c>
      <c r="C62" s="27">
        <v>3860545.497564401</v>
      </c>
    </row>
    <row r="63" spans="1:3" ht="18" thickTop="1" thickBot="1" x14ac:dyDescent="0.3">
      <c r="A63" s="25">
        <v>57</v>
      </c>
      <c r="B63" s="26" t="s">
        <v>62</v>
      </c>
      <c r="C63" s="27">
        <v>56721372.307748072</v>
      </c>
    </row>
    <row r="64" spans="1:3" ht="18" thickTop="1" thickBot="1" x14ac:dyDescent="0.3">
      <c r="A64" s="22">
        <v>58</v>
      </c>
      <c r="B64" s="26" t="s">
        <v>63</v>
      </c>
      <c r="C64" s="27">
        <v>212820394.55753982</v>
      </c>
    </row>
    <row r="65" spans="1:3" ht="18" thickTop="1" thickBot="1" x14ac:dyDescent="0.3">
      <c r="A65" s="25">
        <v>59</v>
      </c>
      <c r="B65" s="26" t="s">
        <v>64</v>
      </c>
      <c r="C65" s="27">
        <v>9719920.4699315559</v>
      </c>
    </row>
    <row r="66" spans="1:3" ht="18" thickTop="1" thickBot="1" x14ac:dyDescent="0.3">
      <c r="A66" s="25">
        <v>60</v>
      </c>
      <c r="B66" s="26" t="s">
        <v>65</v>
      </c>
      <c r="C66" s="27">
        <v>7685830.3567619007</v>
      </c>
    </row>
    <row r="67" spans="1:3" ht="18" thickTop="1" thickBot="1" x14ac:dyDescent="0.3">
      <c r="A67" s="22">
        <v>61</v>
      </c>
      <c r="B67" s="26" t="s">
        <v>66</v>
      </c>
      <c r="C67" s="27">
        <v>24949977.805840932</v>
      </c>
    </row>
    <row r="68" spans="1:3" ht="18" thickTop="1" thickBot="1" x14ac:dyDescent="0.3">
      <c r="A68" s="25">
        <v>62</v>
      </c>
      <c r="B68" s="26" t="s">
        <v>67</v>
      </c>
      <c r="C68" s="27">
        <v>6850433.7232118184</v>
      </c>
    </row>
    <row r="69" spans="1:3" ht="18" thickTop="1" thickBot="1" x14ac:dyDescent="0.3">
      <c r="A69" s="25">
        <v>63</v>
      </c>
      <c r="B69" s="26" t="s">
        <v>68</v>
      </c>
      <c r="C69" s="27">
        <v>10356936.637602467</v>
      </c>
    </row>
    <row r="70" spans="1:3" ht="18" thickTop="1" thickBot="1" x14ac:dyDescent="0.3">
      <c r="A70" s="22">
        <v>64</v>
      </c>
      <c r="B70" s="26" t="s">
        <v>69</v>
      </c>
      <c r="C70" s="27">
        <v>13680258.95894869</v>
      </c>
    </row>
    <row r="71" spans="1:3" ht="18" thickTop="1" thickBot="1" x14ac:dyDescent="0.3">
      <c r="A71" s="25">
        <v>65</v>
      </c>
      <c r="B71" s="26" t="s">
        <v>70</v>
      </c>
      <c r="C71" s="27">
        <v>696711507.70585597</v>
      </c>
    </row>
    <row r="72" spans="1:3" ht="18" thickTop="1" thickBot="1" x14ac:dyDescent="0.3">
      <c r="A72" s="25">
        <v>66</v>
      </c>
      <c r="B72" s="26" t="s">
        <v>71</v>
      </c>
      <c r="C72" s="27">
        <v>12148597.202169783</v>
      </c>
    </row>
    <row r="73" spans="1:3" ht="18" thickTop="1" thickBot="1" x14ac:dyDescent="0.3">
      <c r="A73" s="22">
        <v>67</v>
      </c>
      <c r="B73" s="26" t="s">
        <v>72</v>
      </c>
      <c r="C73" s="27">
        <v>27068114.157047492</v>
      </c>
    </row>
    <row r="74" spans="1:3" ht="18" thickTop="1" thickBot="1" x14ac:dyDescent="0.3">
      <c r="A74" s="25">
        <v>68</v>
      </c>
      <c r="B74" s="26" t="s">
        <v>73</v>
      </c>
      <c r="C74" s="27">
        <v>32890731.550816201</v>
      </c>
    </row>
    <row r="75" spans="1:3" ht="18" thickTop="1" thickBot="1" x14ac:dyDescent="0.3">
      <c r="A75" s="25">
        <v>69</v>
      </c>
      <c r="B75" s="26" t="s">
        <v>74</v>
      </c>
      <c r="C75" s="27">
        <v>16661252.119177656</v>
      </c>
    </row>
    <row r="76" spans="1:3" ht="18" thickTop="1" thickBot="1" x14ac:dyDescent="0.3">
      <c r="A76" s="22">
        <v>70</v>
      </c>
      <c r="B76" s="26" t="s">
        <v>75</v>
      </c>
      <c r="C76" s="27">
        <v>81218460.442100227</v>
      </c>
    </row>
    <row r="77" spans="1:3" ht="18" thickTop="1" thickBot="1" x14ac:dyDescent="0.3">
      <c r="A77" s="25">
        <v>71</v>
      </c>
      <c r="B77" s="26" t="s">
        <v>76</v>
      </c>
      <c r="C77" s="27">
        <v>23998045.123561919</v>
      </c>
    </row>
    <row r="78" spans="1:3" ht="18" thickTop="1" thickBot="1" x14ac:dyDescent="0.3">
      <c r="A78" s="25">
        <v>72</v>
      </c>
      <c r="B78" s="26" t="s">
        <v>77</v>
      </c>
      <c r="C78" s="27">
        <v>8488425.3616839629</v>
      </c>
    </row>
    <row r="79" spans="1:3" ht="18" thickTop="1" thickBot="1" x14ac:dyDescent="0.3">
      <c r="A79" s="22">
        <v>73</v>
      </c>
      <c r="B79" s="26" t="s">
        <v>78</v>
      </c>
      <c r="C79" s="27">
        <v>21372049.573050059</v>
      </c>
    </row>
    <row r="80" spans="1:3" ht="18" thickTop="1" thickBot="1" x14ac:dyDescent="0.3">
      <c r="A80" s="25">
        <v>74</v>
      </c>
      <c r="B80" s="26" t="s">
        <v>79</v>
      </c>
      <c r="C80" s="27">
        <v>25739457.45997858</v>
      </c>
    </row>
    <row r="81" spans="1:5" ht="18" thickTop="1" thickBot="1" x14ac:dyDescent="0.3">
      <c r="A81" s="25">
        <v>75</v>
      </c>
      <c r="B81" s="26" t="s">
        <v>80</v>
      </c>
      <c r="C81" s="27">
        <v>3691817.6395673649</v>
      </c>
    </row>
    <row r="82" spans="1:5" ht="18" thickTop="1" thickBot="1" x14ac:dyDescent="0.3">
      <c r="A82" s="22">
        <v>76</v>
      </c>
      <c r="B82" s="26" t="s">
        <v>81</v>
      </c>
      <c r="C82" s="27">
        <v>4649564.1466719126</v>
      </c>
    </row>
    <row r="83" spans="1:5" ht="18" thickTop="1" thickBot="1" x14ac:dyDescent="0.3">
      <c r="A83" s="25">
        <v>77</v>
      </c>
      <c r="B83" s="26" t="s">
        <v>82</v>
      </c>
      <c r="C83" s="27">
        <v>8855266.5263066404</v>
      </c>
    </row>
    <row r="84" spans="1:5" ht="18" thickTop="1" thickBot="1" x14ac:dyDescent="0.3">
      <c r="A84" s="28">
        <v>78</v>
      </c>
      <c r="B84" s="29" t="s">
        <v>83</v>
      </c>
      <c r="C84" s="30">
        <v>20947123.736654602</v>
      </c>
    </row>
    <row r="85" spans="1:5" x14ac:dyDescent="0.25">
      <c r="C85" s="4"/>
      <c r="E85" s="3"/>
    </row>
    <row r="87" spans="1:5" x14ac:dyDescent="0.25">
      <c r="C87" s="4"/>
    </row>
  </sheetData>
  <sheetProtection algorithmName="SHA-512" hashValue="ZFLomq3uBdnRxpUJA+1ENDmctGm7l+s8fGl72Mb7H2gyxHllOgtHMz6CgrN8rFNoJ59o01K8kv2chQ7ERuwPaA==" saltValue="oRq3BKAeMlou3rBU4dA2uA==" spinCount="100000" sheet="1" objects="1" scenarios="1"/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768762.43858354155</v>
      </c>
      <c r="D6" s="14">
        <f t="shared" ref="D6:D23" si="0">C6/C$23</f>
        <v>1.7843469516747E-2</v>
      </c>
    </row>
    <row r="7" spans="1:4" ht="16.5" thickTop="1" thickBot="1" x14ac:dyDescent="0.3">
      <c r="A7" s="15">
        <v>3</v>
      </c>
      <c r="B7" s="16" t="s">
        <v>90</v>
      </c>
      <c r="C7" s="17">
        <v>443985.43974323326</v>
      </c>
      <c r="D7" s="14">
        <f t="shared" si="0"/>
        <v>1.0305186963263664E-2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129248.38892118794</v>
      </c>
      <c r="D9" s="14">
        <f t="shared" si="0"/>
        <v>2.9999380459497546E-3</v>
      </c>
    </row>
    <row r="10" spans="1:4" ht="16.5" thickTop="1" thickBot="1" x14ac:dyDescent="0.3">
      <c r="A10" s="15">
        <v>6</v>
      </c>
      <c r="B10" s="16" t="s">
        <v>93</v>
      </c>
      <c r="C10" s="17">
        <v>5836488.1065536533</v>
      </c>
      <c r="D10" s="14">
        <f t="shared" si="0"/>
        <v>0.1354686342454923</v>
      </c>
    </row>
    <row r="11" spans="1:4" ht="16.5" thickTop="1" thickBot="1" x14ac:dyDescent="0.3">
      <c r="A11" s="15">
        <v>7</v>
      </c>
      <c r="B11" s="16" t="s">
        <v>94</v>
      </c>
      <c r="C11" s="17">
        <v>6551761.5951466719</v>
      </c>
      <c r="D11" s="14">
        <f t="shared" si="0"/>
        <v>0.15207059090893543</v>
      </c>
    </row>
    <row r="12" spans="1:4" ht="16.5" thickTop="1" thickBot="1" x14ac:dyDescent="0.3">
      <c r="A12" s="15">
        <v>8</v>
      </c>
      <c r="B12" s="16" t="s">
        <v>95</v>
      </c>
      <c r="C12" s="17">
        <v>184798.85733096904</v>
      </c>
      <c r="D12" s="14">
        <f t="shared" si="0"/>
        <v>4.2893000646473303E-3</v>
      </c>
    </row>
    <row r="13" spans="1:4" ht="16.5" thickTop="1" thickBot="1" x14ac:dyDescent="0.3">
      <c r="A13" s="15">
        <v>9</v>
      </c>
      <c r="B13" s="16" t="s">
        <v>96</v>
      </c>
      <c r="C13" s="17">
        <v>1895061.5591820744</v>
      </c>
      <c r="D13" s="14">
        <f t="shared" si="0"/>
        <v>4.3985594855451254E-2</v>
      </c>
    </row>
    <row r="14" spans="1:4" ht="16.5" thickTop="1" thickBot="1" x14ac:dyDescent="0.3">
      <c r="A14" s="15">
        <v>10</v>
      </c>
      <c r="B14" s="16" t="s">
        <v>97</v>
      </c>
      <c r="C14" s="17">
        <v>1048599.9428592324</v>
      </c>
      <c r="D14" s="14">
        <f t="shared" si="0"/>
        <v>2.4338677563573587E-2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12405.008887652231</v>
      </c>
      <c r="D16" s="14">
        <f t="shared" si="0"/>
        <v>2.8792821661479268E-4</v>
      </c>
    </row>
    <row r="17" spans="1:4" ht="16.5" thickTop="1" thickBot="1" x14ac:dyDescent="0.3">
      <c r="A17" s="15">
        <v>13</v>
      </c>
      <c r="B17" s="16" t="s">
        <v>100</v>
      </c>
      <c r="C17" s="17">
        <v>263692.4367187504</v>
      </c>
      <c r="D17" s="14">
        <f t="shared" si="0"/>
        <v>6.1204706684904542E-3</v>
      </c>
    </row>
    <row r="18" spans="1:4" ht="16.5" thickTop="1" thickBot="1" x14ac:dyDescent="0.3">
      <c r="A18" s="15">
        <v>14</v>
      </c>
      <c r="B18" s="16" t="s">
        <v>101</v>
      </c>
      <c r="C18" s="17">
        <v>3325899.9787155897</v>
      </c>
      <c r="D18" s="14">
        <f t="shared" si="0"/>
        <v>7.7196272746241912E-2</v>
      </c>
    </row>
    <row r="19" spans="1:4" ht="16.5" thickTop="1" thickBot="1" x14ac:dyDescent="0.3">
      <c r="A19" s="15">
        <v>15</v>
      </c>
      <c r="B19" s="16" t="s">
        <v>102</v>
      </c>
      <c r="C19" s="17">
        <v>160941.27174422625</v>
      </c>
      <c r="D19" s="14">
        <f t="shared" si="0"/>
        <v>3.7355501936929283E-3</v>
      </c>
    </row>
    <row r="20" spans="1:4" ht="16.5" thickTop="1" thickBot="1" x14ac:dyDescent="0.3">
      <c r="A20" s="15">
        <v>16</v>
      </c>
      <c r="B20" s="16" t="s">
        <v>103</v>
      </c>
      <c r="C20" s="17">
        <v>2331800.3488582331</v>
      </c>
      <c r="D20" s="14">
        <f t="shared" si="0"/>
        <v>5.4122582420460467E-2</v>
      </c>
    </row>
    <row r="21" spans="1:4" ht="16.5" thickTop="1" thickBot="1" x14ac:dyDescent="0.3">
      <c r="A21" s="15">
        <v>17</v>
      </c>
      <c r="B21" s="16" t="s">
        <v>104</v>
      </c>
      <c r="C21" s="17">
        <v>17735481.052203726</v>
      </c>
      <c r="D21" s="14">
        <f t="shared" si="0"/>
        <v>0.41165189613442743</v>
      </c>
    </row>
    <row r="22" spans="1:4" ht="16.5" thickTop="1" thickBot="1" x14ac:dyDescent="0.3">
      <c r="A22" s="15">
        <v>18</v>
      </c>
      <c r="B22" s="16" t="s">
        <v>105</v>
      </c>
      <c r="C22" s="17">
        <v>2394759.6178971953</v>
      </c>
      <c r="D22" s="14">
        <f t="shared" si="0"/>
        <v>5.5583907456011501E-2</v>
      </c>
    </row>
    <row r="23" spans="1:4" ht="16.5" thickTop="1" thickBot="1" x14ac:dyDescent="0.3">
      <c r="A23" s="31"/>
      <c r="B23" s="18" t="s">
        <v>106</v>
      </c>
      <c r="C23" s="19">
        <f>SUM(C5:C22)</f>
        <v>43083686.043345943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301093.79570759437</v>
      </c>
      <c r="D5" s="14">
        <f>C5/C$23</f>
        <v>1.9504533697653408E-2</v>
      </c>
    </row>
    <row r="6" spans="1:4" ht="16.5" thickTop="1" thickBot="1" x14ac:dyDescent="0.3">
      <c r="A6" s="15">
        <v>2</v>
      </c>
      <c r="B6" s="16" t="s">
        <v>89</v>
      </c>
      <c r="C6" s="17">
        <v>63449.380070798856</v>
      </c>
      <c r="D6" s="14">
        <f t="shared" ref="D6:D23" si="0">C6/C$23</f>
        <v>4.1101829042268128E-3</v>
      </c>
    </row>
    <row r="7" spans="1:4" ht="16.5" thickTop="1" thickBot="1" x14ac:dyDescent="0.3">
      <c r="A7" s="15">
        <v>3</v>
      </c>
      <c r="B7" s="16" t="s">
        <v>90</v>
      </c>
      <c r="C7" s="17">
        <v>353633.92644398636</v>
      </c>
      <c r="D7" s="14">
        <f t="shared" si="0"/>
        <v>2.2908027110789937E-2</v>
      </c>
    </row>
    <row r="8" spans="1:4" ht="16.5" thickTop="1" thickBot="1" x14ac:dyDescent="0.3">
      <c r="A8" s="15">
        <v>4</v>
      </c>
      <c r="B8" s="16" t="s">
        <v>91</v>
      </c>
      <c r="C8" s="17">
        <v>39144.159704306614</v>
      </c>
      <c r="D8" s="14">
        <f t="shared" si="0"/>
        <v>2.5357167530626664E-3</v>
      </c>
    </row>
    <row r="9" spans="1:4" ht="16.5" thickTop="1" thickBot="1" x14ac:dyDescent="0.3">
      <c r="A9" s="15">
        <v>5</v>
      </c>
      <c r="B9" s="16" t="s">
        <v>92</v>
      </c>
      <c r="C9" s="17">
        <v>572493.84923073405</v>
      </c>
      <c r="D9" s="14">
        <f t="shared" si="0"/>
        <v>3.7085538570393463E-2</v>
      </c>
    </row>
    <row r="10" spans="1:4" ht="16.5" thickTop="1" thickBot="1" x14ac:dyDescent="0.3">
      <c r="A10" s="15">
        <v>6</v>
      </c>
      <c r="B10" s="16" t="s">
        <v>93</v>
      </c>
      <c r="C10" s="17">
        <v>248272.65342223283</v>
      </c>
      <c r="D10" s="14">
        <f t="shared" si="0"/>
        <v>1.6082836657260378E-2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3281.1754505191193</v>
      </c>
      <c r="D12" s="14">
        <f t="shared" si="0"/>
        <v>2.1255103245207478E-4</v>
      </c>
    </row>
    <row r="13" spans="1:4" ht="16.5" thickTop="1" thickBot="1" x14ac:dyDescent="0.3">
      <c r="A13" s="15">
        <v>9</v>
      </c>
      <c r="B13" s="16" t="s">
        <v>96</v>
      </c>
      <c r="C13" s="17">
        <v>61181.263723812684</v>
      </c>
      <c r="D13" s="14">
        <f t="shared" si="0"/>
        <v>3.9632567557951375E-3</v>
      </c>
    </row>
    <row r="14" spans="1:4" ht="16.5" thickTop="1" thickBot="1" x14ac:dyDescent="0.3">
      <c r="A14" s="15">
        <v>10</v>
      </c>
      <c r="B14" s="16" t="s">
        <v>97</v>
      </c>
      <c r="C14" s="17">
        <v>785173.35691826488</v>
      </c>
      <c r="D14" s="14">
        <f t="shared" si="0"/>
        <v>5.0862689357387095E-2</v>
      </c>
    </row>
    <row r="15" spans="1:4" ht="16.5" thickTop="1" thickBot="1" x14ac:dyDescent="0.3">
      <c r="A15" s="15">
        <v>11</v>
      </c>
      <c r="B15" s="16" t="s">
        <v>98</v>
      </c>
      <c r="C15" s="17">
        <v>60428.155896261451</v>
      </c>
      <c r="D15" s="14">
        <f t="shared" si="0"/>
        <v>3.9144712370968223E-3</v>
      </c>
    </row>
    <row r="16" spans="1:4" ht="16.5" thickTop="1" thickBot="1" x14ac:dyDescent="0.3">
      <c r="A16" s="15">
        <v>12</v>
      </c>
      <c r="B16" s="16" t="s">
        <v>99</v>
      </c>
      <c r="C16" s="17">
        <v>4639600.6045235088</v>
      </c>
      <c r="D16" s="14">
        <f t="shared" si="0"/>
        <v>0.30054835943037472</v>
      </c>
    </row>
    <row r="17" spans="1:4" ht="16.5" thickTop="1" thickBot="1" x14ac:dyDescent="0.3">
      <c r="A17" s="15">
        <v>13</v>
      </c>
      <c r="B17" s="16" t="s">
        <v>100</v>
      </c>
      <c r="C17" s="17">
        <v>503186.12489249703</v>
      </c>
      <c r="D17" s="14">
        <f t="shared" si="0"/>
        <v>3.259585839719048E-2</v>
      </c>
    </row>
    <row r="18" spans="1:4" ht="16.5" thickTop="1" thickBot="1" x14ac:dyDescent="0.3">
      <c r="A18" s="15">
        <v>14</v>
      </c>
      <c r="B18" s="16" t="s">
        <v>101</v>
      </c>
      <c r="C18" s="17">
        <v>3511454.3823509635</v>
      </c>
      <c r="D18" s="14">
        <f t="shared" si="0"/>
        <v>0.22746825509101523</v>
      </c>
    </row>
    <row r="19" spans="1:4" ht="16.5" thickTop="1" thickBot="1" x14ac:dyDescent="0.3">
      <c r="A19" s="15">
        <v>15</v>
      </c>
      <c r="B19" s="16" t="s">
        <v>102</v>
      </c>
      <c r="C19" s="17">
        <v>11141.251932003393</v>
      </c>
      <c r="D19" s="14">
        <f t="shared" si="0"/>
        <v>7.217183709518904E-4</v>
      </c>
    </row>
    <row r="20" spans="1:4" ht="16.5" thickTop="1" thickBot="1" x14ac:dyDescent="0.3">
      <c r="A20" s="15">
        <v>16</v>
      </c>
      <c r="B20" s="16" t="s">
        <v>103</v>
      </c>
      <c r="C20" s="17">
        <v>2497080.1010533795</v>
      </c>
      <c r="D20" s="14">
        <f t="shared" si="0"/>
        <v>0.16175817526321404</v>
      </c>
    </row>
    <row r="21" spans="1:4" ht="16.5" thickTop="1" thickBot="1" x14ac:dyDescent="0.3">
      <c r="A21" s="15">
        <v>17</v>
      </c>
      <c r="B21" s="16" t="s">
        <v>104</v>
      </c>
      <c r="C21" s="17">
        <v>1117738.9573438596</v>
      </c>
      <c r="D21" s="14">
        <f t="shared" si="0"/>
        <v>7.2405932867063108E-2</v>
      </c>
    </row>
    <row r="22" spans="1:4" ht="16.5" thickTop="1" thickBot="1" x14ac:dyDescent="0.3">
      <c r="A22" s="15">
        <v>18</v>
      </c>
      <c r="B22" s="16" t="s">
        <v>105</v>
      </c>
      <c r="C22" s="17">
        <v>668765.24493544479</v>
      </c>
      <c r="D22" s="14">
        <f t="shared" si="0"/>
        <v>4.332189650407272E-2</v>
      </c>
    </row>
    <row r="23" spans="1:4" ht="16.5" thickTop="1" thickBot="1" x14ac:dyDescent="0.3">
      <c r="A23" s="31"/>
      <c r="B23" s="18" t="s">
        <v>106</v>
      </c>
      <c r="C23" s="19">
        <f>SUM(C5:C22)</f>
        <v>15437118.383600168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2</v>
      </c>
      <c r="B1" s="48"/>
      <c r="C1" s="48"/>
      <c r="D1" s="49"/>
    </row>
    <row r="2" spans="1:6" x14ac:dyDescent="0.25">
      <c r="A2" s="50" t="s">
        <v>187</v>
      </c>
      <c r="B2" s="51"/>
      <c r="C2" s="51"/>
      <c r="D2" s="52"/>
    </row>
    <row r="3" spans="1:6" ht="15.75" thickBot="1" x14ac:dyDescent="0.3">
      <c r="A3" s="53" t="s">
        <v>116</v>
      </c>
      <c r="B3" s="54"/>
      <c r="C3" s="54"/>
      <c r="D3" s="55"/>
    </row>
    <row r="4" spans="1:6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6" ht="15.75" thickBot="1" x14ac:dyDescent="0.3">
      <c r="A5" s="11">
        <v>1</v>
      </c>
      <c r="B5" s="12" t="s">
        <v>88</v>
      </c>
      <c r="C5" s="13">
        <v>11196572.146527145</v>
      </c>
      <c r="D5" s="14">
        <f>C5/C$23</f>
        <v>3.3447262658633313E-2</v>
      </c>
    </row>
    <row r="6" spans="1:6" ht="16.5" thickTop="1" thickBot="1" x14ac:dyDescent="0.3">
      <c r="A6" s="15">
        <v>2</v>
      </c>
      <c r="B6" s="16" t="s">
        <v>89</v>
      </c>
      <c r="C6" s="17">
        <v>12977380.686918836</v>
      </c>
      <c r="D6" s="14">
        <f t="shared" ref="D6:D23" si="0">C6/C$23</f>
        <v>3.8767031085588259E-2</v>
      </c>
    </row>
    <row r="7" spans="1:6" ht="16.5" thickTop="1" thickBot="1" x14ac:dyDescent="0.3">
      <c r="A7" s="15">
        <v>3</v>
      </c>
      <c r="B7" s="16" t="s">
        <v>90</v>
      </c>
      <c r="C7" s="17">
        <v>9701017.0268785134</v>
      </c>
      <c r="D7" s="14">
        <f t="shared" si="0"/>
        <v>2.8979625219895687E-2</v>
      </c>
    </row>
    <row r="8" spans="1:6" ht="16.5" thickTop="1" thickBot="1" x14ac:dyDescent="0.3">
      <c r="A8" s="15">
        <v>4</v>
      </c>
      <c r="B8" s="16" t="s">
        <v>91</v>
      </c>
      <c r="C8" s="17">
        <v>297440.68257003895</v>
      </c>
      <c r="D8" s="14">
        <f t="shared" si="0"/>
        <v>8.8853771539077972E-4</v>
      </c>
    </row>
    <row r="9" spans="1:6" ht="16.5" thickTop="1" thickBot="1" x14ac:dyDescent="0.3">
      <c r="A9" s="15">
        <v>5</v>
      </c>
      <c r="B9" s="16" t="s">
        <v>92</v>
      </c>
      <c r="C9" s="17">
        <v>508248.14541463327</v>
      </c>
      <c r="D9" s="14">
        <f t="shared" si="0"/>
        <v>1.5182780044622189E-3</v>
      </c>
      <c r="F9" s="1" t="s">
        <v>117</v>
      </c>
    </row>
    <row r="10" spans="1:6" ht="16.5" thickTop="1" thickBot="1" x14ac:dyDescent="0.3">
      <c r="A10" s="15">
        <v>6</v>
      </c>
      <c r="B10" s="16" t="s">
        <v>93</v>
      </c>
      <c r="C10" s="17">
        <v>7640919.5201358581</v>
      </c>
      <c r="D10" s="14">
        <f t="shared" si="0"/>
        <v>2.2825543282256458E-2</v>
      </c>
    </row>
    <row r="11" spans="1:6" ht="16.5" thickTop="1" thickBot="1" x14ac:dyDescent="0.3">
      <c r="A11" s="15">
        <v>7</v>
      </c>
      <c r="B11" s="16" t="s">
        <v>94</v>
      </c>
      <c r="C11" s="17">
        <v>9936658.1244210545</v>
      </c>
      <c r="D11" s="14">
        <f t="shared" si="0"/>
        <v>2.9683550455184653E-2</v>
      </c>
    </row>
    <row r="12" spans="1:6" ht="16.5" thickTop="1" thickBot="1" x14ac:dyDescent="0.3">
      <c r="A12" s="15">
        <v>8</v>
      </c>
      <c r="B12" s="16" t="s">
        <v>95</v>
      </c>
      <c r="C12" s="17">
        <v>651121.02783183299</v>
      </c>
      <c r="D12" s="14">
        <f t="shared" si="0"/>
        <v>1.9450788826654937E-3</v>
      </c>
    </row>
    <row r="13" spans="1:6" ht="16.5" thickTop="1" thickBot="1" x14ac:dyDescent="0.3">
      <c r="A13" s="15">
        <v>9</v>
      </c>
      <c r="B13" s="16" t="s">
        <v>96</v>
      </c>
      <c r="C13" s="17">
        <v>2272653.3275725823</v>
      </c>
      <c r="D13" s="14">
        <f t="shared" si="0"/>
        <v>6.7890450563402602E-3</v>
      </c>
    </row>
    <row r="14" spans="1:6" ht="16.5" thickTop="1" thickBot="1" x14ac:dyDescent="0.3">
      <c r="A14" s="15">
        <v>10</v>
      </c>
      <c r="B14" s="16" t="s">
        <v>97</v>
      </c>
      <c r="C14" s="17">
        <v>10311651.0213337</v>
      </c>
      <c r="D14" s="14">
        <f t="shared" si="0"/>
        <v>3.0803758118210286E-2</v>
      </c>
    </row>
    <row r="15" spans="1:6" ht="16.5" thickTop="1" thickBot="1" x14ac:dyDescent="0.3">
      <c r="A15" s="15">
        <v>11</v>
      </c>
      <c r="B15" s="16" t="s">
        <v>98</v>
      </c>
      <c r="C15" s="17">
        <v>880207.10813087632</v>
      </c>
      <c r="D15" s="14">
        <f t="shared" si="0"/>
        <v>2.6294224655874767E-3</v>
      </c>
    </row>
    <row r="16" spans="1:6" ht="16.5" thickTop="1" thickBot="1" x14ac:dyDescent="0.3">
      <c r="A16" s="15">
        <v>12</v>
      </c>
      <c r="B16" s="16" t="s">
        <v>99</v>
      </c>
      <c r="C16" s="17">
        <v>22233924.376959406</v>
      </c>
      <c r="D16" s="14">
        <f t="shared" si="0"/>
        <v>6.6418891321038329E-2</v>
      </c>
    </row>
    <row r="17" spans="1:4" ht="16.5" thickTop="1" thickBot="1" x14ac:dyDescent="0.3">
      <c r="A17" s="15">
        <v>13</v>
      </c>
      <c r="B17" s="16" t="s">
        <v>100</v>
      </c>
      <c r="C17" s="17">
        <v>11959913.611182692</v>
      </c>
      <c r="D17" s="14">
        <f t="shared" si="0"/>
        <v>3.5727575073221655E-2</v>
      </c>
    </row>
    <row r="18" spans="1:4" ht="16.5" thickTop="1" thickBot="1" x14ac:dyDescent="0.3">
      <c r="A18" s="15">
        <v>14</v>
      </c>
      <c r="B18" s="16" t="s">
        <v>101</v>
      </c>
      <c r="C18" s="17">
        <v>23133051.603317142</v>
      </c>
      <c r="D18" s="14">
        <f t="shared" si="0"/>
        <v>6.910483342099108E-2</v>
      </c>
    </row>
    <row r="19" spans="1:4" ht="16.5" thickTop="1" thickBot="1" x14ac:dyDescent="0.3">
      <c r="A19" s="15">
        <v>15</v>
      </c>
      <c r="B19" s="16" t="s">
        <v>102</v>
      </c>
      <c r="C19" s="17">
        <v>1303583.0952708481</v>
      </c>
      <c r="D19" s="14">
        <f t="shared" si="0"/>
        <v>3.8941638221303412E-3</v>
      </c>
    </row>
    <row r="20" spans="1:4" ht="16.5" thickTop="1" thickBot="1" x14ac:dyDescent="0.3">
      <c r="A20" s="15">
        <v>16</v>
      </c>
      <c r="B20" s="16" t="s">
        <v>103</v>
      </c>
      <c r="C20" s="17">
        <v>12832513.882578164</v>
      </c>
      <c r="D20" s="14">
        <f t="shared" si="0"/>
        <v>3.8334273810246428E-2</v>
      </c>
    </row>
    <row r="21" spans="1:4" ht="16.5" thickTop="1" thickBot="1" x14ac:dyDescent="0.3">
      <c r="A21" s="15">
        <v>17</v>
      </c>
      <c r="B21" s="16" t="s">
        <v>104</v>
      </c>
      <c r="C21" s="17">
        <v>183296527.35922527</v>
      </c>
      <c r="D21" s="14">
        <f t="shared" si="0"/>
        <v>0.54755750374019263</v>
      </c>
    </row>
    <row r="22" spans="1:4" ht="16.5" thickTop="1" thickBot="1" x14ac:dyDescent="0.3">
      <c r="A22" s="15">
        <v>18</v>
      </c>
      <c r="B22" s="16" t="s">
        <v>105</v>
      </c>
      <c r="C22" s="17">
        <v>13619636.082227899</v>
      </c>
      <c r="D22" s="14">
        <f t="shared" si="0"/>
        <v>4.0685625867964544E-2</v>
      </c>
    </row>
    <row r="23" spans="1:4" ht="16.5" thickTop="1" thickBot="1" x14ac:dyDescent="0.3">
      <c r="A23" s="31"/>
      <c r="B23" s="18" t="s">
        <v>106</v>
      </c>
      <c r="C23" s="19">
        <f>SUM(C5:C22)</f>
        <v>334753018.82849652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127736.45043638739</v>
      </c>
      <c r="D5" s="14">
        <f>C5/C$23</f>
        <v>5.2236438697186903E-3</v>
      </c>
    </row>
    <row r="6" spans="1:4" ht="16.5" thickTop="1" thickBot="1" x14ac:dyDescent="0.3">
      <c r="A6" s="15">
        <v>2</v>
      </c>
      <c r="B6" s="16" t="s">
        <v>89</v>
      </c>
      <c r="C6" s="17">
        <v>363142.45055866026</v>
      </c>
      <c r="D6" s="14">
        <f t="shared" ref="D6:D23" si="0">C6/C$23</f>
        <v>1.4850317424782645E-2</v>
      </c>
    </row>
    <row r="7" spans="1:4" ht="16.5" thickTop="1" thickBot="1" x14ac:dyDescent="0.3">
      <c r="A7" s="15">
        <v>3</v>
      </c>
      <c r="B7" s="16" t="s">
        <v>90</v>
      </c>
      <c r="C7" s="17">
        <v>493623.72735947609</v>
      </c>
      <c r="D7" s="14">
        <f t="shared" si="0"/>
        <v>2.0186207997482403E-2</v>
      </c>
    </row>
    <row r="8" spans="1:4" ht="16.5" thickTop="1" thickBot="1" x14ac:dyDescent="0.3">
      <c r="A8" s="15">
        <v>4</v>
      </c>
      <c r="B8" s="16" t="s">
        <v>91</v>
      </c>
      <c r="C8" s="17">
        <v>16739.60653730941</v>
      </c>
      <c r="D8" s="14">
        <f t="shared" si="0"/>
        <v>6.8454808922113514E-4</v>
      </c>
    </row>
    <row r="9" spans="1:4" ht="16.5" thickTop="1" thickBot="1" x14ac:dyDescent="0.3">
      <c r="A9" s="15">
        <v>5</v>
      </c>
      <c r="B9" s="16" t="s">
        <v>92</v>
      </c>
      <c r="C9" s="17">
        <v>297593.02011269674</v>
      </c>
      <c r="D9" s="14">
        <f t="shared" si="0"/>
        <v>1.2169744421987901E-2</v>
      </c>
    </row>
    <row r="10" spans="1:4" ht="16.5" thickTop="1" thickBot="1" x14ac:dyDescent="0.3">
      <c r="A10" s="15">
        <v>6</v>
      </c>
      <c r="B10" s="16" t="s">
        <v>93</v>
      </c>
      <c r="C10" s="17">
        <v>468542.23287791084</v>
      </c>
      <c r="D10" s="14">
        <f t="shared" si="0"/>
        <v>1.9160527430624491E-2</v>
      </c>
    </row>
    <row r="11" spans="1:4" ht="16.5" thickTop="1" thickBot="1" x14ac:dyDescent="0.3">
      <c r="A11" s="15">
        <v>7</v>
      </c>
      <c r="B11" s="16" t="s">
        <v>94</v>
      </c>
      <c r="C11" s="17">
        <v>113160.84050503885</v>
      </c>
      <c r="D11" s="14">
        <f t="shared" si="0"/>
        <v>4.6275900792368879E-3</v>
      </c>
    </row>
    <row r="12" spans="1:4" ht="16.5" thickTop="1" thickBot="1" x14ac:dyDescent="0.3">
      <c r="A12" s="15">
        <v>8</v>
      </c>
      <c r="B12" s="16" t="s">
        <v>95</v>
      </c>
      <c r="C12" s="17">
        <v>2256.8497968123102</v>
      </c>
      <c r="D12" s="14">
        <f t="shared" si="0"/>
        <v>9.229142946840687E-5</v>
      </c>
    </row>
    <row r="13" spans="1:4" ht="16.5" thickTop="1" thickBot="1" x14ac:dyDescent="0.3">
      <c r="A13" s="15">
        <v>9</v>
      </c>
      <c r="B13" s="16" t="s">
        <v>96</v>
      </c>
      <c r="C13" s="17">
        <v>748681.08507740777</v>
      </c>
      <c r="D13" s="14">
        <f t="shared" si="0"/>
        <v>3.0616502549415482E-2</v>
      </c>
    </row>
    <row r="14" spans="1:4" ht="16.5" thickTop="1" thickBot="1" x14ac:dyDescent="0.3">
      <c r="A14" s="15">
        <v>10</v>
      </c>
      <c r="B14" s="16" t="s">
        <v>97</v>
      </c>
      <c r="C14" s="17">
        <v>1272678.3987559499</v>
      </c>
      <c r="D14" s="14">
        <f t="shared" si="0"/>
        <v>5.2044805480919665E-2</v>
      </c>
    </row>
    <row r="15" spans="1:4" ht="16.5" thickTop="1" thickBot="1" x14ac:dyDescent="0.3">
      <c r="A15" s="15">
        <v>11</v>
      </c>
      <c r="B15" s="16" t="s">
        <v>98</v>
      </c>
      <c r="C15" s="17">
        <v>285683.39550302923</v>
      </c>
      <c r="D15" s="14">
        <f t="shared" si="0"/>
        <v>1.1682713215387074E-2</v>
      </c>
    </row>
    <row r="16" spans="1:4" ht="16.5" thickTop="1" thickBot="1" x14ac:dyDescent="0.3">
      <c r="A16" s="15">
        <v>12</v>
      </c>
      <c r="B16" s="16" t="s">
        <v>99</v>
      </c>
      <c r="C16" s="17">
        <v>37721.816840133579</v>
      </c>
      <c r="D16" s="14">
        <f t="shared" si="0"/>
        <v>1.5425928669416363E-3</v>
      </c>
    </row>
    <row r="17" spans="1:4" ht="16.5" thickTop="1" thickBot="1" x14ac:dyDescent="0.3">
      <c r="A17" s="15">
        <v>13</v>
      </c>
      <c r="B17" s="16" t="s">
        <v>100</v>
      </c>
      <c r="C17" s="17">
        <v>746593.00840243348</v>
      </c>
      <c r="D17" s="14">
        <f t="shared" si="0"/>
        <v>3.0531112914072796E-2</v>
      </c>
    </row>
    <row r="18" spans="1:4" ht="16.5" thickTop="1" thickBot="1" x14ac:dyDescent="0.3">
      <c r="A18" s="15">
        <v>14</v>
      </c>
      <c r="B18" s="16" t="s">
        <v>101</v>
      </c>
      <c r="C18" s="17">
        <v>9094597.4207420312</v>
      </c>
      <c r="D18" s="14">
        <f t="shared" si="0"/>
        <v>0.37191371689224234</v>
      </c>
    </row>
    <row r="19" spans="1:4" ht="16.5" thickTop="1" thickBot="1" x14ac:dyDescent="0.3">
      <c r="A19" s="15">
        <v>15</v>
      </c>
      <c r="B19" s="16" t="s">
        <v>102</v>
      </c>
      <c r="C19" s="17">
        <v>43624.595943702196</v>
      </c>
      <c r="D19" s="14">
        <f t="shared" si="0"/>
        <v>1.7839806288006922E-3</v>
      </c>
    </row>
    <row r="20" spans="1:4" ht="16.5" thickTop="1" thickBot="1" x14ac:dyDescent="0.3">
      <c r="A20" s="15">
        <v>16</v>
      </c>
      <c r="B20" s="16" t="s">
        <v>103</v>
      </c>
      <c r="C20" s="17">
        <v>4210310.0932053113</v>
      </c>
      <c r="D20" s="14">
        <f t="shared" si="0"/>
        <v>0.17217607372720306</v>
      </c>
    </row>
    <row r="21" spans="1:4" ht="16.5" thickTop="1" thickBot="1" x14ac:dyDescent="0.3">
      <c r="A21" s="15">
        <v>17</v>
      </c>
      <c r="B21" s="16" t="s">
        <v>104</v>
      </c>
      <c r="C21" s="17">
        <v>2662660.3272815575</v>
      </c>
      <c r="D21" s="14">
        <f t="shared" si="0"/>
        <v>0.10888661183421589</v>
      </c>
    </row>
    <row r="22" spans="1:4" ht="16.5" thickTop="1" thickBot="1" x14ac:dyDescent="0.3">
      <c r="A22" s="15">
        <v>18</v>
      </c>
      <c r="B22" s="16" t="s">
        <v>105</v>
      </c>
      <c r="C22" s="17">
        <v>3468169.0509177656</v>
      </c>
      <c r="D22" s="14">
        <f t="shared" si="0"/>
        <v>0.14182701914827878</v>
      </c>
    </row>
    <row r="23" spans="1:4" ht="16.5" thickTop="1" thickBot="1" x14ac:dyDescent="0.3">
      <c r="A23" s="31"/>
      <c r="B23" s="18" t="s">
        <v>106</v>
      </c>
      <c r="C23" s="19">
        <f>SUM(C5:C22)</f>
        <v>24453514.370853614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4231595.3218154768</v>
      </c>
      <c r="D5" s="14">
        <f>C5/C$23</f>
        <v>1.6660101485552244E-2</v>
      </c>
    </row>
    <row r="6" spans="1:4" ht="16.5" thickTop="1" thickBot="1" x14ac:dyDescent="0.3">
      <c r="A6" s="15">
        <v>2</v>
      </c>
      <c r="B6" s="16" t="s">
        <v>89</v>
      </c>
      <c r="C6" s="17">
        <v>3256861.6873530024</v>
      </c>
      <c r="D6" s="14">
        <f t="shared" ref="D6:D23" si="0">C6/C$23</f>
        <v>1.2822503597160842E-2</v>
      </c>
    </row>
    <row r="7" spans="1:4" ht="16.5" thickTop="1" thickBot="1" x14ac:dyDescent="0.3">
      <c r="A7" s="15">
        <v>3</v>
      </c>
      <c r="B7" s="16" t="s">
        <v>90</v>
      </c>
      <c r="C7" s="17">
        <v>4916949.0156927109</v>
      </c>
      <c r="D7" s="14">
        <f t="shared" si="0"/>
        <v>1.9358389300227808E-2</v>
      </c>
    </row>
    <row r="8" spans="1:4" ht="16.5" thickTop="1" thickBot="1" x14ac:dyDescent="0.3">
      <c r="A8" s="15">
        <v>4</v>
      </c>
      <c r="B8" s="16" t="s">
        <v>91</v>
      </c>
      <c r="C8" s="17">
        <v>321328.94990105816</v>
      </c>
      <c r="D8" s="14">
        <f t="shared" si="0"/>
        <v>1.2650956692382414E-3</v>
      </c>
    </row>
    <row r="9" spans="1:4" ht="16.5" thickTop="1" thickBot="1" x14ac:dyDescent="0.3">
      <c r="A9" s="15">
        <v>5</v>
      </c>
      <c r="B9" s="16" t="s">
        <v>92</v>
      </c>
      <c r="C9" s="17">
        <v>2522548.7535886685</v>
      </c>
      <c r="D9" s="14">
        <f t="shared" si="0"/>
        <v>9.9314596602328702E-3</v>
      </c>
    </row>
    <row r="10" spans="1:4" ht="16.5" thickTop="1" thickBot="1" x14ac:dyDescent="0.3">
      <c r="A10" s="15">
        <v>6</v>
      </c>
      <c r="B10" s="16" t="s">
        <v>93</v>
      </c>
      <c r="C10" s="17">
        <v>5788979.4493609173</v>
      </c>
      <c r="D10" s="14">
        <f t="shared" si="0"/>
        <v>2.2791637146141741E-2</v>
      </c>
    </row>
    <row r="11" spans="1:4" ht="16.5" thickTop="1" thickBot="1" x14ac:dyDescent="0.3">
      <c r="A11" s="15">
        <v>7</v>
      </c>
      <c r="B11" s="16" t="s">
        <v>94</v>
      </c>
      <c r="C11" s="17">
        <v>6813949.6835432248</v>
      </c>
      <c r="D11" s="14">
        <f t="shared" si="0"/>
        <v>2.6827020216236768E-2</v>
      </c>
    </row>
    <row r="12" spans="1:4" ht="16.5" thickTop="1" thickBot="1" x14ac:dyDescent="0.3">
      <c r="A12" s="15">
        <v>8</v>
      </c>
      <c r="B12" s="16" t="s">
        <v>95</v>
      </c>
      <c r="C12" s="17">
        <v>392648.82771083538</v>
      </c>
      <c r="D12" s="14">
        <f t="shared" si="0"/>
        <v>1.5458872648150847E-3</v>
      </c>
    </row>
    <row r="13" spans="1:4" ht="16.5" thickTop="1" thickBot="1" x14ac:dyDescent="0.3">
      <c r="A13" s="15">
        <v>9</v>
      </c>
      <c r="B13" s="16" t="s">
        <v>96</v>
      </c>
      <c r="C13" s="17">
        <v>879010.98113502143</v>
      </c>
      <c r="D13" s="14">
        <f t="shared" si="0"/>
        <v>3.4607307738352992E-3</v>
      </c>
    </row>
    <row r="14" spans="1:4" ht="16.5" thickTop="1" thickBot="1" x14ac:dyDescent="0.3">
      <c r="A14" s="15">
        <v>10</v>
      </c>
      <c r="B14" s="16" t="s">
        <v>97</v>
      </c>
      <c r="C14" s="17">
        <v>11783907.731583135</v>
      </c>
      <c r="D14" s="14">
        <f t="shared" si="0"/>
        <v>4.6394109968987143E-2</v>
      </c>
    </row>
    <row r="15" spans="1:4" ht="16.5" thickTop="1" thickBot="1" x14ac:dyDescent="0.3">
      <c r="A15" s="15">
        <v>11</v>
      </c>
      <c r="B15" s="16" t="s">
        <v>98</v>
      </c>
      <c r="C15" s="17">
        <v>769374.11759371532</v>
      </c>
      <c r="D15" s="14">
        <f t="shared" si="0"/>
        <v>3.0290823920207178E-3</v>
      </c>
    </row>
    <row r="16" spans="1:4" ht="16.5" thickTop="1" thickBot="1" x14ac:dyDescent="0.3">
      <c r="A16" s="15">
        <v>12</v>
      </c>
      <c r="B16" s="16" t="s">
        <v>99</v>
      </c>
      <c r="C16" s="17">
        <v>35673760.350178957</v>
      </c>
      <c r="D16" s="14">
        <f t="shared" si="0"/>
        <v>0.14045021383336512</v>
      </c>
    </row>
    <row r="17" spans="1:4" ht="16.5" thickTop="1" thickBot="1" x14ac:dyDescent="0.3">
      <c r="A17" s="15">
        <v>13</v>
      </c>
      <c r="B17" s="16" t="s">
        <v>100</v>
      </c>
      <c r="C17" s="17">
        <v>7813375.5961055793</v>
      </c>
      <c r="D17" s="14">
        <f t="shared" si="0"/>
        <v>3.0761833416530202E-2</v>
      </c>
    </row>
    <row r="18" spans="1:4" ht="16.5" thickTop="1" thickBot="1" x14ac:dyDescent="0.3">
      <c r="A18" s="15">
        <v>14</v>
      </c>
      <c r="B18" s="16" t="s">
        <v>101</v>
      </c>
      <c r="C18" s="17">
        <v>21028633.508598119</v>
      </c>
      <c r="D18" s="14">
        <f t="shared" si="0"/>
        <v>8.279127414419761E-2</v>
      </c>
    </row>
    <row r="19" spans="1:4" ht="16.5" thickTop="1" thickBot="1" x14ac:dyDescent="0.3">
      <c r="A19" s="15">
        <v>15</v>
      </c>
      <c r="B19" s="16" t="s">
        <v>102</v>
      </c>
      <c r="C19" s="17">
        <v>1602353.7943368733</v>
      </c>
      <c r="D19" s="14">
        <f t="shared" si="0"/>
        <v>6.308584540631104E-3</v>
      </c>
    </row>
    <row r="20" spans="1:4" ht="16.5" thickTop="1" thickBot="1" x14ac:dyDescent="0.3">
      <c r="A20" s="15">
        <v>16</v>
      </c>
      <c r="B20" s="16" t="s">
        <v>103</v>
      </c>
      <c r="C20" s="17">
        <v>12819034.840198508</v>
      </c>
      <c r="D20" s="14">
        <f t="shared" si="0"/>
        <v>5.0469481399490479E-2</v>
      </c>
    </row>
    <row r="21" spans="1:4" ht="16.5" thickTop="1" thickBot="1" x14ac:dyDescent="0.3">
      <c r="A21" s="15">
        <v>17</v>
      </c>
      <c r="B21" s="16" t="s">
        <v>104</v>
      </c>
      <c r="C21" s="17">
        <v>123315572.37021422</v>
      </c>
      <c r="D21" s="14">
        <f t="shared" si="0"/>
        <v>0.48550246282891552</v>
      </c>
    </row>
    <row r="22" spans="1:4" ht="16.5" thickTop="1" thickBot="1" x14ac:dyDescent="0.3">
      <c r="A22" s="15">
        <v>18</v>
      </c>
      <c r="B22" s="16" t="s">
        <v>105</v>
      </c>
      <c r="C22" s="17">
        <v>10065886.024354594</v>
      </c>
      <c r="D22" s="14">
        <f t="shared" si="0"/>
        <v>3.9630132362421168E-2</v>
      </c>
    </row>
    <row r="23" spans="1:4" ht="16.5" thickTop="1" thickBot="1" x14ac:dyDescent="0.3">
      <c r="A23" s="31"/>
      <c r="B23" s="18" t="s">
        <v>106</v>
      </c>
      <c r="C23" s="19">
        <f>SUM(C5:C22)</f>
        <v>253995771.00326464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60762.470209517021</v>
      </c>
      <c r="D6" s="14">
        <f t="shared" ref="D6:D23" si="0">C6/C$23</f>
        <v>4.919478891529906E-3</v>
      </c>
    </row>
    <row r="7" spans="1:4" ht="16.5" thickTop="1" thickBot="1" x14ac:dyDescent="0.3">
      <c r="A7" s="15">
        <v>3</v>
      </c>
      <c r="B7" s="16" t="s">
        <v>90</v>
      </c>
      <c r="C7" s="17">
        <v>522133.12951431522</v>
      </c>
      <c r="D7" s="14">
        <f t="shared" si="0"/>
        <v>4.2273181132320217E-2</v>
      </c>
    </row>
    <row r="8" spans="1:4" ht="16.5" thickTop="1" thickBot="1" x14ac:dyDescent="0.3">
      <c r="A8" s="15">
        <v>4</v>
      </c>
      <c r="B8" s="16" t="s">
        <v>91</v>
      </c>
      <c r="C8" s="17">
        <v>336892.37878329476</v>
      </c>
      <c r="D8" s="14">
        <f t="shared" si="0"/>
        <v>2.7275634786192965E-2</v>
      </c>
    </row>
    <row r="9" spans="1:4" ht="16.5" thickTop="1" thickBot="1" x14ac:dyDescent="0.3">
      <c r="A9" s="15">
        <v>5</v>
      </c>
      <c r="B9" s="16" t="s">
        <v>92</v>
      </c>
      <c r="C9" s="17">
        <v>121365.99429481575</v>
      </c>
      <c r="D9" s="14">
        <f t="shared" si="0"/>
        <v>9.8260891142863717E-3</v>
      </c>
    </row>
    <row r="10" spans="1:4" ht="16.5" thickTop="1" thickBot="1" x14ac:dyDescent="0.3">
      <c r="A10" s="15">
        <v>6</v>
      </c>
      <c r="B10" s="16" t="s">
        <v>93</v>
      </c>
      <c r="C10" s="17">
        <v>180443.28881983756</v>
      </c>
      <c r="D10" s="14">
        <f t="shared" si="0"/>
        <v>1.4609132041646156E-2</v>
      </c>
    </row>
    <row r="11" spans="1:4" ht="16.5" thickTop="1" thickBot="1" x14ac:dyDescent="0.3">
      <c r="A11" s="15">
        <v>7</v>
      </c>
      <c r="B11" s="16" t="s">
        <v>94</v>
      </c>
      <c r="C11" s="17">
        <v>3836.6131360770005</v>
      </c>
      <c r="D11" s="14">
        <f t="shared" si="0"/>
        <v>3.1062162668529835E-4</v>
      </c>
    </row>
    <row r="12" spans="1:4" ht="16.5" thickTop="1" thickBot="1" x14ac:dyDescent="0.3">
      <c r="A12" s="15">
        <v>8</v>
      </c>
      <c r="B12" s="16" t="s">
        <v>95</v>
      </c>
      <c r="C12" s="17">
        <v>9429.1189285752298</v>
      </c>
      <c r="D12" s="14">
        <f t="shared" si="0"/>
        <v>7.6340463735106003E-4</v>
      </c>
    </row>
    <row r="13" spans="1:4" ht="16.5" thickTop="1" thickBot="1" x14ac:dyDescent="0.3">
      <c r="A13" s="15">
        <v>9</v>
      </c>
      <c r="B13" s="16" t="s">
        <v>96</v>
      </c>
      <c r="C13" s="17">
        <v>36692.834890626938</v>
      </c>
      <c r="D13" s="14">
        <f t="shared" si="0"/>
        <v>2.9707420730659935E-3</v>
      </c>
    </row>
    <row r="14" spans="1:4" ht="16.5" thickTop="1" thickBot="1" x14ac:dyDescent="0.3">
      <c r="A14" s="15">
        <v>10</v>
      </c>
      <c r="B14" s="16" t="s">
        <v>97</v>
      </c>
      <c r="C14" s="17">
        <v>1379034.3984027824</v>
      </c>
      <c r="D14" s="14">
        <f t="shared" si="0"/>
        <v>0.11165001340866414</v>
      </c>
    </row>
    <row r="15" spans="1:4" ht="16.5" thickTop="1" thickBot="1" x14ac:dyDescent="0.3">
      <c r="A15" s="15">
        <v>11</v>
      </c>
      <c r="B15" s="16" t="s">
        <v>98</v>
      </c>
      <c r="C15" s="17">
        <v>350135.88252949476</v>
      </c>
      <c r="D15" s="14">
        <f t="shared" si="0"/>
        <v>2.83478613909488E-2</v>
      </c>
    </row>
    <row r="16" spans="1:4" ht="16.5" thickTop="1" thickBot="1" x14ac:dyDescent="0.3">
      <c r="A16" s="15">
        <v>12</v>
      </c>
      <c r="B16" s="16" t="s">
        <v>99</v>
      </c>
      <c r="C16" s="17">
        <v>328485.85776796605</v>
      </c>
      <c r="D16" s="14">
        <f t="shared" si="0"/>
        <v>2.6595022188589341E-2</v>
      </c>
    </row>
    <row r="17" spans="1:4" ht="16.5" thickTop="1" thickBot="1" x14ac:dyDescent="0.3">
      <c r="A17" s="15">
        <v>13</v>
      </c>
      <c r="B17" s="16" t="s">
        <v>100</v>
      </c>
      <c r="C17" s="17">
        <v>898117.2172736706</v>
      </c>
      <c r="D17" s="14">
        <f t="shared" si="0"/>
        <v>7.2713776731963442E-2</v>
      </c>
    </row>
    <row r="18" spans="1:4" ht="16.5" thickTop="1" thickBot="1" x14ac:dyDescent="0.3">
      <c r="A18" s="15">
        <v>14</v>
      </c>
      <c r="B18" s="16" t="s">
        <v>101</v>
      </c>
      <c r="C18" s="17">
        <v>3731734.0355073037</v>
      </c>
      <c r="D18" s="14">
        <f t="shared" si="0"/>
        <v>0.30213035699800289</v>
      </c>
    </row>
    <row r="19" spans="1:4" ht="16.5" thickTop="1" thickBot="1" x14ac:dyDescent="0.3">
      <c r="A19" s="15">
        <v>15</v>
      </c>
      <c r="B19" s="16" t="s">
        <v>102</v>
      </c>
      <c r="C19" s="17">
        <v>56526.116135708369</v>
      </c>
      <c r="D19" s="14">
        <f t="shared" si="0"/>
        <v>4.5764932562967261E-3</v>
      </c>
    </row>
    <row r="20" spans="1:4" ht="16.5" thickTop="1" thickBot="1" x14ac:dyDescent="0.3">
      <c r="A20" s="15">
        <v>16</v>
      </c>
      <c r="B20" s="16" t="s">
        <v>103</v>
      </c>
      <c r="C20" s="17">
        <v>2098753.2298799925</v>
      </c>
      <c r="D20" s="14">
        <f t="shared" si="0"/>
        <v>0.16992021847241656</v>
      </c>
    </row>
    <row r="21" spans="1:4" ht="16.5" thickTop="1" thickBot="1" x14ac:dyDescent="0.3">
      <c r="A21" s="15">
        <v>17</v>
      </c>
      <c r="B21" s="16" t="s">
        <v>104</v>
      </c>
      <c r="C21" s="17">
        <v>1129264.8441292786</v>
      </c>
      <c r="D21" s="14">
        <f t="shared" si="0"/>
        <v>9.1428056569870533E-2</v>
      </c>
    </row>
    <row r="22" spans="1:4" ht="16.5" thickTop="1" thickBot="1" x14ac:dyDescent="0.3">
      <c r="A22" s="15">
        <v>18</v>
      </c>
      <c r="B22" s="16" t="s">
        <v>105</v>
      </c>
      <c r="C22" s="17">
        <v>1107796.3765137834</v>
      </c>
      <c r="D22" s="14">
        <f t="shared" si="0"/>
        <v>8.9689916680169665E-2</v>
      </c>
    </row>
    <row r="23" spans="1:4" ht="16.5" thickTop="1" thickBot="1" x14ac:dyDescent="0.3">
      <c r="A23" s="31"/>
      <c r="B23" s="18" t="s">
        <v>106</v>
      </c>
      <c r="C23" s="19">
        <f>SUM(C5:C22)</f>
        <v>12351403.786717039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8074.943553230245</v>
      </c>
      <c r="D5" s="14">
        <f>C5/C$23</f>
        <v>1.8615947035522664E-4</v>
      </c>
    </row>
    <row r="6" spans="1:4" ht="16.5" thickTop="1" thickBot="1" x14ac:dyDescent="0.3">
      <c r="A6" s="15">
        <v>2</v>
      </c>
      <c r="B6" s="16" t="s">
        <v>89</v>
      </c>
      <c r="C6" s="17">
        <v>580865.95809248812</v>
      </c>
      <c r="D6" s="14">
        <f t="shared" ref="D6:D23" si="0">C6/C$23</f>
        <v>1.339126377702316E-2</v>
      </c>
    </row>
    <row r="7" spans="1:4" ht="16.5" thickTop="1" thickBot="1" x14ac:dyDescent="0.3">
      <c r="A7" s="15">
        <v>3</v>
      </c>
      <c r="B7" s="16" t="s">
        <v>90</v>
      </c>
      <c r="C7" s="17">
        <v>330652.01254838746</v>
      </c>
      <c r="D7" s="14">
        <f t="shared" si="0"/>
        <v>7.6228401006312816E-3</v>
      </c>
    </row>
    <row r="8" spans="1:4" ht="16.5" thickTop="1" thickBot="1" x14ac:dyDescent="0.3">
      <c r="A8" s="15">
        <v>4</v>
      </c>
      <c r="B8" s="16" t="s">
        <v>91</v>
      </c>
      <c r="C8" s="17">
        <v>151628.06378036347</v>
      </c>
      <c r="D8" s="14">
        <f t="shared" si="0"/>
        <v>3.495628156193024E-3</v>
      </c>
    </row>
    <row r="9" spans="1:4" ht="16.5" thickTop="1" thickBot="1" x14ac:dyDescent="0.3">
      <c r="A9" s="15">
        <v>5</v>
      </c>
      <c r="B9" s="16" t="s">
        <v>92</v>
      </c>
      <c r="C9" s="17">
        <v>49762.017991208071</v>
      </c>
      <c r="D9" s="14">
        <f t="shared" si="0"/>
        <v>1.1472118476103499E-3</v>
      </c>
    </row>
    <row r="10" spans="1:4" ht="16.5" thickTop="1" thickBot="1" x14ac:dyDescent="0.3">
      <c r="A10" s="15">
        <v>6</v>
      </c>
      <c r="B10" s="16" t="s">
        <v>93</v>
      </c>
      <c r="C10" s="17">
        <v>2636008.9279517271</v>
      </c>
      <c r="D10" s="14">
        <f t="shared" si="0"/>
        <v>6.0770458969070913E-2</v>
      </c>
    </row>
    <row r="11" spans="1:4" ht="16.5" thickTop="1" thickBot="1" x14ac:dyDescent="0.3">
      <c r="A11" s="15">
        <v>7</v>
      </c>
      <c r="B11" s="16" t="s">
        <v>94</v>
      </c>
      <c r="C11" s="17">
        <v>1350315.9436306078</v>
      </c>
      <c r="D11" s="14">
        <f t="shared" si="0"/>
        <v>3.1130137222808704E-2</v>
      </c>
    </row>
    <row r="12" spans="1:4" ht="16.5" thickTop="1" thickBot="1" x14ac:dyDescent="0.3">
      <c r="A12" s="15">
        <v>8</v>
      </c>
      <c r="B12" s="16" t="s">
        <v>95</v>
      </c>
      <c r="C12" s="17">
        <v>25629.412536557891</v>
      </c>
      <c r="D12" s="14">
        <f t="shared" si="0"/>
        <v>5.9085959324292755E-4</v>
      </c>
    </row>
    <row r="13" spans="1:4" ht="16.5" thickTop="1" thickBot="1" x14ac:dyDescent="0.3">
      <c r="A13" s="15">
        <v>9</v>
      </c>
      <c r="B13" s="16" t="s">
        <v>96</v>
      </c>
      <c r="C13" s="17">
        <v>319297.14429843525</v>
      </c>
      <c r="D13" s="14">
        <f t="shared" si="0"/>
        <v>7.3610653593677491E-3</v>
      </c>
    </row>
    <row r="14" spans="1:4" ht="16.5" thickTop="1" thickBot="1" x14ac:dyDescent="0.3">
      <c r="A14" s="15">
        <v>10</v>
      </c>
      <c r="B14" s="16" t="s">
        <v>97</v>
      </c>
      <c r="C14" s="17">
        <v>1250733.0881397745</v>
      </c>
      <c r="D14" s="14">
        <f t="shared" si="0"/>
        <v>2.8834357504668298E-2</v>
      </c>
    </row>
    <row r="15" spans="1:4" ht="16.5" thickTop="1" thickBot="1" x14ac:dyDescent="0.3">
      <c r="A15" s="15">
        <v>11</v>
      </c>
      <c r="B15" s="16" t="s">
        <v>98</v>
      </c>
      <c r="C15" s="17">
        <v>31579.953510915297</v>
      </c>
      <c r="D15" s="14">
        <f t="shared" si="0"/>
        <v>7.2804315976709381E-4</v>
      </c>
    </row>
    <row r="16" spans="1:4" ht="16.5" thickTop="1" thickBot="1" x14ac:dyDescent="0.3">
      <c r="A16" s="15">
        <v>12</v>
      </c>
      <c r="B16" s="16" t="s">
        <v>99</v>
      </c>
      <c r="C16" s="17">
        <v>161583.81352072107</v>
      </c>
      <c r="D16" s="14">
        <f t="shared" si="0"/>
        <v>3.7251476675601038E-3</v>
      </c>
    </row>
    <row r="17" spans="1:4" ht="16.5" thickTop="1" thickBot="1" x14ac:dyDescent="0.3">
      <c r="A17" s="15">
        <v>13</v>
      </c>
      <c r="B17" s="16" t="s">
        <v>100</v>
      </c>
      <c r="C17" s="17">
        <v>241684.85093218574</v>
      </c>
      <c r="D17" s="14">
        <f t="shared" si="0"/>
        <v>5.5717942231830637E-3</v>
      </c>
    </row>
    <row r="18" spans="1:4" ht="16.5" thickTop="1" thickBot="1" x14ac:dyDescent="0.3">
      <c r="A18" s="15">
        <v>14</v>
      </c>
      <c r="B18" s="16" t="s">
        <v>101</v>
      </c>
      <c r="C18" s="17">
        <v>4193109.9806745588</v>
      </c>
      <c r="D18" s="14">
        <f t="shared" si="0"/>
        <v>9.6667812969581657E-2</v>
      </c>
    </row>
    <row r="19" spans="1:4" ht="16.5" thickTop="1" thickBot="1" x14ac:dyDescent="0.3">
      <c r="A19" s="15">
        <v>15</v>
      </c>
      <c r="B19" s="16" t="s">
        <v>102</v>
      </c>
      <c r="C19" s="17">
        <v>71326.043377747003</v>
      </c>
      <c r="D19" s="14">
        <f t="shared" si="0"/>
        <v>1.6443481456193778E-3</v>
      </c>
    </row>
    <row r="20" spans="1:4" ht="16.5" thickTop="1" thickBot="1" x14ac:dyDescent="0.3">
      <c r="A20" s="15">
        <v>16</v>
      </c>
      <c r="B20" s="16" t="s">
        <v>103</v>
      </c>
      <c r="C20" s="17">
        <v>2626133.7797697503</v>
      </c>
      <c r="D20" s="14">
        <f t="shared" si="0"/>
        <v>6.0542797643252634E-2</v>
      </c>
    </row>
    <row r="21" spans="1:4" ht="16.5" thickTop="1" thickBot="1" x14ac:dyDescent="0.3">
      <c r="A21" s="15">
        <v>17</v>
      </c>
      <c r="B21" s="16" t="s">
        <v>104</v>
      </c>
      <c r="C21" s="17">
        <v>27267306.462575585</v>
      </c>
      <c r="D21" s="14">
        <f t="shared" si="0"/>
        <v>0.62861954335967141</v>
      </c>
    </row>
    <row r="22" spans="1:4" ht="16.5" thickTop="1" thickBot="1" x14ac:dyDescent="0.3">
      <c r="A22" s="15">
        <v>18</v>
      </c>
      <c r="B22" s="16" t="s">
        <v>105</v>
      </c>
      <c r="C22" s="17">
        <v>2080793.031559244</v>
      </c>
      <c r="D22" s="14">
        <f t="shared" si="0"/>
        <v>4.7970530830393071E-2</v>
      </c>
    </row>
    <row r="23" spans="1:4" ht="16.5" thickTop="1" thickBot="1" x14ac:dyDescent="0.3">
      <c r="A23" s="31"/>
      <c r="B23" s="18" t="s">
        <v>106</v>
      </c>
      <c r="C23" s="19">
        <f>SUM(C5:C22)</f>
        <v>43376485.428443484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2935295.5690132822</v>
      </c>
      <c r="D5" s="14">
        <f>C5/C$23</f>
        <v>1.4516693005268734E-2</v>
      </c>
    </row>
    <row r="6" spans="1:4" ht="16.5" thickTop="1" thickBot="1" x14ac:dyDescent="0.3">
      <c r="A6" s="15">
        <v>2</v>
      </c>
      <c r="B6" s="16" t="s">
        <v>89</v>
      </c>
      <c r="C6" s="17">
        <v>2759391.1138907294</v>
      </c>
      <c r="D6" s="14">
        <f t="shared" ref="D6:D23" si="0">C6/C$23</f>
        <v>1.3646746210053301E-2</v>
      </c>
    </row>
    <row r="7" spans="1:4" ht="16.5" thickTop="1" thickBot="1" x14ac:dyDescent="0.3">
      <c r="A7" s="15">
        <v>3</v>
      </c>
      <c r="B7" s="16" t="s">
        <v>90</v>
      </c>
      <c r="C7" s="17">
        <v>3361309.3193872613</v>
      </c>
      <c r="D7" s="14">
        <f t="shared" si="0"/>
        <v>1.6623571404666564E-2</v>
      </c>
    </row>
    <row r="8" spans="1:4" ht="16.5" thickTop="1" thickBot="1" x14ac:dyDescent="0.3">
      <c r="A8" s="15">
        <v>4</v>
      </c>
      <c r="B8" s="16" t="s">
        <v>91</v>
      </c>
      <c r="C8" s="17">
        <v>832.61176432202979</v>
      </c>
      <c r="D8" s="14">
        <f t="shared" si="0"/>
        <v>4.1177350256761753E-6</v>
      </c>
    </row>
    <row r="9" spans="1:4" ht="16.5" thickTop="1" thickBot="1" x14ac:dyDescent="0.3">
      <c r="A9" s="15">
        <v>5</v>
      </c>
      <c r="B9" s="16" t="s">
        <v>92</v>
      </c>
      <c r="C9" s="17">
        <v>539807.69240276341</v>
      </c>
      <c r="D9" s="14">
        <f t="shared" si="0"/>
        <v>2.6696536577839919E-3</v>
      </c>
    </row>
    <row r="10" spans="1:4" ht="16.5" thickTop="1" thickBot="1" x14ac:dyDescent="0.3">
      <c r="A10" s="15">
        <v>6</v>
      </c>
      <c r="B10" s="16" t="s">
        <v>93</v>
      </c>
      <c r="C10" s="17">
        <v>4233410.3927224092</v>
      </c>
      <c r="D10" s="14">
        <f t="shared" si="0"/>
        <v>2.0936603347622634E-2</v>
      </c>
    </row>
    <row r="11" spans="1:4" ht="16.5" thickTop="1" thickBot="1" x14ac:dyDescent="0.3">
      <c r="A11" s="15">
        <v>7</v>
      </c>
      <c r="B11" s="16" t="s">
        <v>94</v>
      </c>
      <c r="C11" s="17">
        <v>5277403.1954728439</v>
      </c>
      <c r="D11" s="14">
        <f t="shared" si="0"/>
        <v>2.609973689275066E-2</v>
      </c>
    </row>
    <row r="12" spans="1:4" ht="16.5" thickTop="1" thickBot="1" x14ac:dyDescent="0.3">
      <c r="A12" s="15">
        <v>8</v>
      </c>
      <c r="B12" s="16" t="s">
        <v>95</v>
      </c>
      <c r="C12" s="17">
        <v>503754.28752915811</v>
      </c>
      <c r="D12" s="14">
        <f t="shared" si="0"/>
        <v>2.4913492253888841E-3</v>
      </c>
    </row>
    <row r="13" spans="1:4" ht="16.5" thickTop="1" thickBot="1" x14ac:dyDescent="0.3">
      <c r="A13" s="15">
        <v>9</v>
      </c>
      <c r="B13" s="16" t="s">
        <v>96</v>
      </c>
      <c r="C13" s="17">
        <v>317230.38028040645</v>
      </c>
      <c r="D13" s="14">
        <f t="shared" si="0"/>
        <v>1.5688832467468897E-3</v>
      </c>
    </row>
    <row r="14" spans="1:4" ht="16.5" thickTop="1" thickBot="1" x14ac:dyDescent="0.3">
      <c r="A14" s="15">
        <v>10</v>
      </c>
      <c r="B14" s="16" t="s">
        <v>97</v>
      </c>
      <c r="C14" s="17">
        <v>8239131.6545785479</v>
      </c>
      <c r="D14" s="14">
        <f t="shared" si="0"/>
        <v>4.0747155455869329E-2</v>
      </c>
    </row>
    <row r="15" spans="1:4" ht="16.5" thickTop="1" thickBot="1" x14ac:dyDescent="0.3">
      <c r="A15" s="15">
        <v>11</v>
      </c>
      <c r="B15" s="16" t="s">
        <v>98</v>
      </c>
      <c r="C15" s="17">
        <v>720995.32477368496</v>
      </c>
      <c r="D15" s="14">
        <f t="shared" si="0"/>
        <v>3.5657287458421027E-3</v>
      </c>
    </row>
    <row r="16" spans="1:4" ht="16.5" thickTop="1" thickBot="1" x14ac:dyDescent="0.3">
      <c r="A16" s="15">
        <v>12</v>
      </c>
      <c r="B16" s="16" t="s">
        <v>99</v>
      </c>
      <c r="C16" s="17">
        <v>14341458.293206029</v>
      </c>
      <c r="D16" s="14">
        <f t="shared" si="0"/>
        <v>7.092660428752727E-2</v>
      </c>
    </row>
    <row r="17" spans="1:4" ht="16.5" thickTop="1" thickBot="1" x14ac:dyDescent="0.3">
      <c r="A17" s="15">
        <v>13</v>
      </c>
      <c r="B17" s="16" t="s">
        <v>100</v>
      </c>
      <c r="C17" s="17">
        <v>10172904.137313906</v>
      </c>
      <c r="D17" s="14">
        <f t="shared" si="0"/>
        <v>5.0310751630050214E-2</v>
      </c>
    </row>
    <row r="18" spans="1:4" ht="16.5" thickTop="1" thickBot="1" x14ac:dyDescent="0.3">
      <c r="A18" s="15">
        <v>14</v>
      </c>
      <c r="B18" s="16" t="s">
        <v>101</v>
      </c>
      <c r="C18" s="17">
        <v>21127290.71801313</v>
      </c>
      <c r="D18" s="14">
        <f t="shared" si="0"/>
        <v>0.10448637494095998</v>
      </c>
    </row>
    <row r="19" spans="1:4" ht="16.5" thickTop="1" thickBot="1" x14ac:dyDescent="0.3">
      <c r="A19" s="15">
        <v>15</v>
      </c>
      <c r="B19" s="16" t="s">
        <v>102</v>
      </c>
      <c r="C19" s="17">
        <v>3048041.3785107569</v>
      </c>
      <c r="D19" s="14">
        <f t="shared" si="0"/>
        <v>1.5074284656815954E-2</v>
      </c>
    </row>
    <row r="20" spans="1:4" ht="16.5" thickTop="1" thickBot="1" x14ac:dyDescent="0.3">
      <c r="A20" s="15">
        <v>16</v>
      </c>
      <c r="B20" s="16" t="s">
        <v>103</v>
      </c>
      <c r="C20" s="17">
        <v>12510471.607162777</v>
      </c>
      <c r="D20" s="14">
        <f t="shared" si="0"/>
        <v>6.1871341881036719E-2</v>
      </c>
    </row>
    <row r="21" spans="1:4" ht="16.5" thickTop="1" thickBot="1" x14ac:dyDescent="0.3">
      <c r="A21" s="15">
        <v>17</v>
      </c>
      <c r="B21" s="16" t="s">
        <v>104</v>
      </c>
      <c r="C21" s="17">
        <v>98051245.079705477</v>
      </c>
      <c r="D21" s="14">
        <f t="shared" si="0"/>
        <v>0.48491873821242776</v>
      </c>
    </row>
    <row r="22" spans="1:4" ht="16.5" thickTop="1" thickBot="1" x14ac:dyDescent="0.3">
      <c r="A22" s="15">
        <v>18</v>
      </c>
      <c r="B22" s="16" t="s">
        <v>105</v>
      </c>
      <c r="C22" s="17">
        <v>14061421.731841903</v>
      </c>
      <c r="D22" s="14">
        <f t="shared" si="0"/>
        <v>6.9541665464163502E-2</v>
      </c>
    </row>
    <row r="23" spans="1:4" ht="16.5" thickTop="1" thickBot="1" x14ac:dyDescent="0.3">
      <c r="A23" s="31"/>
      <c r="B23" s="18" t="s">
        <v>106</v>
      </c>
      <c r="C23" s="19">
        <f>SUM(C5:C22)</f>
        <v>202201394.48756936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993754.26686714939</v>
      </c>
      <c r="D5" s="14">
        <f>C5/C$23</f>
        <v>0.1040707172650835</v>
      </c>
    </row>
    <row r="6" spans="1:4" ht="16.5" thickTop="1" thickBot="1" x14ac:dyDescent="0.3">
      <c r="A6" s="15">
        <v>2</v>
      </c>
      <c r="B6" s="16" t="s">
        <v>89</v>
      </c>
      <c r="C6" s="17">
        <v>6575.3811962745285</v>
      </c>
      <c r="D6" s="14">
        <f t="shared" ref="D6:D23" si="0">C6/C$23</f>
        <v>6.8860548347121175E-4</v>
      </c>
    </row>
    <row r="7" spans="1:4" ht="16.5" thickTop="1" thickBot="1" x14ac:dyDescent="0.3">
      <c r="A7" s="15">
        <v>3</v>
      </c>
      <c r="B7" s="16" t="s">
        <v>90</v>
      </c>
      <c r="C7" s="17">
        <v>1476689.5700469734</v>
      </c>
      <c r="D7" s="14">
        <f t="shared" si="0"/>
        <v>0.1546460205067991</v>
      </c>
    </row>
    <row r="8" spans="1:4" ht="16.5" thickTop="1" thickBot="1" x14ac:dyDescent="0.3">
      <c r="A8" s="15">
        <v>4</v>
      </c>
      <c r="B8" s="16" t="s">
        <v>91</v>
      </c>
      <c r="C8" s="17">
        <v>449.61035273389609</v>
      </c>
      <c r="D8" s="14">
        <f t="shared" si="0"/>
        <v>4.7085354457229295E-5</v>
      </c>
    </row>
    <row r="9" spans="1:4" ht="16.5" thickTop="1" thickBot="1" x14ac:dyDescent="0.3">
      <c r="A9" s="15">
        <v>5</v>
      </c>
      <c r="B9" s="16" t="s">
        <v>92</v>
      </c>
      <c r="C9" s="17">
        <v>53241.044949296192</v>
      </c>
      <c r="D9" s="14">
        <f t="shared" si="0"/>
        <v>5.5756578065153965E-3</v>
      </c>
    </row>
    <row r="10" spans="1:4" ht="16.5" thickTop="1" thickBot="1" x14ac:dyDescent="0.3">
      <c r="A10" s="15">
        <v>6</v>
      </c>
      <c r="B10" s="16" t="s">
        <v>93</v>
      </c>
      <c r="C10" s="17">
        <v>34595.563748133078</v>
      </c>
      <c r="D10" s="14">
        <f t="shared" si="0"/>
        <v>3.6230135089718811E-3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8558.7678416336239</v>
      </c>
      <c r="D12" s="14">
        <f t="shared" si="0"/>
        <v>8.9631525406392827E-4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345656.35275460233</v>
      </c>
      <c r="D14" s="14">
        <f t="shared" si="0"/>
        <v>3.6198792556443149E-2</v>
      </c>
    </row>
    <row r="15" spans="1:4" ht="16.5" thickTop="1" thickBot="1" x14ac:dyDescent="0.3">
      <c r="A15" s="15">
        <v>11</v>
      </c>
      <c r="B15" s="16" t="s">
        <v>98</v>
      </c>
      <c r="C15" s="17">
        <v>26758.121870109491</v>
      </c>
      <c r="D15" s="14">
        <f t="shared" si="0"/>
        <v>2.8022389724854297E-3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391608.51347514417</v>
      </c>
      <c r="D17" s="14">
        <f t="shared" si="0"/>
        <v>4.1011123416811172E-2</v>
      </c>
    </row>
    <row r="18" spans="1:4" ht="16.5" thickTop="1" thickBot="1" x14ac:dyDescent="0.3">
      <c r="A18" s="15">
        <v>14</v>
      </c>
      <c r="B18" s="16" t="s">
        <v>101</v>
      </c>
      <c r="C18" s="17">
        <v>1392722.9177193483</v>
      </c>
      <c r="D18" s="14">
        <f t="shared" si="0"/>
        <v>0.14585262959977716</v>
      </c>
    </row>
    <row r="19" spans="1:4" ht="16.5" thickTop="1" thickBot="1" x14ac:dyDescent="0.3">
      <c r="A19" s="15">
        <v>15</v>
      </c>
      <c r="B19" s="16" t="s">
        <v>102</v>
      </c>
      <c r="C19" s="17">
        <v>229467.55353525624</v>
      </c>
      <c r="D19" s="14">
        <f t="shared" si="0"/>
        <v>2.40309437470527E-2</v>
      </c>
    </row>
    <row r="20" spans="1:4" ht="16.5" thickTop="1" thickBot="1" x14ac:dyDescent="0.3">
      <c r="A20" s="15">
        <v>16</v>
      </c>
      <c r="B20" s="16" t="s">
        <v>103</v>
      </c>
      <c r="C20" s="17">
        <v>1612075.2836386361</v>
      </c>
      <c r="D20" s="14">
        <f t="shared" si="0"/>
        <v>0.16882426234252756</v>
      </c>
    </row>
    <row r="21" spans="1:4" ht="16.5" thickTop="1" thickBot="1" x14ac:dyDescent="0.3">
      <c r="A21" s="15">
        <v>17</v>
      </c>
      <c r="B21" s="16" t="s">
        <v>104</v>
      </c>
      <c r="C21" s="17">
        <v>2156791.0862959418</v>
      </c>
      <c r="D21" s="14">
        <f t="shared" si="0"/>
        <v>0.22586951606192618</v>
      </c>
    </row>
    <row r="22" spans="1:4" ht="16.5" thickTop="1" thickBot="1" x14ac:dyDescent="0.3">
      <c r="A22" s="15">
        <v>18</v>
      </c>
      <c r="B22" s="16" t="s">
        <v>105</v>
      </c>
      <c r="C22" s="17">
        <v>819892.49708301062</v>
      </c>
      <c r="D22" s="14">
        <f t="shared" si="0"/>
        <v>8.5863078123614503E-2</v>
      </c>
    </row>
    <row r="23" spans="1:4" ht="16.5" thickTop="1" thickBot="1" x14ac:dyDescent="0.3">
      <c r="A23" s="31"/>
      <c r="B23" s="18" t="s">
        <v>106</v>
      </c>
      <c r="C23" s="19">
        <f>SUM(C5:C22)</f>
        <v>9548836.5313742422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577825.75712313363</v>
      </c>
      <c r="D5" s="14">
        <f>C5/C$23</f>
        <v>1.1358552979287081E-2</v>
      </c>
    </row>
    <row r="6" spans="1:4" ht="16.5" thickTop="1" thickBot="1" x14ac:dyDescent="0.3">
      <c r="A6" s="15">
        <v>2</v>
      </c>
      <c r="B6" s="16" t="s">
        <v>89</v>
      </c>
      <c r="C6" s="17">
        <v>745895.74800863792</v>
      </c>
      <c r="D6" s="14">
        <f t="shared" ref="D6:D23" si="0">C6/C$23</f>
        <v>1.4662372291887379E-2</v>
      </c>
    </row>
    <row r="7" spans="1:4" ht="16.5" thickTop="1" thickBot="1" x14ac:dyDescent="0.3">
      <c r="A7" s="15">
        <v>3</v>
      </c>
      <c r="B7" s="16" t="s">
        <v>90</v>
      </c>
      <c r="C7" s="17">
        <v>653535.855541697</v>
      </c>
      <c r="D7" s="14">
        <f t="shared" si="0"/>
        <v>1.2846816791263597E-2</v>
      </c>
    </row>
    <row r="8" spans="1:4" ht="16.5" thickTop="1" thickBot="1" x14ac:dyDescent="0.3">
      <c r="A8" s="15">
        <v>4</v>
      </c>
      <c r="B8" s="16" t="s">
        <v>91</v>
      </c>
      <c r="C8" s="17">
        <v>10086.024267863488</v>
      </c>
      <c r="D8" s="14">
        <f t="shared" si="0"/>
        <v>1.9826502987212722E-4</v>
      </c>
    </row>
    <row r="9" spans="1:4" ht="16.5" thickTop="1" thickBot="1" x14ac:dyDescent="0.3">
      <c r="A9" s="15">
        <v>5</v>
      </c>
      <c r="B9" s="16" t="s">
        <v>92</v>
      </c>
      <c r="C9" s="17">
        <v>717222.36307594436</v>
      </c>
      <c r="D9" s="14">
        <f t="shared" si="0"/>
        <v>1.4098728048205647E-2</v>
      </c>
    </row>
    <row r="10" spans="1:4" ht="16.5" thickTop="1" thickBot="1" x14ac:dyDescent="0.3">
      <c r="A10" s="15">
        <v>6</v>
      </c>
      <c r="B10" s="16" t="s">
        <v>93</v>
      </c>
      <c r="C10" s="17">
        <v>1357515.0212326755</v>
      </c>
      <c r="D10" s="14">
        <f t="shared" si="0"/>
        <v>2.6685217989622301E-2</v>
      </c>
    </row>
    <row r="11" spans="1:4" ht="16.5" thickTop="1" thickBot="1" x14ac:dyDescent="0.3">
      <c r="A11" s="15">
        <v>7</v>
      </c>
      <c r="B11" s="16" t="s">
        <v>94</v>
      </c>
      <c r="C11" s="17">
        <v>1059419.3956610386</v>
      </c>
      <c r="D11" s="14">
        <f t="shared" si="0"/>
        <v>2.0825432553945322E-2</v>
      </c>
    </row>
    <row r="12" spans="1:4" ht="16.5" thickTop="1" thickBot="1" x14ac:dyDescent="0.3">
      <c r="A12" s="15">
        <v>8</v>
      </c>
      <c r="B12" s="16" t="s">
        <v>95</v>
      </c>
      <c r="C12" s="17">
        <v>20082.019323559212</v>
      </c>
      <c r="D12" s="14">
        <f t="shared" si="0"/>
        <v>3.9476031936234014E-4</v>
      </c>
    </row>
    <row r="13" spans="1:4" ht="16.5" thickTop="1" thickBot="1" x14ac:dyDescent="0.3">
      <c r="A13" s="15">
        <v>9</v>
      </c>
      <c r="B13" s="16" t="s">
        <v>96</v>
      </c>
      <c r="C13" s="17">
        <v>57644.97623903949</v>
      </c>
      <c r="D13" s="14">
        <f t="shared" si="0"/>
        <v>1.1331504498186399E-3</v>
      </c>
    </row>
    <row r="14" spans="1:4" ht="16.5" thickTop="1" thickBot="1" x14ac:dyDescent="0.3">
      <c r="A14" s="15">
        <v>10</v>
      </c>
      <c r="B14" s="16" t="s">
        <v>97</v>
      </c>
      <c r="C14" s="17">
        <v>1140855.6365607793</v>
      </c>
      <c r="D14" s="14">
        <f t="shared" si="0"/>
        <v>2.2426257448458591E-2</v>
      </c>
    </row>
    <row r="15" spans="1:4" ht="16.5" thickTop="1" thickBot="1" x14ac:dyDescent="0.3">
      <c r="A15" s="15">
        <v>11</v>
      </c>
      <c r="B15" s="16" t="s">
        <v>98</v>
      </c>
      <c r="C15" s="17">
        <v>156853.2085927439</v>
      </c>
      <c r="D15" s="14">
        <f t="shared" si="0"/>
        <v>3.0833265180876803E-3</v>
      </c>
    </row>
    <row r="16" spans="1:4" ht="16.5" thickTop="1" thickBot="1" x14ac:dyDescent="0.3">
      <c r="A16" s="15">
        <v>12</v>
      </c>
      <c r="B16" s="16" t="s">
        <v>99</v>
      </c>
      <c r="C16" s="17">
        <v>6201988.2177300295</v>
      </c>
      <c r="D16" s="14">
        <f t="shared" si="0"/>
        <v>0.12191497329356499</v>
      </c>
    </row>
    <row r="17" spans="1:4" ht="16.5" thickTop="1" thickBot="1" x14ac:dyDescent="0.3">
      <c r="A17" s="15">
        <v>13</v>
      </c>
      <c r="B17" s="16" t="s">
        <v>100</v>
      </c>
      <c r="C17" s="17">
        <v>678072.42443405685</v>
      </c>
      <c r="D17" s="14">
        <f t="shared" si="0"/>
        <v>1.3329141980575651E-2</v>
      </c>
    </row>
    <row r="18" spans="1:4" ht="16.5" thickTop="1" thickBot="1" x14ac:dyDescent="0.3">
      <c r="A18" s="15">
        <v>14</v>
      </c>
      <c r="B18" s="16" t="s">
        <v>101</v>
      </c>
      <c r="C18" s="17">
        <v>4187763.2206836636</v>
      </c>
      <c r="D18" s="14">
        <f t="shared" si="0"/>
        <v>8.2320543555674114E-2</v>
      </c>
    </row>
    <row r="19" spans="1:4" ht="16.5" thickTop="1" thickBot="1" x14ac:dyDescent="0.3">
      <c r="A19" s="15">
        <v>15</v>
      </c>
      <c r="B19" s="16" t="s">
        <v>102</v>
      </c>
      <c r="C19" s="17">
        <v>123060.51151342354</v>
      </c>
      <c r="D19" s="14">
        <f t="shared" si="0"/>
        <v>2.4190498994760504E-3</v>
      </c>
    </row>
    <row r="20" spans="1:4" ht="16.5" thickTop="1" thickBot="1" x14ac:dyDescent="0.3">
      <c r="A20" s="15">
        <v>16</v>
      </c>
      <c r="B20" s="16" t="s">
        <v>103</v>
      </c>
      <c r="C20" s="17">
        <v>3026191.9740000092</v>
      </c>
      <c r="D20" s="14">
        <f t="shared" si="0"/>
        <v>5.948707103904266E-2</v>
      </c>
    </row>
    <row r="21" spans="1:4" ht="16.5" thickTop="1" thickBot="1" x14ac:dyDescent="0.3">
      <c r="A21" s="15">
        <v>17</v>
      </c>
      <c r="B21" s="16" t="s">
        <v>104</v>
      </c>
      <c r="C21" s="17">
        <v>27541962.592142798</v>
      </c>
      <c r="D21" s="14">
        <f t="shared" si="0"/>
        <v>0.5414034203216247</v>
      </c>
    </row>
    <row r="22" spans="1:4" ht="16.5" thickTop="1" thickBot="1" x14ac:dyDescent="0.3">
      <c r="A22" s="15">
        <v>18</v>
      </c>
      <c r="B22" s="16" t="s">
        <v>105</v>
      </c>
      <c r="C22" s="17">
        <v>2615448.3924604696</v>
      </c>
      <c r="D22" s="14">
        <f t="shared" si="0"/>
        <v>5.1412919490231059E-2</v>
      </c>
    </row>
    <row r="23" spans="1:4" ht="16.5" thickTop="1" thickBot="1" x14ac:dyDescent="0.3">
      <c r="A23" s="31"/>
      <c r="B23" s="18" t="s">
        <v>106</v>
      </c>
      <c r="C23" s="19">
        <f>SUM(C5:C22)</f>
        <v>50871423.338591568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123915.96712562356</v>
      </c>
      <c r="D5" s="14">
        <f>C5/C$23</f>
        <v>2.8505702109777046E-2</v>
      </c>
    </row>
    <row r="6" spans="1:4" ht="16.5" thickTop="1" thickBot="1" x14ac:dyDescent="0.3">
      <c r="A6" s="15">
        <v>2</v>
      </c>
      <c r="B6" s="16" t="s">
        <v>89</v>
      </c>
      <c r="C6" s="17">
        <v>13177.522361045119</v>
      </c>
      <c r="D6" s="14">
        <f t="shared" ref="D6:D23" si="0">C6/C$23</f>
        <v>3.0313650103546961E-3</v>
      </c>
    </row>
    <row r="7" spans="1:4" ht="16.5" thickTop="1" thickBot="1" x14ac:dyDescent="0.3">
      <c r="A7" s="15">
        <v>3</v>
      </c>
      <c r="B7" s="16" t="s">
        <v>90</v>
      </c>
      <c r="C7" s="17">
        <v>82048.452766830975</v>
      </c>
      <c r="D7" s="14">
        <f t="shared" si="0"/>
        <v>1.8874474431275812E-2</v>
      </c>
    </row>
    <row r="8" spans="1:4" ht="16.5" thickTop="1" thickBot="1" x14ac:dyDescent="0.3">
      <c r="A8" s="15">
        <v>4</v>
      </c>
      <c r="B8" s="16" t="s">
        <v>91</v>
      </c>
      <c r="C8" s="17">
        <v>25943.637594028711</v>
      </c>
      <c r="D8" s="14">
        <f t="shared" si="0"/>
        <v>5.9680896824996135E-3</v>
      </c>
    </row>
    <row r="9" spans="1:4" ht="16.5" thickTop="1" thickBot="1" x14ac:dyDescent="0.3">
      <c r="A9" s="15">
        <v>5</v>
      </c>
      <c r="B9" s="16" t="s">
        <v>92</v>
      </c>
      <c r="C9" s="17">
        <v>11672.024758856105</v>
      </c>
      <c r="D9" s="14">
        <f t="shared" si="0"/>
        <v>2.6850394546538959E-3</v>
      </c>
    </row>
    <row r="10" spans="1:4" ht="16.5" thickTop="1" thickBot="1" x14ac:dyDescent="0.3">
      <c r="A10" s="15">
        <v>6</v>
      </c>
      <c r="B10" s="16" t="s">
        <v>93</v>
      </c>
      <c r="C10" s="17">
        <v>53027.957437110526</v>
      </c>
      <c r="D10" s="14">
        <f t="shared" si="0"/>
        <v>1.2198582581853875E-2</v>
      </c>
    </row>
    <row r="11" spans="1:4" ht="16.5" thickTop="1" thickBot="1" x14ac:dyDescent="0.3">
      <c r="A11" s="15">
        <v>7</v>
      </c>
      <c r="B11" s="16" t="s">
        <v>94</v>
      </c>
      <c r="C11" s="17">
        <v>36953.42646051418</v>
      </c>
      <c r="D11" s="14">
        <f t="shared" si="0"/>
        <v>8.5007880021714284E-3</v>
      </c>
    </row>
    <row r="12" spans="1:4" ht="16.5" thickTop="1" thickBot="1" x14ac:dyDescent="0.3">
      <c r="A12" s="15">
        <v>8</v>
      </c>
      <c r="B12" s="16" t="s">
        <v>95</v>
      </c>
      <c r="C12" s="17">
        <v>7613.1774382042495</v>
      </c>
      <c r="D12" s="14">
        <f t="shared" si="0"/>
        <v>1.7513398248533729E-3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288400.94308869104</v>
      </c>
      <c r="D14" s="14">
        <f t="shared" si="0"/>
        <v>6.6343922922625698E-2</v>
      </c>
    </row>
    <row r="15" spans="1:4" ht="16.5" thickTop="1" thickBot="1" x14ac:dyDescent="0.3">
      <c r="A15" s="15">
        <v>11</v>
      </c>
      <c r="B15" s="16" t="s">
        <v>98</v>
      </c>
      <c r="C15" s="17">
        <v>10770.686447081302</v>
      </c>
      <c r="D15" s="14">
        <f t="shared" si="0"/>
        <v>2.4776950581925864E-3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193017.07738512094</v>
      </c>
      <c r="D17" s="14">
        <f t="shared" si="0"/>
        <v>4.4401762239906772E-2</v>
      </c>
    </row>
    <row r="18" spans="1:4" ht="16.5" thickTop="1" thickBot="1" x14ac:dyDescent="0.3">
      <c r="A18" s="15">
        <v>14</v>
      </c>
      <c r="B18" s="16" t="s">
        <v>101</v>
      </c>
      <c r="C18" s="17">
        <v>1291022.6411874203</v>
      </c>
      <c r="D18" s="14">
        <f t="shared" si="0"/>
        <v>0.29698760926715395</v>
      </c>
    </row>
    <row r="19" spans="1:4" ht="16.5" thickTop="1" thickBot="1" x14ac:dyDescent="0.3">
      <c r="A19" s="15">
        <v>15</v>
      </c>
      <c r="B19" s="16" t="s">
        <v>102</v>
      </c>
      <c r="C19" s="17">
        <v>2614.6731385234561</v>
      </c>
      <c r="D19" s="14">
        <f t="shared" si="0"/>
        <v>6.0148094979257417E-4</v>
      </c>
    </row>
    <row r="20" spans="1:4" ht="16.5" thickTop="1" thickBot="1" x14ac:dyDescent="0.3">
      <c r="A20" s="15">
        <v>16</v>
      </c>
      <c r="B20" s="16" t="s">
        <v>103</v>
      </c>
      <c r="C20" s="17">
        <v>799292.8653236609</v>
      </c>
      <c r="D20" s="14">
        <f t="shared" si="0"/>
        <v>0.18386980181729157</v>
      </c>
    </row>
    <row r="21" spans="1:4" ht="16.5" thickTop="1" thickBot="1" x14ac:dyDescent="0.3">
      <c r="A21" s="15">
        <v>17</v>
      </c>
      <c r="B21" s="16" t="s">
        <v>104</v>
      </c>
      <c r="C21" s="17">
        <v>888825.38636242703</v>
      </c>
      <c r="D21" s="14">
        <f t="shared" si="0"/>
        <v>0.20446591572471931</v>
      </c>
    </row>
    <row r="22" spans="1:4" ht="16.5" thickTop="1" thickBot="1" x14ac:dyDescent="0.3">
      <c r="A22" s="15">
        <v>18</v>
      </c>
      <c r="B22" s="16" t="s">
        <v>105</v>
      </c>
      <c r="C22" s="17">
        <v>518762.49861099251</v>
      </c>
      <c r="D22" s="14">
        <f t="shared" si="0"/>
        <v>0.11933643092287786</v>
      </c>
    </row>
    <row r="23" spans="1:4" ht="16.5" thickTop="1" thickBot="1" x14ac:dyDescent="0.3">
      <c r="A23" s="7"/>
      <c r="B23" s="18" t="s">
        <v>106</v>
      </c>
      <c r="C23" s="19">
        <f>SUM(C5:C22)</f>
        <v>4347058.9374861307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18148.654383297471</v>
      </c>
      <c r="D6" s="14">
        <f t="shared" ref="D6:D23" si="0">C6/C$23</f>
        <v>6.6091226081198759E-3</v>
      </c>
    </row>
    <row r="7" spans="1:4" ht="16.5" thickTop="1" thickBot="1" x14ac:dyDescent="0.3">
      <c r="A7" s="15">
        <v>3</v>
      </c>
      <c r="B7" s="16" t="s">
        <v>90</v>
      </c>
      <c r="C7" s="17">
        <v>17011.342444613212</v>
      </c>
      <c r="D7" s="14">
        <f t="shared" si="0"/>
        <v>6.1949522852026862E-3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25863.846775097329</v>
      </c>
      <c r="D9" s="14">
        <f t="shared" si="0"/>
        <v>9.4187332484308457E-3</v>
      </c>
    </row>
    <row r="10" spans="1:4" ht="16.5" thickTop="1" thickBot="1" x14ac:dyDescent="0.3">
      <c r="A10" s="15">
        <v>6</v>
      </c>
      <c r="B10" s="16" t="s">
        <v>93</v>
      </c>
      <c r="C10" s="17">
        <v>2482.275572521452</v>
      </c>
      <c r="D10" s="14">
        <f t="shared" si="0"/>
        <v>9.0396033003050963E-4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274960.61783581687</v>
      </c>
      <c r="D14" s="14">
        <f t="shared" si="0"/>
        <v>0.1001313043546497</v>
      </c>
    </row>
    <row r="15" spans="1:4" ht="16.5" thickTop="1" thickBot="1" x14ac:dyDescent="0.3">
      <c r="A15" s="15">
        <v>11</v>
      </c>
      <c r="B15" s="16" t="s">
        <v>98</v>
      </c>
      <c r="C15" s="17">
        <v>938071.20315855858</v>
      </c>
      <c r="D15" s="14">
        <f t="shared" si="0"/>
        <v>0.34161362412230706</v>
      </c>
    </row>
    <row r="16" spans="1:4" ht="16.5" thickTop="1" thickBot="1" x14ac:dyDescent="0.3">
      <c r="A16" s="15">
        <v>12</v>
      </c>
      <c r="B16" s="16" t="s">
        <v>99</v>
      </c>
      <c r="C16" s="17">
        <v>11763.697486657877</v>
      </c>
      <c r="D16" s="14">
        <f t="shared" si="0"/>
        <v>4.2839384877870696E-3</v>
      </c>
    </row>
    <row r="17" spans="1:4" ht="16.5" thickTop="1" thickBot="1" x14ac:dyDescent="0.3">
      <c r="A17" s="15">
        <v>13</v>
      </c>
      <c r="B17" s="16" t="s">
        <v>100</v>
      </c>
      <c r="C17" s="17">
        <v>51839.314189221077</v>
      </c>
      <c r="D17" s="14">
        <f t="shared" si="0"/>
        <v>1.8878114936869521E-2</v>
      </c>
    </row>
    <row r="18" spans="1:4" ht="16.5" thickTop="1" thickBot="1" x14ac:dyDescent="0.3">
      <c r="A18" s="15">
        <v>14</v>
      </c>
      <c r="B18" s="16" t="s">
        <v>101</v>
      </c>
      <c r="C18" s="17">
        <v>134593.13261072629</v>
      </c>
      <c r="D18" s="14">
        <f t="shared" si="0"/>
        <v>4.901424077224642E-2</v>
      </c>
    </row>
    <row r="19" spans="1:4" ht="16.5" thickTop="1" thickBot="1" x14ac:dyDescent="0.3">
      <c r="A19" s="15">
        <v>15</v>
      </c>
      <c r="B19" s="16" t="s">
        <v>102</v>
      </c>
      <c r="C19" s="17">
        <v>1047.6705262826854</v>
      </c>
      <c r="D19" s="14">
        <f t="shared" si="0"/>
        <v>3.8152596963266834E-4</v>
      </c>
    </row>
    <row r="20" spans="1:4" ht="16.5" thickTop="1" thickBot="1" x14ac:dyDescent="0.3">
      <c r="A20" s="15">
        <v>16</v>
      </c>
      <c r="B20" s="16" t="s">
        <v>103</v>
      </c>
      <c r="C20" s="17">
        <v>964895.0605530747</v>
      </c>
      <c r="D20" s="14">
        <f t="shared" si="0"/>
        <v>0.35138196058400284</v>
      </c>
    </row>
    <row r="21" spans="1:4" ht="16.5" thickTop="1" thickBot="1" x14ac:dyDescent="0.3">
      <c r="A21" s="15">
        <v>17</v>
      </c>
      <c r="B21" s="16" t="s">
        <v>104</v>
      </c>
      <c r="C21" s="17">
        <v>74538.325997461434</v>
      </c>
      <c r="D21" s="14">
        <f t="shared" si="0"/>
        <v>2.7144322940802195E-2</v>
      </c>
    </row>
    <row r="22" spans="1:4" ht="16.5" thickTop="1" thickBot="1" x14ac:dyDescent="0.3">
      <c r="A22" s="15">
        <v>18</v>
      </c>
      <c r="B22" s="16" t="s">
        <v>105</v>
      </c>
      <c r="C22" s="17">
        <v>230785.41851079688</v>
      </c>
      <c r="D22" s="14">
        <f t="shared" si="0"/>
        <v>8.4044199359918692E-2</v>
      </c>
    </row>
    <row r="23" spans="1:4" ht="16.5" thickTop="1" thickBot="1" x14ac:dyDescent="0.3">
      <c r="A23" s="31"/>
      <c r="B23" s="18" t="s">
        <v>106</v>
      </c>
      <c r="C23" s="19">
        <f>SUM(C5:C22)</f>
        <v>2746000.5600441257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34501.893374740524</v>
      </c>
      <c r="D5" s="14">
        <f>C5/C$23</f>
        <v>7.543097222236921E-3</v>
      </c>
    </row>
    <row r="6" spans="1:4" ht="16.5" thickTop="1" thickBot="1" x14ac:dyDescent="0.3">
      <c r="A6" s="15">
        <v>2</v>
      </c>
      <c r="B6" s="16" t="s">
        <v>89</v>
      </c>
      <c r="C6" s="17">
        <v>4435.6896008461081</v>
      </c>
      <c r="D6" s="14">
        <f t="shared" ref="D6:D23" si="0">C6/C$23</f>
        <v>9.6976816731290786E-4</v>
      </c>
    </row>
    <row r="7" spans="1:4" ht="16.5" thickTop="1" thickBot="1" x14ac:dyDescent="0.3">
      <c r="A7" s="15">
        <v>3</v>
      </c>
      <c r="B7" s="16" t="s">
        <v>90</v>
      </c>
      <c r="C7" s="17">
        <v>64794.529581600153</v>
      </c>
      <c r="D7" s="14">
        <f t="shared" si="0"/>
        <v>1.4165930860505764E-2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8245.1241072500943</v>
      </c>
      <c r="D9" s="14">
        <f t="shared" si="0"/>
        <v>1.8026191222285232E-3</v>
      </c>
    </row>
    <row r="10" spans="1:4" ht="16.5" thickTop="1" thickBot="1" x14ac:dyDescent="0.3">
      <c r="A10" s="15">
        <v>6</v>
      </c>
      <c r="B10" s="16" t="s">
        <v>93</v>
      </c>
      <c r="C10" s="17">
        <v>47743.820854466256</v>
      </c>
      <c r="D10" s="14">
        <f t="shared" si="0"/>
        <v>1.0438159974430971E-2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1909.6188887874002</v>
      </c>
      <c r="D13" s="14">
        <f t="shared" si="0"/>
        <v>4.1749711469716482E-4</v>
      </c>
    </row>
    <row r="14" spans="1:4" ht="16.5" thickTop="1" thickBot="1" x14ac:dyDescent="0.3">
      <c r="A14" s="15">
        <v>10</v>
      </c>
      <c r="B14" s="16" t="s">
        <v>97</v>
      </c>
      <c r="C14" s="17">
        <v>367448.62046937284</v>
      </c>
      <c r="D14" s="14">
        <f t="shared" si="0"/>
        <v>8.0334741003127916E-2</v>
      </c>
    </row>
    <row r="15" spans="1:4" ht="16.5" thickTop="1" thickBot="1" x14ac:dyDescent="0.3">
      <c r="A15" s="15">
        <v>11</v>
      </c>
      <c r="B15" s="16" t="s">
        <v>98</v>
      </c>
      <c r="C15" s="17">
        <v>67952.973681626027</v>
      </c>
      <c r="D15" s="14">
        <f t="shared" si="0"/>
        <v>1.4856456758859448E-2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51520.92181619574</v>
      </c>
      <c r="D17" s="14">
        <f t="shared" si="0"/>
        <v>1.1263941894949827E-2</v>
      </c>
    </row>
    <row r="18" spans="1:4" ht="16.5" thickTop="1" thickBot="1" x14ac:dyDescent="0.3">
      <c r="A18" s="15">
        <v>14</v>
      </c>
      <c r="B18" s="16" t="s">
        <v>101</v>
      </c>
      <c r="C18" s="17">
        <v>1915245.5847485673</v>
      </c>
      <c r="D18" s="14">
        <f t="shared" si="0"/>
        <v>0.41872727079944189</v>
      </c>
    </row>
    <row r="19" spans="1:4" ht="16.5" thickTop="1" thickBot="1" x14ac:dyDescent="0.3">
      <c r="A19" s="15">
        <v>15</v>
      </c>
      <c r="B19" s="16" t="s">
        <v>102</v>
      </c>
      <c r="C19" s="17">
        <v>4884.2710039674157</v>
      </c>
      <c r="D19" s="14">
        <f t="shared" si="0"/>
        <v>1.0678408469505054E-3</v>
      </c>
    </row>
    <row r="20" spans="1:4" ht="16.5" thickTop="1" thickBot="1" x14ac:dyDescent="0.3">
      <c r="A20" s="15">
        <v>16</v>
      </c>
      <c r="B20" s="16" t="s">
        <v>103</v>
      </c>
      <c r="C20" s="17">
        <v>1130595.9181142389</v>
      </c>
      <c r="D20" s="14">
        <f t="shared" si="0"/>
        <v>0.24718049055370298</v>
      </c>
    </row>
    <row r="21" spans="1:4" ht="16.5" thickTop="1" thickBot="1" x14ac:dyDescent="0.3">
      <c r="A21" s="15">
        <v>17</v>
      </c>
      <c r="B21" s="16" t="s">
        <v>104</v>
      </c>
      <c r="C21" s="17">
        <v>441461.20290555089</v>
      </c>
      <c r="D21" s="14">
        <f t="shared" si="0"/>
        <v>9.6516000939246269E-2</v>
      </c>
    </row>
    <row r="22" spans="1:4" ht="16.5" thickTop="1" thickBot="1" x14ac:dyDescent="0.3">
      <c r="A22" s="15">
        <v>18</v>
      </c>
      <c r="B22" s="16" t="s">
        <v>105</v>
      </c>
      <c r="C22" s="17">
        <v>433228.89929188346</v>
      </c>
      <c r="D22" s="14">
        <f t="shared" si="0"/>
        <v>9.4716184742308848E-2</v>
      </c>
    </row>
    <row r="23" spans="1:4" ht="16.5" thickTop="1" thickBot="1" x14ac:dyDescent="0.3">
      <c r="A23" s="31"/>
      <c r="B23" s="18" t="s">
        <v>106</v>
      </c>
      <c r="C23" s="19">
        <f>SUM(C5:C22)</f>
        <v>4573969.0684390934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1528769.7689768986</v>
      </c>
      <c r="D5" s="14">
        <f>C5/C$23</f>
        <v>6.7809876516539108E-2</v>
      </c>
    </row>
    <row r="6" spans="1:4" ht="16.5" thickTop="1" thickBot="1" x14ac:dyDescent="0.3">
      <c r="A6" s="15">
        <v>2</v>
      </c>
      <c r="B6" s="16" t="s">
        <v>89</v>
      </c>
      <c r="C6" s="17">
        <v>616878.12116589618</v>
      </c>
      <c r="D6" s="14">
        <f t="shared" ref="D6:D23" si="0">C6/C$23</f>
        <v>2.7362150973202673E-2</v>
      </c>
    </row>
    <row r="7" spans="1:4" ht="16.5" thickTop="1" thickBot="1" x14ac:dyDescent="0.3">
      <c r="A7" s="15">
        <v>3</v>
      </c>
      <c r="B7" s="16" t="s">
        <v>90</v>
      </c>
      <c r="C7" s="17">
        <v>1005416.3175113554</v>
      </c>
      <c r="D7" s="14">
        <f t="shared" si="0"/>
        <v>4.4596091394314273E-2</v>
      </c>
    </row>
    <row r="8" spans="1:4" ht="16.5" thickTop="1" thickBot="1" x14ac:dyDescent="0.3">
      <c r="A8" s="15">
        <v>4</v>
      </c>
      <c r="B8" s="16" t="s">
        <v>91</v>
      </c>
      <c r="C8" s="17">
        <v>164388.83820271576</v>
      </c>
      <c r="D8" s="14">
        <f t="shared" si="0"/>
        <v>7.2916059994328217E-3</v>
      </c>
    </row>
    <row r="9" spans="1:4" ht="16.5" thickTop="1" thickBot="1" x14ac:dyDescent="0.3">
      <c r="A9" s="15">
        <v>5</v>
      </c>
      <c r="B9" s="16" t="s">
        <v>92</v>
      </c>
      <c r="C9" s="17">
        <v>140777.3356702803</v>
      </c>
      <c r="D9" s="14">
        <f t="shared" si="0"/>
        <v>6.2442978281272744E-3</v>
      </c>
    </row>
    <row r="10" spans="1:4" ht="16.5" thickTop="1" thickBot="1" x14ac:dyDescent="0.3">
      <c r="A10" s="15">
        <v>6</v>
      </c>
      <c r="B10" s="16" t="s">
        <v>93</v>
      </c>
      <c r="C10" s="17">
        <v>354985.23142982379</v>
      </c>
      <c r="D10" s="14">
        <f t="shared" si="0"/>
        <v>1.5745670274838589E-2</v>
      </c>
    </row>
    <row r="11" spans="1:4" ht="16.5" thickTop="1" thickBot="1" x14ac:dyDescent="0.3">
      <c r="A11" s="15">
        <v>7</v>
      </c>
      <c r="B11" s="16" t="s">
        <v>94</v>
      </c>
      <c r="C11" s="17">
        <v>30052.979332035778</v>
      </c>
      <c r="D11" s="14">
        <f t="shared" si="0"/>
        <v>1.3330253245544411E-3</v>
      </c>
    </row>
    <row r="12" spans="1:4" ht="16.5" thickTop="1" thickBot="1" x14ac:dyDescent="0.3">
      <c r="A12" s="15">
        <v>8</v>
      </c>
      <c r="B12" s="16" t="s">
        <v>95</v>
      </c>
      <c r="C12" s="17">
        <v>43751.679590974287</v>
      </c>
      <c r="D12" s="14">
        <f t="shared" si="0"/>
        <v>1.9406427643062468E-3</v>
      </c>
    </row>
    <row r="13" spans="1:4" ht="16.5" thickTop="1" thickBot="1" x14ac:dyDescent="0.3">
      <c r="A13" s="15">
        <v>9</v>
      </c>
      <c r="B13" s="16" t="s">
        <v>96</v>
      </c>
      <c r="C13" s="17">
        <v>87815.73547890388</v>
      </c>
      <c r="D13" s="14">
        <f t="shared" si="0"/>
        <v>3.8951412435494839E-3</v>
      </c>
    </row>
    <row r="14" spans="1:4" ht="16.5" thickTop="1" thickBot="1" x14ac:dyDescent="0.3">
      <c r="A14" s="15">
        <v>10</v>
      </c>
      <c r="B14" s="16" t="s">
        <v>97</v>
      </c>
      <c r="C14" s="17">
        <v>1472666.2052445032</v>
      </c>
      <c r="D14" s="14">
        <f t="shared" si="0"/>
        <v>6.5321355480845472E-2</v>
      </c>
    </row>
    <row r="15" spans="1:4" ht="16.5" thickTop="1" thickBot="1" x14ac:dyDescent="0.3">
      <c r="A15" s="15">
        <v>11</v>
      </c>
      <c r="B15" s="16" t="s">
        <v>98</v>
      </c>
      <c r="C15" s="17">
        <v>50432.957788581283</v>
      </c>
      <c r="D15" s="14">
        <f t="shared" si="0"/>
        <v>2.2369965114473712E-3</v>
      </c>
    </row>
    <row r="16" spans="1:4" ht="16.5" thickTop="1" thickBot="1" x14ac:dyDescent="0.3">
      <c r="A16" s="15">
        <v>12</v>
      </c>
      <c r="B16" s="16" t="s">
        <v>99</v>
      </c>
      <c r="C16" s="17">
        <v>5669486.1835684739</v>
      </c>
      <c r="D16" s="14">
        <f t="shared" si="0"/>
        <v>0.2514748563331986</v>
      </c>
    </row>
    <row r="17" spans="1:4" ht="16.5" thickTop="1" thickBot="1" x14ac:dyDescent="0.3">
      <c r="A17" s="15">
        <v>13</v>
      </c>
      <c r="B17" s="16" t="s">
        <v>100</v>
      </c>
      <c r="C17" s="17">
        <v>822191.33737697685</v>
      </c>
      <c r="D17" s="14">
        <f t="shared" si="0"/>
        <v>3.6468992383210469E-2</v>
      </c>
    </row>
    <row r="18" spans="1:4" ht="16.5" thickTop="1" thickBot="1" x14ac:dyDescent="0.3">
      <c r="A18" s="15">
        <v>14</v>
      </c>
      <c r="B18" s="16" t="s">
        <v>101</v>
      </c>
      <c r="C18" s="17">
        <v>3146790.009191826</v>
      </c>
      <c r="D18" s="14">
        <f t="shared" si="0"/>
        <v>0.1395785331950799</v>
      </c>
    </row>
    <row r="19" spans="1:4" ht="16.5" thickTop="1" thickBot="1" x14ac:dyDescent="0.3">
      <c r="A19" s="15">
        <v>15</v>
      </c>
      <c r="B19" s="16" t="s">
        <v>102</v>
      </c>
      <c r="C19" s="17">
        <v>9639.2963573822562</v>
      </c>
      <c r="D19" s="14">
        <f t="shared" si="0"/>
        <v>4.2755914524516821E-4</v>
      </c>
    </row>
    <row r="20" spans="1:4" ht="16.5" thickTop="1" thickBot="1" x14ac:dyDescent="0.3">
      <c r="A20" s="15">
        <v>16</v>
      </c>
      <c r="B20" s="16" t="s">
        <v>103</v>
      </c>
      <c r="C20" s="17">
        <v>1982898.1001057355</v>
      </c>
      <c r="D20" s="14">
        <f t="shared" si="0"/>
        <v>8.7953122858411101E-2</v>
      </c>
    </row>
    <row r="21" spans="1:4" ht="16.5" thickTop="1" thickBot="1" x14ac:dyDescent="0.3">
      <c r="A21" s="15">
        <v>17</v>
      </c>
      <c r="B21" s="16" t="s">
        <v>104</v>
      </c>
      <c r="C21" s="17">
        <v>4044343.0649786084</v>
      </c>
      <c r="D21" s="14">
        <f t="shared" si="0"/>
        <v>0.17939025835803593</v>
      </c>
    </row>
    <row r="22" spans="1:4" ht="16.5" thickTop="1" thickBot="1" x14ac:dyDescent="0.3">
      <c r="A22" s="15">
        <v>18</v>
      </c>
      <c r="B22" s="16" t="s">
        <v>105</v>
      </c>
      <c r="C22" s="17">
        <v>1373659.3672198234</v>
      </c>
      <c r="D22" s="14">
        <f t="shared" si="0"/>
        <v>6.0929823415661118E-2</v>
      </c>
    </row>
    <row r="23" spans="1:4" ht="16.5" thickTop="1" thickBot="1" x14ac:dyDescent="0.3">
      <c r="A23" s="31"/>
      <c r="B23" s="18" t="s">
        <v>106</v>
      </c>
      <c r="C23" s="19">
        <f>SUM(C5:C22)</f>
        <v>22544942.529190794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254404.67721995126</v>
      </c>
      <c r="D5" s="14">
        <f>C5/C$23</f>
        <v>2.3387786806777212E-2</v>
      </c>
    </row>
    <row r="6" spans="1:4" ht="16.5" thickTop="1" thickBot="1" x14ac:dyDescent="0.3">
      <c r="A6" s="15">
        <v>2</v>
      </c>
      <c r="B6" s="16" t="s">
        <v>89</v>
      </c>
      <c r="C6" s="17">
        <v>24814.778851488489</v>
      </c>
      <c r="D6" s="14">
        <f t="shared" ref="D6:D23" si="0">C6/C$23</f>
        <v>2.2812582055406591E-3</v>
      </c>
    </row>
    <row r="7" spans="1:4" ht="16.5" thickTop="1" thickBot="1" x14ac:dyDescent="0.3">
      <c r="A7" s="15">
        <v>3</v>
      </c>
      <c r="B7" s="16" t="s">
        <v>90</v>
      </c>
      <c r="C7" s="17">
        <v>135786.13193208486</v>
      </c>
      <c r="D7" s="14">
        <f t="shared" si="0"/>
        <v>1.2483013833109952E-2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713083.64621807472</v>
      </c>
      <c r="D9" s="14">
        <f t="shared" si="0"/>
        <v>6.5554802197008405E-2</v>
      </c>
    </row>
    <row r="10" spans="1:4" ht="16.5" thickTop="1" thickBot="1" x14ac:dyDescent="0.3">
      <c r="A10" s="15">
        <v>6</v>
      </c>
      <c r="B10" s="16" t="s">
        <v>93</v>
      </c>
      <c r="C10" s="17">
        <v>266607.0077064035</v>
      </c>
      <c r="D10" s="14">
        <f t="shared" si="0"/>
        <v>2.4509564547192914E-2</v>
      </c>
    </row>
    <row r="11" spans="1:4" ht="16.5" thickTop="1" thickBot="1" x14ac:dyDescent="0.3">
      <c r="A11" s="15">
        <v>7</v>
      </c>
      <c r="B11" s="16" t="s">
        <v>94</v>
      </c>
      <c r="C11" s="17">
        <v>93756.46619025449</v>
      </c>
      <c r="D11" s="14">
        <f t="shared" si="0"/>
        <v>8.6191663886693842E-3</v>
      </c>
    </row>
    <row r="12" spans="1:4" ht="16.5" thickTop="1" thickBot="1" x14ac:dyDescent="0.3">
      <c r="A12" s="15">
        <v>8</v>
      </c>
      <c r="B12" s="16" t="s">
        <v>95</v>
      </c>
      <c r="C12" s="17">
        <v>11246.504268023566</v>
      </c>
      <c r="D12" s="14">
        <f t="shared" si="0"/>
        <v>1.0339072654495104E-3</v>
      </c>
    </row>
    <row r="13" spans="1:4" ht="16.5" thickTop="1" thickBot="1" x14ac:dyDescent="0.3">
      <c r="A13" s="15">
        <v>9</v>
      </c>
      <c r="B13" s="16" t="s">
        <v>96</v>
      </c>
      <c r="C13" s="17">
        <v>46577.684252425322</v>
      </c>
      <c r="D13" s="14">
        <f t="shared" si="0"/>
        <v>4.2819533082219495E-3</v>
      </c>
    </row>
    <row r="14" spans="1:4" ht="16.5" thickTop="1" thickBot="1" x14ac:dyDescent="0.3">
      <c r="A14" s="15">
        <v>10</v>
      </c>
      <c r="B14" s="16" t="s">
        <v>97</v>
      </c>
      <c r="C14" s="17">
        <v>933060.04916673247</v>
      </c>
      <c r="D14" s="14">
        <f t="shared" si="0"/>
        <v>8.5777548378034418E-2</v>
      </c>
    </row>
    <row r="15" spans="1:4" ht="16.5" thickTop="1" thickBot="1" x14ac:dyDescent="0.3">
      <c r="A15" s="15">
        <v>11</v>
      </c>
      <c r="B15" s="16" t="s">
        <v>98</v>
      </c>
      <c r="C15" s="17">
        <v>93354.35029404852</v>
      </c>
      <c r="D15" s="14">
        <f t="shared" si="0"/>
        <v>8.5821992976754143E-3</v>
      </c>
    </row>
    <row r="16" spans="1:4" ht="16.5" thickTop="1" thickBot="1" x14ac:dyDescent="0.3">
      <c r="A16" s="15">
        <v>12</v>
      </c>
      <c r="B16" s="16" t="s">
        <v>99</v>
      </c>
      <c r="C16" s="17">
        <v>502637.22125699586</v>
      </c>
      <c r="D16" s="14">
        <f t="shared" si="0"/>
        <v>4.6208160558879906E-2</v>
      </c>
    </row>
    <row r="17" spans="1:4" ht="16.5" thickTop="1" thickBot="1" x14ac:dyDescent="0.3">
      <c r="A17" s="15">
        <v>13</v>
      </c>
      <c r="B17" s="16" t="s">
        <v>100</v>
      </c>
      <c r="C17" s="17">
        <v>266428.95969066932</v>
      </c>
      <c r="D17" s="14">
        <f t="shared" si="0"/>
        <v>2.4493196337776069E-2</v>
      </c>
    </row>
    <row r="18" spans="1:4" ht="16.5" thickTop="1" thickBot="1" x14ac:dyDescent="0.3">
      <c r="A18" s="15">
        <v>14</v>
      </c>
      <c r="B18" s="16" t="s">
        <v>101</v>
      </c>
      <c r="C18" s="17">
        <v>2895471.9938585237</v>
      </c>
      <c r="D18" s="14">
        <f t="shared" si="0"/>
        <v>0.26618489265749462</v>
      </c>
    </row>
    <row r="19" spans="1:4" ht="16.5" thickTop="1" thickBot="1" x14ac:dyDescent="0.3">
      <c r="A19" s="15">
        <v>15</v>
      </c>
      <c r="B19" s="16" t="s">
        <v>102</v>
      </c>
      <c r="C19" s="17">
        <v>52000.515809314209</v>
      </c>
      <c r="D19" s="14">
        <f t="shared" si="0"/>
        <v>4.780481989877944E-3</v>
      </c>
    </row>
    <row r="20" spans="1:4" ht="16.5" thickTop="1" thickBot="1" x14ac:dyDescent="0.3">
      <c r="A20" s="15">
        <v>16</v>
      </c>
      <c r="B20" s="16" t="s">
        <v>103</v>
      </c>
      <c r="C20" s="17">
        <v>2398258.7483294797</v>
      </c>
      <c r="D20" s="14">
        <f t="shared" si="0"/>
        <v>0.22047536596555731</v>
      </c>
    </row>
    <row r="21" spans="1:4" ht="16.5" thickTop="1" thickBot="1" x14ac:dyDescent="0.3">
      <c r="A21" s="15">
        <v>17</v>
      </c>
      <c r="B21" s="16" t="s">
        <v>104</v>
      </c>
      <c r="C21" s="17">
        <v>1278600.636295635</v>
      </c>
      <c r="D21" s="14">
        <f t="shared" si="0"/>
        <v>0.11754359007652261</v>
      </c>
    </row>
    <row r="22" spans="1:4" ht="16.5" thickTop="1" thickBot="1" x14ac:dyDescent="0.3">
      <c r="A22" s="15">
        <v>18</v>
      </c>
      <c r="B22" s="16" t="s">
        <v>105</v>
      </c>
      <c r="C22" s="17">
        <v>911582.7795891565</v>
      </c>
      <c r="D22" s="14">
        <f t="shared" si="0"/>
        <v>8.3803112186211781E-2</v>
      </c>
    </row>
    <row r="23" spans="1:4" ht="16.5" thickTop="1" thickBot="1" x14ac:dyDescent="0.3">
      <c r="A23" s="31"/>
      <c r="B23" s="18" t="s">
        <v>106</v>
      </c>
      <c r="C23" s="19">
        <f>SUM(C5:C22)</f>
        <v>10877672.150929261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206710.88096899414</v>
      </c>
      <c r="D5" s="14">
        <f>C5/C$23</f>
        <v>4.760665532185842E-2</v>
      </c>
    </row>
    <row r="6" spans="1:4" ht="16.5" thickTop="1" thickBot="1" x14ac:dyDescent="0.3">
      <c r="A6" s="15">
        <v>2</v>
      </c>
      <c r="B6" s="16" t="s">
        <v>89</v>
      </c>
      <c r="C6" s="17">
        <v>15612.375679830666</v>
      </c>
      <c r="D6" s="14">
        <f t="shared" ref="D6:D23" si="0">C6/C$23</f>
        <v>3.595616177827372E-3</v>
      </c>
    </row>
    <row r="7" spans="1:4" ht="16.5" thickTop="1" thickBot="1" x14ac:dyDescent="0.3">
      <c r="A7" s="15">
        <v>3</v>
      </c>
      <c r="B7" s="16" t="s">
        <v>90</v>
      </c>
      <c r="C7" s="17">
        <v>126205.93720231907</v>
      </c>
      <c r="D7" s="14">
        <f t="shared" si="0"/>
        <v>2.9065923011881153E-2</v>
      </c>
    </row>
    <row r="8" spans="1:4" ht="16.5" thickTop="1" thickBot="1" x14ac:dyDescent="0.3">
      <c r="A8" s="15">
        <v>4</v>
      </c>
      <c r="B8" s="16" t="s">
        <v>91</v>
      </c>
      <c r="C8" s="17">
        <v>33044.430780487703</v>
      </c>
      <c r="D8" s="14">
        <f t="shared" si="0"/>
        <v>7.6103145567342021E-3</v>
      </c>
    </row>
    <row r="9" spans="1:4" ht="16.5" thickTop="1" thickBot="1" x14ac:dyDescent="0.3">
      <c r="A9" s="15">
        <v>5</v>
      </c>
      <c r="B9" s="16" t="s">
        <v>92</v>
      </c>
      <c r="C9" s="17">
        <v>31398.444381133068</v>
      </c>
      <c r="D9" s="14">
        <f t="shared" si="0"/>
        <v>7.2312348159328625E-3</v>
      </c>
    </row>
    <row r="10" spans="1:4" ht="16.5" thickTop="1" thickBot="1" x14ac:dyDescent="0.3">
      <c r="A10" s="15">
        <v>6</v>
      </c>
      <c r="B10" s="16" t="s">
        <v>93</v>
      </c>
      <c r="C10" s="17">
        <v>118876.14511772127</v>
      </c>
      <c r="D10" s="14">
        <f t="shared" si="0"/>
        <v>2.7377831491412648E-2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841.33767870999486</v>
      </c>
      <c r="D12" s="14">
        <f t="shared" si="0"/>
        <v>1.9376470504059738E-4</v>
      </c>
    </row>
    <row r="13" spans="1:4" ht="16.5" thickTop="1" thickBot="1" x14ac:dyDescent="0.3">
      <c r="A13" s="15">
        <v>9</v>
      </c>
      <c r="B13" s="16" t="s">
        <v>96</v>
      </c>
      <c r="C13" s="17">
        <v>20199.767199245955</v>
      </c>
      <c r="D13" s="14">
        <f t="shared" si="0"/>
        <v>4.6521177314344016E-3</v>
      </c>
    </row>
    <row r="14" spans="1:4" ht="16.5" thickTop="1" thickBot="1" x14ac:dyDescent="0.3">
      <c r="A14" s="15">
        <v>10</v>
      </c>
      <c r="B14" s="16" t="s">
        <v>97</v>
      </c>
      <c r="C14" s="17">
        <v>419842.77895204857</v>
      </c>
      <c r="D14" s="14">
        <f t="shared" si="0"/>
        <v>9.6692106256077506E-2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4309.8613601874295</v>
      </c>
      <c r="D16" s="14">
        <f t="shared" si="0"/>
        <v>9.9258482813110744E-4</v>
      </c>
    </row>
    <row r="17" spans="1:4" ht="16.5" thickTop="1" thickBot="1" x14ac:dyDescent="0.3">
      <c r="A17" s="15">
        <v>13</v>
      </c>
      <c r="B17" s="16" t="s">
        <v>100</v>
      </c>
      <c r="C17" s="17">
        <v>113100.90830784083</v>
      </c>
      <c r="D17" s="14">
        <f t="shared" si="0"/>
        <v>2.6047762619753553E-2</v>
      </c>
    </row>
    <row r="18" spans="1:4" ht="16.5" thickTop="1" thickBot="1" x14ac:dyDescent="0.3">
      <c r="A18" s="15">
        <v>14</v>
      </c>
      <c r="B18" s="16" t="s">
        <v>101</v>
      </c>
      <c r="C18" s="17">
        <v>1879583.4395217772</v>
      </c>
      <c r="D18" s="14">
        <f t="shared" si="0"/>
        <v>0.43287842678880623</v>
      </c>
    </row>
    <row r="19" spans="1:4" ht="16.5" thickTop="1" thickBot="1" x14ac:dyDescent="0.3">
      <c r="A19" s="15">
        <v>15</v>
      </c>
      <c r="B19" s="16" t="s">
        <v>102</v>
      </c>
      <c r="C19" s="17">
        <v>1101.9216173828893</v>
      </c>
      <c r="D19" s="14">
        <f t="shared" si="0"/>
        <v>2.5377862251150965E-4</v>
      </c>
    </row>
    <row r="20" spans="1:4" ht="16.5" thickTop="1" thickBot="1" x14ac:dyDescent="0.3">
      <c r="A20" s="15">
        <v>16</v>
      </c>
      <c r="B20" s="16" t="s">
        <v>103</v>
      </c>
      <c r="C20" s="17">
        <v>778530.17952073342</v>
      </c>
      <c r="D20" s="14">
        <f t="shared" si="0"/>
        <v>0.1792997917689077</v>
      </c>
    </row>
    <row r="21" spans="1:4" ht="16.5" thickTop="1" thickBot="1" x14ac:dyDescent="0.3">
      <c r="A21" s="15">
        <v>17</v>
      </c>
      <c r="B21" s="16" t="s">
        <v>104</v>
      </c>
      <c r="C21" s="17">
        <v>365106.7039424057</v>
      </c>
      <c r="D21" s="14">
        <f t="shared" si="0"/>
        <v>8.4086086464374737E-2</v>
      </c>
    </row>
    <row r="22" spans="1:4" ht="16.5" thickTop="1" thickBot="1" x14ac:dyDescent="0.3">
      <c r="A22" s="15">
        <v>18</v>
      </c>
      <c r="B22" s="16" t="s">
        <v>105</v>
      </c>
      <c r="C22" s="17">
        <v>227593.35777649723</v>
      </c>
      <c r="D22" s="14">
        <f t="shared" si="0"/>
        <v>5.2416004839316188E-2</v>
      </c>
    </row>
    <row r="23" spans="1:4" ht="16.5" thickTop="1" thickBot="1" x14ac:dyDescent="0.3">
      <c r="A23" s="31"/>
      <c r="B23" s="18" t="s">
        <v>106</v>
      </c>
      <c r="C23" s="19">
        <f>SUM(C5:C22)</f>
        <v>4342058.4700073143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239593.60829508418</v>
      </c>
      <c r="D5" s="14">
        <f>C5/C$23</f>
        <v>2.4415759872086169E-2</v>
      </c>
    </row>
    <row r="6" spans="1:4" ht="16.5" thickTop="1" thickBot="1" x14ac:dyDescent="0.3">
      <c r="A6" s="15">
        <v>2</v>
      </c>
      <c r="B6" s="16" t="s">
        <v>89</v>
      </c>
      <c r="C6" s="17">
        <v>166760.49415982771</v>
      </c>
      <c r="D6" s="14">
        <f t="shared" ref="D6:D23" si="0">C6/C$23</f>
        <v>1.6993709517251421E-2</v>
      </c>
    </row>
    <row r="7" spans="1:4" ht="16.5" thickTop="1" thickBot="1" x14ac:dyDescent="0.3">
      <c r="A7" s="15">
        <v>3</v>
      </c>
      <c r="B7" s="16" t="s">
        <v>90</v>
      </c>
      <c r="C7" s="17">
        <v>396583.28758852964</v>
      </c>
      <c r="D7" s="14">
        <f t="shared" si="0"/>
        <v>4.0413775592538198E-2</v>
      </c>
    </row>
    <row r="8" spans="1:4" ht="16.5" thickTop="1" thickBot="1" x14ac:dyDescent="0.3">
      <c r="A8" s="15">
        <v>4</v>
      </c>
      <c r="B8" s="16" t="s">
        <v>91</v>
      </c>
      <c r="C8" s="17">
        <v>1363.212534130887</v>
      </c>
      <c r="D8" s="14">
        <f t="shared" si="0"/>
        <v>1.3891802091383547E-4</v>
      </c>
    </row>
    <row r="9" spans="1:4" ht="16.5" thickTop="1" thickBot="1" x14ac:dyDescent="0.3">
      <c r="A9" s="15">
        <v>5</v>
      </c>
      <c r="B9" s="16" t="s">
        <v>92</v>
      </c>
      <c r="C9" s="17">
        <v>46925.9926420146</v>
      </c>
      <c r="D9" s="14">
        <f t="shared" si="0"/>
        <v>4.7819880349045949E-3</v>
      </c>
    </row>
    <row r="10" spans="1:4" ht="16.5" thickTop="1" thickBot="1" x14ac:dyDescent="0.3">
      <c r="A10" s="15">
        <v>6</v>
      </c>
      <c r="B10" s="16" t="s">
        <v>93</v>
      </c>
      <c r="C10" s="17">
        <v>305648.61444974638</v>
      </c>
      <c r="D10" s="14">
        <f t="shared" si="0"/>
        <v>3.114708789079983E-2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7083.9555913463264</v>
      </c>
      <c r="D12" s="14">
        <f t="shared" si="0"/>
        <v>7.2188970270782788E-4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1063367.0856070353</v>
      </c>
      <c r="D14" s="14">
        <f t="shared" si="0"/>
        <v>0.10836230399804934</v>
      </c>
    </row>
    <row r="15" spans="1:4" ht="16.5" thickTop="1" thickBot="1" x14ac:dyDescent="0.3">
      <c r="A15" s="15">
        <v>11</v>
      </c>
      <c r="B15" s="16" t="s">
        <v>98</v>
      </c>
      <c r="C15" s="17">
        <v>655199.91450586321</v>
      </c>
      <c r="D15" s="14">
        <f t="shared" si="0"/>
        <v>6.6768074050975276E-2</v>
      </c>
    </row>
    <row r="16" spans="1:4" ht="16.5" thickTop="1" thickBot="1" x14ac:dyDescent="0.3">
      <c r="A16" s="15">
        <v>12</v>
      </c>
      <c r="B16" s="16" t="s">
        <v>99</v>
      </c>
      <c r="C16" s="17">
        <v>154.29994629208099</v>
      </c>
      <c r="D16" s="14">
        <f t="shared" si="0"/>
        <v>1.5723918779600173E-5</v>
      </c>
    </row>
    <row r="17" spans="1:4" ht="16.5" thickTop="1" thickBot="1" x14ac:dyDescent="0.3">
      <c r="A17" s="15">
        <v>13</v>
      </c>
      <c r="B17" s="16" t="s">
        <v>100</v>
      </c>
      <c r="C17" s="17">
        <v>166324.73007953694</v>
      </c>
      <c r="D17" s="14">
        <f t="shared" si="0"/>
        <v>1.6949303027358101E-2</v>
      </c>
    </row>
    <row r="18" spans="1:4" ht="16.5" thickTop="1" thickBot="1" x14ac:dyDescent="0.3">
      <c r="A18" s="15">
        <v>14</v>
      </c>
      <c r="B18" s="16" t="s">
        <v>101</v>
      </c>
      <c r="C18" s="17">
        <v>2348250.7107109972</v>
      </c>
      <c r="D18" s="14">
        <f t="shared" si="0"/>
        <v>0.23929822619292193</v>
      </c>
    </row>
    <row r="19" spans="1:4" ht="16.5" thickTop="1" thickBot="1" x14ac:dyDescent="0.3">
      <c r="A19" s="15">
        <v>15</v>
      </c>
      <c r="B19" s="16" t="s">
        <v>102</v>
      </c>
      <c r="C19" s="17">
        <v>35673.218173545472</v>
      </c>
      <c r="D19" s="14">
        <f t="shared" si="0"/>
        <v>3.6352753105045872E-3</v>
      </c>
    </row>
    <row r="20" spans="1:4" ht="16.5" thickTop="1" thickBot="1" x14ac:dyDescent="0.3">
      <c r="A20" s="15">
        <v>16</v>
      </c>
      <c r="B20" s="16" t="s">
        <v>103</v>
      </c>
      <c r="C20" s="17">
        <v>2189028.9786914866</v>
      </c>
      <c r="D20" s="14">
        <f t="shared" si="0"/>
        <v>0.22307275338891397</v>
      </c>
    </row>
    <row r="21" spans="1:4" ht="16.5" thickTop="1" thickBot="1" x14ac:dyDescent="0.3">
      <c r="A21" s="15">
        <v>17</v>
      </c>
      <c r="B21" s="16" t="s">
        <v>104</v>
      </c>
      <c r="C21" s="17">
        <v>1419582.8249186603</v>
      </c>
      <c r="D21" s="14">
        <f t="shared" si="0"/>
        <v>0.1446624290956216</v>
      </c>
    </row>
    <row r="22" spans="1:4" ht="16.5" thickTop="1" thickBot="1" x14ac:dyDescent="0.3">
      <c r="A22" s="15">
        <v>18</v>
      </c>
      <c r="B22" s="16" t="s">
        <v>105</v>
      </c>
      <c r="C22" s="17">
        <v>771531.02031934378</v>
      </c>
      <c r="D22" s="14">
        <f t="shared" si="0"/>
        <v>7.8622782385673634E-2</v>
      </c>
    </row>
    <row r="23" spans="1:4" ht="16.5" thickTop="1" thickBot="1" x14ac:dyDescent="0.3">
      <c r="A23" s="31"/>
      <c r="B23" s="18" t="s">
        <v>106</v>
      </c>
      <c r="C23" s="19">
        <f>SUM(C5:C22)</f>
        <v>9813071.9482134413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2</v>
      </c>
      <c r="B1" s="48"/>
      <c r="C1" s="48"/>
      <c r="D1" s="49"/>
    </row>
    <row r="2" spans="1:7" x14ac:dyDescent="0.25">
      <c r="A2" s="50" t="s">
        <v>187</v>
      </c>
      <c r="B2" s="51"/>
      <c r="C2" s="51"/>
      <c r="D2" s="52"/>
    </row>
    <row r="3" spans="1:7" ht="15.75" thickBot="1" x14ac:dyDescent="0.3">
      <c r="A3" s="53" t="s">
        <v>131</v>
      </c>
      <c r="B3" s="54"/>
      <c r="C3" s="54"/>
      <c r="D3" s="55"/>
    </row>
    <row r="4" spans="1:7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7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90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91</v>
      </c>
      <c r="C8" s="17">
        <v>112805.73879975875</v>
      </c>
      <c r="D8" s="14">
        <f t="shared" si="0"/>
        <v>7.9054166438557782E-2</v>
      </c>
    </row>
    <row r="9" spans="1:7" ht="16.5" thickTop="1" thickBot="1" x14ac:dyDescent="0.3">
      <c r="A9" s="15">
        <v>5</v>
      </c>
      <c r="B9" s="16" t="s">
        <v>92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93</v>
      </c>
      <c r="C10" s="17">
        <v>2334.1895004769231</v>
      </c>
      <c r="D10" s="14">
        <f t="shared" si="0"/>
        <v>1.6357980297207306E-3</v>
      </c>
      <c r="G10" s="1" t="s">
        <v>132</v>
      </c>
    </row>
    <row r="11" spans="1:7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96</v>
      </c>
      <c r="C13" s="17">
        <v>2785.2799485148034</v>
      </c>
      <c r="D13" s="14">
        <f t="shared" si="0"/>
        <v>1.9519218345683831E-3</v>
      </c>
    </row>
    <row r="14" spans="1:7" ht="16.5" thickTop="1" thickBot="1" x14ac:dyDescent="0.3">
      <c r="A14" s="15">
        <v>10</v>
      </c>
      <c r="B14" s="16" t="s">
        <v>97</v>
      </c>
      <c r="C14" s="17">
        <v>16034.233057998343</v>
      </c>
      <c r="D14" s="14">
        <f t="shared" si="0"/>
        <v>1.1236776979331634E-2</v>
      </c>
    </row>
    <row r="15" spans="1:7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30766.072102720012</v>
      </c>
      <c r="D17" s="14">
        <f t="shared" si="0"/>
        <v>2.156083733458336E-2</v>
      </c>
    </row>
    <row r="18" spans="1:4" ht="16.5" thickTop="1" thickBot="1" x14ac:dyDescent="0.3">
      <c r="A18" s="15">
        <v>14</v>
      </c>
      <c r="B18" s="16" t="s">
        <v>101</v>
      </c>
      <c r="C18" s="17">
        <v>576586.57124476216</v>
      </c>
      <c r="D18" s="14">
        <f t="shared" si="0"/>
        <v>0.4040713819563076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231493.20118066622</v>
      </c>
      <c r="D20" s="14">
        <f t="shared" si="0"/>
        <v>0.16223023979317325</v>
      </c>
    </row>
    <row r="21" spans="1:4" ht="16.5" thickTop="1" thickBot="1" x14ac:dyDescent="0.3">
      <c r="A21" s="15">
        <v>17</v>
      </c>
      <c r="B21" s="16" t="s">
        <v>104</v>
      </c>
      <c r="C21" s="17">
        <v>82783.685839801154</v>
      </c>
      <c r="D21" s="14">
        <f t="shared" si="0"/>
        <v>5.8014737090582448E-2</v>
      </c>
    </row>
    <row r="22" spans="1:4" ht="16.5" thickTop="1" thickBot="1" x14ac:dyDescent="0.3">
      <c r="A22" s="15">
        <v>18</v>
      </c>
      <c r="B22" s="16" t="s">
        <v>105</v>
      </c>
      <c r="C22" s="17">
        <v>371353.38799755555</v>
      </c>
      <c r="D22" s="14">
        <f t="shared" si="0"/>
        <v>0.2602441405431748</v>
      </c>
    </row>
    <row r="23" spans="1:4" ht="16.5" thickTop="1" thickBot="1" x14ac:dyDescent="0.3">
      <c r="A23" s="31"/>
      <c r="B23" s="18" t="s">
        <v>106</v>
      </c>
      <c r="C23" s="19">
        <f>SUM(C5:C22)</f>
        <v>1426942.359672254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110438.17767972796</v>
      </c>
      <c r="D5" s="14">
        <f>C5/C$23</f>
        <v>3.8604833547504292E-3</v>
      </c>
    </row>
    <row r="6" spans="1:4" ht="16.5" thickTop="1" thickBot="1" x14ac:dyDescent="0.3">
      <c r="A6" s="15">
        <v>2</v>
      </c>
      <c r="B6" s="16" t="s">
        <v>89</v>
      </c>
      <c r="C6" s="17">
        <v>117127.64080024017</v>
      </c>
      <c r="D6" s="14">
        <f t="shared" ref="D6:D23" si="0">C6/C$23</f>
        <v>4.0943206162076563E-3</v>
      </c>
    </row>
    <row r="7" spans="1:4" ht="16.5" thickTop="1" thickBot="1" x14ac:dyDescent="0.3">
      <c r="A7" s="15">
        <v>3</v>
      </c>
      <c r="B7" s="16" t="s">
        <v>90</v>
      </c>
      <c r="C7" s="17">
        <v>651922.27291662665</v>
      </c>
      <c r="D7" s="14">
        <f t="shared" si="0"/>
        <v>2.2788632844742019E-2</v>
      </c>
    </row>
    <row r="8" spans="1:4" ht="16.5" thickTop="1" thickBot="1" x14ac:dyDescent="0.3">
      <c r="A8" s="15">
        <v>4</v>
      </c>
      <c r="B8" s="16" t="s">
        <v>91</v>
      </c>
      <c r="C8" s="17">
        <v>55112.260611597376</v>
      </c>
      <c r="D8" s="14">
        <f t="shared" si="0"/>
        <v>1.926507383621865E-3</v>
      </c>
    </row>
    <row r="9" spans="1:4" ht="16.5" thickTop="1" thickBot="1" x14ac:dyDescent="0.3">
      <c r="A9" s="15">
        <v>5</v>
      </c>
      <c r="B9" s="16" t="s">
        <v>92</v>
      </c>
      <c r="C9" s="17">
        <v>16434.061194158574</v>
      </c>
      <c r="D9" s="14">
        <f t="shared" si="0"/>
        <v>5.7446999782073379E-4</v>
      </c>
    </row>
    <row r="10" spans="1:4" ht="16.5" thickTop="1" thickBot="1" x14ac:dyDescent="0.3">
      <c r="A10" s="15">
        <v>6</v>
      </c>
      <c r="B10" s="16" t="s">
        <v>93</v>
      </c>
      <c r="C10" s="17">
        <v>332633.62394387077</v>
      </c>
      <c r="D10" s="14">
        <f t="shared" si="0"/>
        <v>1.1627560282546578E-2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19988.169133531017</v>
      </c>
      <c r="D12" s="14">
        <f t="shared" si="0"/>
        <v>6.9870760142121601E-4</v>
      </c>
    </row>
    <row r="13" spans="1:4" ht="16.5" thickTop="1" thickBot="1" x14ac:dyDescent="0.3">
      <c r="A13" s="15">
        <v>9</v>
      </c>
      <c r="B13" s="16" t="s">
        <v>96</v>
      </c>
      <c r="C13" s="17">
        <v>6075.3621369955599</v>
      </c>
      <c r="D13" s="14">
        <f t="shared" si="0"/>
        <v>2.1237071180193462E-4</v>
      </c>
    </row>
    <row r="14" spans="1:4" ht="16.5" thickTop="1" thickBot="1" x14ac:dyDescent="0.3">
      <c r="A14" s="15">
        <v>10</v>
      </c>
      <c r="B14" s="16" t="s">
        <v>97</v>
      </c>
      <c r="C14" s="17">
        <v>2726818.3265651055</v>
      </c>
      <c r="D14" s="14">
        <f t="shared" si="0"/>
        <v>9.5318819834758248E-2</v>
      </c>
    </row>
    <row r="15" spans="1:4" ht="16.5" thickTop="1" thickBot="1" x14ac:dyDescent="0.3">
      <c r="A15" s="15">
        <v>11</v>
      </c>
      <c r="B15" s="16" t="s">
        <v>98</v>
      </c>
      <c r="C15" s="17">
        <v>1419.265247840267</v>
      </c>
      <c r="D15" s="14">
        <f t="shared" si="0"/>
        <v>4.9611918454073039E-5</v>
      </c>
    </row>
    <row r="16" spans="1:4" ht="16.5" thickTop="1" thickBot="1" x14ac:dyDescent="0.3">
      <c r="A16" s="15">
        <v>12</v>
      </c>
      <c r="B16" s="16" t="s">
        <v>99</v>
      </c>
      <c r="C16" s="17">
        <v>8493641.3898086809</v>
      </c>
      <c r="D16" s="14">
        <f t="shared" si="0"/>
        <v>0.29690422185039883</v>
      </c>
    </row>
    <row r="17" spans="1:4" ht="16.5" thickTop="1" thickBot="1" x14ac:dyDescent="0.3">
      <c r="A17" s="15">
        <v>13</v>
      </c>
      <c r="B17" s="16" t="s">
        <v>100</v>
      </c>
      <c r="C17" s="17">
        <v>450369.97391060897</v>
      </c>
      <c r="D17" s="14">
        <f t="shared" si="0"/>
        <v>1.5743158971740591E-2</v>
      </c>
    </row>
    <row r="18" spans="1:4" ht="16.5" thickTop="1" thickBot="1" x14ac:dyDescent="0.3">
      <c r="A18" s="15">
        <v>14</v>
      </c>
      <c r="B18" s="16" t="s">
        <v>101</v>
      </c>
      <c r="C18" s="17">
        <v>5037247.4483858831</v>
      </c>
      <c r="D18" s="14">
        <f t="shared" si="0"/>
        <v>0.1760823144388258</v>
      </c>
    </row>
    <row r="19" spans="1:4" ht="16.5" thickTop="1" thickBot="1" x14ac:dyDescent="0.3">
      <c r="A19" s="15">
        <v>15</v>
      </c>
      <c r="B19" s="16" t="s">
        <v>102</v>
      </c>
      <c r="C19" s="17">
        <v>79107.3534576776</v>
      </c>
      <c r="D19" s="14">
        <f t="shared" si="0"/>
        <v>2.7652812431165374E-3</v>
      </c>
    </row>
    <row r="20" spans="1:4" ht="16.5" thickTop="1" thickBot="1" x14ac:dyDescent="0.3">
      <c r="A20" s="15">
        <v>16</v>
      </c>
      <c r="B20" s="16" t="s">
        <v>103</v>
      </c>
      <c r="C20" s="17">
        <v>1699594.00863675</v>
      </c>
      <c r="D20" s="14">
        <f t="shared" si="0"/>
        <v>5.941110690184917E-2</v>
      </c>
    </row>
    <row r="21" spans="1:4" ht="16.5" thickTop="1" thickBot="1" x14ac:dyDescent="0.3">
      <c r="A21" s="15">
        <v>17</v>
      </c>
      <c r="B21" s="16" t="s">
        <v>104</v>
      </c>
      <c r="C21" s="17">
        <v>4466338.0771516301</v>
      </c>
      <c r="D21" s="14">
        <f t="shared" si="0"/>
        <v>0.15612557329164342</v>
      </c>
    </row>
    <row r="22" spans="1:4" ht="16.5" thickTop="1" thickBot="1" x14ac:dyDescent="0.3">
      <c r="A22" s="15">
        <v>18</v>
      </c>
      <c r="B22" s="16" t="s">
        <v>105</v>
      </c>
      <c r="C22" s="17">
        <v>4343077.1956250062</v>
      </c>
      <c r="D22" s="14">
        <f t="shared" si="0"/>
        <v>0.15181685875630077</v>
      </c>
    </row>
    <row r="23" spans="1:4" ht="16.5" thickTop="1" thickBot="1" x14ac:dyDescent="0.3">
      <c r="A23" s="31"/>
      <c r="B23" s="18" t="s">
        <v>106</v>
      </c>
      <c r="C23" s="19">
        <f>SUM(C5:C22)</f>
        <v>28607344.607205935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1030185.0553898562</v>
      </c>
      <c r="D5" s="14">
        <f>C5/C$23</f>
        <v>2.38592298334332E-2</v>
      </c>
    </row>
    <row r="6" spans="1:4" ht="16.5" thickTop="1" thickBot="1" x14ac:dyDescent="0.3">
      <c r="A6" s="15">
        <v>2</v>
      </c>
      <c r="B6" s="16" t="s">
        <v>89</v>
      </c>
      <c r="C6" s="17">
        <v>677426.31779388525</v>
      </c>
      <c r="D6" s="14">
        <f t="shared" ref="D6:D23" si="0">C6/C$23</f>
        <v>1.5689288178757456E-2</v>
      </c>
    </row>
    <row r="7" spans="1:4" ht="16.5" thickTop="1" thickBot="1" x14ac:dyDescent="0.3">
      <c r="A7" s="15">
        <v>3</v>
      </c>
      <c r="B7" s="16" t="s">
        <v>90</v>
      </c>
      <c r="C7" s="17">
        <v>954739.86790843587</v>
      </c>
      <c r="D7" s="14">
        <f t="shared" si="0"/>
        <v>2.2111908749199008E-2</v>
      </c>
    </row>
    <row r="8" spans="1:4" ht="16.5" thickTop="1" thickBot="1" x14ac:dyDescent="0.3">
      <c r="A8" s="15">
        <v>4</v>
      </c>
      <c r="B8" s="16" t="s">
        <v>91</v>
      </c>
      <c r="C8" s="17">
        <v>874.24235253813129</v>
      </c>
      <c r="D8" s="14">
        <f t="shared" si="0"/>
        <v>2.0247575045082523E-5</v>
      </c>
    </row>
    <row r="9" spans="1:4" ht="16.5" thickTop="1" thickBot="1" x14ac:dyDescent="0.3">
      <c r="A9" s="15">
        <v>5</v>
      </c>
      <c r="B9" s="16" t="s">
        <v>92</v>
      </c>
      <c r="C9" s="17">
        <v>23348.068795715997</v>
      </c>
      <c r="D9" s="14">
        <f t="shared" si="0"/>
        <v>5.4074453579894472E-4</v>
      </c>
    </row>
    <row r="10" spans="1:4" ht="16.5" thickTop="1" thickBot="1" x14ac:dyDescent="0.3">
      <c r="A10" s="15">
        <v>6</v>
      </c>
      <c r="B10" s="16" t="s">
        <v>93</v>
      </c>
      <c r="C10" s="17">
        <v>752945.19444742869</v>
      </c>
      <c r="D10" s="14">
        <f t="shared" si="0"/>
        <v>1.7438315914514814E-2</v>
      </c>
    </row>
    <row r="11" spans="1:4" ht="16.5" thickTop="1" thickBot="1" x14ac:dyDescent="0.3">
      <c r="A11" s="15">
        <v>7</v>
      </c>
      <c r="B11" s="16" t="s">
        <v>94</v>
      </c>
      <c r="C11" s="17">
        <v>1449232.3347711246</v>
      </c>
      <c r="D11" s="14">
        <f t="shared" si="0"/>
        <v>3.3564423378537531E-2</v>
      </c>
    </row>
    <row r="12" spans="1:4" ht="16.5" thickTop="1" thickBot="1" x14ac:dyDescent="0.3">
      <c r="A12" s="15">
        <v>8</v>
      </c>
      <c r="B12" s="16" t="s">
        <v>95</v>
      </c>
      <c r="C12" s="17">
        <v>17742.728018207901</v>
      </c>
      <c r="D12" s="14">
        <f t="shared" si="0"/>
        <v>4.1092406014210311E-4</v>
      </c>
    </row>
    <row r="13" spans="1:4" ht="16.5" thickTop="1" thickBot="1" x14ac:dyDescent="0.3">
      <c r="A13" s="15">
        <v>9</v>
      </c>
      <c r="B13" s="16" t="s">
        <v>96</v>
      </c>
      <c r="C13" s="17">
        <v>1000663.530144037</v>
      </c>
      <c r="D13" s="14">
        <f t="shared" si="0"/>
        <v>2.3175507183615739E-2</v>
      </c>
    </row>
    <row r="14" spans="1:4" ht="16.5" thickTop="1" thickBot="1" x14ac:dyDescent="0.3">
      <c r="A14" s="15">
        <v>10</v>
      </c>
      <c r="B14" s="16" t="s">
        <v>97</v>
      </c>
      <c r="C14" s="17">
        <v>1930003.9140868292</v>
      </c>
      <c r="D14" s="14">
        <f t="shared" si="0"/>
        <v>4.4699160335030366E-2</v>
      </c>
    </row>
    <row r="15" spans="1:4" ht="16.5" thickTop="1" thickBot="1" x14ac:dyDescent="0.3">
      <c r="A15" s="15">
        <v>11</v>
      </c>
      <c r="B15" s="16" t="s">
        <v>98</v>
      </c>
      <c r="C15" s="17">
        <v>10110.619627963131</v>
      </c>
      <c r="D15" s="14">
        <f t="shared" si="0"/>
        <v>2.341633633684418E-4</v>
      </c>
    </row>
    <row r="16" spans="1:4" ht="16.5" thickTop="1" thickBot="1" x14ac:dyDescent="0.3">
      <c r="A16" s="15">
        <v>12</v>
      </c>
      <c r="B16" s="16" t="s">
        <v>99</v>
      </c>
      <c r="C16" s="17">
        <v>2964883.4365360439</v>
      </c>
      <c r="D16" s="14">
        <f t="shared" si="0"/>
        <v>6.8667114681529168E-2</v>
      </c>
    </row>
    <row r="17" spans="1:4" ht="16.5" thickTop="1" thickBot="1" x14ac:dyDescent="0.3">
      <c r="A17" s="15">
        <v>13</v>
      </c>
      <c r="B17" s="16" t="s">
        <v>100</v>
      </c>
      <c r="C17" s="17">
        <v>1014832.1507672605</v>
      </c>
      <c r="D17" s="14">
        <f t="shared" si="0"/>
        <v>2.3503654417070103E-2</v>
      </c>
    </row>
    <row r="18" spans="1:4" ht="16.5" thickTop="1" thickBot="1" x14ac:dyDescent="0.3">
      <c r="A18" s="15">
        <v>14</v>
      </c>
      <c r="B18" s="16" t="s">
        <v>101</v>
      </c>
      <c r="C18" s="17">
        <v>9010289.4435412828</v>
      </c>
      <c r="D18" s="14">
        <f t="shared" si="0"/>
        <v>0.20867956254505496</v>
      </c>
    </row>
    <row r="19" spans="1:4" ht="16.5" thickTop="1" thickBot="1" x14ac:dyDescent="0.3">
      <c r="A19" s="15">
        <v>15</v>
      </c>
      <c r="B19" s="16" t="s">
        <v>102</v>
      </c>
      <c r="C19" s="17">
        <v>189377.49006181327</v>
      </c>
      <c r="D19" s="14">
        <f t="shared" si="0"/>
        <v>4.386009132071521E-3</v>
      </c>
    </row>
    <row r="20" spans="1:4" ht="16.5" thickTop="1" thickBot="1" x14ac:dyDescent="0.3">
      <c r="A20" s="15">
        <v>16</v>
      </c>
      <c r="B20" s="16" t="s">
        <v>103</v>
      </c>
      <c r="C20" s="17">
        <v>3189226.6335457577</v>
      </c>
      <c r="D20" s="14">
        <f t="shared" si="0"/>
        <v>7.3862934472368899E-2</v>
      </c>
    </row>
    <row r="21" spans="1:4" ht="16.5" thickTop="1" thickBot="1" x14ac:dyDescent="0.3">
      <c r="A21" s="15">
        <v>17</v>
      </c>
      <c r="B21" s="16" t="s">
        <v>104</v>
      </c>
      <c r="C21" s="17">
        <v>15710555.18836814</v>
      </c>
      <c r="D21" s="14">
        <f t="shared" si="0"/>
        <v>0.36385865344188995</v>
      </c>
    </row>
    <row r="22" spans="1:4" ht="16.5" thickTop="1" thickBot="1" x14ac:dyDescent="0.3">
      <c r="A22" s="15">
        <v>18</v>
      </c>
      <c r="B22" s="16" t="s">
        <v>105</v>
      </c>
      <c r="C22" s="17">
        <v>3251196.1961979894</v>
      </c>
      <c r="D22" s="14">
        <f t="shared" si="0"/>
        <v>7.5298158202572796E-2</v>
      </c>
    </row>
    <row r="23" spans="1:4" ht="16.5" thickTop="1" thickBot="1" x14ac:dyDescent="0.3">
      <c r="A23" s="31"/>
      <c r="B23" s="18" t="s">
        <v>106</v>
      </c>
      <c r="C23" s="19">
        <f>SUM(C5:C22)</f>
        <v>43177632.412354305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8012.1922022954495</v>
      </c>
      <c r="D6" s="14">
        <f t="shared" ref="D6:D23" si="0">C6/C$23</f>
        <v>3.5399414038566651E-3</v>
      </c>
    </row>
    <row r="7" spans="1:4" ht="16.5" thickTop="1" thickBot="1" x14ac:dyDescent="0.3">
      <c r="A7" s="15">
        <v>3</v>
      </c>
      <c r="B7" s="16" t="s">
        <v>90</v>
      </c>
      <c r="C7" s="17">
        <v>54459.254833152409</v>
      </c>
      <c r="D7" s="14">
        <f t="shared" si="0"/>
        <v>2.4061151572453074E-2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77110.884399065792</v>
      </c>
      <c r="D9" s="14">
        <f t="shared" si="0"/>
        <v>3.4069079408011967E-2</v>
      </c>
    </row>
    <row r="10" spans="1:4" ht="16.5" thickTop="1" thickBot="1" x14ac:dyDescent="0.3">
      <c r="A10" s="15">
        <v>6</v>
      </c>
      <c r="B10" s="16" t="s">
        <v>93</v>
      </c>
      <c r="C10" s="17">
        <v>984.86303789651311</v>
      </c>
      <c r="D10" s="14">
        <f t="shared" si="0"/>
        <v>4.3513152916864624E-4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94930.42671496293</v>
      </c>
      <c r="D14" s="14">
        <f t="shared" si="0"/>
        <v>4.1942097684301953E-2</v>
      </c>
    </row>
    <row r="15" spans="1:4" ht="16.5" thickTop="1" thickBot="1" x14ac:dyDescent="0.3">
      <c r="A15" s="15">
        <v>11</v>
      </c>
      <c r="B15" s="16" t="s">
        <v>98</v>
      </c>
      <c r="C15" s="17">
        <v>14386.106467598733</v>
      </c>
      <c r="D15" s="14">
        <f t="shared" si="0"/>
        <v>6.3560599445371384E-3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71117.308957862071</v>
      </c>
      <c r="D17" s="14">
        <f t="shared" si="0"/>
        <v>3.1421001912395101E-2</v>
      </c>
    </row>
    <row r="18" spans="1:4" ht="16.5" thickTop="1" thickBot="1" x14ac:dyDescent="0.3">
      <c r="A18" s="15">
        <v>14</v>
      </c>
      <c r="B18" s="16" t="s">
        <v>101</v>
      </c>
      <c r="C18" s="17">
        <v>1220845.9512576952</v>
      </c>
      <c r="D18" s="14">
        <f t="shared" si="0"/>
        <v>0.53939334223032509</v>
      </c>
    </row>
    <row r="19" spans="1:4" ht="16.5" thickTop="1" thickBot="1" x14ac:dyDescent="0.3">
      <c r="A19" s="15">
        <v>15</v>
      </c>
      <c r="B19" s="16" t="s">
        <v>102</v>
      </c>
      <c r="C19" s="17">
        <v>628.81321972007049</v>
      </c>
      <c r="D19" s="14">
        <f t="shared" si="0"/>
        <v>2.7782183646839751E-4</v>
      </c>
    </row>
    <row r="20" spans="1:4" ht="16.5" thickTop="1" thickBot="1" x14ac:dyDescent="0.3">
      <c r="A20" s="15">
        <v>16</v>
      </c>
      <c r="B20" s="16" t="s">
        <v>103</v>
      </c>
      <c r="C20" s="17">
        <v>548682.65043486981</v>
      </c>
      <c r="D20" s="14">
        <f t="shared" si="0"/>
        <v>0.24241860190220463</v>
      </c>
    </row>
    <row r="21" spans="1:4" ht="16.5" thickTop="1" thickBot="1" x14ac:dyDescent="0.3">
      <c r="A21" s="15">
        <v>17</v>
      </c>
      <c r="B21" s="16" t="s">
        <v>104</v>
      </c>
      <c r="C21" s="17">
        <v>119616.02175071526</v>
      </c>
      <c r="D21" s="14">
        <f t="shared" si="0"/>
        <v>5.2848670784341002E-2</v>
      </c>
    </row>
    <row r="22" spans="1:4" ht="16.5" thickTop="1" thickBot="1" x14ac:dyDescent="0.3">
      <c r="A22" s="15">
        <v>18</v>
      </c>
      <c r="B22" s="16" t="s">
        <v>105</v>
      </c>
      <c r="C22" s="17">
        <v>52594.121912321905</v>
      </c>
      <c r="D22" s="14">
        <f t="shared" si="0"/>
        <v>2.3237099791936319E-2</v>
      </c>
    </row>
    <row r="23" spans="1:4" ht="16.5" thickTop="1" thickBot="1" x14ac:dyDescent="0.3">
      <c r="A23" s="31"/>
      <c r="B23" s="18" t="s">
        <v>106</v>
      </c>
      <c r="C23" s="19">
        <f>SUM(C5:C22)</f>
        <v>2263368.5951881562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134728.47505845706</v>
      </c>
      <c r="D5" s="14">
        <f>C5/C$23</f>
        <v>7.2898656168270872E-3</v>
      </c>
    </row>
    <row r="6" spans="1:4" ht="16.5" thickTop="1" thickBot="1" x14ac:dyDescent="0.3">
      <c r="A6" s="15">
        <v>2</v>
      </c>
      <c r="B6" s="16" t="s">
        <v>89</v>
      </c>
      <c r="C6" s="17">
        <v>88327.4252238271</v>
      </c>
      <c r="D6" s="14">
        <f t="shared" ref="D6:D23" si="0">C6/C$23</f>
        <v>4.7792054343572471E-3</v>
      </c>
    </row>
    <row r="7" spans="1:4" ht="16.5" thickTop="1" thickBot="1" x14ac:dyDescent="0.3">
      <c r="A7" s="15">
        <v>3</v>
      </c>
      <c r="B7" s="16" t="s">
        <v>90</v>
      </c>
      <c r="C7" s="17">
        <v>648781.30519119045</v>
      </c>
      <c r="D7" s="14">
        <f t="shared" si="0"/>
        <v>3.5104149494020284E-2</v>
      </c>
    </row>
    <row r="8" spans="1:4" ht="16.5" thickTop="1" thickBot="1" x14ac:dyDescent="0.3">
      <c r="A8" s="15">
        <v>4</v>
      </c>
      <c r="B8" s="16" t="s">
        <v>91</v>
      </c>
      <c r="C8" s="17">
        <v>53381.896566191899</v>
      </c>
      <c r="D8" s="14">
        <f t="shared" si="0"/>
        <v>2.8883786606361882E-3</v>
      </c>
    </row>
    <row r="9" spans="1:4" ht="16.5" thickTop="1" thickBot="1" x14ac:dyDescent="0.3">
      <c r="A9" s="15">
        <v>5</v>
      </c>
      <c r="B9" s="16" t="s">
        <v>92</v>
      </c>
      <c r="C9" s="17">
        <v>45392.638083569473</v>
      </c>
      <c r="D9" s="14">
        <f t="shared" si="0"/>
        <v>2.4560972094348479E-3</v>
      </c>
    </row>
    <row r="10" spans="1:4" ht="16.5" thickTop="1" thickBot="1" x14ac:dyDescent="0.3">
      <c r="A10" s="15">
        <v>6</v>
      </c>
      <c r="B10" s="16" t="s">
        <v>93</v>
      </c>
      <c r="C10" s="17">
        <v>301997.18643554189</v>
      </c>
      <c r="D10" s="14">
        <f t="shared" si="0"/>
        <v>1.6340412854964504E-2</v>
      </c>
    </row>
    <row r="11" spans="1:4" ht="16.5" thickTop="1" thickBot="1" x14ac:dyDescent="0.3">
      <c r="A11" s="15">
        <v>7</v>
      </c>
      <c r="B11" s="16" t="s">
        <v>94</v>
      </c>
      <c r="C11" s="17">
        <v>122346.33178832989</v>
      </c>
      <c r="D11" s="14">
        <f t="shared" si="0"/>
        <v>6.6198946960669258E-3</v>
      </c>
    </row>
    <row r="12" spans="1:4" ht="16.5" thickTop="1" thickBot="1" x14ac:dyDescent="0.3">
      <c r="A12" s="15">
        <v>8</v>
      </c>
      <c r="B12" s="16" t="s">
        <v>95</v>
      </c>
      <c r="C12" s="17">
        <v>6639.5627200057052</v>
      </c>
      <c r="D12" s="14">
        <f t="shared" si="0"/>
        <v>3.5925234040046612E-4</v>
      </c>
    </row>
    <row r="13" spans="1:4" ht="16.5" thickTop="1" thickBot="1" x14ac:dyDescent="0.3">
      <c r="A13" s="15">
        <v>9</v>
      </c>
      <c r="B13" s="16" t="s">
        <v>96</v>
      </c>
      <c r="C13" s="17">
        <v>200401.60631249662</v>
      </c>
      <c r="D13" s="14">
        <f t="shared" si="0"/>
        <v>1.0843296331978225E-2</v>
      </c>
    </row>
    <row r="14" spans="1:4" ht="16.5" thickTop="1" thickBot="1" x14ac:dyDescent="0.3">
      <c r="A14" s="15">
        <v>10</v>
      </c>
      <c r="B14" s="16" t="s">
        <v>97</v>
      </c>
      <c r="C14" s="17">
        <v>1193731.3929932488</v>
      </c>
      <c r="D14" s="14">
        <f t="shared" si="0"/>
        <v>6.4590216980729823E-2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3307836.7820194322</v>
      </c>
      <c r="D16" s="14">
        <f t="shared" si="0"/>
        <v>0.17897987498824416</v>
      </c>
    </row>
    <row r="17" spans="1:4" ht="16.5" thickTop="1" thickBot="1" x14ac:dyDescent="0.3">
      <c r="A17" s="15">
        <v>13</v>
      </c>
      <c r="B17" s="16" t="s">
        <v>100</v>
      </c>
      <c r="C17" s="17">
        <v>809314.50851645204</v>
      </c>
      <c r="D17" s="14">
        <f t="shared" si="0"/>
        <v>4.3790252997917084E-2</v>
      </c>
    </row>
    <row r="18" spans="1:4" ht="16.5" thickTop="1" thickBot="1" x14ac:dyDescent="0.3">
      <c r="A18" s="15">
        <v>14</v>
      </c>
      <c r="B18" s="16" t="s">
        <v>101</v>
      </c>
      <c r="C18" s="17">
        <v>3715317.8695643721</v>
      </c>
      <c r="D18" s="14">
        <f t="shared" si="0"/>
        <v>0.20102779298265708</v>
      </c>
    </row>
    <row r="19" spans="1:4" ht="16.5" thickTop="1" thickBot="1" x14ac:dyDescent="0.3">
      <c r="A19" s="15">
        <v>15</v>
      </c>
      <c r="B19" s="16" t="s">
        <v>102</v>
      </c>
      <c r="C19" s="17">
        <v>77133.970499796182</v>
      </c>
      <c r="D19" s="14">
        <f t="shared" si="0"/>
        <v>4.1735518730680017E-3</v>
      </c>
    </row>
    <row r="20" spans="1:4" ht="16.5" thickTop="1" thickBot="1" x14ac:dyDescent="0.3">
      <c r="A20" s="15">
        <v>16</v>
      </c>
      <c r="B20" s="16" t="s">
        <v>103</v>
      </c>
      <c r="C20" s="17">
        <v>3309488.8046047515</v>
      </c>
      <c r="D20" s="14">
        <f t="shared" si="0"/>
        <v>0.17906926234780357</v>
      </c>
    </row>
    <row r="21" spans="1:4" ht="16.5" thickTop="1" thickBot="1" x14ac:dyDescent="0.3">
      <c r="A21" s="15">
        <v>17</v>
      </c>
      <c r="B21" s="16" t="s">
        <v>104</v>
      </c>
      <c r="C21" s="17">
        <v>2798235.504968341</v>
      </c>
      <c r="D21" s="14">
        <f t="shared" si="0"/>
        <v>0.15140645499477906</v>
      </c>
    </row>
    <row r="22" spans="1:4" ht="16.5" thickTop="1" thickBot="1" x14ac:dyDescent="0.3">
      <c r="A22" s="15">
        <v>18</v>
      </c>
      <c r="B22" s="16" t="s">
        <v>105</v>
      </c>
      <c r="C22" s="17">
        <v>1668557.7265940229</v>
      </c>
      <c r="D22" s="14">
        <f t="shared" si="0"/>
        <v>9.0282040196115312E-2</v>
      </c>
    </row>
    <row r="23" spans="1:4" ht="16.5" thickTop="1" thickBot="1" x14ac:dyDescent="0.3">
      <c r="A23" s="31"/>
      <c r="B23" s="18" t="s">
        <v>106</v>
      </c>
      <c r="C23" s="19">
        <f>SUM(C5:C22)</f>
        <v>18481612.98714003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27592.16569883814</v>
      </c>
      <c r="D7" s="14">
        <f t="shared" si="0"/>
        <v>7.7955118800863473E-3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29864.489002780156</v>
      </c>
      <c r="D9" s="14">
        <f t="shared" si="0"/>
        <v>8.4375029258281081E-3</v>
      </c>
    </row>
    <row r="10" spans="1:4" ht="16.5" thickTop="1" thickBot="1" x14ac:dyDescent="0.3">
      <c r="A10" s="15">
        <v>6</v>
      </c>
      <c r="B10" s="16" t="s">
        <v>93</v>
      </c>
      <c r="C10" s="17">
        <v>4553.7426406560007</v>
      </c>
      <c r="D10" s="14">
        <f t="shared" si="0"/>
        <v>1.2865519597682186E-3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641.7738615495108</v>
      </c>
      <c r="D12" s="14">
        <f t="shared" si="0"/>
        <v>1.8131798049649897E-4</v>
      </c>
    </row>
    <row r="13" spans="1:4" ht="16.5" thickTop="1" thickBot="1" x14ac:dyDescent="0.3">
      <c r="A13" s="15">
        <v>9</v>
      </c>
      <c r="B13" s="16" t="s">
        <v>96</v>
      </c>
      <c r="C13" s="17">
        <v>61.405449661561825</v>
      </c>
      <c r="D13" s="14">
        <f t="shared" si="0"/>
        <v>1.7348653148995335E-5</v>
      </c>
    </row>
    <row r="14" spans="1:4" ht="16.5" thickTop="1" thickBot="1" x14ac:dyDescent="0.3">
      <c r="A14" s="15">
        <v>10</v>
      </c>
      <c r="B14" s="16" t="s">
        <v>97</v>
      </c>
      <c r="C14" s="17">
        <v>178868.03560489212</v>
      </c>
      <c r="D14" s="14">
        <f t="shared" si="0"/>
        <v>5.0534920373588463E-2</v>
      </c>
    </row>
    <row r="15" spans="1:4" ht="16.5" thickTop="1" thickBot="1" x14ac:dyDescent="0.3">
      <c r="A15" s="15">
        <v>11</v>
      </c>
      <c r="B15" s="16" t="s">
        <v>98</v>
      </c>
      <c r="C15" s="17">
        <v>40063.950526356879</v>
      </c>
      <c r="D15" s="14">
        <f t="shared" si="0"/>
        <v>1.1319118828884025E-2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25103.588518271066</v>
      </c>
      <c r="D17" s="14">
        <f t="shared" si="0"/>
        <v>7.0924234314532885E-3</v>
      </c>
    </row>
    <row r="18" spans="1:4" ht="16.5" thickTop="1" thickBot="1" x14ac:dyDescent="0.3">
      <c r="A18" s="15">
        <v>14</v>
      </c>
      <c r="B18" s="16" t="s">
        <v>101</v>
      </c>
      <c r="C18" s="17">
        <v>1753989.4390956408</v>
      </c>
      <c r="D18" s="14">
        <f t="shared" si="0"/>
        <v>0.49554810808460076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589888.46973416489</v>
      </c>
      <c r="D20" s="14">
        <f t="shared" si="0"/>
        <v>0.16665899385825567</v>
      </c>
    </row>
    <row r="21" spans="1:4" ht="16.5" thickTop="1" thickBot="1" x14ac:dyDescent="0.3">
      <c r="A21" s="15">
        <v>17</v>
      </c>
      <c r="B21" s="16" t="s">
        <v>104</v>
      </c>
      <c r="C21" s="17">
        <v>222720.27369179353</v>
      </c>
      <c r="D21" s="14">
        <f t="shared" si="0"/>
        <v>6.2924329987390892E-2</v>
      </c>
    </row>
    <row r="22" spans="1:4" ht="16.5" thickTop="1" thickBot="1" x14ac:dyDescent="0.3">
      <c r="A22" s="15">
        <v>18</v>
      </c>
      <c r="B22" s="16" t="s">
        <v>105</v>
      </c>
      <c r="C22" s="17">
        <v>666146.43172559526</v>
      </c>
      <c r="D22" s="14">
        <f t="shared" si="0"/>
        <v>0.18820387203649888</v>
      </c>
    </row>
    <row r="23" spans="1:4" ht="16.5" thickTop="1" thickBot="1" x14ac:dyDescent="0.3">
      <c r="A23" s="31"/>
      <c r="B23" s="18" t="s">
        <v>106</v>
      </c>
      <c r="C23" s="19">
        <f>SUM(C5:C22)</f>
        <v>3539493.7655501994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983006.52632221521</v>
      </c>
      <c r="D5" s="14">
        <f>C5/C$23</f>
        <v>2.8063835478916253E-2</v>
      </c>
    </row>
    <row r="6" spans="1:4" ht="16.5" thickTop="1" thickBot="1" x14ac:dyDescent="0.3">
      <c r="A6" s="15">
        <v>2</v>
      </c>
      <c r="B6" s="16" t="s">
        <v>89</v>
      </c>
      <c r="C6" s="17">
        <v>590045.75346569344</v>
      </c>
      <c r="D6" s="14">
        <f t="shared" ref="D6:D23" si="0">C6/C$23</f>
        <v>1.6845205506668851E-2</v>
      </c>
    </row>
    <row r="7" spans="1:4" ht="16.5" thickTop="1" thickBot="1" x14ac:dyDescent="0.3">
      <c r="A7" s="15">
        <v>3</v>
      </c>
      <c r="B7" s="16" t="s">
        <v>90</v>
      </c>
      <c r="C7" s="17">
        <v>888503.00984983798</v>
      </c>
      <c r="D7" s="14">
        <f t="shared" si="0"/>
        <v>2.5365856302335975E-2</v>
      </c>
    </row>
    <row r="8" spans="1:4" ht="16.5" thickTop="1" thickBot="1" x14ac:dyDescent="0.3">
      <c r="A8" s="15">
        <v>4</v>
      </c>
      <c r="B8" s="16" t="s">
        <v>91</v>
      </c>
      <c r="C8" s="17">
        <v>1737.2520154557726</v>
      </c>
      <c r="D8" s="14">
        <f t="shared" si="0"/>
        <v>4.9596776259027236E-5</v>
      </c>
    </row>
    <row r="9" spans="1:4" ht="16.5" thickTop="1" thickBot="1" x14ac:dyDescent="0.3">
      <c r="A9" s="15">
        <v>5</v>
      </c>
      <c r="B9" s="16" t="s">
        <v>92</v>
      </c>
      <c r="C9" s="17">
        <v>17858.004375603679</v>
      </c>
      <c r="D9" s="14">
        <f t="shared" si="0"/>
        <v>5.0982784280562739E-4</v>
      </c>
    </row>
    <row r="10" spans="1:4" ht="16.5" thickTop="1" thickBot="1" x14ac:dyDescent="0.3">
      <c r="A10" s="15">
        <v>6</v>
      </c>
      <c r="B10" s="16" t="s">
        <v>93</v>
      </c>
      <c r="C10" s="17">
        <v>533141.95483271033</v>
      </c>
      <c r="D10" s="14">
        <f t="shared" si="0"/>
        <v>1.5220659992270137E-2</v>
      </c>
    </row>
    <row r="11" spans="1:4" ht="16.5" thickTop="1" thickBot="1" x14ac:dyDescent="0.3">
      <c r="A11" s="15">
        <v>7</v>
      </c>
      <c r="B11" s="16" t="s">
        <v>94</v>
      </c>
      <c r="C11" s="17">
        <v>727726.8187154826</v>
      </c>
      <c r="D11" s="14">
        <f t="shared" si="0"/>
        <v>2.0775859739645429E-2</v>
      </c>
    </row>
    <row r="12" spans="1:4" ht="16.5" thickTop="1" thickBot="1" x14ac:dyDescent="0.3">
      <c r="A12" s="15">
        <v>8</v>
      </c>
      <c r="B12" s="16" t="s">
        <v>95</v>
      </c>
      <c r="C12" s="17">
        <v>62384.48372092074</v>
      </c>
      <c r="D12" s="14">
        <f t="shared" si="0"/>
        <v>1.7810134935026659E-3</v>
      </c>
    </row>
    <row r="13" spans="1:4" ht="16.5" thickTop="1" thickBot="1" x14ac:dyDescent="0.3">
      <c r="A13" s="15">
        <v>9</v>
      </c>
      <c r="B13" s="16" t="s">
        <v>96</v>
      </c>
      <c r="C13" s="17">
        <v>163463.45672724777</v>
      </c>
      <c r="D13" s="14">
        <f t="shared" si="0"/>
        <v>4.6667152593295605E-3</v>
      </c>
    </row>
    <row r="14" spans="1:4" ht="16.5" thickTop="1" thickBot="1" x14ac:dyDescent="0.3">
      <c r="A14" s="15">
        <v>10</v>
      </c>
      <c r="B14" s="16" t="s">
        <v>97</v>
      </c>
      <c r="C14" s="17">
        <v>866275.42817869259</v>
      </c>
      <c r="D14" s="14">
        <f t="shared" si="0"/>
        <v>2.4731281476625483E-2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213564.1387432889</v>
      </c>
      <c r="D16" s="14">
        <f t="shared" si="0"/>
        <v>6.0970387209042243E-3</v>
      </c>
    </row>
    <row r="17" spans="1:4" ht="16.5" thickTop="1" thickBot="1" x14ac:dyDescent="0.3">
      <c r="A17" s="15">
        <v>13</v>
      </c>
      <c r="B17" s="16" t="s">
        <v>100</v>
      </c>
      <c r="C17" s="17">
        <v>750481.9687260869</v>
      </c>
      <c r="D17" s="14">
        <f t="shared" si="0"/>
        <v>2.1425496104304047E-2</v>
      </c>
    </row>
    <row r="18" spans="1:4" ht="16.5" thickTop="1" thickBot="1" x14ac:dyDescent="0.3">
      <c r="A18" s="15">
        <v>14</v>
      </c>
      <c r="B18" s="16" t="s">
        <v>101</v>
      </c>
      <c r="C18" s="17">
        <v>6875707.1392993201</v>
      </c>
      <c r="D18" s="14">
        <f t="shared" si="0"/>
        <v>0.1962944383293514</v>
      </c>
    </row>
    <row r="19" spans="1:4" ht="16.5" thickTop="1" thickBot="1" x14ac:dyDescent="0.3">
      <c r="A19" s="15">
        <v>15</v>
      </c>
      <c r="B19" s="16" t="s">
        <v>102</v>
      </c>
      <c r="C19" s="17">
        <v>174405.01762641585</v>
      </c>
      <c r="D19" s="14">
        <f t="shared" si="0"/>
        <v>4.9790856828562761E-3</v>
      </c>
    </row>
    <row r="20" spans="1:4" ht="16.5" thickTop="1" thickBot="1" x14ac:dyDescent="0.3">
      <c r="A20" s="15">
        <v>16</v>
      </c>
      <c r="B20" s="16" t="s">
        <v>103</v>
      </c>
      <c r="C20" s="17">
        <v>2394183.7136214268</v>
      </c>
      <c r="D20" s="14">
        <f t="shared" si="0"/>
        <v>6.8351507386990196E-2</v>
      </c>
    </row>
    <row r="21" spans="1:4" ht="16.5" thickTop="1" thickBot="1" x14ac:dyDescent="0.3">
      <c r="A21" s="15">
        <v>17</v>
      </c>
      <c r="B21" s="16" t="s">
        <v>104</v>
      </c>
      <c r="C21" s="17">
        <v>17708963.740513779</v>
      </c>
      <c r="D21" s="14">
        <f t="shared" si="0"/>
        <v>0.5055728844194558</v>
      </c>
    </row>
    <row r="22" spans="1:4" ht="16.5" thickTop="1" thickBot="1" x14ac:dyDescent="0.3">
      <c r="A22" s="15">
        <v>18</v>
      </c>
      <c r="B22" s="16" t="s">
        <v>105</v>
      </c>
      <c r="C22" s="17">
        <v>2076070.4461584261</v>
      </c>
      <c r="D22" s="14">
        <f t="shared" si="0"/>
        <v>5.9269697487779174E-2</v>
      </c>
    </row>
    <row r="23" spans="1:4" ht="16.5" thickTop="1" thickBot="1" x14ac:dyDescent="0.3">
      <c r="A23" s="31"/>
      <c r="B23" s="18" t="s">
        <v>106</v>
      </c>
      <c r="C23" s="19">
        <f>SUM(C5:C22)</f>
        <v>35027518.8528926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40455.019629754483</v>
      </c>
      <c r="D5" s="14">
        <f>C5/C$23</f>
        <v>8.0337559571698886E-3</v>
      </c>
    </row>
    <row r="6" spans="1:4" ht="16.5" thickTop="1" thickBot="1" x14ac:dyDescent="0.3">
      <c r="A6" s="15">
        <v>2</v>
      </c>
      <c r="B6" s="16" t="s">
        <v>89</v>
      </c>
      <c r="C6" s="17">
        <v>24658.192932291502</v>
      </c>
      <c r="D6" s="14">
        <f t="shared" ref="D6:D23" si="0">C6/C$23</f>
        <v>4.8967447346667751E-3</v>
      </c>
    </row>
    <row r="7" spans="1:4" ht="16.5" thickTop="1" thickBot="1" x14ac:dyDescent="0.3">
      <c r="A7" s="15">
        <v>3</v>
      </c>
      <c r="B7" s="16" t="s">
        <v>90</v>
      </c>
      <c r="C7" s="17">
        <v>35034.201142953607</v>
      </c>
      <c r="D7" s="14">
        <f t="shared" si="0"/>
        <v>6.9572632694975102E-3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85472.712593920718</v>
      </c>
      <c r="D9" s="14">
        <f t="shared" si="0"/>
        <v>1.6973589934235006E-2</v>
      </c>
    </row>
    <row r="10" spans="1:4" ht="16.5" thickTop="1" thickBot="1" x14ac:dyDescent="0.3">
      <c r="A10" s="15">
        <v>6</v>
      </c>
      <c r="B10" s="16" t="s">
        <v>93</v>
      </c>
      <c r="C10" s="17">
        <v>1670.9808769542228</v>
      </c>
      <c r="D10" s="14">
        <f t="shared" si="0"/>
        <v>3.3183156743976649E-4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1053.3276930480456</v>
      </c>
      <c r="D12" s="14">
        <f t="shared" si="0"/>
        <v>2.0917497275549111E-4</v>
      </c>
    </row>
    <row r="13" spans="1:4" ht="16.5" thickTop="1" thickBot="1" x14ac:dyDescent="0.3">
      <c r="A13" s="15">
        <v>9</v>
      </c>
      <c r="B13" s="16" t="s">
        <v>96</v>
      </c>
      <c r="C13" s="17">
        <v>6785.2023787946791</v>
      </c>
      <c r="D13" s="14">
        <f t="shared" si="0"/>
        <v>1.3474387240477992E-3</v>
      </c>
    </row>
    <row r="14" spans="1:4" ht="16.5" thickTop="1" thickBot="1" x14ac:dyDescent="0.3">
      <c r="A14" s="15">
        <v>10</v>
      </c>
      <c r="B14" s="16" t="s">
        <v>97</v>
      </c>
      <c r="C14" s="17">
        <v>455755.31008650578</v>
      </c>
      <c r="D14" s="14">
        <f t="shared" si="0"/>
        <v>9.0506121883730653E-2</v>
      </c>
    </row>
    <row r="15" spans="1:4" ht="16.5" thickTop="1" thickBot="1" x14ac:dyDescent="0.3">
      <c r="A15" s="15">
        <v>11</v>
      </c>
      <c r="B15" s="16" t="s">
        <v>98</v>
      </c>
      <c r="C15" s="17">
        <v>135764.2287563069</v>
      </c>
      <c r="D15" s="14">
        <f t="shared" si="0"/>
        <v>2.6960725554545362E-2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1588215.1922797654</v>
      </c>
      <c r="D17" s="14">
        <f t="shared" si="0"/>
        <v>0.31539555236949762</v>
      </c>
    </row>
    <row r="18" spans="1:4" ht="16.5" thickTop="1" thickBot="1" x14ac:dyDescent="0.3">
      <c r="A18" s="15">
        <v>14</v>
      </c>
      <c r="B18" s="16" t="s">
        <v>101</v>
      </c>
      <c r="C18" s="17">
        <v>1044474.0059241641</v>
      </c>
      <c r="D18" s="14">
        <f t="shared" si="0"/>
        <v>0.20741676419879354</v>
      </c>
    </row>
    <row r="19" spans="1:4" ht="16.5" thickTop="1" thickBot="1" x14ac:dyDescent="0.3">
      <c r="A19" s="15">
        <v>15</v>
      </c>
      <c r="B19" s="16" t="s">
        <v>102</v>
      </c>
      <c r="C19" s="17">
        <v>2632.1362604148985</v>
      </c>
      <c r="D19" s="14">
        <f t="shared" si="0"/>
        <v>5.2270251147371386E-4</v>
      </c>
    </row>
    <row r="20" spans="1:4" ht="16.5" thickTop="1" thickBot="1" x14ac:dyDescent="0.3">
      <c r="A20" s="15">
        <v>16</v>
      </c>
      <c r="B20" s="16" t="s">
        <v>103</v>
      </c>
      <c r="C20" s="17">
        <v>991967.76545146981</v>
      </c>
      <c r="D20" s="14">
        <f t="shared" si="0"/>
        <v>0.19698981777665281</v>
      </c>
    </row>
    <row r="21" spans="1:4" ht="16.5" thickTop="1" thickBot="1" x14ac:dyDescent="0.3">
      <c r="A21" s="15">
        <v>17</v>
      </c>
      <c r="B21" s="16" t="s">
        <v>104</v>
      </c>
      <c r="C21" s="17">
        <v>129764.03172761977</v>
      </c>
      <c r="D21" s="14">
        <f t="shared" si="0"/>
        <v>2.5769177038080071E-2</v>
      </c>
    </row>
    <row r="22" spans="1:4" ht="16.5" thickTop="1" thickBot="1" x14ac:dyDescent="0.3">
      <c r="A22" s="15">
        <v>18</v>
      </c>
      <c r="B22" s="16" t="s">
        <v>105</v>
      </c>
      <c r="C22" s="17">
        <v>491927.33367300261</v>
      </c>
      <c r="D22" s="14">
        <f t="shared" si="0"/>
        <v>9.7689339507414014E-2</v>
      </c>
    </row>
    <row r="23" spans="1:4" ht="16.5" thickTop="1" thickBot="1" x14ac:dyDescent="0.3">
      <c r="A23" s="31"/>
      <c r="B23" s="18" t="s">
        <v>106</v>
      </c>
      <c r="C23" s="19">
        <f>SUM(C5:C22)</f>
        <v>5035629.6414069664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2856041.3873761902</v>
      </c>
      <c r="D5" s="14">
        <f>C5/C$23</f>
        <v>2.9821511515283408E-2</v>
      </c>
    </row>
    <row r="6" spans="1:4" ht="16.5" thickTop="1" thickBot="1" x14ac:dyDescent="0.3">
      <c r="A6" s="15">
        <v>2</v>
      </c>
      <c r="B6" s="16" t="s">
        <v>89</v>
      </c>
      <c r="C6" s="17">
        <v>2987376.1428305372</v>
      </c>
      <c r="D6" s="14">
        <f t="shared" ref="D6:D23" si="0">C6/C$23</f>
        <v>3.1192850508986462E-2</v>
      </c>
    </row>
    <row r="7" spans="1:4" ht="16.5" thickTop="1" thickBot="1" x14ac:dyDescent="0.3">
      <c r="A7" s="15">
        <v>3</v>
      </c>
      <c r="B7" s="16" t="s">
        <v>90</v>
      </c>
      <c r="C7" s="17">
        <v>3420046.3085519401</v>
      </c>
      <c r="D7" s="14">
        <f t="shared" si="0"/>
        <v>3.5710599581675537E-2</v>
      </c>
    </row>
    <row r="8" spans="1:4" ht="16.5" thickTop="1" thickBot="1" x14ac:dyDescent="0.3">
      <c r="A8" s="15">
        <v>4</v>
      </c>
      <c r="B8" s="16" t="s">
        <v>91</v>
      </c>
      <c r="C8" s="17">
        <v>35423.68701981863</v>
      </c>
      <c r="D8" s="14">
        <f t="shared" si="0"/>
        <v>3.6987835507026987E-4</v>
      </c>
    </row>
    <row r="9" spans="1:4" ht="16.5" thickTop="1" thickBot="1" x14ac:dyDescent="0.3">
      <c r="A9" s="15">
        <v>5</v>
      </c>
      <c r="B9" s="16" t="s">
        <v>92</v>
      </c>
      <c r="C9" s="17">
        <v>223827.72885737169</v>
      </c>
      <c r="D9" s="14">
        <f t="shared" si="0"/>
        <v>2.3371094071196123E-3</v>
      </c>
    </row>
    <row r="10" spans="1:4" ht="16.5" thickTop="1" thickBot="1" x14ac:dyDescent="0.3">
      <c r="A10" s="15">
        <v>6</v>
      </c>
      <c r="B10" s="16" t="s">
        <v>93</v>
      </c>
      <c r="C10" s="17">
        <v>2060162.818551762</v>
      </c>
      <c r="D10" s="14">
        <f t="shared" si="0"/>
        <v>2.1511302143013292E-2</v>
      </c>
    </row>
    <row r="11" spans="1:4" ht="16.5" thickTop="1" thickBot="1" x14ac:dyDescent="0.3">
      <c r="A11" s="15">
        <v>7</v>
      </c>
      <c r="B11" s="16" t="s">
        <v>94</v>
      </c>
      <c r="C11" s="17">
        <v>2129054.7329501663</v>
      </c>
      <c r="D11" s="14">
        <f t="shared" si="0"/>
        <v>2.2230640814932659E-2</v>
      </c>
    </row>
    <row r="12" spans="1:4" ht="16.5" thickTop="1" thickBot="1" x14ac:dyDescent="0.3">
      <c r="A12" s="15">
        <v>8</v>
      </c>
      <c r="B12" s="16" t="s">
        <v>95</v>
      </c>
      <c r="C12" s="17">
        <v>266040.93656673416</v>
      </c>
      <c r="D12" s="14">
        <f t="shared" si="0"/>
        <v>2.7778809118204962E-3</v>
      </c>
    </row>
    <row r="13" spans="1:4" ht="16.5" thickTop="1" thickBot="1" x14ac:dyDescent="0.3">
      <c r="A13" s="15">
        <v>9</v>
      </c>
      <c r="B13" s="16" t="s">
        <v>96</v>
      </c>
      <c r="C13" s="17">
        <v>1097499.29469707</v>
      </c>
      <c r="D13" s="14">
        <f t="shared" si="0"/>
        <v>1.1459598589673065E-2</v>
      </c>
    </row>
    <row r="14" spans="1:4" ht="16.5" thickTop="1" thickBot="1" x14ac:dyDescent="0.3">
      <c r="A14" s="15">
        <v>10</v>
      </c>
      <c r="B14" s="16" t="s">
        <v>97</v>
      </c>
      <c r="C14" s="17">
        <v>6126162.1346632428</v>
      </c>
      <c r="D14" s="14">
        <f t="shared" si="0"/>
        <v>6.3966655193043065E-2</v>
      </c>
    </row>
    <row r="15" spans="1:4" ht="16.5" thickTop="1" thickBot="1" x14ac:dyDescent="0.3">
      <c r="A15" s="15">
        <v>11</v>
      </c>
      <c r="B15" s="16" t="s">
        <v>98</v>
      </c>
      <c r="C15" s="17">
        <v>80925.202685382668</v>
      </c>
      <c r="D15" s="14">
        <f t="shared" si="0"/>
        <v>8.4498490618018071E-4</v>
      </c>
    </row>
    <row r="16" spans="1:4" ht="16.5" thickTop="1" thickBot="1" x14ac:dyDescent="0.3">
      <c r="A16" s="15">
        <v>12</v>
      </c>
      <c r="B16" s="16" t="s">
        <v>99</v>
      </c>
      <c r="C16" s="17">
        <v>2798307.028657401</v>
      </c>
      <c r="D16" s="14">
        <f t="shared" si="0"/>
        <v>2.9218675067965116E-2</v>
      </c>
    </row>
    <row r="17" spans="1:4" ht="16.5" thickTop="1" thickBot="1" x14ac:dyDescent="0.3">
      <c r="A17" s="15">
        <v>13</v>
      </c>
      <c r="B17" s="16" t="s">
        <v>100</v>
      </c>
      <c r="C17" s="17">
        <v>1344005.7258485726</v>
      </c>
      <c r="D17" s="14">
        <f t="shared" si="0"/>
        <v>1.4033508900520976E-2</v>
      </c>
    </row>
    <row r="18" spans="1:4" ht="16.5" thickTop="1" thickBot="1" x14ac:dyDescent="0.3">
      <c r="A18" s="15">
        <v>14</v>
      </c>
      <c r="B18" s="16" t="s">
        <v>101</v>
      </c>
      <c r="C18" s="17">
        <v>14741089.403649522</v>
      </c>
      <c r="D18" s="14">
        <f t="shared" si="0"/>
        <v>0.15391988692524269</v>
      </c>
    </row>
    <row r="19" spans="1:4" ht="16.5" thickTop="1" thickBot="1" x14ac:dyDescent="0.3">
      <c r="A19" s="15">
        <v>15</v>
      </c>
      <c r="B19" s="16" t="s">
        <v>102</v>
      </c>
      <c r="C19" s="17">
        <v>683117.4361514278</v>
      </c>
      <c r="D19" s="14">
        <f t="shared" si="0"/>
        <v>7.1328078712458061E-3</v>
      </c>
    </row>
    <row r="20" spans="1:4" ht="16.5" thickTop="1" thickBot="1" x14ac:dyDescent="0.3">
      <c r="A20" s="15">
        <v>16</v>
      </c>
      <c r="B20" s="16" t="s">
        <v>103</v>
      </c>
      <c r="C20" s="17">
        <v>7513900.3214982795</v>
      </c>
      <c r="D20" s="14">
        <f t="shared" si="0"/>
        <v>7.8456798964005342E-2</v>
      </c>
    </row>
    <row r="21" spans="1:4" ht="16.5" thickTop="1" thickBot="1" x14ac:dyDescent="0.3">
      <c r="A21" s="15">
        <v>17</v>
      </c>
      <c r="B21" s="16" t="s">
        <v>104</v>
      </c>
      <c r="C21" s="17">
        <v>31195736.958982967</v>
      </c>
      <c r="D21" s="14">
        <f t="shared" si="0"/>
        <v>0.3257319845090626</v>
      </c>
    </row>
    <row r="22" spans="1:4" ht="16.5" thickTop="1" thickBot="1" x14ac:dyDescent="0.3">
      <c r="A22" s="15">
        <v>18</v>
      </c>
      <c r="B22" s="16" t="s">
        <v>105</v>
      </c>
      <c r="C22" s="17">
        <v>16212464.097606948</v>
      </c>
      <c r="D22" s="14">
        <f t="shared" si="0"/>
        <v>0.16928332583515945</v>
      </c>
    </row>
    <row r="23" spans="1:4" ht="16.5" thickTop="1" thickBot="1" x14ac:dyDescent="0.3">
      <c r="A23" s="31"/>
      <c r="B23" s="18" t="s">
        <v>106</v>
      </c>
      <c r="C23" s="19">
        <f>SUM(C5:C22)</f>
        <v>95771181.347145334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47341.072273206999</v>
      </c>
      <c r="D5" s="14">
        <f>C5/C$23</f>
        <v>4.6029146021808603E-3</v>
      </c>
    </row>
    <row r="6" spans="1:4" ht="16.5" thickTop="1" thickBot="1" x14ac:dyDescent="0.3">
      <c r="A6" s="15">
        <v>2</v>
      </c>
      <c r="B6" s="16" t="s">
        <v>89</v>
      </c>
      <c r="C6" s="17">
        <v>31501.161660952403</v>
      </c>
      <c r="D6" s="14">
        <f t="shared" ref="D6:D23" si="0">C6/C$23</f>
        <v>3.0628194511115839E-3</v>
      </c>
    </row>
    <row r="7" spans="1:4" ht="16.5" thickTop="1" thickBot="1" x14ac:dyDescent="0.3">
      <c r="A7" s="15">
        <v>3</v>
      </c>
      <c r="B7" s="16" t="s">
        <v>90</v>
      </c>
      <c r="C7" s="17">
        <v>445053.69948910078</v>
      </c>
      <c r="D7" s="14">
        <f t="shared" si="0"/>
        <v>4.3272027306664573E-2</v>
      </c>
    </row>
    <row r="8" spans="1:4" ht="16.5" thickTop="1" thickBot="1" x14ac:dyDescent="0.3">
      <c r="A8" s="15">
        <v>4</v>
      </c>
      <c r="B8" s="16" t="s">
        <v>91</v>
      </c>
      <c r="C8" s="17">
        <v>44560.685260312144</v>
      </c>
      <c r="D8" s="14">
        <f t="shared" si="0"/>
        <v>4.3325809707939174E-3</v>
      </c>
    </row>
    <row r="9" spans="1:4" ht="16.5" thickTop="1" thickBot="1" x14ac:dyDescent="0.3">
      <c r="A9" s="15">
        <v>5</v>
      </c>
      <c r="B9" s="16" t="s">
        <v>92</v>
      </c>
      <c r="C9" s="17">
        <v>145071.40591016758</v>
      </c>
      <c r="D9" s="14">
        <f t="shared" si="0"/>
        <v>1.4105115506661971E-2</v>
      </c>
    </row>
    <row r="10" spans="1:4" ht="16.5" thickTop="1" thickBot="1" x14ac:dyDescent="0.3">
      <c r="A10" s="15">
        <v>6</v>
      </c>
      <c r="B10" s="16" t="s">
        <v>93</v>
      </c>
      <c r="C10" s="17">
        <v>59579.571761216874</v>
      </c>
      <c r="D10" s="14">
        <f t="shared" si="0"/>
        <v>5.7928489508801296E-3</v>
      </c>
    </row>
    <row r="11" spans="1:4" ht="16.5" thickTop="1" thickBot="1" x14ac:dyDescent="0.3">
      <c r="A11" s="15">
        <v>7</v>
      </c>
      <c r="B11" s="16" t="s">
        <v>94</v>
      </c>
      <c r="C11" s="17">
        <v>17657.202007132331</v>
      </c>
      <c r="D11" s="14">
        <f t="shared" si="0"/>
        <v>1.7167881725037417E-3</v>
      </c>
    </row>
    <row r="12" spans="1:4" ht="16.5" thickTop="1" thickBot="1" x14ac:dyDescent="0.3">
      <c r="A12" s="15">
        <v>8</v>
      </c>
      <c r="B12" s="16" t="s">
        <v>95</v>
      </c>
      <c r="C12" s="17">
        <v>15698.936911428695</v>
      </c>
      <c r="D12" s="14">
        <f t="shared" si="0"/>
        <v>1.5263884504202023E-3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1131527.7300291355</v>
      </c>
      <c r="D14" s="14">
        <f t="shared" si="0"/>
        <v>0.11001705836458962</v>
      </c>
    </row>
    <row r="15" spans="1:4" ht="16.5" thickTop="1" thickBot="1" x14ac:dyDescent="0.3">
      <c r="A15" s="15">
        <v>11</v>
      </c>
      <c r="B15" s="16" t="s">
        <v>98</v>
      </c>
      <c r="C15" s="17">
        <v>47169.813866427467</v>
      </c>
      <c r="D15" s="14">
        <f t="shared" si="0"/>
        <v>4.5862633565824816E-3</v>
      </c>
    </row>
    <row r="16" spans="1:4" ht="16.5" thickTop="1" thickBot="1" x14ac:dyDescent="0.3">
      <c r="A16" s="15">
        <v>12</v>
      </c>
      <c r="B16" s="16" t="s">
        <v>99</v>
      </c>
      <c r="C16" s="17">
        <v>18749.480366212847</v>
      </c>
      <c r="D16" s="14">
        <f t="shared" si="0"/>
        <v>1.8229890624971712E-3</v>
      </c>
    </row>
    <row r="17" spans="1:4" ht="16.5" thickTop="1" thickBot="1" x14ac:dyDescent="0.3">
      <c r="A17" s="15">
        <v>13</v>
      </c>
      <c r="B17" s="16" t="s">
        <v>100</v>
      </c>
      <c r="C17" s="17">
        <v>352954.03331905912</v>
      </c>
      <c r="D17" s="14">
        <f t="shared" si="0"/>
        <v>3.4317289318822428E-2</v>
      </c>
    </row>
    <row r="18" spans="1:4" ht="16.5" thickTop="1" thickBot="1" x14ac:dyDescent="0.3">
      <c r="A18" s="15">
        <v>14</v>
      </c>
      <c r="B18" s="16" t="s">
        <v>101</v>
      </c>
      <c r="C18" s="17">
        <v>3660956.0265125758</v>
      </c>
      <c r="D18" s="14">
        <f t="shared" si="0"/>
        <v>0.35595028044841587</v>
      </c>
    </row>
    <row r="19" spans="1:4" ht="16.5" thickTop="1" thickBot="1" x14ac:dyDescent="0.3">
      <c r="A19" s="15">
        <v>15</v>
      </c>
      <c r="B19" s="16" t="s">
        <v>102</v>
      </c>
      <c r="C19" s="17">
        <v>16123.912720286005</v>
      </c>
      <c r="D19" s="14">
        <f t="shared" si="0"/>
        <v>1.5677083289576813E-3</v>
      </c>
    </row>
    <row r="20" spans="1:4" ht="16.5" thickTop="1" thickBot="1" x14ac:dyDescent="0.3">
      <c r="A20" s="15">
        <v>16</v>
      </c>
      <c r="B20" s="16" t="s">
        <v>103</v>
      </c>
      <c r="C20" s="17">
        <v>2161824.1112079117</v>
      </c>
      <c r="D20" s="14">
        <f t="shared" si="0"/>
        <v>0.21019151639404707</v>
      </c>
    </row>
    <row r="21" spans="1:4" ht="16.5" thickTop="1" thickBot="1" x14ac:dyDescent="0.3">
      <c r="A21" s="15">
        <v>17</v>
      </c>
      <c r="B21" s="16" t="s">
        <v>104</v>
      </c>
      <c r="C21" s="17">
        <v>735344.21861469129</v>
      </c>
      <c r="D21" s="14">
        <f t="shared" si="0"/>
        <v>7.1496619720767207E-2</v>
      </c>
    </row>
    <row r="22" spans="1:4" ht="16.5" thickTop="1" thickBot="1" x14ac:dyDescent="0.3">
      <c r="A22" s="15">
        <v>18</v>
      </c>
      <c r="B22" s="16" t="s">
        <v>105</v>
      </c>
      <c r="C22" s="17">
        <v>1353907.7053181487</v>
      </c>
      <c r="D22" s="14">
        <f t="shared" si="0"/>
        <v>0.13163879159410349</v>
      </c>
    </row>
    <row r="23" spans="1:4" ht="16.5" thickTop="1" thickBot="1" x14ac:dyDescent="0.3">
      <c r="A23" s="31"/>
      <c r="B23" s="18" t="s">
        <v>106</v>
      </c>
      <c r="C23" s="19">
        <f>SUM(C5:C22)</f>
        <v>10285020.767227966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2345828.6338550993</v>
      </c>
      <c r="D5" s="14">
        <f>C5/C$23</f>
        <v>2.0076514174771978E-2</v>
      </c>
    </row>
    <row r="6" spans="1:4" ht="16.5" thickTop="1" thickBot="1" x14ac:dyDescent="0.3">
      <c r="A6" s="15">
        <v>2</v>
      </c>
      <c r="B6" s="16" t="s">
        <v>89</v>
      </c>
      <c r="C6" s="17">
        <v>1950051.3231003776</v>
      </c>
      <c r="D6" s="14">
        <f t="shared" ref="D6:D23" si="0">C6/C$23</f>
        <v>1.6689297958401454E-2</v>
      </c>
    </row>
    <row r="7" spans="1:4" ht="16.5" thickTop="1" thickBot="1" x14ac:dyDescent="0.3">
      <c r="A7" s="15">
        <v>3</v>
      </c>
      <c r="B7" s="16" t="s">
        <v>90</v>
      </c>
      <c r="C7" s="17">
        <v>1755357.1798867378</v>
      </c>
      <c r="D7" s="14">
        <f t="shared" si="0"/>
        <v>1.5023029728249411E-2</v>
      </c>
    </row>
    <row r="8" spans="1:4" ht="16.5" thickTop="1" thickBot="1" x14ac:dyDescent="0.3">
      <c r="A8" s="15">
        <v>4</v>
      </c>
      <c r="B8" s="16" t="s">
        <v>91</v>
      </c>
      <c r="C8" s="17">
        <v>277173.55734002439</v>
      </c>
      <c r="D8" s="14">
        <f t="shared" si="0"/>
        <v>2.3721591477311216E-3</v>
      </c>
    </row>
    <row r="9" spans="1:4" ht="16.5" thickTop="1" thickBot="1" x14ac:dyDescent="0.3">
      <c r="A9" s="15">
        <v>5</v>
      </c>
      <c r="B9" s="16" t="s">
        <v>92</v>
      </c>
      <c r="C9" s="17">
        <v>253034.40293284119</v>
      </c>
      <c r="D9" s="14">
        <f t="shared" si="0"/>
        <v>2.1655668721366384E-3</v>
      </c>
    </row>
    <row r="10" spans="1:4" ht="16.5" thickTop="1" thickBot="1" x14ac:dyDescent="0.3">
      <c r="A10" s="15">
        <v>6</v>
      </c>
      <c r="B10" s="16" t="s">
        <v>93</v>
      </c>
      <c r="C10" s="17">
        <v>2226833.98981818</v>
      </c>
      <c r="D10" s="14">
        <f t="shared" si="0"/>
        <v>1.9058111712098005E-2</v>
      </c>
    </row>
    <row r="11" spans="1:4" ht="16.5" thickTop="1" thickBot="1" x14ac:dyDescent="0.3">
      <c r="A11" s="15">
        <v>7</v>
      </c>
      <c r="B11" s="16" t="s">
        <v>94</v>
      </c>
      <c r="C11" s="17">
        <v>3617705.1557749384</v>
      </c>
      <c r="D11" s="14">
        <f t="shared" si="0"/>
        <v>3.0961728317170673E-2</v>
      </c>
    </row>
    <row r="12" spans="1:4" ht="16.5" thickTop="1" thickBot="1" x14ac:dyDescent="0.3">
      <c r="A12" s="15">
        <v>8</v>
      </c>
      <c r="B12" s="16" t="s">
        <v>95</v>
      </c>
      <c r="C12" s="17">
        <v>112884.00334381213</v>
      </c>
      <c r="D12" s="14">
        <f t="shared" si="0"/>
        <v>9.6610522206501512E-4</v>
      </c>
    </row>
    <row r="13" spans="1:4" ht="16.5" thickTop="1" thickBot="1" x14ac:dyDescent="0.3">
      <c r="A13" s="15">
        <v>9</v>
      </c>
      <c r="B13" s="16" t="s">
        <v>96</v>
      </c>
      <c r="C13" s="17">
        <v>192797.78744649084</v>
      </c>
      <c r="D13" s="14">
        <f t="shared" si="0"/>
        <v>1.6500384796535995E-3</v>
      </c>
    </row>
    <row r="14" spans="1:4" ht="16.5" thickTop="1" thickBot="1" x14ac:dyDescent="0.3">
      <c r="A14" s="15">
        <v>10</v>
      </c>
      <c r="B14" s="16" t="s">
        <v>97</v>
      </c>
      <c r="C14" s="17">
        <v>1606145.6983898543</v>
      </c>
      <c r="D14" s="14">
        <f t="shared" si="0"/>
        <v>1.3746019813681223E-2</v>
      </c>
    </row>
    <row r="15" spans="1:4" ht="16.5" thickTop="1" thickBot="1" x14ac:dyDescent="0.3">
      <c r="A15" s="15">
        <v>11</v>
      </c>
      <c r="B15" s="16" t="s">
        <v>98</v>
      </c>
      <c r="C15" s="17">
        <v>54851.437861913291</v>
      </c>
      <c r="D15" s="14">
        <f t="shared" si="0"/>
        <v>4.694399470824043E-4</v>
      </c>
    </row>
    <row r="16" spans="1:4" ht="16.5" thickTop="1" thickBot="1" x14ac:dyDescent="0.3">
      <c r="A16" s="15">
        <v>12</v>
      </c>
      <c r="B16" s="16" t="s">
        <v>99</v>
      </c>
      <c r="C16" s="17">
        <v>17564220.686384495</v>
      </c>
      <c r="D16" s="14">
        <f t="shared" si="0"/>
        <v>0.15032143460518574</v>
      </c>
    </row>
    <row r="17" spans="1:4" ht="16.5" thickTop="1" thickBot="1" x14ac:dyDescent="0.3">
      <c r="A17" s="15">
        <v>13</v>
      </c>
      <c r="B17" s="16" t="s">
        <v>100</v>
      </c>
      <c r="C17" s="17">
        <v>5492806.3639745777</v>
      </c>
      <c r="D17" s="14">
        <f t="shared" si="0"/>
        <v>4.7009574030301933E-2</v>
      </c>
    </row>
    <row r="18" spans="1:4" ht="16.5" thickTop="1" thickBot="1" x14ac:dyDescent="0.3">
      <c r="A18" s="15">
        <v>14</v>
      </c>
      <c r="B18" s="16" t="s">
        <v>101</v>
      </c>
      <c r="C18" s="17">
        <v>7597098.1856199875</v>
      </c>
      <c r="D18" s="14">
        <f t="shared" si="0"/>
        <v>6.5018922187883674E-2</v>
      </c>
    </row>
    <row r="19" spans="1:4" ht="16.5" thickTop="1" thickBot="1" x14ac:dyDescent="0.3">
      <c r="A19" s="15">
        <v>15</v>
      </c>
      <c r="B19" s="16" t="s">
        <v>102</v>
      </c>
      <c r="C19" s="17">
        <v>109727.62734189417</v>
      </c>
      <c r="D19" s="14">
        <f t="shared" si="0"/>
        <v>9.3909172814270908E-4</v>
      </c>
    </row>
    <row r="20" spans="1:4" ht="16.5" thickTop="1" thickBot="1" x14ac:dyDescent="0.3">
      <c r="A20" s="15">
        <v>16</v>
      </c>
      <c r="B20" s="16" t="s">
        <v>103</v>
      </c>
      <c r="C20" s="17">
        <v>6078288.2603750741</v>
      </c>
      <c r="D20" s="14">
        <f t="shared" si="0"/>
        <v>5.2020355901797759E-2</v>
      </c>
    </row>
    <row r="21" spans="1:4" ht="16.5" thickTop="1" thickBot="1" x14ac:dyDescent="0.3">
      <c r="A21" s="15">
        <v>17</v>
      </c>
      <c r="B21" s="16" t="s">
        <v>104</v>
      </c>
      <c r="C21" s="17">
        <v>62349000.012424991</v>
      </c>
      <c r="D21" s="14">
        <f t="shared" si="0"/>
        <v>0.53360700115387394</v>
      </c>
    </row>
    <row r="22" spans="1:4" ht="16.5" thickTop="1" thickBot="1" x14ac:dyDescent="0.3">
      <c r="A22" s="15">
        <v>18</v>
      </c>
      <c r="B22" s="16" t="s">
        <v>105</v>
      </c>
      <c r="C22" s="17">
        <v>3260614.6721429713</v>
      </c>
      <c r="D22" s="14">
        <f t="shared" si="0"/>
        <v>2.7905609019772668E-2</v>
      </c>
    </row>
    <row r="23" spans="1:4" ht="16.5" thickTop="1" thickBot="1" x14ac:dyDescent="0.3">
      <c r="A23" s="31"/>
      <c r="B23" s="18" t="s">
        <v>106</v>
      </c>
      <c r="C23" s="19">
        <f>SUM(C5:C22)</f>
        <v>116844418.97801426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8313.6485820555281</v>
      </c>
      <c r="D5" s="14">
        <f>C5/C$23</f>
        <v>3.0622589549004798E-4</v>
      </c>
    </row>
    <row r="6" spans="1:4" ht="16.5" thickTop="1" thickBot="1" x14ac:dyDescent="0.3">
      <c r="A6" s="15">
        <v>2</v>
      </c>
      <c r="B6" s="16" t="s">
        <v>89</v>
      </c>
      <c r="C6" s="17">
        <v>18440.826573389368</v>
      </c>
      <c r="D6" s="14">
        <f t="shared" ref="D6:D23" si="0">C6/C$23</f>
        <v>6.7925154344407128E-4</v>
      </c>
    </row>
    <row r="7" spans="1:4" ht="16.5" thickTop="1" thickBot="1" x14ac:dyDescent="0.3">
      <c r="A7" s="15">
        <v>3</v>
      </c>
      <c r="B7" s="16" t="s">
        <v>90</v>
      </c>
      <c r="C7" s="17">
        <v>586389.9426995191</v>
      </c>
      <c r="D7" s="14">
        <f t="shared" si="0"/>
        <v>2.1599155116696127E-2</v>
      </c>
    </row>
    <row r="8" spans="1:4" ht="16.5" thickTop="1" thickBot="1" x14ac:dyDescent="0.3">
      <c r="A8" s="15">
        <v>4</v>
      </c>
      <c r="B8" s="16" t="s">
        <v>91</v>
      </c>
      <c r="C8" s="17">
        <v>3705.3948423559023</v>
      </c>
      <c r="D8" s="14">
        <f t="shared" si="0"/>
        <v>1.3648494310834736E-4</v>
      </c>
    </row>
    <row r="9" spans="1:4" ht="16.5" thickTop="1" thickBot="1" x14ac:dyDescent="0.3">
      <c r="A9" s="15">
        <v>5</v>
      </c>
      <c r="B9" s="16" t="s">
        <v>92</v>
      </c>
      <c r="C9" s="17">
        <v>15970.217866386367</v>
      </c>
      <c r="D9" s="14">
        <f t="shared" si="0"/>
        <v>5.8824885596693902E-4</v>
      </c>
    </row>
    <row r="10" spans="1:4" ht="16.5" thickTop="1" thickBot="1" x14ac:dyDescent="0.3">
      <c r="A10" s="15">
        <v>6</v>
      </c>
      <c r="B10" s="16" t="s">
        <v>93</v>
      </c>
      <c r="C10" s="17">
        <v>314421.54242517636</v>
      </c>
      <c r="D10" s="14">
        <f t="shared" si="0"/>
        <v>1.1581439537669967E-2</v>
      </c>
    </row>
    <row r="11" spans="1:4" ht="16.5" thickTop="1" thickBot="1" x14ac:dyDescent="0.3">
      <c r="A11" s="15">
        <v>7</v>
      </c>
      <c r="B11" s="16" t="s">
        <v>94</v>
      </c>
      <c r="C11" s="17">
        <v>8525.8069690600005</v>
      </c>
      <c r="D11" s="14">
        <f t="shared" si="0"/>
        <v>3.1404056210783106E-4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18899.8265747277</v>
      </c>
      <c r="D13" s="14">
        <f t="shared" si="0"/>
        <v>6.961584026951525E-4</v>
      </c>
    </row>
    <row r="14" spans="1:4" ht="16.5" thickTop="1" thickBot="1" x14ac:dyDescent="0.3">
      <c r="A14" s="15">
        <v>10</v>
      </c>
      <c r="B14" s="16" t="s">
        <v>97</v>
      </c>
      <c r="C14" s="17">
        <v>895383.16110445536</v>
      </c>
      <c r="D14" s="14">
        <f t="shared" si="0"/>
        <v>3.2980647138218237E-2</v>
      </c>
    </row>
    <row r="15" spans="1:4" ht="16.5" thickTop="1" thickBot="1" x14ac:dyDescent="0.3">
      <c r="A15" s="15">
        <v>11</v>
      </c>
      <c r="B15" s="16" t="s">
        <v>98</v>
      </c>
      <c r="C15" s="17">
        <v>15793535.459107688</v>
      </c>
      <c r="D15" s="14">
        <f t="shared" si="0"/>
        <v>0.58174091569832664</v>
      </c>
    </row>
    <row r="16" spans="1:4" ht="16.5" thickTop="1" thickBot="1" x14ac:dyDescent="0.3">
      <c r="A16" s="15">
        <v>12</v>
      </c>
      <c r="B16" s="16" t="s">
        <v>99</v>
      </c>
      <c r="C16" s="17">
        <v>1746685.7636199107</v>
      </c>
      <c r="D16" s="14">
        <f t="shared" si="0"/>
        <v>6.4337625872078613E-2</v>
      </c>
    </row>
    <row r="17" spans="1:4" ht="16.5" thickTop="1" thickBot="1" x14ac:dyDescent="0.3">
      <c r="A17" s="15">
        <v>13</v>
      </c>
      <c r="B17" s="16" t="s">
        <v>100</v>
      </c>
      <c r="C17" s="17">
        <v>240731.00977018781</v>
      </c>
      <c r="D17" s="14">
        <f t="shared" si="0"/>
        <v>8.8671139165317769E-3</v>
      </c>
    </row>
    <row r="18" spans="1:4" ht="16.5" thickTop="1" thickBot="1" x14ac:dyDescent="0.3">
      <c r="A18" s="15">
        <v>14</v>
      </c>
      <c r="B18" s="16" t="s">
        <v>101</v>
      </c>
      <c r="C18" s="17">
        <v>3143120.0796492528</v>
      </c>
      <c r="D18" s="14">
        <f t="shared" si="0"/>
        <v>0.11577404932665154</v>
      </c>
    </row>
    <row r="19" spans="1:4" ht="16.5" thickTop="1" thickBot="1" x14ac:dyDescent="0.3">
      <c r="A19" s="15">
        <v>15</v>
      </c>
      <c r="B19" s="16" t="s">
        <v>102</v>
      </c>
      <c r="C19" s="17">
        <v>85660.078709542999</v>
      </c>
      <c r="D19" s="14">
        <f t="shared" si="0"/>
        <v>3.1552132678781294E-3</v>
      </c>
    </row>
    <row r="20" spans="1:4" ht="16.5" thickTop="1" thickBot="1" x14ac:dyDescent="0.3">
      <c r="A20" s="15">
        <v>16</v>
      </c>
      <c r="B20" s="16" t="s">
        <v>103</v>
      </c>
      <c r="C20" s="17">
        <v>1823652.9988844525</v>
      </c>
      <c r="D20" s="14">
        <f t="shared" si="0"/>
        <v>6.7172645936933228E-2</v>
      </c>
    </row>
    <row r="21" spans="1:4" ht="16.5" thickTop="1" thickBot="1" x14ac:dyDescent="0.3">
      <c r="A21" s="15">
        <v>17</v>
      </c>
      <c r="B21" s="16" t="s">
        <v>104</v>
      </c>
      <c r="C21" s="17">
        <v>1131763.3348834675</v>
      </c>
      <c r="D21" s="14">
        <f t="shared" si="0"/>
        <v>4.1687501857554231E-2</v>
      </c>
    </row>
    <row r="22" spans="1:4" ht="16.5" thickTop="1" thickBot="1" x14ac:dyDescent="0.3">
      <c r="A22" s="15">
        <v>18</v>
      </c>
      <c r="B22" s="16" t="s">
        <v>105</v>
      </c>
      <c r="C22" s="17">
        <v>1313545.3623879056</v>
      </c>
      <c r="D22" s="14">
        <f t="shared" si="0"/>
        <v>4.8383282128649077E-2</v>
      </c>
    </row>
    <row r="23" spans="1:4" ht="16.5" thickTop="1" thickBot="1" x14ac:dyDescent="0.3">
      <c r="A23" s="31"/>
      <c r="B23" s="18" t="s">
        <v>106</v>
      </c>
      <c r="C23" s="19">
        <f>SUM(C5:C22)</f>
        <v>27148744.454649534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1408958.1203603768</v>
      </c>
      <c r="D5" s="14">
        <f>C5/C$23</f>
        <v>1.8265167190405201E-2</v>
      </c>
    </row>
    <row r="6" spans="1:4" ht="16.5" thickTop="1" thickBot="1" x14ac:dyDescent="0.3">
      <c r="A6" s="15">
        <v>2</v>
      </c>
      <c r="B6" s="16" t="s">
        <v>89</v>
      </c>
      <c r="C6" s="17">
        <v>966249.42041660135</v>
      </c>
      <c r="D6" s="14">
        <f t="shared" ref="D6:D23" si="0">C6/C$23</f>
        <v>1.2526069410088105E-2</v>
      </c>
    </row>
    <row r="7" spans="1:4" ht="16.5" thickTop="1" thickBot="1" x14ac:dyDescent="0.3">
      <c r="A7" s="15">
        <v>3</v>
      </c>
      <c r="B7" s="16" t="s">
        <v>90</v>
      </c>
      <c r="C7" s="17">
        <v>1174685.7760690665</v>
      </c>
      <c r="D7" s="14">
        <f t="shared" si="0"/>
        <v>1.5228154610162942E-2</v>
      </c>
    </row>
    <row r="8" spans="1:4" ht="16.5" thickTop="1" thickBot="1" x14ac:dyDescent="0.3">
      <c r="A8" s="15">
        <v>4</v>
      </c>
      <c r="B8" s="16" t="s">
        <v>91</v>
      </c>
      <c r="C8" s="17">
        <v>23310.101721873845</v>
      </c>
      <c r="D8" s="14">
        <f t="shared" si="0"/>
        <v>3.0218279665152737E-4</v>
      </c>
    </row>
    <row r="9" spans="1:4" ht="16.5" thickTop="1" thickBot="1" x14ac:dyDescent="0.3">
      <c r="A9" s="15">
        <v>5</v>
      </c>
      <c r="B9" s="16" t="s">
        <v>92</v>
      </c>
      <c r="C9" s="17">
        <v>43731.122423415931</v>
      </c>
      <c r="D9" s="14">
        <f t="shared" si="0"/>
        <v>5.6691270730138362E-4</v>
      </c>
    </row>
    <row r="10" spans="1:4" ht="16.5" thickTop="1" thickBot="1" x14ac:dyDescent="0.3">
      <c r="A10" s="15">
        <v>6</v>
      </c>
      <c r="B10" s="16" t="s">
        <v>93</v>
      </c>
      <c r="C10" s="17">
        <v>1671902.1133137017</v>
      </c>
      <c r="D10" s="14">
        <f t="shared" si="0"/>
        <v>2.1673867508464898E-2</v>
      </c>
    </row>
    <row r="11" spans="1:4" ht="16.5" thickTop="1" thickBot="1" x14ac:dyDescent="0.3">
      <c r="A11" s="15">
        <v>7</v>
      </c>
      <c r="B11" s="16" t="s">
        <v>94</v>
      </c>
      <c r="C11" s="17">
        <v>1994281.2701818042</v>
      </c>
      <c r="D11" s="14">
        <f t="shared" si="0"/>
        <v>2.5853061420482434E-2</v>
      </c>
    </row>
    <row r="12" spans="1:4" ht="16.5" thickTop="1" thickBot="1" x14ac:dyDescent="0.3">
      <c r="A12" s="15">
        <v>8</v>
      </c>
      <c r="B12" s="16" t="s">
        <v>95</v>
      </c>
      <c r="C12" s="17">
        <v>61116.801284337096</v>
      </c>
      <c r="D12" s="14">
        <f t="shared" si="0"/>
        <v>7.922936654182909E-4</v>
      </c>
    </row>
    <row r="13" spans="1:4" ht="16.5" thickTop="1" thickBot="1" x14ac:dyDescent="0.3">
      <c r="A13" s="15">
        <v>9</v>
      </c>
      <c r="B13" s="16" t="s">
        <v>96</v>
      </c>
      <c r="C13" s="17">
        <v>305288.33319093654</v>
      </c>
      <c r="D13" s="14">
        <f t="shared" si="0"/>
        <v>3.957635338079705E-3</v>
      </c>
    </row>
    <row r="14" spans="1:4" ht="16.5" thickTop="1" thickBot="1" x14ac:dyDescent="0.3">
      <c r="A14" s="15">
        <v>10</v>
      </c>
      <c r="B14" s="16" t="s">
        <v>97</v>
      </c>
      <c r="C14" s="17">
        <v>2480636.4508912535</v>
      </c>
      <c r="D14" s="14">
        <f t="shared" si="0"/>
        <v>3.2157974647644701E-2</v>
      </c>
    </row>
    <row r="15" spans="1:4" ht="16.5" thickTop="1" thickBot="1" x14ac:dyDescent="0.3">
      <c r="A15" s="15">
        <v>11</v>
      </c>
      <c r="B15" s="16" t="s">
        <v>98</v>
      </c>
      <c r="C15" s="17">
        <v>53816.820615955854</v>
      </c>
      <c r="D15" s="14">
        <f t="shared" si="0"/>
        <v>6.9765964793549638E-4</v>
      </c>
    </row>
    <row r="16" spans="1:4" ht="16.5" thickTop="1" thickBot="1" x14ac:dyDescent="0.3">
      <c r="A16" s="15">
        <v>12</v>
      </c>
      <c r="B16" s="16" t="s">
        <v>99</v>
      </c>
      <c r="C16" s="17">
        <v>8270544.065177572</v>
      </c>
      <c r="D16" s="14">
        <f t="shared" si="0"/>
        <v>0.10721601155004074</v>
      </c>
    </row>
    <row r="17" spans="1:4" ht="16.5" thickTop="1" thickBot="1" x14ac:dyDescent="0.3">
      <c r="A17" s="15">
        <v>13</v>
      </c>
      <c r="B17" s="16" t="s">
        <v>100</v>
      </c>
      <c r="C17" s="17">
        <v>4633717.3782867724</v>
      </c>
      <c r="D17" s="14">
        <f t="shared" si="0"/>
        <v>6.0069651045303075E-2</v>
      </c>
    </row>
    <row r="18" spans="1:4" ht="16.5" thickTop="1" thickBot="1" x14ac:dyDescent="0.3">
      <c r="A18" s="15">
        <v>14</v>
      </c>
      <c r="B18" s="16" t="s">
        <v>101</v>
      </c>
      <c r="C18" s="17">
        <v>7897224.2356853774</v>
      </c>
      <c r="D18" s="14">
        <f t="shared" si="0"/>
        <v>0.10237644321750264</v>
      </c>
    </row>
    <row r="19" spans="1:4" ht="16.5" thickTop="1" thickBot="1" x14ac:dyDescent="0.3">
      <c r="A19" s="15">
        <v>15</v>
      </c>
      <c r="B19" s="16" t="s">
        <v>102</v>
      </c>
      <c r="C19" s="17">
        <v>262333.27558036795</v>
      </c>
      <c r="D19" s="14">
        <f t="shared" si="0"/>
        <v>3.4007832233200084E-3</v>
      </c>
    </row>
    <row r="20" spans="1:4" ht="16.5" thickTop="1" thickBot="1" x14ac:dyDescent="0.3">
      <c r="A20" s="15">
        <v>16</v>
      </c>
      <c r="B20" s="16" t="s">
        <v>103</v>
      </c>
      <c r="C20" s="17">
        <v>4213430.9401701372</v>
      </c>
      <c r="D20" s="14">
        <f t="shared" si="0"/>
        <v>5.4621226461826641E-2</v>
      </c>
    </row>
    <row r="21" spans="1:4" ht="16.5" thickTop="1" thickBot="1" x14ac:dyDescent="0.3">
      <c r="A21" s="15">
        <v>17</v>
      </c>
      <c r="B21" s="16" t="s">
        <v>104</v>
      </c>
      <c r="C21" s="17">
        <v>38134575.088574387</v>
      </c>
      <c r="D21" s="14">
        <f t="shared" si="0"/>
        <v>0.49436131540213279</v>
      </c>
    </row>
    <row r="22" spans="1:4" ht="16.5" thickTop="1" thickBot="1" x14ac:dyDescent="0.3">
      <c r="A22" s="15">
        <v>18</v>
      </c>
      <c r="B22" s="16" t="s">
        <v>105</v>
      </c>
      <c r="C22" s="17">
        <v>3543274.7028642031</v>
      </c>
      <c r="D22" s="14">
        <f t="shared" si="0"/>
        <v>4.593359015723944E-2</v>
      </c>
    </row>
    <row r="23" spans="1:4" ht="16.5" thickTop="1" thickBot="1" x14ac:dyDescent="0.3">
      <c r="A23" s="31"/>
      <c r="B23" s="18" t="s">
        <v>106</v>
      </c>
      <c r="C23" s="19">
        <f>SUM(C5:C22)</f>
        <v>77139076.016808137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466074.11434670968</v>
      </c>
      <c r="D5" s="14">
        <f>C5/C$23</f>
        <v>1.1551909192883224E-2</v>
      </c>
    </row>
    <row r="6" spans="1:4" ht="16.5" thickTop="1" thickBot="1" x14ac:dyDescent="0.3">
      <c r="A6" s="15">
        <v>2</v>
      </c>
      <c r="B6" s="16" t="s">
        <v>89</v>
      </c>
      <c r="C6" s="17">
        <v>605844.48194466357</v>
      </c>
      <c r="D6" s="14">
        <f t="shared" ref="D6:D23" si="0">C6/C$23</f>
        <v>1.5016196405252135E-2</v>
      </c>
    </row>
    <row r="7" spans="1:4" ht="16.5" thickTop="1" thickBot="1" x14ac:dyDescent="0.3">
      <c r="A7" s="15">
        <v>3</v>
      </c>
      <c r="B7" s="16" t="s">
        <v>90</v>
      </c>
      <c r="C7" s="17">
        <v>824095.36784927908</v>
      </c>
      <c r="D7" s="14">
        <f t="shared" si="0"/>
        <v>2.0425667426337248E-2</v>
      </c>
    </row>
    <row r="8" spans="1:4" ht="16.5" thickTop="1" thickBot="1" x14ac:dyDescent="0.3">
      <c r="A8" s="15">
        <v>4</v>
      </c>
      <c r="B8" s="16" t="s">
        <v>91</v>
      </c>
      <c r="C8" s="17">
        <v>61332.074859425084</v>
      </c>
      <c r="D8" s="14">
        <f t="shared" si="0"/>
        <v>1.5201499881200096E-3</v>
      </c>
    </row>
    <row r="9" spans="1:4" ht="16.5" thickTop="1" thickBot="1" x14ac:dyDescent="0.3">
      <c r="A9" s="15">
        <v>5</v>
      </c>
      <c r="B9" s="16" t="s">
        <v>92</v>
      </c>
      <c r="C9" s="17">
        <v>42126.549987970699</v>
      </c>
      <c r="D9" s="14">
        <f t="shared" si="0"/>
        <v>1.0441302468655947E-3</v>
      </c>
    </row>
    <row r="10" spans="1:4" ht="16.5" thickTop="1" thickBot="1" x14ac:dyDescent="0.3">
      <c r="A10" s="15">
        <v>6</v>
      </c>
      <c r="B10" s="16" t="s">
        <v>93</v>
      </c>
      <c r="C10" s="17">
        <v>748782.48841676686</v>
      </c>
      <c r="D10" s="14">
        <f t="shared" si="0"/>
        <v>1.855899532960769E-2</v>
      </c>
    </row>
    <row r="11" spans="1:4" ht="16.5" thickTop="1" thickBot="1" x14ac:dyDescent="0.3">
      <c r="A11" s="15">
        <v>7</v>
      </c>
      <c r="B11" s="16" t="s">
        <v>94</v>
      </c>
      <c r="C11" s="17">
        <v>618426.5062350689</v>
      </c>
      <c r="D11" s="14">
        <f t="shared" si="0"/>
        <v>1.532804895743505E-2</v>
      </c>
    </row>
    <row r="12" spans="1:4" ht="16.5" thickTop="1" thickBot="1" x14ac:dyDescent="0.3">
      <c r="A12" s="15">
        <v>8</v>
      </c>
      <c r="B12" s="16" t="s">
        <v>95</v>
      </c>
      <c r="C12" s="17">
        <v>4189.4361024091177</v>
      </c>
      <c r="D12" s="14">
        <f t="shared" si="0"/>
        <v>1.038375312738679E-4</v>
      </c>
    </row>
    <row r="13" spans="1:4" ht="16.5" thickTop="1" thickBot="1" x14ac:dyDescent="0.3">
      <c r="A13" s="15">
        <v>9</v>
      </c>
      <c r="B13" s="16" t="s">
        <v>96</v>
      </c>
      <c r="C13" s="17">
        <v>128056.61993843521</v>
      </c>
      <c r="D13" s="14">
        <f t="shared" si="0"/>
        <v>3.1739553850783525E-3</v>
      </c>
    </row>
    <row r="14" spans="1:4" ht="16.5" thickTop="1" thickBot="1" x14ac:dyDescent="0.3">
      <c r="A14" s="15">
        <v>10</v>
      </c>
      <c r="B14" s="16" t="s">
        <v>97</v>
      </c>
      <c r="C14" s="17">
        <v>1303631.9332171795</v>
      </c>
      <c r="D14" s="14">
        <f t="shared" si="0"/>
        <v>3.231125104335883E-2</v>
      </c>
    </row>
    <row r="15" spans="1:4" ht="16.5" thickTop="1" thickBot="1" x14ac:dyDescent="0.3">
      <c r="A15" s="15">
        <v>11</v>
      </c>
      <c r="B15" s="16" t="s">
        <v>98</v>
      </c>
      <c r="C15" s="17">
        <v>96332.927014057321</v>
      </c>
      <c r="D15" s="14">
        <f t="shared" si="0"/>
        <v>2.3876658044201327E-3</v>
      </c>
    </row>
    <row r="16" spans="1:4" ht="16.5" thickTop="1" thickBot="1" x14ac:dyDescent="0.3">
      <c r="A16" s="15">
        <v>12</v>
      </c>
      <c r="B16" s="16" t="s">
        <v>99</v>
      </c>
      <c r="C16" s="17">
        <v>3042124.9114647694</v>
      </c>
      <c r="D16" s="14">
        <f t="shared" si="0"/>
        <v>7.5400777792406545E-2</v>
      </c>
    </row>
    <row r="17" spans="1:4" ht="16.5" thickTop="1" thickBot="1" x14ac:dyDescent="0.3">
      <c r="A17" s="15">
        <v>13</v>
      </c>
      <c r="B17" s="16" t="s">
        <v>100</v>
      </c>
      <c r="C17" s="17">
        <v>909047.5083838572</v>
      </c>
      <c r="D17" s="14">
        <f t="shared" si="0"/>
        <v>2.2531254033677714E-2</v>
      </c>
    </row>
    <row r="18" spans="1:4" ht="16.5" thickTop="1" thickBot="1" x14ac:dyDescent="0.3">
      <c r="A18" s="15">
        <v>14</v>
      </c>
      <c r="B18" s="16" t="s">
        <v>101</v>
      </c>
      <c r="C18" s="17">
        <v>5623810.6681487551</v>
      </c>
      <c r="D18" s="14">
        <f t="shared" si="0"/>
        <v>0.13938931203567065</v>
      </c>
    </row>
    <row r="19" spans="1:4" ht="16.5" thickTop="1" thickBot="1" x14ac:dyDescent="0.3">
      <c r="A19" s="15">
        <v>15</v>
      </c>
      <c r="B19" s="16" t="s">
        <v>102</v>
      </c>
      <c r="C19" s="17">
        <v>97783.051193377905</v>
      </c>
      <c r="D19" s="14">
        <f t="shared" si="0"/>
        <v>2.4236079482171475E-3</v>
      </c>
    </row>
    <row r="20" spans="1:4" ht="16.5" thickTop="1" thickBot="1" x14ac:dyDescent="0.3">
      <c r="A20" s="15">
        <v>16</v>
      </c>
      <c r="B20" s="16" t="s">
        <v>103</v>
      </c>
      <c r="C20" s="17">
        <v>3069086.7148898044</v>
      </c>
      <c r="D20" s="14">
        <f t="shared" si="0"/>
        <v>7.6069041262217446E-2</v>
      </c>
    </row>
    <row r="21" spans="1:4" ht="16.5" thickTop="1" thickBot="1" x14ac:dyDescent="0.3">
      <c r="A21" s="15">
        <v>17</v>
      </c>
      <c r="B21" s="16" t="s">
        <v>104</v>
      </c>
      <c r="C21" s="17">
        <v>19970965.034062777</v>
      </c>
      <c r="D21" s="14">
        <f t="shared" si="0"/>
        <v>0.49499160641245321</v>
      </c>
    </row>
    <row r="22" spans="1:4" ht="16.5" thickTop="1" thickBot="1" x14ac:dyDescent="0.3">
      <c r="A22" s="15">
        <v>18</v>
      </c>
      <c r="B22" s="16" t="s">
        <v>105</v>
      </c>
      <c r="C22" s="17">
        <v>2734357.6570297028</v>
      </c>
      <c r="D22" s="14">
        <f t="shared" si="0"/>
        <v>6.7772593204725048E-2</v>
      </c>
    </row>
    <row r="23" spans="1:4" ht="16.5" thickTop="1" thickBot="1" x14ac:dyDescent="0.3">
      <c r="A23" s="31"/>
      <c r="B23" s="18" t="s">
        <v>106</v>
      </c>
      <c r="C23" s="19">
        <f>SUM(C5:C22)</f>
        <v>40346068.045085013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125462.41206021902</v>
      </c>
      <c r="D5" s="14">
        <f>C5/C$23</f>
        <v>2.4551642159980461E-2</v>
      </c>
    </row>
    <row r="6" spans="1:4" ht="16.5" thickTop="1" thickBot="1" x14ac:dyDescent="0.3">
      <c r="A6" s="15">
        <v>2</v>
      </c>
      <c r="B6" s="16" t="s">
        <v>89</v>
      </c>
      <c r="C6" s="17">
        <v>8221.7147349206225</v>
      </c>
      <c r="D6" s="14">
        <f t="shared" ref="D6:D23" si="0">C6/C$23</f>
        <v>1.6089009831591894E-3</v>
      </c>
    </row>
    <row r="7" spans="1:4" ht="16.5" thickTop="1" thickBot="1" x14ac:dyDescent="0.3">
      <c r="A7" s="15">
        <v>3</v>
      </c>
      <c r="B7" s="16" t="s">
        <v>90</v>
      </c>
      <c r="C7" s="17">
        <v>143888.50400972838</v>
      </c>
      <c r="D7" s="14">
        <f t="shared" si="0"/>
        <v>2.8157429810022717E-2</v>
      </c>
    </row>
    <row r="8" spans="1:4" ht="16.5" thickTop="1" thickBot="1" x14ac:dyDescent="0.3">
      <c r="A8" s="15">
        <v>4</v>
      </c>
      <c r="B8" s="16" t="s">
        <v>91</v>
      </c>
      <c r="C8" s="17">
        <v>2995.8885119878128</v>
      </c>
      <c r="D8" s="14">
        <f t="shared" si="0"/>
        <v>5.8626310055490507E-4</v>
      </c>
    </row>
    <row r="9" spans="1:4" ht="16.5" thickTop="1" thickBot="1" x14ac:dyDescent="0.3">
      <c r="A9" s="15">
        <v>5</v>
      </c>
      <c r="B9" s="16" t="s">
        <v>92</v>
      </c>
      <c r="C9" s="17">
        <v>129527.60443488407</v>
      </c>
      <c r="D9" s="14">
        <f t="shared" si="0"/>
        <v>2.5347156504518586E-2</v>
      </c>
    </row>
    <row r="10" spans="1:4" ht="16.5" thickTop="1" thickBot="1" x14ac:dyDescent="0.3">
      <c r="A10" s="15">
        <v>6</v>
      </c>
      <c r="B10" s="16" t="s">
        <v>93</v>
      </c>
      <c r="C10" s="17">
        <v>70676.096076048765</v>
      </c>
      <c r="D10" s="14">
        <f t="shared" si="0"/>
        <v>1.3830550454351907E-2</v>
      </c>
    </row>
    <row r="11" spans="1:4" ht="16.5" thickTop="1" thickBot="1" x14ac:dyDescent="0.3">
      <c r="A11" s="15">
        <v>7</v>
      </c>
      <c r="B11" s="16" t="s">
        <v>94</v>
      </c>
      <c r="C11" s="17">
        <v>37789.765495144122</v>
      </c>
      <c r="D11" s="14">
        <f t="shared" si="0"/>
        <v>7.3950499158348133E-3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922.26409541703583</v>
      </c>
      <c r="D13" s="14">
        <f t="shared" si="0"/>
        <v>1.8047714591051369E-4</v>
      </c>
    </row>
    <row r="14" spans="1:4" ht="16.5" thickTop="1" thickBot="1" x14ac:dyDescent="0.3">
      <c r="A14" s="15">
        <v>10</v>
      </c>
      <c r="B14" s="16" t="s">
        <v>97</v>
      </c>
      <c r="C14" s="17">
        <v>332452.85591317137</v>
      </c>
      <c r="D14" s="14">
        <f t="shared" si="0"/>
        <v>6.5057441662495955E-2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159475.40690727107</v>
      </c>
      <c r="D17" s="14">
        <f t="shared" si="0"/>
        <v>3.1207618755371157E-2</v>
      </c>
    </row>
    <row r="18" spans="1:4" ht="16.5" thickTop="1" thickBot="1" x14ac:dyDescent="0.3">
      <c r="A18" s="15">
        <v>14</v>
      </c>
      <c r="B18" s="16" t="s">
        <v>101</v>
      </c>
      <c r="C18" s="17">
        <v>2002958.0206853859</v>
      </c>
      <c r="D18" s="14">
        <f t="shared" si="0"/>
        <v>0.39195730241282983</v>
      </c>
    </row>
    <row r="19" spans="1:4" ht="16.5" thickTop="1" thickBot="1" x14ac:dyDescent="0.3">
      <c r="A19" s="15">
        <v>15</v>
      </c>
      <c r="B19" s="16" t="s">
        <v>102</v>
      </c>
      <c r="C19" s="17">
        <v>2921.2979421983887</v>
      </c>
      <c r="D19" s="14">
        <f t="shared" si="0"/>
        <v>5.7166652977400849E-4</v>
      </c>
    </row>
    <row r="20" spans="1:4" ht="16.5" thickTop="1" thickBot="1" x14ac:dyDescent="0.3">
      <c r="A20" s="15">
        <v>16</v>
      </c>
      <c r="B20" s="16" t="s">
        <v>103</v>
      </c>
      <c r="C20" s="17">
        <v>1309036.6831212679</v>
      </c>
      <c r="D20" s="14">
        <f t="shared" si="0"/>
        <v>0.25616437377957579</v>
      </c>
    </row>
    <row r="21" spans="1:4" ht="16.5" thickTop="1" thickBot="1" x14ac:dyDescent="0.3">
      <c r="A21" s="15">
        <v>17</v>
      </c>
      <c r="B21" s="16" t="s">
        <v>104</v>
      </c>
      <c r="C21" s="17">
        <v>397939.14246241649</v>
      </c>
      <c r="D21" s="14">
        <f t="shared" si="0"/>
        <v>7.7872402313589634E-2</v>
      </c>
    </row>
    <row r="22" spans="1:4" ht="16.5" thickTop="1" thickBot="1" x14ac:dyDescent="0.3">
      <c r="A22" s="15">
        <v>18</v>
      </c>
      <c r="B22" s="16" t="s">
        <v>105</v>
      </c>
      <c r="C22" s="17">
        <v>385875.74017880444</v>
      </c>
      <c r="D22" s="14">
        <f t="shared" si="0"/>
        <v>7.5511724472030389E-2</v>
      </c>
    </row>
    <row r="23" spans="1:4" ht="16.5" thickTop="1" thickBot="1" x14ac:dyDescent="0.3">
      <c r="A23" s="31"/>
      <c r="B23" s="18" t="s">
        <v>106</v>
      </c>
      <c r="C23" s="19">
        <f>SUM(C5:C22)</f>
        <v>5110143.396628866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1818052.0668816103</v>
      </c>
      <c r="D5" s="14">
        <f>C5/C$23</f>
        <v>4.0664080740132447E-2</v>
      </c>
    </row>
    <row r="6" spans="1:4" ht="16.5" thickTop="1" thickBot="1" x14ac:dyDescent="0.3">
      <c r="A6" s="15">
        <v>2</v>
      </c>
      <c r="B6" s="16" t="s">
        <v>89</v>
      </c>
      <c r="C6" s="17">
        <v>1111027.8892374123</v>
      </c>
      <c r="D6" s="14">
        <f t="shared" ref="D6:D23" si="0">C6/C$23</f>
        <v>2.4850183674872205E-2</v>
      </c>
    </row>
    <row r="7" spans="1:4" ht="16.5" thickTop="1" thickBot="1" x14ac:dyDescent="0.3">
      <c r="A7" s="15">
        <v>3</v>
      </c>
      <c r="B7" s="16" t="s">
        <v>90</v>
      </c>
      <c r="C7" s="17">
        <v>782067.5303670374</v>
      </c>
      <c r="D7" s="14">
        <f t="shared" si="0"/>
        <v>1.7492379771955183E-2</v>
      </c>
    </row>
    <row r="8" spans="1:4" ht="16.5" thickTop="1" thickBot="1" x14ac:dyDescent="0.3">
      <c r="A8" s="15">
        <v>4</v>
      </c>
      <c r="B8" s="16" t="s">
        <v>91</v>
      </c>
      <c r="C8" s="17">
        <v>4040.2410171747924</v>
      </c>
      <c r="D8" s="14">
        <f t="shared" si="0"/>
        <v>9.0367426722707378E-5</v>
      </c>
    </row>
    <row r="9" spans="1:4" ht="16.5" thickTop="1" thickBot="1" x14ac:dyDescent="0.3">
      <c r="A9" s="15">
        <v>5</v>
      </c>
      <c r="B9" s="16" t="s">
        <v>92</v>
      </c>
      <c r="C9" s="17">
        <v>286820.2880892604</v>
      </c>
      <c r="D9" s="14">
        <f t="shared" si="0"/>
        <v>6.4152636578637852E-3</v>
      </c>
    </row>
    <row r="10" spans="1:4" ht="16.5" thickTop="1" thickBot="1" x14ac:dyDescent="0.3">
      <c r="A10" s="15">
        <v>6</v>
      </c>
      <c r="B10" s="16" t="s">
        <v>93</v>
      </c>
      <c r="C10" s="17">
        <v>1223004.7622253948</v>
      </c>
      <c r="D10" s="14">
        <f t="shared" si="0"/>
        <v>2.7354752541274972E-2</v>
      </c>
    </row>
    <row r="11" spans="1:4" ht="16.5" thickTop="1" thickBot="1" x14ac:dyDescent="0.3">
      <c r="A11" s="15">
        <v>7</v>
      </c>
      <c r="B11" s="16" t="s">
        <v>94</v>
      </c>
      <c r="C11" s="17">
        <v>2594708.476405107</v>
      </c>
      <c r="D11" s="14">
        <f t="shared" si="0"/>
        <v>5.8035430834838746E-2</v>
      </c>
    </row>
    <row r="12" spans="1:4" ht="16.5" thickTop="1" thickBot="1" x14ac:dyDescent="0.3">
      <c r="A12" s="15">
        <v>8</v>
      </c>
      <c r="B12" s="16" t="s">
        <v>95</v>
      </c>
      <c r="C12" s="17">
        <v>74204.93505052918</v>
      </c>
      <c r="D12" s="14">
        <f t="shared" si="0"/>
        <v>1.659729952281668E-3</v>
      </c>
    </row>
    <row r="13" spans="1:4" ht="16.5" thickTop="1" thickBot="1" x14ac:dyDescent="0.3">
      <c r="A13" s="15">
        <v>9</v>
      </c>
      <c r="B13" s="16" t="s">
        <v>96</v>
      </c>
      <c r="C13" s="17">
        <v>426499.9883074456</v>
      </c>
      <c r="D13" s="14">
        <f t="shared" si="0"/>
        <v>9.5394572444491409E-3</v>
      </c>
    </row>
    <row r="14" spans="1:4" ht="16.5" thickTop="1" thickBot="1" x14ac:dyDescent="0.3">
      <c r="A14" s="15">
        <v>10</v>
      </c>
      <c r="B14" s="16" t="s">
        <v>97</v>
      </c>
      <c r="C14" s="17">
        <v>2371349.4791252809</v>
      </c>
      <c r="D14" s="14">
        <f t="shared" si="0"/>
        <v>5.3039595751302973E-2</v>
      </c>
    </row>
    <row r="15" spans="1:4" ht="16.5" thickTop="1" thickBot="1" x14ac:dyDescent="0.3">
      <c r="A15" s="15">
        <v>11</v>
      </c>
      <c r="B15" s="16" t="s">
        <v>98</v>
      </c>
      <c r="C15" s="17">
        <v>359359.9495324837</v>
      </c>
      <c r="D15" s="14">
        <f t="shared" si="0"/>
        <v>8.0377467008542099E-3</v>
      </c>
    </row>
    <row r="16" spans="1:4" ht="16.5" thickTop="1" thickBot="1" x14ac:dyDescent="0.3">
      <c r="A16" s="15">
        <v>12</v>
      </c>
      <c r="B16" s="16" t="s">
        <v>99</v>
      </c>
      <c r="C16" s="17">
        <v>2284180.7304217601</v>
      </c>
      <c r="D16" s="14">
        <f t="shared" si="0"/>
        <v>5.108990624577843E-2</v>
      </c>
    </row>
    <row r="17" spans="1:4" ht="16.5" thickTop="1" thickBot="1" x14ac:dyDescent="0.3">
      <c r="A17" s="15">
        <v>13</v>
      </c>
      <c r="B17" s="16" t="s">
        <v>100</v>
      </c>
      <c r="C17" s="17">
        <v>1317456.0684164462</v>
      </c>
      <c r="D17" s="14">
        <f t="shared" si="0"/>
        <v>2.9467329849113974E-2</v>
      </c>
    </row>
    <row r="18" spans="1:4" ht="16.5" thickTop="1" thickBot="1" x14ac:dyDescent="0.3">
      <c r="A18" s="15">
        <v>14</v>
      </c>
      <c r="B18" s="16" t="s">
        <v>101</v>
      </c>
      <c r="C18" s="17">
        <v>7250033.7890445907</v>
      </c>
      <c r="D18" s="14">
        <f t="shared" si="0"/>
        <v>0.16216034993545414</v>
      </c>
    </row>
    <row r="19" spans="1:4" ht="16.5" thickTop="1" thickBot="1" x14ac:dyDescent="0.3">
      <c r="A19" s="15">
        <v>15</v>
      </c>
      <c r="B19" s="16" t="s">
        <v>102</v>
      </c>
      <c r="C19" s="17">
        <v>146555.21324333825</v>
      </c>
      <c r="D19" s="14">
        <f t="shared" si="0"/>
        <v>3.2779770903021742E-3</v>
      </c>
    </row>
    <row r="20" spans="1:4" ht="16.5" thickTop="1" thickBot="1" x14ac:dyDescent="0.3">
      <c r="A20" s="15">
        <v>16</v>
      </c>
      <c r="B20" s="16" t="s">
        <v>103</v>
      </c>
      <c r="C20" s="17">
        <v>5470916.7189868875</v>
      </c>
      <c r="D20" s="14">
        <f t="shared" si="0"/>
        <v>0.12236712206213746</v>
      </c>
    </row>
    <row r="21" spans="1:4" ht="16.5" thickTop="1" thickBot="1" x14ac:dyDescent="0.3">
      <c r="A21" s="15">
        <v>17</v>
      </c>
      <c r="B21" s="16" t="s">
        <v>104</v>
      </c>
      <c r="C21" s="17">
        <v>12350983.92158974</v>
      </c>
      <c r="D21" s="14">
        <f t="shared" si="0"/>
        <v>0.27625248833993282</v>
      </c>
    </row>
    <row r="22" spans="1:4" ht="16.5" thickTop="1" thickBot="1" x14ac:dyDescent="0.3">
      <c r="A22" s="15">
        <v>18</v>
      </c>
      <c r="B22" s="16" t="s">
        <v>105</v>
      </c>
      <c r="C22" s="17">
        <v>4837779.2924994556</v>
      </c>
      <c r="D22" s="14">
        <f t="shared" si="0"/>
        <v>0.108205838180733</v>
      </c>
    </row>
    <row r="23" spans="1:4" ht="16.5" thickTop="1" thickBot="1" x14ac:dyDescent="0.3">
      <c r="A23" s="31"/>
      <c r="B23" s="18" t="s">
        <v>106</v>
      </c>
      <c r="C23" s="19">
        <f>SUM(C5:C22)</f>
        <v>44709041.340440951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149431.15698117315</v>
      </c>
      <c r="D5" s="14">
        <f>C5/C$23</f>
        <v>7.9558598310227133E-3</v>
      </c>
    </row>
    <row r="6" spans="1:4" ht="16.5" thickTop="1" thickBot="1" x14ac:dyDescent="0.3">
      <c r="A6" s="15">
        <v>2</v>
      </c>
      <c r="B6" s="16" t="s">
        <v>89</v>
      </c>
      <c r="C6" s="17">
        <v>412465.22928492684</v>
      </c>
      <c r="D6" s="14">
        <f t="shared" ref="D6:D23" si="0">C6/C$23</f>
        <v>2.1960049133360863E-2</v>
      </c>
    </row>
    <row r="7" spans="1:4" ht="16.5" thickTop="1" thickBot="1" x14ac:dyDescent="0.3">
      <c r="A7" s="15">
        <v>3</v>
      </c>
      <c r="B7" s="16" t="s">
        <v>90</v>
      </c>
      <c r="C7" s="17">
        <v>659347.14691809518</v>
      </c>
      <c r="D7" s="14">
        <f t="shared" si="0"/>
        <v>3.5104282044246017E-2</v>
      </c>
    </row>
    <row r="8" spans="1:4" ht="16.5" thickTop="1" thickBot="1" x14ac:dyDescent="0.3">
      <c r="A8" s="15">
        <v>4</v>
      </c>
      <c r="B8" s="16" t="s">
        <v>91</v>
      </c>
      <c r="C8" s="17">
        <v>6163.4388621852559</v>
      </c>
      <c r="D8" s="14">
        <f t="shared" si="0"/>
        <v>3.2814746706941444E-4</v>
      </c>
    </row>
    <row r="9" spans="1:4" ht="16.5" thickTop="1" thickBot="1" x14ac:dyDescent="0.3">
      <c r="A9" s="15">
        <v>5</v>
      </c>
      <c r="B9" s="16" t="s">
        <v>92</v>
      </c>
      <c r="C9" s="17">
        <v>96655.535281310615</v>
      </c>
      <c r="D9" s="14">
        <f t="shared" si="0"/>
        <v>5.1460345093055889E-3</v>
      </c>
    </row>
    <row r="10" spans="1:4" ht="16.5" thickTop="1" thickBot="1" x14ac:dyDescent="0.3">
      <c r="A10" s="15">
        <v>6</v>
      </c>
      <c r="B10" s="16" t="s">
        <v>93</v>
      </c>
      <c r="C10" s="17">
        <v>450603.7227533983</v>
      </c>
      <c r="D10" s="14">
        <f t="shared" si="0"/>
        <v>2.3990579541686371E-2</v>
      </c>
    </row>
    <row r="11" spans="1:4" ht="16.5" thickTop="1" thickBot="1" x14ac:dyDescent="0.3">
      <c r="A11" s="15">
        <v>7</v>
      </c>
      <c r="B11" s="16" t="s">
        <v>94</v>
      </c>
      <c r="C11" s="17">
        <v>680485.53544509527</v>
      </c>
      <c r="D11" s="14">
        <f t="shared" si="0"/>
        <v>3.6229710365701766E-2</v>
      </c>
    </row>
    <row r="12" spans="1:4" ht="16.5" thickTop="1" thickBot="1" x14ac:dyDescent="0.3">
      <c r="A12" s="15">
        <v>8</v>
      </c>
      <c r="B12" s="16" t="s">
        <v>95</v>
      </c>
      <c r="C12" s="17">
        <v>9423.0649944516663</v>
      </c>
      <c r="D12" s="14">
        <f t="shared" si="0"/>
        <v>5.016931260454577E-4</v>
      </c>
    </row>
    <row r="13" spans="1:4" ht="16.5" thickTop="1" thickBot="1" x14ac:dyDescent="0.3">
      <c r="A13" s="15">
        <v>9</v>
      </c>
      <c r="B13" s="16" t="s">
        <v>96</v>
      </c>
      <c r="C13" s="17">
        <v>240034.44015908768</v>
      </c>
      <c r="D13" s="14">
        <f t="shared" si="0"/>
        <v>1.2779666564211317E-2</v>
      </c>
    </row>
    <row r="14" spans="1:4" ht="16.5" thickTop="1" thickBot="1" x14ac:dyDescent="0.3">
      <c r="A14" s="15">
        <v>10</v>
      </c>
      <c r="B14" s="16" t="s">
        <v>97</v>
      </c>
      <c r="C14" s="17">
        <v>1179612.2701227202</v>
      </c>
      <c r="D14" s="14">
        <f t="shared" si="0"/>
        <v>6.2803702157196439E-2</v>
      </c>
    </row>
    <row r="15" spans="1:4" ht="16.5" thickTop="1" thickBot="1" x14ac:dyDescent="0.3">
      <c r="A15" s="15">
        <v>11</v>
      </c>
      <c r="B15" s="16" t="s">
        <v>98</v>
      </c>
      <c r="C15" s="17">
        <v>56118.462052181087</v>
      </c>
      <c r="D15" s="14">
        <f t="shared" si="0"/>
        <v>2.9878013865339398E-3</v>
      </c>
    </row>
    <row r="16" spans="1:4" ht="16.5" thickTop="1" thickBot="1" x14ac:dyDescent="0.3">
      <c r="A16" s="15">
        <v>12</v>
      </c>
      <c r="B16" s="16" t="s">
        <v>99</v>
      </c>
      <c r="C16" s="17">
        <v>498821.10820894747</v>
      </c>
      <c r="D16" s="14">
        <f t="shared" si="0"/>
        <v>2.6557719941670516E-2</v>
      </c>
    </row>
    <row r="17" spans="1:4" ht="16.5" thickTop="1" thickBot="1" x14ac:dyDescent="0.3">
      <c r="A17" s="15">
        <v>13</v>
      </c>
      <c r="B17" s="16" t="s">
        <v>100</v>
      </c>
      <c r="C17" s="17">
        <v>750141.21382655005</v>
      </c>
      <c r="D17" s="14">
        <f t="shared" si="0"/>
        <v>3.9938246288417488E-2</v>
      </c>
    </row>
    <row r="18" spans="1:4" ht="16.5" thickTop="1" thickBot="1" x14ac:dyDescent="0.3">
      <c r="A18" s="15">
        <v>14</v>
      </c>
      <c r="B18" s="16" t="s">
        <v>101</v>
      </c>
      <c r="C18" s="17">
        <v>6336409.2105779229</v>
      </c>
      <c r="D18" s="14">
        <f t="shared" si="0"/>
        <v>0.33735657629760973</v>
      </c>
    </row>
    <row r="19" spans="1:4" ht="16.5" thickTop="1" thickBot="1" x14ac:dyDescent="0.3">
      <c r="A19" s="15">
        <v>15</v>
      </c>
      <c r="B19" s="16" t="s">
        <v>102</v>
      </c>
      <c r="C19" s="17">
        <v>47553.252217352834</v>
      </c>
      <c r="D19" s="14">
        <f t="shared" si="0"/>
        <v>2.5317813017950107E-3</v>
      </c>
    </row>
    <row r="20" spans="1:4" ht="16.5" thickTop="1" thickBot="1" x14ac:dyDescent="0.3">
      <c r="A20" s="15">
        <v>16</v>
      </c>
      <c r="B20" s="16" t="s">
        <v>103</v>
      </c>
      <c r="C20" s="17">
        <v>3147878.1348596225</v>
      </c>
      <c r="D20" s="14">
        <f t="shared" si="0"/>
        <v>0.16759608713489166</v>
      </c>
    </row>
    <row r="21" spans="1:4" ht="16.5" thickTop="1" thickBot="1" x14ac:dyDescent="0.3">
      <c r="A21" s="15">
        <v>17</v>
      </c>
      <c r="B21" s="16" t="s">
        <v>104</v>
      </c>
      <c r="C21" s="17">
        <v>2856227.3961507394</v>
      </c>
      <c r="D21" s="14">
        <f t="shared" si="0"/>
        <v>0.15206831873867666</v>
      </c>
    </row>
    <row r="22" spans="1:4" ht="16.5" thickTop="1" thickBot="1" x14ac:dyDescent="0.3">
      <c r="A22" s="15">
        <v>18</v>
      </c>
      <c r="B22" s="16" t="s">
        <v>105</v>
      </c>
      <c r="C22" s="17">
        <v>1205157.2967969384</v>
      </c>
      <c r="D22" s="14">
        <f t="shared" si="0"/>
        <v>6.4163744170559298E-2</v>
      </c>
    </row>
    <row r="23" spans="1:4" ht="16.5" thickTop="1" thickBot="1" x14ac:dyDescent="0.3">
      <c r="A23" s="31"/>
      <c r="B23" s="18" t="s">
        <v>106</v>
      </c>
      <c r="C23" s="19">
        <f>SUM(C5:C22)</f>
        <v>18782527.615492694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353018.53044191177</v>
      </c>
      <c r="D6" s="14">
        <f t="shared" ref="D6:D23" si="0">C6/C$23</f>
        <v>2.4347122676553239E-2</v>
      </c>
    </row>
    <row r="7" spans="1:4" ht="16.5" thickTop="1" thickBot="1" x14ac:dyDescent="0.3">
      <c r="A7" s="15">
        <v>3</v>
      </c>
      <c r="B7" s="16" t="s">
        <v>90</v>
      </c>
      <c r="C7" s="17">
        <v>542488.01341047382</v>
      </c>
      <c r="D7" s="14">
        <f t="shared" si="0"/>
        <v>3.7414529476768668E-2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294366.11997763492</v>
      </c>
      <c r="D9" s="14">
        <f t="shared" si="0"/>
        <v>2.0301959860137629E-2</v>
      </c>
    </row>
    <row r="10" spans="1:4" ht="16.5" thickTop="1" thickBot="1" x14ac:dyDescent="0.3">
      <c r="A10" s="15">
        <v>6</v>
      </c>
      <c r="B10" s="16" t="s">
        <v>93</v>
      </c>
      <c r="C10" s="17">
        <v>268353.24667301186</v>
      </c>
      <c r="D10" s="14">
        <f t="shared" si="0"/>
        <v>1.8507893648586425E-2</v>
      </c>
    </row>
    <row r="11" spans="1:4" ht="16.5" thickTop="1" thickBot="1" x14ac:dyDescent="0.3">
      <c r="A11" s="15">
        <v>7</v>
      </c>
      <c r="B11" s="16" t="s">
        <v>94</v>
      </c>
      <c r="C11" s="17">
        <v>3959.5126435360003</v>
      </c>
      <c r="D11" s="14">
        <f t="shared" si="0"/>
        <v>2.7308124576592849E-4</v>
      </c>
    </row>
    <row r="12" spans="1:4" ht="16.5" thickTop="1" thickBot="1" x14ac:dyDescent="0.3">
      <c r="A12" s="15">
        <v>8</v>
      </c>
      <c r="B12" s="16" t="s">
        <v>95</v>
      </c>
      <c r="C12" s="17">
        <v>4788.6164161766046</v>
      </c>
      <c r="D12" s="14">
        <f t="shared" si="0"/>
        <v>3.3026320513447643E-4</v>
      </c>
    </row>
    <row r="13" spans="1:4" ht="16.5" thickTop="1" thickBot="1" x14ac:dyDescent="0.3">
      <c r="A13" s="15">
        <v>9</v>
      </c>
      <c r="B13" s="16" t="s">
        <v>96</v>
      </c>
      <c r="C13" s="17">
        <v>29698.663578487871</v>
      </c>
      <c r="D13" s="14">
        <f t="shared" si="0"/>
        <v>2.0482692638541483E-3</v>
      </c>
    </row>
    <row r="14" spans="1:4" ht="16.5" thickTop="1" thickBot="1" x14ac:dyDescent="0.3">
      <c r="A14" s="15">
        <v>10</v>
      </c>
      <c r="B14" s="16" t="s">
        <v>97</v>
      </c>
      <c r="C14" s="17">
        <v>1178701.8940371235</v>
      </c>
      <c r="D14" s="14">
        <f t="shared" si="0"/>
        <v>8.1293181911111262E-2</v>
      </c>
    </row>
    <row r="15" spans="1:4" ht="16.5" thickTop="1" thickBot="1" x14ac:dyDescent="0.3">
      <c r="A15" s="15">
        <v>11</v>
      </c>
      <c r="B15" s="16" t="s">
        <v>98</v>
      </c>
      <c r="C15" s="17">
        <v>74309.166653937733</v>
      </c>
      <c r="D15" s="14">
        <f t="shared" si="0"/>
        <v>5.1249842161290244E-3</v>
      </c>
    </row>
    <row r="16" spans="1:4" ht="16.5" thickTop="1" thickBot="1" x14ac:dyDescent="0.3">
      <c r="A16" s="15">
        <v>12</v>
      </c>
      <c r="B16" s="16" t="s">
        <v>99</v>
      </c>
      <c r="C16" s="17">
        <v>8626.2004679102101</v>
      </c>
      <c r="D16" s="14">
        <f t="shared" si="0"/>
        <v>5.9493523119548983E-4</v>
      </c>
    </row>
    <row r="17" spans="1:4" ht="16.5" thickTop="1" thickBot="1" x14ac:dyDescent="0.3">
      <c r="A17" s="15">
        <v>13</v>
      </c>
      <c r="B17" s="16" t="s">
        <v>100</v>
      </c>
      <c r="C17" s="17">
        <v>342989.09728207358</v>
      </c>
      <c r="D17" s="14">
        <f t="shared" si="0"/>
        <v>2.3655408733907805E-2</v>
      </c>
    </row>
    <row r="18" spans="1:4" ht="16.5" thickTop="1" thickBot="1" x14ac:dyDescent="0.3">
      <c r="A18" s="15">
        <v>14</v>
      </c>
      <c r="B18" s="16" t="s">
        <v>101</v>
      </c>
      <c r="C18" s="17">
        <v>3671584.250145976</v>
      </c>
      <c r="D18" s="14">
        <f t="shared" si="0"/>
        <v>0.25322328559835788</v>
      </c>
    </row>
    <row r="19" spans="1:4" ht="16.5" thickTop="1" thickBot="1" x14ac:dyDescent="0.3">
      <c r="A19" s="15">
        <v>15</v>
      </c>
      <c r="B19" s="16" t="s">
        <v>102</v>
      </c>
      <c r="C19" s="17">
        <v>18979.906899111382</v>
      </c>
      <c r="D19" s="14">
        <f t="shared" si="0"/>
        <v>1.3090137820350547E-3</v>
      </c>
    </row>
    <row r="20" spans="1:4" ht="16.5" thickTop="1" thickBot="1" x14ac:dyDescent="0.3">
      <c r="A20" s="15">
        <v>16</v>
      </c>
      <c r="B20" s="16" t="s">
        <v>103</v>
      </c>
      <c r="C20" s="17">
        <v>3177002.538390798</v>
      </c>
      <c r="D20" s="14">
        <f t="shared" si="0"/>
        <v>0.21911277702361201</v>
      </c>
    </row>
    <row r="21" spans="1:4" ht="16.5" thickTop="1" thickBot="1" x14ac:dyDescent="0.3">
      <c r="A21" s="15">
        <v>17</v>
      </c>
      <c r="B21" s="16" t="s">
        <v>104</v>
      </c>
      <c r="C21" s="17">
        <v>3340353.414432623</v>
      </c>
      <c r="D21" s="14">
        <f t="shared" si="0"/>
        <v>0.23037882533369408</v>
      </c>
    </row>
    <row r="22" spans="1:4" ht="16.5" thickTop="1" thickBot="1" x14ac:dyDescent="0.3">
      <c r="A22" s="15">
        <v>18</v>
      </c>
      <c r="B22" s="16" t="s">
        <v>105</v>
      </c>
      <c r="C22" s="17">
        <v>1190175.0745015538</v>
      </c>
      <c r="D22" s="14">
        <f t="shared" si="0"/>
        <v>8.2084468793156909E-2</v>
      </c>
    </row>
    <row r="23" spans="1:4" ht="16.5" thickTop="1" thickBot="1" x14ac:dyDescent="0.3">
      <c r="A23" s="31"/>
      <c r="B23" s="18" t="s">
        <v>106</v>
      </c>
      <c r="C23" s="19">
        <f>SUM(C5:C22)</f>
        <v>14499394.24595234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21238.276421309296</v>
      </c>
      <c r="D5" s="14">
        <f>C5/C$23</f>
        <v>2.8071670286773415E-3</v>
      </c>
    </row>
    <row r="6" spans="1:4" ht="16.5" thickTop="1" thickBot="1" x14ac:dyDescent="0.3">
      <c r="A6" s="15">
        <v>2</v>
      </c>
      <c r="B6" s="16" t="s">
        <v>89</v>
      </c>
      <c r="C6" s="17">
        <v>70841.633002935501</v>
      </c>
      <c r="D6" s="14">
        <f t="shared" ref="D6:D23" si="0">C6/C$23</f>
        <v>9.3634856463197681E-3</v>
      </c>
    </row>
    <row r="7" spans="1:4" ht="16.5" thickTop="1" thickBot="1" x14ac:dyDescent="0.3">
      <c r="A7" s="15">
        <v>3</v>
      </c>
      <c r="B7" s="16" t="s">
        <v>90</v>
      </c>
      <c r="C7" s="17">
        <v>231554.62819210577</v>
      </c>
      <c r="D7" s="14">
        <f t="shared" si="0"/>
        <v>3.0605709460789107E-2</v>
      </c>
    </row>
    <row r="8" spans="1:4" ht="16.5" thickTop="1" thickBot="1" x14ac:dyDescent="0.3">
      <c r="A8" s="15">
        <v>4</v>
      </c>
      <c r="B8" s="16" t="s">
        <v>91</v>
      </c>
      <c r="C8" s="17">
        <v>3092.8423673441844</v>
      </c>
      <c r="D8" s="14">
        <f t="shared" si="0"/>
        <v>4.0879612574369791E-4</v>
      </c>
    </row>
    <row r="9" spans="1:4" ht="16.5" thickTop="1" thickBot="1" x14ac:dyDescent="0.3">
      <c r="A9" s="15">
        <v>5</v>
      </c>
      <c r="B9" s="16" t="s">
        <v>92</v>
      </c>
      <c r="C9" s="17">
        <v>35424.44535250988</v>
      </c>
      <c r="D9" s="14">
        <f t="shared" si="0"/>
        <v>4.6822224661777715E-3</v>
      </c>
    </row>
    <row r="10" spans="1:4" ht="16.5" thickTop="1" thickBot="1" x14ac:dyDescent="0.3">
      <c r="A10" s="15">
        <v>6</v>
      </c>
      <c r="B10" s="16" t="s">
        <v>93</v>
      </c>
      <c r="C10" s="17">
        <v>249083.61708151648</v>
      </c>
      <c r="D10" s="14">
        <f t="shared" si="0"/>
        <v>3.2922601786714099E-2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621.87830339695734</v>
      </c>
      <c r="D12" s="14">
        <f t="shared" si="0"/>
        <v>8.2196701583288058E-5</v>
      </c>
    </row>
    <row r="13" spans="1:4" ht="16.5" thickTop="1" thickBot="1" x14ac:dyDescent="0.3">
      <c r="A13" s="15">
        <v>9</v>
      </c>
      <c r="B13" s="16" t="s">
        <v>96</v>
      </c>
      <c r="C13" s="17">
        <v>47197.635146307774</v>
      </c>
      <c r="D13" s="14">
        <f t="shared" si="0"/>
        <v>6.2383426312939113E-3</v>
      </c>
    </row>
    <row r="14" spans="1:4" ht="16.5" thickTop="1" thickBot="1" x14ac:dyDescent="0.3">
      <c r="A14" s="15">
        <v>10</v>
      </c>
      <c r="B14" s="16" t="s">
        <v>97</v>
      </c>
      <c r="C14" s="17">
        <v>608819.53591592296</v>
      </c>
      <c r="D14" s="14">
        <f t="shared" si="0"/>
        <v>8.0470660317945877E-2</v>
      </c>
    </row>
    <row r="15" spans="1:4" ht="16.5" thickTop="1" thickBot="1" x14ac:dyDescent="0.3">
      <c r="A15" s="15">
        <v>11</v>
      </c>
      <c r="B15" s="16" t="s">
        <v>98</v>
      </c>
      <c r="C15" s="17">
        <v>90638.527482916921</v>
      </c>
      <c r="D15" s="14">
        <f t="shared" si="0"/>
        <v>1.1980138163312592E-2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339713.10518451303</v>
      </c>
      <c r="D17" s="14">
        <f t="shared" si="0"/>
        <v>4.4901545170903903E-2</v>
      </c>
    </row>
    <row r="18" spans="1:4" ht="16.5" thickTop="1" thickBot="1" x14ac:dyDescent="0.3">
      <c r="A18" s="15">
        <v>14</v>
      </c>
      <c r="B18" s="16" t="s">
        <v>101</v>
      </c>
      <c r="C18" s="17">
        <v>2388485.126084127</v>
      </c>
      <c r="D18" s="14">
        <f t="shared" si="0"/>
        <v>0.31569777892627421</v>
      </c>
    </row>
    <row r="19" spans="1:4" ht="16.5" thickTop="1" thickBot="1" x14ac:dyDescent="0.3">
      <c r="A19" s="15">
        <v>15</v>
      </c>
      <c r="B19" s="16" t="s">
        <v>102</v>
      </c>
      <c r="C19" s="17">
        <v>77776.585219075612</v>
      </c>
      <c r="D19" s="14">
        <f t="shared" si="0"/>
        <v>1.0280112251060099E-2</v>
      </c>
    </row>
    <row r="20" spans="1:4" ht="16.5" thickTop="1" thickBot="1" x14ac:dyDescent="0.3">
      <c r="A20" s="15">
        <v>16</v>
      </c>
      <c r="B20" s="16" t="s">
        <v>103</v>
      </c>
      <c r="C20" s="17">
        <v>1986934.162604698</v>
      </c>
      <c r="D20" s="14">
        <f t="shared" si="0"/>
        <v>0.26262282111651136</v>
      </c>
    </row>
    <row r="21" spans="1:4" ht="16.5" thickTop="1" thickBot="1" x14ac:dyDescent="0.3">
      <c r="A21" s="15">
        <v>17</v>
      </c>
      <c r="B21" s="16" t="s">
        <v>104</v>
      </c>
      <c r="C21" s="17">
        <v>476023.41935114731</v>
      </c>
      <c r="D21" s="14">
        <f t="shared" si="0"/>
        <v>6.2918347099957819E-2</v>
      </c>
    </row>
    <row r="22" spans="1:4" ht="16.5" thickTop="1" thickBot="1" x14ac:dyDescent="0.3">
      <c r="A22" s="15">
        <v>18</v>
      </c>
      <c r="B22" s="16" t="s">
        <v>105</v>
      </c>
      <c r="C22" s="17">
        <v>938287.65208765375</v>
      </c>
      <c r="D22" s="14">
        <f t="shared" si="0"/>
        <v>0.12401807510673514</v>
      </c>
    </row>
    <row r="23" spans="1:4" ht="16.5" thickTop="1" thickBot="1" x14ac:dyDescent="0.3">
      <c r="A23" s="31"/>
      <c r="B23" s="18" t="s">
        <v>106</v>
      </c>
      <c r="C23" s="19">
        <f>SUM(C5:C22)</f>
        <v>7565733.0697974805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75842.956233365854</v>
      </c>
      <c r="D5" s="14">
        <f>C5/C$23</f>
        <v>7.0253938247193861E-3</v>
      </c>
    </row>
    <row r="6" spans="1:4" ht="16.5" thickTop="1" thickBot="1" x14ac:dyDescent="0.3">
      <c r="A6" s="15">
        <v>2</v>
      </c>
      <c r="B6" s="16" t="s">
        <v>89</v>
      </c>
      <c r="C6" s="17">
        <v>39943.129651559975</v>
      </c>
      <c r="D6" s="14">
        <f t="shared" ref="D6:D23" si="0">C6/C$23</f>
        <v>3.699964114407539E-3</v>
      </c>
    </row>
    <row r="7" spans="1:4" ht="16.5" thickTop="1" thickBot="1" x14ac:dyDescent="0.3">
      <c r="A7" s="15">
        <v>3</v>
      </c>
      <c r="B7" s="16" t="s">
        <v>90</v>
      </c>
      <c r="C7" s="17">
        <v>465408.85326825472</v>
      </c>
      <c r="D7" s="14">
        <f t="shared" si="0"/>
        <v>4.3111195107688662E-2</v>
      </c>
    </row>
    <row r="8" spans="1:4" ht="16.5" thickTop="1" thickBot="1" x14ac:dyDescent="0.3">
      <c r="A8" s="15">
        <v>4</v>
      </c>
      <c r="B8" s="16" t="s">
        <v>91</v>
      </c>
      <c r="C8" s="17">
        <v>17512.096163049529</v>
      </c>
      <c r="D8" s="14">
        <f t="shared" si="0"/>
        <v>1.6221595036884319E-3</v>
      </c>
    </row>
    <row r="9" spans="1:4" ht="16.5" thickTop="1" thickBot="1" x14ac:dyDescent="0.3">
      <c r="A9" s="15">
        <v>5</v>
      </c>
      <c r="B9" s="16" t="s">
        <v>92</v>
      </c>
      <c r="C9" s="17">
        <v>751451.42542710062</v>
      </c>
      <c r="D9" s="14">
        <f t="shared" si="0"/>
        <v>6.9607547832498881E-2</v>
      </c>
    </row>
    <row r="10" spans="1:4" ht="16.5" thickTop="1" thickBot="1" x14ac:dyDescent="0.3">
      <c r="A10" s="15">
        <v>6</v>
      </c>
      <c r="B10" s="16" t="s">
        <v>93</v>
      </c>
      <c r="C10" s="17">
        <v>139075.78353021137</v>
      </c>
      <c r="D10" s="14">
        <f t="shared" si="0"/>
        <v>1.288270129891528E-2</v>
      </c>
    </row>
    <row r="11" spans="1:4" ht="16.5" thickTop="1" thickBot="1" x14ac:dyDescent="0.3">
      <c r="A11" s="15">
        <v>7</v>
      </c>
      <c r="B11" s="16" t="s">
        <v>94</v>
      </c>
      <c r="C11" s="17">
        <v>113868.01356408752</v>
      </c>
      <c r="D11" s="14">
        <f t="shared" si="0"/>
        <v>1.0547685362695174E-2</v>
      </c>
    </row>
    <row r="12" spans="1:4" ht="16.5" thickTop="1" thickBot="1" x14ac:dyDescent="0.3">
      <c r="A12" s="15">
        <v>8</v>
      </c>
      <c r="B12" s="16" t="s">
        <v>95</v>
      </c>
      <c r="C12" s="17">
        <v>640.06852799357762</v>
      </c>
      <c r="D12" s="14">
        <f t="shared" si="0"/>
        <v>5.9290060768821192E-5</v>
      </c>
    </row>
    <row r="13" spans="1:4" ht="16.5" thickTop="1" thickBot="1" x14ac:dyDescent="0.3">
      <c r="A13" s="15">
        <v>9</v>
      </c>
      <c r="B13" s="16" t="s">
        <v>96</v>
      </c>
      <c r="C13" s="17">
        <v>16662.711954411971</v>
      </c>
      <c r="D13" s="14">
        <f t="shared" si="0"/>
        <v>1.5434803636531272E-3</v>
      </c>
    </row>
    <row r="14" spans="1:4" ht="16.5" thickTop="1" thickBot="1" x14ac:dyDescent="0.3">
      <c r="A14" s="15">
        <v>10</v>
      </c>
      <c r="B14" s="16" t="s">
        <v>97</v>
      </c>
      <c r="C14" s="17">
        <v>497089.94356943783</v>
      </c>
      <c r="D14" s="14">
        <f t="shared" si="0"/>
        <v>4.6045839894970728E-2</v>
      </c>
    </row>
    <row r="15" spans="1:4" ht="16.5" thickTop="1" thickBot="1" x14ac:dyDescent="0.3">
      <c r="A15" s="15">
        <v>11</v>
      </c>
      <c r="B15" s="16" t="s">
        <v>98</v>
      </c>
      <c r="C15" s="17">
        <v>3961.2868255006688</v>
      </c>
      <c r="D15" s="14">
        <f t="shared" si="0"/>
        <v>3.6693717365372797E-4</v>
      </c>
    </row>
    <row r="16" spans="1:4" ht="16.5" thickTop="1" thickBot="1" x14ac:dyDescent="0.3">
      <c r="A16" s="15">
        <v>12</v>
      </c>
      <c r="B16" s="16" t="s">
        <v>99</v>
      </c>
      <c r="C16" s="17">
        <v>17972.150661970627</v>
      </c>
      <c r="D16" s="14">
        <f t="shared" si="0"/>
        <v>1.6647747206613795E-3</v>
      </c>
    </row>
    <row r="17" spans="1:4" ht="16.5" thickTop="1" thickBot="1" x14ac:dyDescent="0.3">
      <c r="A17" s="15">
        <v>13</v>
      </c>
      <c r="B17" s="16" t="s">
        <v>100</v>
      </c>
      <c r="C17" s="17">
        <v>351804.66491290164</v>
      </c>
      <c r="D17" s="14">
        <f t="shared" si="0"/>
        <v>3.2587948085536875E-2</v>
      </c>
    </row>
    <row r="18" spans="1:4" ht="16.5" thickTop="1" thickBot="1" x14ac:dyDescent="0.3">
      <c r="A18" s="15">
        <v>14</v>
      </c>
      <c r="B18" s="16" t="s">
        <v>101</v>
      </c>
      <c r="C18" s="17">
        <v>3942211.2008608095</v>
      </c>
      <c r="D18" s="14">
        <f t="shared" si="0"/>
        <v>0.36517018325405032</v>
      </c>
    </row>
    <row r="19" spans="1:4" ht="16.5" thickTop="1" thickBot="1" x14ac:dyDescent="0.3">
      <c r="A19" s="15">
        <v>15</v>
      </c>
      <c r="B19" s="16" t="s">
        <v>102</v>
      </c>
      <c r="C19" s="17">
        <v>18588.572695480401</v>
      </c>
      <c r="D19" s="14">
        <f t="shared" si="0"/>
        <v>1.7218743876932844E-3</v>
      </c>
    </row>
    <row r="20" spans="1:4" ht="16.5" thickTop="1" thickBot="1" x14ac:dyDescent="0.3">
      <c r="A20" s="15">
        <v>16</v>
      </c>
      <c r="B20" s="16" t="s">
        <v>103</v>
      </c>
      <c r="C20" s="17">
        <v>2951413.24310769</v>
      </c>
      <c r="D20" s="14">
        <f t="shared" si="0"/>
        <v>0.27339177429375877</v>
      </c>
    </row>
    <row r="21" spans="1:4" ht="16.5" thickTop="1" thickBot="1" x14ac:dyDescent="0.3">
      <c r="A21" s="15">
        <v>17</v>
      </c>
      <c r="B21" s="16" t="s">
        <v>104</v>
      </c>
      <c r="C21" s="17">
        <v>849145.01534336316</v>
      </c>
      <c r="D21" s="14">
        <f t="shared" si="0"/>
        <v>7.8656983368747616E-2</v>
      </c>
    </row>
    <row r="22" spans="1:4" ht="16.5" thickTop="1" thickBot="1" x14ac:dyDescent="0.3">
      <c r="A22" s="15">
        <v>18</v>
      </c>
      <c r="B22" s="16" t="s">
        <v>105</v>
      </c>
      <c r="C22" s="17">
        <v>542954.03399838763</v>
      </c>
      <c r="D22" s="14">
        <f t="shared" si="0"/>
        <v>5.0294267351892075E-2</v>
      </c>
    </row>
    <row r="23" spans="1:4" ht="16.5" thickTop="1" thickBot="1" x14ac:dyDescent="0.3">
      <c r="A23" s="31"/>
      <c r="B23" s="18" t="s">
        <v>106</v>
      </c>
      <c r="C23" s="19">
        <f>SUM(C5:C22)</f>
        <v>10795545.150295576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39852.975057013071</v>
      </c>
      <c r="D7" s="14">
        <f t="shared" si="0"/>
        <v>3.7072841831584359E-2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9218.7942036677414</v>
      </c>
      <c r="D9" s="14">
        <f t="shared" si="0"/>
        <v>8.5756935059822827E-3</v>
      </c>
    </row>
    <row r="10" spans="1:4" ht="16.5" thickTop="1" thickBot="1" x14ac:dyDescent="0.3">
      <c r="A10" s="15">
        <v>6</v>
      </c>
      <c r="B10" s="16" t="s">
        <v>93</v>
      </c>
      <c r="C10" s="17">
        <v>2826.6812078403777</v>
      </c>
      <c r="D10" s="14">
        <f t="shared" si="0"/>
        <v>2.6294926583689854E-3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188745.10587669778</v>
      </c>
      <c r="D14" s="14">
        <f t="shared" si="0"/>
        <v>0.17557829614080764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138616.7871301538</v>
      </c>
      <c r="D17" s="14">
        <f t="shared" si="0"/>
        <v>0.12894691593606075</v>
      </c>
    </row>
    <row r="18" spans="1:4" ht="16.5" thickTop="1" thickBot="1" x14ac:dyDescent="0.3">
      <c r="A18" s="15">
        <v>14</v>
      </c>
      <c r="B18" s="16" t="s">
        <v>101</v>
      </c>
      <c r="C18" s="17">
        <v>236558.01267073158</v>
      </c>
      <c r="D18" s="14">
        <f t="shared" si="0"/>
        <v>0.22005578693158803</v>
      </c>
    </row>
    <row r="19" spans="1:4" ht="16.5" thickTop="1" thickBot="1" x14ac:dyDescent="0.3">
      <c r="A19" s="15">
        <v>15</v>
      </c>
      <c r="B19" s="16" t="s">
        <v>102</v>
      </c>
      <c r="C19" s="17">
        <v>126.40497356511946</v>
      </c>
      <c r="D19" s="14">
        <f t="shared" si="0"/>
        <v>1.1758699532472244E-4</v>
      </c>
    </row>
    <row r="20" spans="1:4" ht="16.5" thickTop="1" thickBot="1" x14ac:dyDescent="0.3">
      <c r="A20" s="15">
        <v>16</v>
      </c>
      <c r="B20" s="16" t="s">
        <v>103</v>
      </c>
      <c r="C20" s="17">
        <v>396514.43442084629</v>
      </c>
      <c r="D20" s="14">
        <f t="shared" si="0"/>
        <v>0.36885369009953917</v>
      </c>
    </row>
    <row r="21" spans="1:4" ht="16.5" thickTop="1" thickBot="1" x14ac:dyDescent="0.3">
      <c r="A21" s="15">
        <v>17</v>
      </c>
      <c r="B21" s="16" t="s">
        <v>104</v>
      </c>
      <c r="C21" s="17">
        <v>18065.280129989173</v>
      </c>
      <c r="D21" s="14">
        <f t="shared" si="0"/>
        <v>1.6805050863686961E-2</v>
      </c>
    </row>
    <row r="22" spans="1:4" ht="16.5" thickTop="1" thickBot="1" x14ac:dyDescent="0.3">
      <c r="A22" s="15">
        <v>18</v>
      </c>
      <c r="B22" s="16" t="s">
        <v>105</v>
      </c>
      <c r="C22" s="17">
        <v>44466.625310056006</v>
      </c>
      <c r="D22" s="14">
        <f t="shared" si="0"/>
        <v>4.1364645037057002E-2</v>
      </c>
    </row>
    <row r="23" spans="1:4" ht="16.5" thickTop="1" thickBot="1" x14ac:dyDescent="0.3">
      <c r="A23" s="31"/>
      <c r="B23" s="18" t="s">
        <v>106</v>
      </c>
      <c r="C23" s="19">
        <f>SUM(C5:C22)</f>
        <v>1074991.100980561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16200.238948478323</v>
      </c>
      <c r="D5" s="14">
        <f>C5/C$23</f>
        <v>1.2385202509997725E-3</v>
      </c>
    </row>
    <row r="6" spans="1:4" ht="16.5" thickTop="1" thickBot="1" x14ac:dyDescent="0.3">
      <c r="A6" s="15">
        <v>2</v>
      </c>
      <c r="B6" s="16" t="s">
        <v>89</v>
      </c>
      <c r="C6" s="17">
        <v>54191.706991457067</v>
      </c>
      <c r="D6" s="14">
        <f t="shared" ref="D6:D23" si="0">C6/C$23</f>
        <v>4.1429960853429162E-3</v>
      </c>
    </row>
    <row r="7" spans="1:4" ht="16.5" thickTop="1" thickBot="1" x14ac:dyDescent="0.3">
      <c r="A7" s="15">
        <v>3</v>
      </c>
      <c r="B7" s="16" t="s">
        <v>90</v>
      </c>
      <c r="C7" s="17">
        <v>448688.87078314251</v>
      </c>
      <c r="D7" s="14">
        <f t="shared" si="0"/>
        <v>3.4302596068519077E-2</v>
      </c>
    </row>
    <row r="8" spans="1:4" ht="16.5" thickTop="1" thickBot="1" x14ac:dyDescent="0.3">
      <c r="A8" s="15">
        <v>4</v>
      </c>
      <c r="B8" s="16" t="s">
        <v>91</v>
      </c>
      <c r="C8" s="17">
        <v>48914.116977235601</v>
      </c>
      <c r="D8" s="14">
        <f t="shared" si="0"/>
        <v>3.7395204248989434E-3</v>
      </c>
    </row>
    <row r="9" spans="1:4" ht="16.5" thickTop="1" thickBot="1" x14ac:dyDescent="0.3">
      <c r="A9" s="15">
        <v>5</v>
      </c>
      <c r="B9" s="16" t="s">
        <v>92</v>
      </c>
      <c r="C9" s="17">
        <v>217973.70223967414</v>
      </c>
      <c r="D9" s="14">
        <f t="shared" si="0"/>
        <v>1.6664250772337436E-2</v>
      </c>
    </row>
    <row r="10" spans="1:4" ht="16.5" thickTop="1" thickBot="1" x14ac:dyDescent="0.3">
      <c r="A10" s="15">
        <v>6</v>
      </c>
      <c r="B10" s="16" t="s">
        <v>93</v>
      </c>
      <c r="C10" s="17">
        <v>180451.4368265451</v>
      </c>
      <c r="D10" s="14">
        <f t="shared" si="0"/>
        <v>1.3795645826117569E-2</v>
      </c>
    </row>
    <row r="11" spans="1:4" ht="16.5" thickTop="1" thickBot="1" x14ac:dyDescent="0.3">
      <c r="A11" s="15">
        <v>7</v>
      </c>
      <c r="B11" s="16" t="s">
        <v>94</v>
      </c>
      <c r="C11" s="17">
        <v>1705.1613938120001</v>
      </c>
      <c r="D11" s="14">
        <f t="shared" si="0"/>
        <v>1.3036084987237348E-4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31108.470667704416</v>
      </c>
      <c r="D13" s="14">
        <f t="shared" si="0"/>
        <v>2.3782655936197342E-3</v>
      </c>
    </row>
    <row r="14" spans="1:4" ht="16.5" thickTop="1" thickBot="1" x14ac:dyDescent="0.3">
      <c r="A14" s="15">
        <v>10</v>
      </c>
      <c r="B14" s="16" t="s">
        <v>97</v>
      </c>
      <c r="C14" s="17">
        <v>1586337.9150000182</v>
      </c>
      <c r="D14" s="14">
        <f t="shared" si="0"/>
        <v>0.12127670702294316</v>
      </c>
    </row>
    <row r="15" spans="1:4" ht="16.5" thickTop="1" thickBot="1" x14ac:dyDescent="0.3">
      <c r="A15" s="15">
        <v>11</v>
      </c>
      <c r="B15" s="16" t="s">
        <v>98</v>
      </c>
      <c r="C15" s="17">
        <v>220172.26316035938</v>
      </c>
      <c r="D15" s="14">
        <f t="shared" si="0"/>
        <v>1.6832332381009087E-2</v>
      </c>
    </row>
    <row r="16" spans="1:4" ht="16.5" thickTop="1" thickBot="1" x14ac:dyDescent="0.3">
      <c r="A16" s="15">
        <v>12</v>
      </c>
      <c r="B16" s="16" t="s">
        <v>99</v>
      </c>
      <c r="C16" s="17">
        <v>244379.97855350305</v>
      </c>
      <c r="D16" s="14">
        <f t="shared" si="0"/>
        <v>1.8683030129369369E-2</v>
      </c>
    </row>
    <row r="17" spans="1:4" ht="16.5" thickTop="1" thickBot="1" x14ac:dyDescent="0.3">
      <c r="A17" s="15">
        <v>13</v>
      </c>
      <c r="B17" s="16" t="s">
        <v>100</v>
      </c>
      <c r="C17" s="17">
        <v>332928.21377349383</v>
      </c>
      <c r="D17" s="14">
        <f t="shared" si="0"/>
        <v>2.5452608211460004E-2</v>
      </c>
    </row>
    <row r="18" spans="1:4" ht="16.5" thickTop="1" thickBot="1" x14ac:dyDescent="0.3">
      <c r="A18" s="15">
        <v>14</v>
      </c>
      <c r="B18" s="16" t="s">
        <v>101</v>
      </c>
      <c r="C18" s="17">
        <v>4073560.7935238187</v>
      </c>
      <c r="D18" s="14">
        <f t="shared" si="0"/>
        <v>0.31142673589588277</v>
      </c>
    </row>
    <row r="19" spans="1:4" ht="16.5" thickTop="1" thickBot="1" x14ac:dyDescent="0.3">
      <c r="A19" s="15">
        <v>15</v>
      </c>
      <c r="B19" s="16" t="s">
        <v>102</v>
      </c>
      <c r="C19" s="17">
        <v>30558.062302509396</v>
      </c>
      <c r="D19" s="14">
        <f t="shared" si="0"/>
        <v>2.3361864669610658E-3</v>
      </c>
    </row>
    <row r="20" spans="1:4" ht="16.5" thickTop="1" thickBot="1" x14ac:dyDescent="0.3">
      <c r="A20" s="15">
        <v>16</v>
      </c>
      <c r="B20" s="16" t="s">
        <v>103</v>
      </c>
      <c r="C20" s="17">
        <v>3339774.9444956426</v>
      </c>
      <c r="D20" s="14">
        <f t="shared" si="0"/>
        <v>0.25532826495303157</v>
      </c>
    </row>
    <row r="21" spans="1:4" ht="16.5" thickTop="1" thickBot="1" x14ac:dyDescent="0.3">
      <c r="A21" s="15">
        <v>17</v>
      </c>
      <c r="B21" s="16" t="s">
        <v>104</v>
      </c>
      <c r="C21" s="17">
        <v>1000851.4239340847</v>
      </c>
      <c r="D21" s="14">
        <f t="shared" si="0"/>
        <v>7.651583169399824E-2</v>
      </c>
    </row>
    <row r="22" spans="1:4" ht="16.5" thickTop="1" thickBot="1" x14ac:dyDescent="0.3">
      <c r="A22" s="15">
        <v>18</v>
      </c>
      <c r="B22" s="16" t="s">
        <v>105</v>
      </c>
      <c r="C22" s="17">
        <v>1252520.8747990867</v>
      </c>
      <c r="D22" s="14">
        <f t="shared" si="0"/>
        <v>9.5756147373636705E-2</v>
      </c>
    </row>
    <row r="23" spans="1:4" ht="16.5" thickTop="1" thickBot="1" x14ac:dyDescent="0.3">
      <c r="A23" s="31"/>
      <c r="B23" s="18" t="s">
        <v>106</v>
      </c>
      <c r="C23" s="19">
        <f>SUM(C5:C22)</f>
        <v>13080318.174370568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8559.8038186164122</v>
      </c>
      <c r="D5" s="14">
        <f>C5/C$23</f>
        <v>1.643646722554298E-3</v>
      </c>
    </row>
    <row r="6" spans="1:4" ht="16.5" thickTop="1" thickBot="1" x14ac:dyDescent="0.3">
      <c r="A6" s="15">
        <v>2</v>
      </c>
      <c r="B6" s="16" t="s">
        <v>89</v>
      </c>
      <c r="C6" s="17">
        <v>10697.740975261417</v>
      </c>
      <c r="D6" s="14">
        <f t="shared" ref="D6:D23" si="0">C6/C$23</f>
        <v>2.0541717153005233E-3</v>
      </c>
    </row>
    <row r="7" spans="1:4" ht="16.5" thickTop="1" thickBot="1" x14ac:dyDescent="0.3">
      <c r="A7" s="15">
        <v>3</v>
      </c>
      <c r="B7" s="16" t="s">
        <v>90</v>
      </c>
      <c r="C7" s="17">
        <v>63846.710690669031</v>
      </c>
      <c r="D7" s="14">
        <f t="shared" si="0"/>
        <v>1.2259794616362261E-2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17567.663334649635</v>
      </c>
      <c r="D9" s="14">
        <f t="shared" si="0"/>
        <v>3.3733287438357995E-3</v>
      </c>
    </row>
    <row r="10" spans="1:4" ht="16.5" thickTop="1" thickBot="1" x14ac:dyDescent="0.3">
      <c r="A10" s="15">
        <v>6</v>
      </c>
      <c r="B10" s="16" t="s">
        <v>93</v>
      </c>
      <c r="C10" s="17">
        <v>11211.326193271556</v>
      </c>
      <c r="D10" s="14">
        <f t="shared" si="0"/>
        <v>2.1527899404634393E-3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629.56324984346952</v>
      </c>
      <c r="D13" s="14">
        <f t="shared" si="0"/>
        <v>1.2088823461062812E-4</v>
      </c>
    </row>
    <row r="14" spans="1:4" ht="16.5" thickTop="1" thickBot="1" x14ac:dyDescent="0.3">
      <c r="A14" s="15">
        <v>10</v>
      </c>
      <c r="B14" s="16" t="s">
        <v>97</v>
      </c>
      <c r="C14" s="17">
        <v>296614.90473281662</v>
      </c>
      <c r="D14" s="14">
        <f t="shared" si="0"/>
        <v>5.6955758140687464E-2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423612.30007433408</v>
      </c>
      <c r="D16" s="14">
        <f t="shared" si="0"/>
        <v>8.1341697006720698E-2</v>
      </c>
    </row>
    <row r="17" spans="1:4" ht="16.5" thickTop="1" thickBot="1" x14ac:dyDescent="0.3">
      <c r="A17" s="15">
        <v>13</v>
      </c>
      <c r="B17" s="16" t="s">
        <v>100</v>
      </c>
      <c r="C17" s="17">
        <v>105953.94033693067</v>
      </c>
      <c r="D17" s="14">
        <f t="shared" si="0"/>
        <v>2.0345191369661446E-2</v>
      </c>
    </row>
    <row r="18" spans="1:4" ht="16.5" thickTop="1" thickBot="1" x14ac:dyDescent="0.3">
      <c r="A18" s="15">
        <v>14</v>
      </c>
      <c r="B18" s="16" t="s">
        <v>101</v>
      </c>
      <c r="C18" s="17">
        <v>203328.26027784843</v>
      </c>
      <c r="D18" s="14">
        <f t="shared" si="0"/>
        <v>3.9042930853334927E-2</v>
      </c>
    </row>
    <row r="19" spans="1:4" ht="16.5" thickTop="1" thickBot="1" x14ac:dyDescent="0.3">
      <c r="A19" s="15">
        <v>15</v>
      </c>
      <c r="B19" s="16" t="s">
        <v>102</v>
      </c>
      <c r="C19" s="17">
        <v>10654.218377741849</v>
      </c>
      <c r="D19" s="14">
        <f t="shared" si="0"/>
        <v>2.0458145407336826E-3</v>
      </c>
    </row>
    <row r="20" spans="1:4" ht="16.5" thickTop="1" thickBot="1" x14ac:dyDescent="0.3">
      <c r="A20" s="15">
        <v>16</v>
      </c>
      <c r="B20" s="16" t="s">
        <v>103</v>
      </c>
      <c r="C20" s="17">
        <v>1259723.0101723843</v>
      </c>
      <c r="D20" s="14">
        <f t="shared" si="0"/>
        <v>0.24189101069033045</v>
      </c>
    </row>
    <row r="21" spans="1:4" ht="16.5" thickTop="1" thickBot="1" x14ac:dyDescent="0.3">
      <c r="A21" s="15">
        <v>17</v>
      </c>
      <c r="B21" s="16" t="s">
        <v>104</v>
      </c>
      <c r="C21" s="17">
        <v>1334360.1330551989</v>
      </c>
      <c r="D21" s="14">
        <f t="shared" si="0"/>
        <v>0.25622277167536783</v>
      </c>
    </row>
    <row r="22" spans="1:4" ht="16.5" thickTop="1" thickBot="1" x14ac:dyDescent="0.3">
      <c r="A22" s="15">
        <v>18</v>
      </c>
      <c r="B22" s="16" t="s">
        <v>105</v>
      </c>
      <c r="C22" s="17">
        <v>1461052.8464175193</v>
      </c>
      <c r="D22" s="14">
        <f t="shared" si="0"/>
        <v>0.28055020575003664</v>
      </c>
    </row>
    <row r="23" spans="1:4" ht="16.5" thickTop="1" thickBot="1" x14ac:dyDescent="0.3">
      <c r="A23" s="31"/>
      <c r="B23" s="18" t="s">
        <v>106</v>
      </c>
      <c r="C23" s="19">
        <f>SUM(C5:C22)</f>
        <v>5207812.4217070853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230519.381664468</v>
      </c>
      <c r="D7" s="14">
        <f t="shared" si="0"/>
        <v>2.5935026224802763E-2</v>
      </c>
    </row>
    <row r="8" spans="1:4" ht="16.5" thickTop="1" thickBot="1" x14ac:dyDescent="0.3">
      <c r="A8" s="15">
        <v>4</v>
      </c>
      <c r="B8" s="16" t="s">
        <v>91</v>
      </c>
      <c r="C8" s="17">
        <v>25665.401449985864</v>
      </c>
      <c r="D8" s="14">
        <f t="shared" si="0"/>
        <v>2.8875353337722153E-3</v>
      </c>
    </row>
    <row r="9" spans="1:4" ht="16.5" thickTop="1" thickBot="1" x14ac:dyDescent="0.3">
      <c r="A9" s="15">
        <v>5</v>
      </c>
      <c r="B9" s="16" t="s">
        <v>92</v>
      </c>
      <c r="C9" s="17">
        <v>51174.224466523548</v>
      </c>
      <c r="D9" s="14">
        <f t="shared" si="0"/>
        <v>5.7574545098556685E-3</v>
      </c>
    </row>
    <row r="10" spans="1:4" ht="16.5" thickTop="1" thickBot="1" x14ac:dyDescent="0.3">
      <c r="A10" s="15">
        <v>6</v>
      </c>
      <c r="B10" s="16" t="s">
        <v>93</v>
      </c>
      <c r="C10" s="17">
        <v>93529.374002682962</v>
      </c>
      <c r="D10" s="14">
        <f t="shared" si="0"/>
        <v>1.0522702039343797E-2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5568.9783113043904</v>
      </c>
      <c r="D13" s="14">
        <f t="shared" si="0"/>
        <v>6.2654861168795028E-4</v>
      </c>
    </row>
    <row r="14" spans="1:4" ht="16.5" thickTop="1" thickBot="1" x14ac:dyDescent="0.3">
      <c r="A14" s="15">
        <v>10</v>
      </c>
      <c r="B14" s="16" t="s">
        <v>97</v>
      </c>
      <c r="C14" s="17">
        <v>689687.66644741944</v>
      </c>
      <c r="D14" s="14">
        <f t="shared" si="0"/>
        <v>7.7594636889458293E-2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1693697.1266109846</v>
      </c>
      <c r="D16" s="14">
        <f t="shared" si="0"/>
        <v>0.19055265148795811</v>
      </c>
    </row>
    <row r="17" spans="1:4" ht="16.5" thickTop="1" thickBot="1" x14ac:dyDescent="0.3">
      <c r="A17" s="15">
        <v>13</v>
      </c>
      <c r="B17" s="16" t="s">
        <v>100</v>
      </c>
      <c r="C17" s="17">
        <v>126448.39645655303</v>
      </c>
      <c r="D17" s="14">
        <f t="shared" si="0"/>
        <v>1.4226319949783421E-2</v>
      </c>
    </row>
    <row r="18" spans="1:4" ht="16.5" thickTop="1" thickBot="1" x14ac:dyDescent="0.3">
      <c r="A18" s="15">
        <v>14</v>
      </c>
      <c r="B18" s="16" t="s">
        <v>101</v>
      </c>
      <c r="C18" s="17">
        <v>1981107.3679348005</v>
      </c>
      <c r="D18" s="14">
        <f t="shared" si="0"/>
        <v>0.22288829325564122</v>
      </c>
    </row>
    <row r="19" spans="1:4" ht="16.5" thickTop="1" thickBot="1" x14ac:dyDescent="0.3">
      <c r="A19" s="15">
        <v>15</v>
      </c>
      <c r="B19" s="16" t="s">
        <v>102</v>
      </c>
      <c r="C19" s="17">
        <v>6759.5952692565215</v>
      </c>
      <c r="D19" s="14">
        <f t="shared" si="0"/>
        <v>7.6050126159193454E-4</v>
      </c>
    </row>
    <row r="20" spans="1:4" ht="16.5" thickTop="1" thickBot="1" x14ac:dyDescent="0.3">
      <c r="A20" s="15">
        <v>16</v>
      </c>
      <c r="B20" s="16" t="s">
        <v>103</v>
      </c>
      <c r="C20" s="17">
        <v>1155641.8019701235</v>
      </c>
      <c r="D20" s="14">
        <f t="shared" si="0"/>
        <v>0.13001770273789201</v>
      </c>
    </row>
    <row r="21" spans="1:4" ht="16.5" thickTop="1" thickBot="1" x14ac:dyDescent="0.3">
      <c r="A21" s="15">
        <v>17</v>
      </c>
      <c r="B21" s="16" t="s">
        <v>104</v>
      </c>
      <c r="C21" s="17">
        <v>924659.05384725134</v>
      </c>
      <c r="D21" s="14">
        <f t="shared" si="0"/>
        <v>0.10403054457883004</v>
      </c>
    </row>
    <row r="22" spans="1:4" ht="16.5" thickTop="1" thickBot="1" x14ac:dyDescent="0.3">
      <c r="A22" s="15">
        <v>18</v>
      </c>
      <c r="B22" s="16" t="s">
        <v>105</v>
      </c>
      <c r="C22" s="17">
        <v>1903883.5852780493</v>
      </c>
      <c r="D22" s="14">
        <f t="shared" si="0"/>
        <v>0.21420008311938257</v>
      </c>
    </row>
    <row r="23" spans="1:4" ht="16.5" thickTop="1" thickBot="1" x14ac:dyDescent="0.3">
      <c r="A23" s="31"/>
      <c r="B23" s="18" t="s">
        <v>106</v>
      </c>
      <c r="C23" s="19">
        <f>SUM(C5:C22)</f>
        <v>8888341.9537094031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1492700.2549206696</v>
      </c>
      <c r="D5" s="14">
        <f>C5/C$23</f>
        <v>2.6715276429619676E-2</v>
      </c>
    </row>
    <row r="6" spans="1:4" ht="16.5" thickTop="1" thickBot="1" x14ac:dyDescent="0.3">
      <c r="A6" s="15">
        <v>2</v>
      </c>
      <c r="B6" s="16" t="s">
        <v>89</v>
      </c>
      <c r="C6" s="17">
        <v>422747.76018279366</v>
      </c>
      <c r="D6" s="14">
        <f t="shared" ref="D6:D23" si="0">C6/C$23</f>
        <v>7.5660356029657915E-3</v>
      </c>
    </row>
    <row r="7" spans="1:4" ht="16.5" thickTop="1" thickBot="1" x14ac:dyDescent="0.3">
      <c r="A7" s="15">
        <v>3</v>
      </c>
      <c r="B7" s="16" t="s">
        <v>90</v>
      </c>
      <c r="C7" s="17">
        <v>784339.17392435553</v>
      </c>
      <c r="D7" s="14">
        <f t="shared" si="0"/>
        <v>1.4037538867495073E-2</v>
      </c>
    </row>
    <row r="8" spans="1:4" ht="16.5" thickTop="1" thickBot="1" x14ac:dyDescent="0.3">
      <c r="A8" s="15">
        <v>4</v>
      </c>
      <c r="B8" s="16" t="s">
        <v>91</v>
      </c>
      <c r="C8" s="17">
        <v>127467.16908091393</v>
      </c>
      <c r="D8" s="14">
        <f t="shared" si="0"/>
        <v>2.2813157875950546E-3</v>
      </c>
    </row>
    <row r="9" spans="1:4" ht="16.5" thickTop="1" thickBot="1" x14ac:dyDescent="0.3">
      <c r="A9" s="15">
        <v>5</v>
      </c>
      <c r="B9" s="16" t="s">
        <v>92</v>
      </c>
      <c r="C9" s="17">
        <v>81954.414803584237</v>
      </c>
      <c r="D9" s="14">
        <f t="shared" si="0"/>
        <v>1.466761219399555E-3</v>
      </c>
    </row>
    <row r="10" spans="1:4" ht="16.5" thickTop="1" thickBot="1" x14ac:dyDescent="0.3">
      <c r="A10" s="15">
        <v>6</v>
      </c>
      <c r="B10" s="16" t="s">
        <v>93</v>
      </c>
      <c r="C10" s="17">
        <v>2163046.728709491</v>
      </c>
      <c r="D10" s="14">
        <f t="shared" si="0"/>
        <v>3.8712655871241682E-2</v>
      </c>
    </row>
    <row r="11" spans="1:4" ht="16.5" thickTop="1" thickBot="1" x14ac:dyDescent="0.3">
      <c r="A11" s="15">
        <v>7</v>
      </c>
      <c r="B11" s="16" t="s">
        <v>94</v>
      </c>
      <c r="C11" s="17">
        <v>369761.00844148395</v>
      </c>
      <c r="D11" s="14">
        <f t="shared" si="0"/>
        <v>6.6177167993678445E-3</v>
      </c>
    </row>
    <row r="12" spans="1:4" ht="16.5" thickTop="1" thickBot="1" x14ac:dyDescent="0.3">
      <c r="A12" s="15">
        <v>8</v>
      </c>
      <c r="B12" s="16" t="s">
        <v>95</v>
      </c>
      <c r="C12" s="17">
        <v>11909.48111011851</v>
      </c>
      <c r="D12" s="14">
        <f t="shared" si="0"/>
        <v>2.1314733412908734E-4</v>
      </c>
    </row>
    <row r="13" spans="1:4" ht="16.5" thickTop="1" thickBot="1" x14ac:dyDescent="0.3">
      <c r="A13" s="15">
        <v>9</v>
      </c>
      <c r="B13" s="16" t="s">
        <v>96</v>
      </c>
      <c r="C13" s="17">
        <v>349647.74365493789</v>
      </c>
      <c r="D13" s="14">
        <f t="shared" si="0"/>
        <v>6.2577440406686976E-3</v>
      </c>
    </row>
    <row r="14" spans="1:4" ht="16.5" thickTop="1" thickBot="1" x14ac:dyDescent="0.3">
      <c r="A14" s="15">
        <v>10</v>
      </c>
      <c r="B14" s="16" t="s">
        <v>97</v>
      </c>
      <c r="C14" s="17">
        <v>5353430.3962924657</v>
      </c>
      <c r="D14" s="14">
        <f t="shared" si="0"/>
        <v>9.5811849976057267E-2</v>
      </c>
    </row>
    <row r="15" spans="1:4" ht="16.5" thickTop="1" thickBot="1" x14ac:dyDescent="0.3">
      <c r="A15" s="15">
        <v>11</v>
      </c>
      <c r="B15" s="16" t="s">
        <v>98</v>
      </c>
      <c r="C15" s="17">
        <v>19074.210778396249</v>
      </c>
      <c r="D15" s="14">
        <f t="shared" si="0"/>
        <v>3.4137651678016793E-4</v>
      </c>
    </row>
    <row r="16" spans="1:4" ht="16.5" thickTop="1" thickBot="1" x14ac:dyDescent="0.3">
      <c r="A16" s="15">
        <v>12</v>
      </c>
      <c r="B16" s="16" t="s">
        <v>99</v>
      </c>
      <c r="C16" s="17">
        <v>894699.29208553559</v>
      </c>
      <c r="D16" s="14">
        <f t="shared" si="0"/>
        <v>1.6012684951755712E-2</v>
      </c>
    </row>
    <row r="17" spans="1:4" ht="16.5" thickTop="1" thickBot="1" x14ac:dyDescent="0.3">
      <c r="A17" s="15">
        <v>13</v>
      </c>
      <c r="B17" s="16" t="s">
        <v>100</v>
      </c>
      <c r="C17" s="17">
        <v>737845.86967350717</v>
      </c>
      <c r="D17" s="14">
        <f t="shared" si="0"/>
        <v>1.3205435120548345E-2</v>
      </c>
    </row>
    <row r="18" spans="1:4" ht="16.5" thickTop="1" thickBot="1" x14ac:dyDescent="0.3">
      <c r="A18" s="15">
        <v>14</v>
      </c>
      <c r="B18" s="16" t="s">
        <v>101</v>
      </c>
      <c r="C18" s="17">
        <v>5590942.7322013667</v>
      </c>
      <c r="D18" s="14">
        <f t="shared" si="0"/>
        <v>0.10006267507529207</v>
      </c>
    </row>
    <row r="19" spans="1:4" ht="16.5" thickTop="1" thickBot="1" x14ac:dyDescent="0.3">
      <c r="A19" s="15">
        <v>15</v>
      </c>
      <c r="B19" s="16" t="s">
        <v>102</v>
      </c>
      <c r="C19" s="17">
        <v>292312.9379206443</v>
      </c>
      <c r="D19" s="14">
        <f t="shared" si="0"/>
        <v>5.2316068914447225E-3</v>
      </c>
    </row>
    <row r="20" spans="1:4" ht="16.5" thickTop="1" thickBot="1" x14ac:dyDescent="0.3">
      <c r="A20" s="15">
        <v>16</v>
      </c>
      <c r="B20" s="16" t="s">
        <v>103</v>
      </c>
      <c r="C20" s="17">
        <v>4410757.5101886643</v>
      </c>
      <c r="D20" s="14">
        <f t="shared" si="0"/>
        <v>7.8940568114911708E-2</v>
      </c>
    </row>
    <row r="21" spans="1:4" ht="16.5" thickTop="1" thickBot="1" x14ac:dyDescent="0.3">
      <c r="A21" s="15">
        <v>17</v>
      </c>
      <c r="B21" s="16" t="s">
        <v>104</v>
      </c>
      <c r="C21" s="17">
        <v>30441118.779820792</v>
      </c>
      <c r="D21" s="14">
        <f t="shared" si="0"/>
        <v>0.54481326733143731</v>
      </c>
    </row>
    <row r="22" spans="1:4" ht="16.5" thickTop="1" thickBot="1" x14ac:dyDescent="0.3">
      <c r="A22" s="15">
        <v>18</v>
      </c>
      <c r="B22" s="16" t="s">
        <v>105</v>
      </c>
      <c r="C22" s="17">
        <v>2330652.5309442519</v>
      </c>
      <c r="D22" s="14">
        <f t="shared" si="0"/>
        <v>4.171234406929037E-2</v>
      </c>
    </row>
    <row r="23" spans="1:4" ht="16.5" thickTop="1" thickBot="1" x14ac:dyDescent="0.3">
      <c r="A23" s="31"/>
      <c r="B23" s="18" t="s">
        <v>106</v>
      </c>
      <c r="C23" s="19">
        <f>SUM(C5:C22)</f>
        <v>55874407.994733967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7676.9153968938772</v>
      </c>
      <c r="D7" s="14">
        <f t="shared" si="0"/>
        <v>2.2496518955516891E-2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652.61472741918806</v>
      </c>
      <c r="D9" s="14">
        <f t="shared" si="0"/>
        <v>1.9124295145906511E-3</v>
      </c>
    </row>
    <row r="10" spans="1:4" ht="16.5" thickTop="1" thickBot="1" x14ac:dyDescent="0.3">
      <c r="A10" s="15">
        <v>6</v>
      </c>
      <c r="B10" s="16" t="s">
        <v>93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2928.5073368775525</v>
      </c>
      <c r="D14" s="14">
        <f t="shared" si="0"/>
        <v>8.5817307355102613E-3</v>
      </c>
    </row>
    <row r="15" spans="1:4" ht="16.5" thickTop="1" thickBot="1" x14ac:dyDescent="0.3">
      <c r="A15" s="15">
        <v>11</v>
      </c>
      <c r="B15" s="16" t="s">
        <v>98</v>
      </c>
      <c r="C15" s="17">
        <v>903.99060371991516</v>
      </c>
      <c r="D15" s="14">
        <f t="shared" si="0"/>
        <v>2.6490642010230498E-3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29477.308110839298</v>
      </c>
      <c r="D17" s="14">
        <f t="shared" si="0"/>
        <v>8.6380634198654438E-2</v>
      </c>
    </row>
    <row r="18" spans="1:4" ht="16.5" thickTop="1" thickBot="1" x14ac:dyDescent="0.3">
      <c r="A18" s="15">
        <v>14</v>
      </c>
      <c r="B18" s="16" t="s">
        <v>101</v>
      </c>
      <c r="C18" s="17">
        <v>193682.09048466702</v>
      </c>
      <c r="D18" s="14">
        <f t="shared" si="0"/>
        <v>0.56756816959261858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78149.696988774522</v>
      </c>
      <c r="D20" s="14">
        <f t="shared" si="0"/>
        <v>0.2290107482996625</v>
      </c>
    </row>
    <row r="21" spans="1:4" ht="16.5" thickTop="1" thickBot="1" x14ac:dyDescent="0.3">
      <c r="A21" s="15">
        <v>17</v>
      </c>
      <c r="B21" s="16" t="s">
        <v>104</v>
      </c>
      <c r="C21" s="17">
        <v>13201.646908797322</v>
      </c>
      <c r="D21" s="14">
        <f t="shared" si="0"/>
        <v>3.8686254123363684E-2</v>
      </c>
    </row>
    <row r="22" spans="1:4" ht="16.5" thickTop="1" thickBot="1" x14ac:dyDescent="0.3">
      <c r="A22" s="15">
        <v>18</v>
      </c>
      <c r="B22" s="16" t="s">
        <v>105</v>
      </c>
      <c r="C22" s="17">
        <v>14576.264996076192</v>
      </c>
      <c r="D22" s="14">
        <f t="shared" si="0"/>
        <v>4.2714450379060021E-2</v>
      </c>
    </row>
    <row r="23" spans="1:4" ht="16.5" thickTop="1" thickBot="1" x14ac:dyDescent="0.3">
      <c r="A23" s="31"/>
      <c r="B23" s="18" t="s">
        <v>106</v>
      </c>
      <c r="C23" s="19">
        <f>SUM(C5:C22)</f>
        <v>341249.03555406485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13534.472565826421</v>
      </c>
      <c r="D5" s="14">
        <f>C5/C$23</f>
        <v>2.4890033278111034E-3</v>
      </c>
    </row>
    <row r="6" spans="1:4" ht="16.5" thickTop="1" thickBot="1" x14ac:dyDescent="0.3">
      <c r="A6" s="15">
        <v>2</v>
      </c>
      <c r="B6" s="16" t="s">
        <v>89</v>
      </c>
      <c r="C6" s="17">
        <v>23562.042887615557</v>
      </c>
      <c r="D6" s="14">
        <f t="shared" ref="D6:D23" si="0">C6/C$23</f>
        <v>4.3330837512929789E-3</v>
      </c>
    </row>
    <row r="7" spans="1:4" ht="16.5" thickTop="1" thickBot="1" x14ac:dyDescent="0.3">
      <c r="A7" s="15">
        <v>3</v>
      </c>
      <c r="B7" s="16" t="s">
        <v>90</v>
      </c>
      <c r="C7" s="17">
        <v>97753.24045033881</v>
      </c>
      <c r="D7" s="14">
        <f t="shared" si="0"/>
        <v>1.797692075563757E-2</v>
      </c>
    </row>
    <row r="8" spans="1:4" ht="16.5" thickTop="1" thickBot="1" x14ac:dyDescent="0.3">
      <c r="A8" s="15">
        <v>4</v>
      </c>
      <c r="B8" s="16" t="s">
        <v>91</v>
      </c>
      <c r="C8" s="17">
        <v>313293.71653150045</v>
      </c>
      <c r="D8" s="14">
        <f t="shared" si="0"/>
        <v>5.7615034441617259E-2</v>
      </c>
    </row>
    <row r="9" spans="1:4" ht="16.5" thickTop="1" thickBot="1" x14ac:dyDescent="0.3">
      <c r="A9" s="15">
        <v>5</v>
      </c>
      <c r="B9" s="16" t="s">
        <v>92</v>
      </c>
      <c r="C9" s="17">
        <v>2330.7668836399575</v>
      </c>
      <c r="D9" s="14">
        <f t="shared" si="0"/>
        <v>4.2863041034784055E-4</v>
      </c>
    </row>
    <row r="10" spans="1:4" ht="16.5" thickTop="1" thickBot="1" x14ac:dyDescent="0.3">
      <c r="A10" s="15">
        <v>6</v>
      </c>
      <c r="B10" s="16" t="s">
        <v>93</v>
      </c>
      <c r="C10" s="17">
        <v>64718.044855528336</v>
      </c>
      <c r="D10" s="14">
        <f t="shared" si="0"/>
        <v>1.1901714546421445E-2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364380.01781347691</v>
      </c>
      <c r="D14" s="14">
        <f t="shared" si="0"/>
        <v>6.7009857422562574E-2</v>
      </c>
    </row>
    <row r="15" spans="1:4" ht="16.5" thickTop="1" thickBot="1" x14ac:dyDescent="0.3">
      <c r="A15" s="15">
        <v>11</v>
      </c>
      <c r="B15" s="16" t="s">
        <v>98</v>
      </c>
      <c r="C15" s="17">
        <v>66996.099627588497</v>
      </c>
      <c r="D15" s="14">
        <f t="shared" si="0"/>
        <v>1.2320651145614108E-2</v>
      </c>
    </row>
    <row r="16" spans="1:4" ht="16.5" thickTop="1" thickBot="1" x14ac:dyDescent="0.3">
      <c r="A16" s="15">
        <v>12</v>
      </c>
      <c r="B16" s="16" t="s">
        <v>99</v>
      </c>
      <c r="C16" s="17">
        <v>20094.404704497119</v>
      </c>
      <c r="D16" s="14">
        <f t="shared" si="0"/>
        <v>3.6953815478676898E-3</v>
      </c>
    </row>
    <row r="17" spans="1:4" ht="16.5" thickTop="1" thickBot="1" x14ac:dyDescent="0.3">
      <c r="A17" s="15">
        <v>13</v>
      </c>
      <c r="B17" s="16" t="s">
        <v>100</v>
      </c>
      <c r="C17" s="17">
        <v>202392.1052101563</v>
      </c>
      <c r="D17" s="14">
        <f t="shared" si="0"/>
        <v>3.7220114854177512E-2</v>
      </c>
    </row>
    <row r="18" spans="1:4" ht="16.5" thickTop="1" thickBot="1" x14ac:dyDescent="0.3">
      <c r="A18" s="15">
        <v>14</v>
      </c>
      <c r="B18" s="16" t="s">
        <v>101</v>
      </c>
      <c r="C18" s="17">
        <v>3039354.089634499</v>
      </c>
      <c r="D18" s="14">
        <f t="shared" si="0"/>
        <v>0.55894032122075787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747061.82292856893</v>
      </c>
      <c r="D20" s="14">
        <f t="shared" si="0"/>
        <v>0.13738543222177635</v>
      </c>
    </row>
    <row r="21" spans="1:4" ht="16.5" thickTop="1" thickBot="1" x14ac:dyDescent="0.3">
      <c r="A21" s="15">
        <v>17</v>
      </c>
      <c r="B21" s="16" t="s">
        <v>104</v>
      </c>
      <c r="C21" s="17">
        <v>143947.21007808941</v>
      </c>
      <c r="D21" s="14">
        <f t="shared" si="0"/>
        <v>2.647203894876058E-2</v>
      </c>
    </row>
    <row r="22" spans="1:4" ht="16.5" thickTop="1" thickBot="1" x14ac:dyDescent="0.3">
      <c r="A22" s="15">
        <v>18</v>
      </c>
      <c r="B22" s="16" t="s">
        <v>105</v>
      </c>
      <c r="C22" s="17">
        <v>338289.66778221034</v>
      </c>
      <c r="D22" s="14">
        <f t="shared" si="0"/>
        <v>6.2211815405354955E-2</v>
      </c>
    </row>
    <row r="23" spans="1:4" ht="16.5" thickTop="1" thickBot="1" x14ac:dyDescent="0.3">
      <c r="A23" s="31"/>
      <c r="B23" s="18" t="s">
        <v>106</v>
      </c>
      <c r="C23" s="19">
        <f>SUM(C5:C22)</f>
        <v>5437707.7019535368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4352.6370099860032</v>
      </c>
      <c r="D5" s="14">
        <f>C5/C$23</f>
        <v>3.4647820485777569E-3</v>
      </c>
    </row>
    <row r="6" spans="1:4" ht="16.5" thickTop="1" thickBot="1" x14ac:dyDescent="0.3">
      <c r="A6" s="15">
        <v>2</v>
      </c>
      <c r="B6" s="16" t="s">
        <v>89</v>
      </c>
      <c r="C6" s="17">
        <v>2260.4760308881719</v>
      </c>
      <c r="D6" s="14">
        <f t="shared" ref="D6:D23" si="0">C6/C$23</f>
        <v>1.7993820194730234E-3</v>
      </c>
    </row>
    <row r="7" spans="1:4" ht="16.5" thickTop="1" thickBot="1" x14ac:dyDescent="0.3">
      <c r="A7" s="15">
        <v>3</v>
      </c>
      <c r="B7" s="16" t="s">
        <v>90</v>
      </c>
      <c r="C7" s="17">
        <v>60939.438181420555</v>
      </c>
      <c r="D7" s="14">
        <f t="shared" si="0"/>
        <v>4.8508954681263178E-2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1994.1005560030746</v>
      </c>
      <c r="D9" s="14">
        <f t="shared" si="0"/>
        <v>1.5873420626730816E-3</v>
      </c>
    </row>
    <row r="10" spans="1:4" ht="16.5" thickTop="1" thickBot="1" x14ac:dyDescent="0.3">
      <c r="A10" s="15">
        <v>6</v>
      </c>
      <c r="B10" s="16" t="s">
        <v>93</v>
      </c>
      <c r="C10" s="17">
        <v>6003.7868925195535</v>
      </c>
      <c r="D10" s="14">
        <f t="shared" si="0"/>
        <v>4.7791288363729359E-3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107352.60466613149</v>
      </c>
      <c r="D14" s="14">
        <f t="shared" si="0"/>
        <v>8.5454720129872083E-2</v>
      </c>
    </row>
    <row r="15" spans="1:4" ht="16.5" thickTop="1" thickBot="1" x14ac:dyDescent="0.3">
      <c r="A15" s="15">
        <v>11</v>
      </c>
      <c r="B15" s="16" t="s">
        <v>98</v>
      </c>
      <c r="C15" s="17">
        <v>19841.183526310335</v>
      </c>
      <c r="D15" s="14">
        <f t="shared" si="0"/>
        <v>1.579396038465377E-2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105696.34205889126</v>
      </c>
      <c r="D17" s="14">
        <f t="shared" si="0"/>
        <v>8.4136303515729705E-2</v>
      </c>
    </row>
    <row r="18" spans="1:4" ht="16.5" thickTop="1" thickBot="1" x14ac:dyDescent="0.3">
      <c r="A18" s="15">
        <v>14</v>
      </c>
      <c r="B18" s="16" t="s">
        <v>101</v>
      </c>
      <c r="C18" s="17">
        <v>317048.35589894775</v>
      </c>
      <c r="D18" s="14">
        <f t="shared" si="0"/>
        <v>0.25237653623068795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316351.63960867771</v>
      </c>
      <c r="D20" s="14">
        <f t="shared" si="0"/>
        <v>0.25182193677983988</v>
      </c>
    </row>
    <row r="21" spans="1:4" ht="16.5" thickTop="1" thickBot="1" x14ac:dyDescent="0.3">
      <c r="A21" s="15">
        <v>17</v>
      </c>
      <c r="B21" s="16" t="s">
        <v>104</v>
      </c>
      <c r="C21" s="17">
        <v>82441.390090820787</v>
      </c>
      <c r="D21" s="14">
        <f t="shared" si="0"/>
        <v>6.5624918363544074E-2</v>
      </c>
    </row>
    <row r="22" spans="1:4" ht="16.5" thickTop="1" thickBot="1" x14ac:dyDescent="0.3">
      <c r="A22" s="15">
        <v>18</v>
      </c>
      <c r="B22" s="16" t="s">
        <v>105</v>
      </c>
      <c r="C22" s="17">
        <v>231969.36200094264</v>
      </c>
      <c r="D22" s="14">
        <f t="shared" si="0"/>
        <v>0.18465203494731253</v>
      </c>
    </row>
    <row r="23" spans="1:4" ht="16.5" thickTop="1" thickBot="1" x14ac:dyDescent="0.3">
      <c r="A23" s="31"/>
      <c r="B23" s="18" t="s">
        <v>106</v>
      </c>
      <c r="C23" s="19">
        <f>SUM(C5:C22)</f>
        <v>1256251.3165215394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2709196.039917428</v>
      </c>
      <c r="D5" s="14">
        <f>C5/C$23</f>
        <v>1.9624239904634622E-2</v>
      </c>
    </row>
    <row r="6" spans="1:4" ht="16.5" thickTop="1" thickBot="1" x14ac:dyDescent="0.3">
      <c r="A6" s="15">
        <v>2</v>
      </c>
      <c r="B6" s="16" t="s">
        <v>89</v>
      </c>
      <c r="C6" s="17">
        <v>2306400.9163133428</v>
      </c>
      <c r="D6" s="14">
        <f t="shared" ref="D6:D23" si="0">C6/C$23</f>
        <v>1.6706566904394874E-2</v>
      </c>
    </row>
    <row r="7" spans="1:4" ht="16.5" thickTop="1" thickBot="1" x14ac:dyDescent="0.3">
      <c r="A7" s="15">
        <v>3</v>
      </c>
      <c r="B7" s="16" t="s">
        <v>90</v>
      </c>
      <c r="C7" s="17">
        <v>2482713.2783136209</v>
      </c>
      <c r="D7" s="14">
        <f t="shared" si="0"/>
        <v>1.7983697107992726E-2</v>
      </c>
    </row>
    <row r="8" spans="1:4" ht="16.5" thickTop="1" thickBot="1" x14ac:dyDescent="0.3">
      <c r="A8" s="15">
        <v>4</v>
      </c>
      <c r="B8" s="16" t="s">
        <v>91</v>
      </c>
      <c r="C8" s="17">
        <v>2457.4157764071833</v>
      </c>
      <c r="D8" s="14">
        <f t="shared" si="0"/>
        <v>1.7800452987196282E-5</v>
      </c>
    </row>
    <row r="9" spans="1:4" ht="16.5" thickTop="1" thickBot="1" x14ac:dyDescent="0.3">
      <c r="A9" s="15">
        <v>5</v>
      </c>
      <c r="B9" s="16" t="s">
        <v>92</v>
      </c>
      <c r="C9" s="17">
        <v>552862.81494829932</v>
      </c>
      <c r="D9" s="14">
        <f t="shared" si="0"/>
        <v>4.0046982038360419E-3</v>
      </c>
    </row>
    <row r="10" spans="1:4" ht="16.5" thickTop="1" thickBot="1" x14ac:dyDescent="0.3">
      <c r="A10" s="15">
        <v>6</v>
      </c>
      <c r="B10" s="16" t="s">
        <v>93</v>
      </c>
      <c r="C10" s="17">
        <v>3022816.7074175449</v>
      </c>
      <c r="D10" s="14">
        <f t="shared" si="0"/>
        <v>2.1895971860311596E-2</v>
      </c>
    </row>
    <row r="11" spans="1:4" ht="16.5" thickTop="1" thickBot="1" x14ac:dyDescent="0.3">
      <c r="A11" s="15">
        <v>7</v>
      </c>
      <c r="B11" s="16" t="s">
        <v>94</v>
      </c>
      <c r="C11" s="17">
        <v>6465270.24616348</v>
      </c>
      <c r="D11" s="14">
        <f t="shared" si="0"/>
        <v>4.6831610739721606E-2</v>
      </c>
    </row>
    <row r="12" spans="1:4" ht="16.5" thickTop="1" thickBot="1" x14ac:dyDescent="0.3">
      <c r="A12" s="15">
        <v>8</v>
      </c>
      <c r="B12" s="16" t="s">
        <v>95</v>
      </c>
      <c r="C12" s="17">
        <v>474104.3010188996</v>
      </c>
      <c r="D12" s="14">
        <f t="shared" si="0"/>
        <v>3.4342057222620046E-3</v>
      </c>
    </row>
    <row r="13" spans="1:4" ht="16.5" thickTop="1" thickBot="1" x14ac:dyDescent="0.3">
      <c r="A13" s="15">
        <v>9</v>
      </c>
      <c r="B13" s="16" t="s">
        <v>96</v>
      </c>
      <c r="C13" s="17">
        <v>1121518.4071602994</v>
      </c>
      <c r="D13" s="14">
        <f t="shared" si="0"/>
        <v>8.1237924296715721E-3</v>
      </c>
    </row>
    <row r="14" spans="1:4" ht="16.5" thickTop="1" thickBot="1" x14ac:dyDescent="0.3">
      <c r="A14" s="15">
        <v>10</v>
      </c>
      <c r="B14" s="16" t="s">
        <v>97</v>
      </c>
      <c r="C14" s="17">
        <v>2798135.8829042939</v>
      </c>
      <c r="D14" s="14">
        <f t="shared" si="0"/>
        <v>2.0268481513635344E-2</v>
      </c>
    </row>
    <row r="15" spans="1:4" ht="16.5" thickTop="1" thickBot="1" x14ac:dyDescent="0.3">
      <c r="A15" s="15">
        <v>11</v>
      </c>
      <c r="B15" s="16" t="s">
        <v>98</v>
      </c>
      <c r="C15" s="17">
        <v>419693.31297403912</v>
      </c>
      <c r="D15" s="14">
        <f t="shared" si="0"/>
        <v>3.0400761476177523E-3</v>
      </c>
    </row>
    <row r="16" spans="1:4" ht="16.5" thickTop="1" thickBot="1" x14ac:dyDescent="0.3">
      <c r="A16" s="15">
        <v>12</v>
      </c>
      <c r="B16" s="16" t="s">
        <v>99</v>
      </c>
      <c r="C16" s="17">
        <v>13085529.317148371</v>
      </c>
      <c r="D16" s="14">
        <f t="shared" si="0"/>
        <v>9.4785893237418109E-2</v>
      </c>
    </row>
    <row r="17" spans="1:4" ht="16.5" thickTop="1" thickBot="1" x14ac:dyDescent="0.3">
      <c r="A17" s="15">
        <v>13</v>
      </c>
      <c r="B17" s="16" t="s">
        <v>100</v>
      </c>
      <c r="C17" s="17">
        <v>5632154.8209950645</v>
      </c>
      <c r="D17" s="14">
        <f t="shared" si="0"/>
        <v>4.0796884300266539E-2</v>
      </c>
    </row>
    <row r="18" spans="1:4" ht="16.5" thickTop="1" thickBot="1" x14ac:dyDescent="0.3">
      <c r="A18" s="15">
        <v>14</v>
      </c>
      <c r="B18" s="16" t="s">
        <v>101</v>
      </c>
      <c r="C18" s="17">
        <v>10596450.981067145</v>
      </c>
      <c r="D18" s="14">
        <f t="shared" si="0"/>
        <v>7.6756090414372688E-2</v>
      </c>
    </row>
    <row r="19" spans="1:4" ht="16.5" thickTop="1" thickBot="1" x14ac:dyDescent="0.3">
      <c r="A19" s="15">
        <v>15</v>
      </c>
      <c r="B19" s="16" t="s">
        <v>102</v>
      </c>
      <c r="C19" s="17">
        <v>342018.57995347987</v>
      </c>
      <c r="D19" s="14">
        <f t="shared" si="0"/>
        <v>2.4774341044194472E-3</v>
      </c>
    </row>
    <row r="20" spans="1:4" ht="16.5" thickTop="1" thickBot="1" x14ac:dyDescent="0.3">
      <c r="A20" s="15">
        <v>16</v>
      </c>
      <c r="B20" s="16" t="s">
        <v>103</v>
      </c>
      <c r="C20" s="17">
        <v>5736641.4472382227</v>
      </c>
      <c r="D20" s="14">
        <f t="shared" si="0"/>
        <v>4.155374005747639E-2</v>
      </c>
    </row>
    <row r="21" spans="1:4" ht="16.5" thickTop="1" thickBot="1" x14ac:dyDescent="0.3">
      <c r="A21" s="15">
        <v>17</v>
      </c>
      <c r="B21" s="16" t="s">
        <v>104</v>
      </c>
      <c r="C21" s="17">
        <v>74749529.170667753</v>
      </c>
      <c r="D21" s="14">
        <f t="shared" si="0"/>
        <v>0.5414531364988916</v>
      </c>
    </row>
    <row r="22" spans="1:4" ht="16.5" thickTop="1" thickBot="1" x14ac:dyDescent="0.3">
      <c r="A22" s="15">
        <v>18</v>
      </c>
      <c r="B22" s="16" t="s">
        <v>105</v>
      </c>
      <c r="C22" s="17">
        <v>5556059.1642561397</v>
      </c>
      <c r="D22" s="14">
        <f t="shared" si="0"/>
        <v>4.0245680400089974E-2</v>
      </c>
    </row>
    <row r="23" spans="1:4" ht="16.5" thickTop="1" thickBot="1" x14ac:dyDescent="0.3">
      <c r="A23" s="31"/>
      <c r="B23" s="18" t="s">
        <v>106</v>
      </c>
      <c r="C23" s="19">
        <f>SUM(C5:C22)</f>
        <v>138053552.80423382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923814.36477923521</v>
      </c>
      <c r="D5" s="14">
        <f>C5/C$23</f>
        <v>7.9026939819341738E-2</v>
      </c>
    </row>
    <row r="6" spans="1:4" ht="16.5" thickTop="1" thickBot="1" x14ac:dyDescent="0.3">
      <c r="A6" s="15">
        <v>2</v>
      </c>
      <c r="B6" s="16" t="s">
        <v>89</v>
      </c>
      <c r="C6" s="17">
        <v>34193.51587549776</v>
      </c>
      <c r="D6" s="14">
        <f t="shared" ref="D6:D23" si="0">C6/C$23</f>
        <v>2.9250561848000894E-3</v>
      </c>
    </row>
    <row r="7" spans="1:4" ht="16.5" thickTop="1" thickBot="1" x14ac:dyDescent="0.3">
      <c r="A7" s="15">
        <v>3</v>
      </c>
      <c r="B7" s="16" t="s">
        <v>90</v>
      </c>
      <c r="C7" s="17">
        <v>422115.3444483091</v>
      </c>
      <c r="D7" s="14">
        <f t="shared" si="0"/>
        <v>3.6109509869451904E-2</v>
      </c>
    </row>
    <row r="8" spans="1:4" ht="16.5" thickTop="1" thickBot="1" x14ac:dyDescent="0.3">
      <c r="A8" s="15">
        <v>4</v>
      </c>
      <c r="B8" s="16" t="s">
        <v>91</v>
      </c>
      <c r="C8" s="17">
        <v>7601.8135310408497</v>
      </c>
      <c r="D8" s="14">
        <f t="shared" si="0"/>
        <v>6.5029088455339655E-4</v>
      </c>
    </row>
    <row r="9" spans="1:4" ht="16.5" thickTop="1" thickBot="1" x14ac:dyDescent="0.3">
      <c r="A9" s="15">
        <v>5</v>
      </c>
      <c r="B9" s="16" t="s">
        <v>92</v>
      </c>
      <c r="C9" s="17">
        <v>47379.704903065925</v>
      </c>
      <c r="D9" s="14">
        <f t="shared" si="0"/>
        <v>4.0530578769767608E-3</v>
      </c>
    </row>
    <row r="10" spans="1:4" ht="16.5" thickTop="1" thickBot="1" x14ac:dyDescent="0.3">
      <c r="A10" s="15">
        <v>6</v>
      </c>
      <c r="B10" s="16" t="s">
        <v>93</v>
      </c>
      <c r="C10" s="17">
        <v>120693.54936175015</v>
      </c>
      <c r="D10" s="14">
        <f t="shared" si="0"/>
        <v>1.0324630386401381E-2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397.91116305106954</v>
      </c>
      <c r="D12" s="14">
        <f t="shared" si="0"/>
        <v>3.403898308443792E-5</v>
      </c>
    </row>
    <row r="13" spans="1:4" ht="16.5" thickTop="1" thickBot="1" x14ac:dyDescent="0.3">
      <c r="A13" s="15">
        <v>9</v>
      </c>
      <c r="B13" s="16" t="s">
        <v>96</v>
      </c>
      <c r="C13" s="17">
        <v>61629.804506524328</v>
      </c>
      <c r="D13" s="14">
        <f t="shared" si="0"/>
        <v>5.2720709240960785E-3</v>
      </c>
    </row>
    <row r="14" spans="1:4" ht="16.5" thickTop="1" thickBot="1" x14ac:dyDescent="0.3">
      <c r="A14" s="15">
        <v>10</v>
      </c>
      <c r="B14" s="16" t="s">
        <v>97</v>
      </c>
      <c r="C14" s="17">
        <v>823132.0887740989</v>
      </c>
      <c r="D14" s="14">
        <f t="shared" si="0"/>
        <v>7.0414157349095507E-2</v>
      </c>
    </row>
    <row r="15" spans="1:4" ht="16.5" thickTop="1" thickBot="1" x14ac:dyDescent="0.3">
      <c r="A15" s="15">
        <v>11</v>
      </c>
      <c r="B15" s="16" t="s">
        <v>98</v>
      </c>
      <c r="C15" s="17">
        <v>379324.3921776113</v>
      </c>
      <c r="D15" s="14">
        <f t="shared" si="0"/>
        <v>3.2448993061275973E-2</v>
      </c>
    </row>
    <row r="16" spans="1:4" ht="16.5" thickTop="1" thickBot="1" x14ac:dyDescent="0.3">
      <c r="A16" s="15">
        <v>12</v>
      </c>
      <c r="B16" s="16" t="s">
        <v>99</v>
      </c>
      <c r="C16" s="17">
        <v>439056.68969806511</v>
      </c>
      <c r="D16" s="14">
        <f t="shared" si="0"/>
        <v>3.7558743311314542E-2</v>
      </c>
    </row>
    <row r="17" spans="1:4" ht="16.5" thickTop="1" thickBot="1" x14ac:dyDescent="0.3">
      <c r="A17" s="15">
        <v>13</v>
      </c>
      <c r="B17" s="16" t="s">
        <v>100</v>
      </c>
      <c r="C17" s="17">
        <v>1080203.7460147107</v>
      </c>
      <c r="D17" s="14">
        <f t="shared" si="0"/>
        <v>9.2405140776666603E-2</v>
      </c>
    </row>
    <row r="18" spans="1:4" ht="16.5" thickTop="1" thickBot="1" x14ac:dyDescent="0.3">
      <c r="A18" s="15">
        <v>14</v>
      </c>
      <c r="B18" s="16" t="s">
        <v>101</v>
      </c>
      <c r="C18" s="17">
        <v>3546422.0269259866</v>
      </c>
      <c r="D18" s="14">
        <f t="shared" si="0"/>
        <v>0.30337575467647399</v>
      </c>
    </row>
    <row r="19" spans="1:4" ht="16.5" thickTop="1" thickBot="1" x14ac:dyDescent="0.3">
      <c r="A19" s="15">
        <v>15</v>
      </c>
      <c r="B19" s="16" t="s">
        <v>102</v>
      </c>
      <c r="C19" s="17">
        <v>21190.794257124144</v>
      </c>
      <c r="D19" s="14">
        <f t="shared" si="0"/>
        <v>1.8127490612055957E-3</v>
      </c>
    </row>
    <row r="20" spans="1:4" ht="16.5" thickTop="1" thickBot="1" x14ac:dyDescent="0.3">
      <c r="A20" s="15">
        <v>16</v>
      </c>
      <c r="B20" s="16" t="s">
        <v>103</v>
      </c>
      <c r="C20" s="17">
        <v>2143198.7688098378</v>
      </c>
      <c r="D20" s="14">
        <f t="shared" si="0"/>
        <v>0.18333817548301165</v>
      </c>
    </row>
    <row r="21" spans="1:4" ht="16.5" thickTop="1" thickBot="1" x14ac:dyDescent="0.3">
      <c r="A21" s="15">
        <v>17</v>
      </c>
      <c r="B21" s="16" t="s">
        <v>104</v>
      </c>
      <c r="C21" s="17">
        <v>951829.12343801477</v>
      </c>
      <c r="D21" s="14">
        <f t="shared" si="0"/>
        <v>8.142343930125856E-2</v>
      </c>
    </row>
    <row r="22" spans="1:4" ht="16.5" thickTop="1" thickBot="1" x14ac:dyDescent="0.3">
      <c r="A22" s="15">
        <v>18</v>
      </c>
      <c r="B22" s="16" t="s">
        <v>105</v>
      </c>
      <c r="C22" s="17">
        <v>687682.71439372958</v>
      </c>
      <c r="D22" s="14">
        <f t="shared" si="0"/>
        <v>5.882725205099168E-2</v>
      </c>
    </row>
    <row r="23" spans="1:4" ht="16.5" thickTop="1" thickBot="1" x14ac:dyDescent="0.3">
      <c r="A23" s="31"/>
      <c r="B23" s="18" t="s">
        <v>106</v>
      </c>
      <c r="C23" s="19">
        <f>SUM(C5:C22)</f>
        <v>11689866.353057655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5157.3340407524811</v>
      </c>
      <c r="D5" s="14">
        <f>C5/C$23</f>
        <v>6.069282913357349E-4</v>
      </c>
    </row>
    <row r="6" spans="1:4" ht="16.5" thickTop="1" thickBot="1" x14ac:dyDescent="0.3">
      <c r="A6" s="15">
        <v>2</v>
      </c>
      <c r="B6" s="16" t="s">
        <v>89</v>
      </c>
      <c r="C6" s="17">
        <v>10220.63091024986</v>
      </c>
      <c r="D6" s="14">
        <f t="shared" ref="D6:D23" si="0">C6/C$23</f>
        <v>1.2027900472830471E-3</v>
      </c>
    </row>
    <row r="7" spans="1:4" ht="16.5" thickTop="1" thickBot="1" x14ac:dyDescent="0.3">
      <c r="A7" s="15">
        <v>3</v>
      </c>
      <c r="B7" s="16" t="s">
        <v>90</v>
      </c>
      <c r="C7" s="17">
        <v>628757.68033953803</v>
      </c>
      <c r="D7" s="14">
        <f t="shared" si="0"/>
        <v>7.3993815715108713E-2</v>
      </c>
    </row>
    <row r="8" spans="1:4" ht="16.5" thickTop="1" thickBot="1" x14ac:dyDescent="0.3">
      <c r="A8" s="15">
        <v>4</v>
      </c>
      <c r="B8" s="16" t="s">
        <v>91</v>
      </c>
      <c r="C8" s="17">
        <v>25209.115064741669</v>
      </c>
      <c r="D8" s="14">
        <f t="shared" si="0"/>
        <v>2.9666732872895762E-3</v>
      </c>
    </row>
    <row r="9" spans="1:4" ht="16.5" thickTop="1" thickBot="1" x14ac:dyDescent="0.3">
      <c r="A9" s="15">
        <v>5</v>
      </c>
      <c r="B9" s="16" t="s">
        <v>92</v>
      </c>
      <c r="C9" s="17">
        <v>61151.294829668826</v>
      </c>
      <c r="D9" s="14">
        <f t="shared" si="0"/>
        <v>7.1964411439448817E-3</v>
      </c>
    </row>
    <row r="10" spans="1:4" ht="16.5" thickTop="1" thickBot="1" x14ac:dyDescent="0.3">
      <c r="A10" s="15">
        <v>6</v>
      </c>
      <c r="B10" s="16" t="s">
        <v>93</v>
      </c>
      <c r="C10" s="17">
        <v>238911.06769905571</v>
      </c>
      <c r="D10" s="14">
        <f t="shared" si="0"/>
        <v>2.8115666922871544E-2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989.22420468051826</v>
      </c>
      <c r="D12" s="14">
        <f t="shared" si="0"/>
        <v>1.1641444039701927E-4</v>
      </c>
    </row>
    <row r="13" spans="1:4" ht="16.5" thickTop="1" thickBot="1" x14ac:dyDescent="0.3">
      <c r="A13" s="15">
        <v>9</v>
      </c>
      <c r="B13" s="16" t="s">
        <v>96</v>
      </c>
      <c r="C13" s="17">
        <v>236.47009872169343</v>
      </c>
      <c r="D13" s="14">
        <f t="shared" si="0"/>
        <v>2.7828407435910356E-5</v>
      </c>
    </row>
    <row r="14" spans="1:4" ht="16.5" thickTop="1" thickBot="1" x14ac:dyDescent="0.3">
      <c r="A14" s="15">
        <v>10</v>
      </c>
      <c r="B14" s="16" t="s">
        <v>97</v>
      </c>
      <c r="C14" s="17">
        <v>702509.53639500786</v>
      </c>
      <c r="D14" s="14">
        <f t="shared" si="0"/>
        <v>8.2673123207096244E-2</v>
      </c>
    </row>
    <row r="15" spans="1:4" ht="16.5" thickTop="1" thickBot="1" x14ac:dyDescent="0.3">
      <c r="A15" s="15">
        <v>11</v>
      </c>
      <c r="B15" s="16" t="s">
        <v>98</v>
      </c>
      <c r="C15" s="17">
        <v>504346.13899367285</v>
      </c>
      <c r="D15" s="14">
        <f t="shared" si="0"/>
        <v>5.9352746586207768E-2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247486.74083293683</v>
      </c>
      <c r="D17" s="14">
        <f t="shared" si="0"/>
        <v>2.9124874121992744E-2</v>
      </c>
    </row>
    <row r="18" spans="1:4" ht="16.5" thickTop="1" thickBot="1" x14ac:dyDescent="0.3">
      <c r="A18" s="15">
        <v>14</v>
      </c>
      <c r="B18" s="16" t="s">
        <v>101</v>
      </c>
      <c r="C18" s="17">
        <v>2733531.1275981478</v>
      </c>
      <c r="D18" s="14">
        <f t="shared" si="0"/>
        <v>0.32168895081772209</v>
      </c>
    </row>
    <row r="19" spans="1:4" ht="16.5" thickTop="1" thickBot="1" x14ac:dyDescent="0.3">
      <c r="A19" s="15">
        <v>15</v>
      </c>
      <c r="B19" s="16" t="s">
        <v>102</v>
      </c>
      <c r="C19" s="17">
        <v>18204.960186973727</v>
      </c>
      <c r="D19" s="14">
        <f t="shared" si="0"/>
        <v>2.1424063853158763E-3</v>
      </c>
    </row>
    <row r="20" spans="1:4" ht="16.5" thickTop="1" thickBot="1" x14ac:dyDescent="0.3">
      <c r="A20" s="15">
        <v>16</v>
      </c>
      <c r="B20" s="16" t="s">
        <v>103</v>
      </c>
      <c r="C20" s="17">
        <v>1949049.3499514826</v>
      </c>
      <c r="D20" s="14">
        <f t="shared" si="0"/>
        <v>0.22936912411484642</v>
      </c>
    </row>
    <row r="21" spans="1:4" ht="16.5" thickTop="1" thickBot="1" x14ac:dyDescent="0.3">
      <c r="A21" s="15">
        <v>17</v>
      </c>
      <c r="B21" s="16" t="s">
        <v>104</v>
      </c>
      <c r="C21" s="17">
        <v>788709.85724426096</v>
      </c>
      <c r="D21" s="14">
        <f t="shared" si="0"/>
        <v>9.2817397949089872E-2</v>
      </c>
    </row>
    <row r="22" spans="1:4" ht="16.5" thickTop="1" thickBot="1" x14ac:dyDescent="0.3">
      <c r="A22" s="15">
        <v>18</v>
      </c>
      <c r="B22" s="16" t="s">
        <v>105</v>
      </c>
      <c r="C22" s="17">
        <v>582965.02433769591</v>
      </c>
      <c r="D22" s="14">
        <f t="shared" si="0"/>
        <v>6.8604818562062561E-2</v>
      </c>
    </row>
    <row r="23" spans="1:4" ht="16.5" thickTop="1" thickBot="1" x14ac:dyDescent="0.3">
      <c r="A23" s="31"/>
      <c r="B23" s="18" t="s">
        <v>106</v>
      </c>
      <c r="C23" s="19">
        <f>SUM(C5:C22)</f>
        <v>8497435.5527275875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98101.929763282926</v>
      </c>
      <c r="D5" s="14">
        <f>C5/C$23</f>
        <v>1.0427881757584219E-2</v>
      </c>
    </row>
    <row r="6" spans="1:4" ht="16.5" thickTop="1" thickBot="1" x14ac:dyDescent="0.3">
      <c r="A6" s="15">
        <v>2</v>
      </c>
      <c r="B6" s="16" t="s">
        <v>89</v>
      </c>
      <c r="C6" s="17">
        <v>6969.3555008494059</v>
      </c>
      <c r="D6" s="14">
        <f t="shared" ref="D6:D23" si="0">C6/C$23</f>
        <v>7.4081738519100361E-4</v>
      </c>
    </row>
    <row r="7" spans="1:4" ht="16.5" thickTop="1" thickBot="1" x14ac:dyDescent="0.3">
      <c r="A7" s="15">
        <v>3</v>
      </c>
      <c r="B7" s="16" t="s">
        <v>90</v>
      </c>
      <c r="C7" s="17">
        <v>81264.482946386124</v>
      </c>
      <c r="D7" s="14">
        <f t="shared" si="0"/>
        <v>8.6381218116802043E-3</v>
      </c>
    </row>
    <row r="8" spans="1:4" ht="16.5" thickTop="1" thickBot="1" x14ac:dyDescent="0.3">
      <c r="A8" s="15">
        <v>4</v>
      </c>
      <c r="B8" s="16" t="s">
        <v>91</v>
      </c>
      <c r="C8" s="17">
        <v>77113.602608726986</v>
      </c>
      <c r="D8" s="14">
        <f t="shared" si="0"/>
        <v>8.1968981838123744E-3</v>
      </c>
    </row>
    <row r="9" spans="1:4" ht="16.5" thickTop="1" thickBot="1" x14ac:dyDescent="0.3">
      <c r="A9" s="15">
        <v>5</v>
      </c>
      <c r="B9" s="16" t="s">
        <v>92</v>
      </c>
      <c r="C9" s="17">
        <v>152444.66781847741</v>
      </c>
      <c r="D9" s="14">
        <f t="shared" si="0"/>
        <v>1.6204319063051312E-2</v>
      </c>
    </row>
    <row r="10" spans="1:4" ht="16.5" thickTop="1" thickBot="1" x14ac:dyDescent="0.3">
      <c r="A10" s="15">
        <v>6</v>
      </c>
      <c r="B10" s="16" t="s">
        <v>93</v>
      </c>
      <c r="C10" s="17">
        <v>47264.043949813538</v>
      </c>
      <c r="D10" s="14">
        <f t="shared" si="0"/>
        <v>5.0239976204666447E-3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2379.1676883342088</v>
      </c>
      <c r="D12" s="14">
        <f t="shared" si="0"/>
        <v>2.5289695519016943E-4</v>
      </c>
    </row>
    <row r="13" spans="1:4" ht="16.5" thickTop="1" thickBot="1" x14ac:dyDescent="0.3">
      <c r="A13" s="15">
        <v>9</v>
      </c>
      <c r="B13" s="16" t="s">
        <v>96</v>
      </c>
      <c r="C13" s="17">
        <v>162181.6198849628</v>
      </c>
      <c r="D13" s="14">
        <f t="shared" si="0"/>
        <v>1.7239321993916975E-2</v>
      </c>
    </row>
    <row r="14" spans="1:4" ht="16.5" thickTop="1" thickBot="1" x14ac:dyDescent="0.3">
      <c r="A14" s="15">
        <v>10</v>
      </c>
      <c r="B14" s="16" t="s">
        <v>97</v>
      </c>
      <c r="C14" s="17">
        <v>736249.99631564412</v>
      </c>
      <c r="D14" s="14">
        <f t="shared" si="0"/>
        <v>7.8260722537538283E-2</v>
      </c>
    </row>
    <row r="15" spans="1:4" ht="16.5" thickTop="1" thickBot="1" x14ac:dyDescent="0.3">
      <c r="A15" s="15">
        <v>11</v>
      </c>
      <c r="B15" s="16" t="s">
        <v>98</v>
      </c>
      <c r="C15" s="17">
        <v>131523.79867228353</v>
      </c>
      <c r="D15" s="14">
        <f t="shared" si="0"/>
        <v>1.3980506032575602E-2</v>
      </c>
    </row>
    <row r="16" spans="1:4" ht="16.5" thickTop="1" thickBot="1" x14ac:dyDescent="0.3">
      <c r="A16" s="15">
        <v>12</v>
      </c>
      <c r="B16" s="16" t="s">
        <v>99</v>
      </c>
      <c r="C16" s="17">
        <v>2573635.2946853209</v>
      </c>
      <c r="D16" s="14">
        <f t="shared" si="0"/>
        <v>0.27356816124700295</v>
      </c>
    </row>
    <row r="17" spans="1:4" ht="16.5" thickTop="1" thickBot="1" x14ac:dyDescent="0.3">
      <c r="A17" s="15">
        <v>13</v>
      </c>
      <c r="B17" s="16" t="s">
        <v>100</v>
      </c>
      <c r="C17" s="17">
        <v>275937.64760698425</v>
      </c>
      <c r="D17" s="14">
        <f t="shared" si="0"/>
        <v>2.9331177976363608E-2</v>
      </c>
    </row>
    <row r="18" spans="1:4" ht="16.5" thickTop="1" thickBot="1" x14ac:dyDescent="0.3">
      <c r="A18" s="15">
        <v>14</v>
      </c>
      <c r="B18" s="16" t="s">
        <v>101</v>
      </c>
      <c r="C18" s="17">
        <v>2863019.1313077621</v>
      </c>
      <c r="D18" s="14">
        <f t="shared" si="0"/>
        <v>0.30432862068074107</v>
      </c>
    </row>
    <row r="19" spans="1:4" ht="16.5" thickTop="1" thickBot="1" x14ac:dyDescent="0.3">
      <c r="A19" s="15">
        <v>15</v>
      </c>
      <c r="B19" s="16" t="s">
        <v>102</v>
      </c>
      <c r="C19" s="17">
        <v>6125.1178701503395</v>
      </c>
      <c r="D19" s="14">
        <f t="shared" si="0"/>
        <v>6.5107796610438856E-4</v>
      </c>
    </row>
    <row r="20" spans="1:4" ht="16.5" thickTop="1" thickBot="1" x14ac:dyDescent="0.3">
      <c r="A20" s="15">
        <v>16</v>
      </c>
      <c r="B20" s="16" t="s">
        <v>103</v>
      </c>
      <c r="C20" s="17">
        <v>1110856.4137398168</v>
      </c>
      <c r="D20" s="14">
        <f t="shared" si="0"/>
        <v>0.11808003532738268</v>
      </c>
    </row>
    <row r="21" spans="1:4" ht="16.5" thickTop="1" thickBot="1" x14ac:dyDescent="0.3">
      <c r="A21" s="15">
        <v>17</v>
      </c>
      <c r="B21" s="16" t="s">
        <v>104</v>
      </c>
      <c r="C21" s="17">
        <v>120430.28053861672</v>
      </c>
      <c r="D21" s="14">
        <f t="shared" si="0"/>
        <v>1.2801305015300702E-2</v>
      </c>
    </row>
    <row r="22" spans="1:4" ht="16.5" thickTop="1" thickBot="1" x14ac:dyDescent="0.3">
      <c r="A22" s="15">
        <v>18</v>
      </c>
      <c r="B22" s="16" t="s">
        <v>105</v>
      </c>
      <c r="C22" s="17">
        <v>962159.96495569462</v>
      </c>
      <c r="D22" s="14">
        <f t="shared" si="0"/>
        <v>0.10227413844609778</v>
      </c>
    </row>
    <row r="23" spans="1:4" ht="16.5" thickTop="1" thickBot="1" x14ac:dyDescent="0.3">
      <c r="A23" s="31"/>
      <c r="B23" s="18" t="s">
        <v>106</v>
      </c>
      <c r="C23" s="19">
        <f>SUM(C5:C22)</f>
        <v>9407656.515853107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99183.300841522228</v>
      </c>
      <c r="D5" s="14">
        <f>C5/C$23</f>
        <v>8.2018262922473779E-3</v>
      </c>
    </row>
    <row r="6" spans="1:4" ht="16.5" thickTop="1" thickBot="1" x14ac:dyDescent="0.3">
      <c r="A6" s="15">
        <v>2</v>
      </c>
      <c r="B6" s="16" t="s">
        <v>89</v>
      </c>
      <c r="C6" s="17">
        <v>63903.303024143534</v>
      </c>
      <c r="D6" s="14">
        <f t="shared" ref="D6:D23" si="0">C6/C$23</f>
        <v>5.284395522814179E-3</v>
      </c>
    </row>
    <row r="7" spans="1:4" ht="16.5" thickTop="1" thickBot="1" x14ac:dyDescent="0.3">
      <c r="A7" s="15">
        <v>3</v>
      </c>
      <c r="B7" s="16" t="s">
        <v>90</v>
      </c>
      <c r="C7" s="17">
        <v>324832.21577029466</v>
      </c>
      <c r="D7" s="14">
        <f t="shared" si="0"/>
        <v>2.6861552149093477E-2</v>
      </c>
    </row>
    <row r="8" spans="1:4" ht="16.5" thickTop="1" thickBot="1" x14ac:dyDescent="0.3">
      <c r="A8" s="15">
        <v>4</v>
      </c>
      <c r="B8" s="16" t="s">
        <v>91</v>
      </c>
      <c r="C8" s="17">
        <v>5918.5677422981462</v>
      </c>
      <c r="D8" s="14">
        <f t="shared" si="0"/>
        <v>4.894277979192442E-4</v>
      </c>
    </row>
    <row r="9" spans="1:4" ht="16.5" thickTop="1" thickBot="1" x14ac:dyDescent="0.3">
      <c r="A9" s="15">
        <v>5</v>
      </c>
      <c r="B9" s="16" t="s">
        <v>92</v>
      </c>
      <c r="C9" s="17">
        <v>31769.502469008545</v>
      </c>
      <c r="D9" s="14">
        <f t="shared" si="0"/>
        <v>2.6271351974691266E-3</v>
      </c>
    </row>
    <row r="10" spans="1:4" ht="16.5" thickTop="1" thickBot="1" x14ac:dyDescent="0.3">
      <c r="A10" s="15">
        <v>6</v>
      </c>
      <c r="B10" s="16" t="s">
        <v>93</v>
      </c>
      <c r="C10" s="17">
        <v>523560.39549908572</v>
      </c>
      <c r="D10" s="14">
        <f t="shared" si="0"/>
        <v>4.3295104931475807E-2</v>
      </c>
    </row>
    <row r="11" spans="1:4" ht="16.5" thickTop="1" thickBot="1" x14ac:dyDescent="0.3">
      <c r="A11" s="15">
        <v>7</v>
      </c>
      <c r="B11" s="16" t="s">
        <v>94</v>
      </c>
      <c r="C11" s="17">
        <v>120783.67925800572</v>
      </c>
      <c r="D11" s="14">
        <f t="shared" si="0"/>
        <v>9.9880397991146518E-3</v>
      </c>
    </row>
    <row r="12" spans="1:4" ht="16.5" thickTop="1" thickBot="1" x14ac:dyDescent="0.3">
      <c r="A12" s="15">
        <v>8</v>
      </c>
      <c r="B12" s="16" t="s">
        <v>95</v>
      </c>
      <c r="C12" s="17">
        <v>17335.932067330421</v>
      </c>
      <c r="D12" s="14">
        <f t="shared" si="0"/>
        <v>1.4335709965696164E-3</v>
      </c>
    </row>
    <row r="13" spans="1:4" ht="16.5" thickTop="1" thickBot="1" x14ac:dyDescent="0.3">
      <c r="A13" s="15">
        <v>9</v>
      </c>
      <c r="B13" s="16" t="s">
        <v>96</v>
      </c>
      <c r="C13" s="17">
        <v>20065.961975852395</v>
      </c>
      <c r="D13" s="14">
        <f t="shared" si="0"/>
        <v>1.6593270552242335E-3</v>
      </c>
    </row>
    <row r="14" spans="1:4" ht="16.5" thickTop="1" thickBot="1" x14ac:dyDescent="0.3">
      <c r="A14" s="15">
        <v>10</v>
      </c>
      <c r="B14" s="16" t="s">
        <v>97</v>
      </c>
      <c r="C14" s="17">
        <v>1273904.6727844882</v>
      </c>
      <c r="D14" s="14">
        <f t="shared" si="0"/>
        <v>0.10534379023899657</v>
      </c>
    </row>
    <row r="15" spans="1:4" ht="16.5" thickTop="1" thickBot="1" x14ac:dyDescent="0.3">
      <c r="A15" s="15">
        <v>11</v>
      </c>
      <c r="B15" s="16" t="s">
        <v>98</v>
      </c>
      <c r="C15" s="17">
        <v>74855.683213322642</v>
      </c>
      <c r="D15" s="14">
        <f t="shared" si="0"/>
        <v>6.1900874995495627E-3</v>
      </c>
    </row>
    <row r="16" spans="1:4" ht="16.5" thickTop="1" thickBot="1" x14ac:dyDescent="0.3">
      <c r="A16" s="15">
        <v>12</v>
      </c>
      <c r="B16" s="16" t="s">
        <v>99</v>
      </c>
      <c r="C16" s="17">
        <v>1338732.6192900937</v>
      </c>
      <c r="D16" s="14">
        <f t="shared" si="0"/>
        <v>0.11070464787945418</v>
      </c>
    </row>
    <row r="17" spans="1:4" ht="16.5" thickTop="1" thickBot="1" x14ac:dyDescent="0.3">
      <c r="A17" s="15">
        <v>13</v>
      </c>
      <c r="B17" s="16" t="s">
        <v>100</v>
      </c>
      <c r="C17" s="17">
        <v>516245.5935718742</v>
      </c>
      <c r="D17" s="14">
        <f t="shared" si="0"/>
        <v>4.2690217473000849E-2</v>
      </c>
    </row>
    <row r="18" spans="1:4" ht="16.5" thickTop="1" thickBot="1" x14ac:dyDescent="0.3">
      <c r="A18" s="15">
        <v>14</v>
      </c>
      <c r="B18" s="16" t="s">
        <v>101</v>
      </c>
      <c r="C18" s="17">
        <v>3487473.3430888099</v>
      </c>
      <c r="D18" s="14">
        <f t="shared" si="0"/>
        <v>0.28839179898399786</v>
      </c>
    </row>
    <row r="19" spans="1:4" ht="16.5" thickTop="1" thickBot="1" x14ac:dyDescent="0.3">
      <c r="A19" s="15">
        <v>15</v>
      </c>
      <c r="B19" s="16" t="s">
        <v>102</v>
      </c>
      <c r="C19" s="17">
        <v>25079.887148015994</v>
      </c>
      <c r="D19" s="14">
        <f t="shared" si="0"/>
        <v>2.0739466832815855E-3</v>
      </c>
    </row>
    <row r="20" spans="1:4" ht="16.5" thickTop="1" thickBot="1" x14ac:dyDescent="0.3">
      <c r="A20" s="15">
        <v>16</v>
      </c>
      <c r="B20" s="16" t="s">
        <v>103</v>
      </c>
      <c r="C20" s="17">
        <v>2192941.7241082536</v>
      </c>
      <c r="D20" s="14">
        <f t="shared" si="0"/>
        <v>0.18134229187326698</v>
      </c>
    </row>
    <row r="21" spans="1:4" ht="16.5" thickTop="1" thickBot="1" x14ac:dyDescent="0.3">
      <c r="A21" s="15">
        <v>17</v>
      </c>
      <c r="B21" s="16" t="s">
        <v>104</v>
      </c>
      <c r="C21" s="17">
        <v>947357.19271779049</v>
      </c>
      <c r="D21" s="14">
        <f t="shared" si="0"/>
        <v>7.8340396674210833E-2</v>
      </c>
    </row>
    <row r="22" spans="1:4" ht="16.5" thickTop="1" thickBot="1" x14ac:dyDescent="0.3">
      <c r="A22" s="15">
        <v>18</v>
      </c>
      <c r="B22" s="16" t="s">
        <v>105</v>
      </c>
      <c r="C22" s="17">
        <v>1028887.6202666683</v>
      </c>
      <c r="D22" s="14">
        <f t="shared" si="0"/>
        <v>8.5082442952313847E-2</v>
      </c>
    </row>
    <row r="23" spans="1:4" ht="16.5" thickTop="1" thickBot="1" x14ac:dyDescent="0.3">
      <c r="A23" s="31"/>
      <c r="B23" s="18" t="s">
        <v>106</v>
      </c>
      <c r="C23" s="19">
        <f>SUM(C5:C22)</f>
        <v>12092831.194836859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56609.755432112986</v>
      </c>
      <c r="D5" s="14">
        <f>C5/C$23</f>
        <v>9.1395997191142525E-3</v>
      </c>
    </row>
    <row r="6" spans="1:4" ht="16.5" thickTop="1" thickBot="1" x14ac:dyDescent="0.3">
      <c r="A6" s="15">
        <v>2</v>
      </c>
      <c r="B6" s="16" t="s">
        <v>89</v>
      </c>
      <c r="C6" s="17">
        <v>96108.706362819314</v>
      </c>
      <c r="D6" s="14">
        <f t="shared" ref="D6:D23" si="0">C6/C$23</f>
        <v>1.5516673742415972E-2</v>
      </c>
    </row>
    <row r="7" spans="1:4" ht="16.5" thickTop="1" thickBot="1" x14ac:dyDescent="0.3">
      <c r="A7" s="15">
        <v>3</v>
      </c>
      <c r="B7" s="16" t="s">
        <v>90</v>
      </c>
      <c r="C7" s="17">
        <v>162953.62287632324</v>
      </c>
      <c r="D7" s="14">
        <f t="shared" si="0"/>
        <v>2.6308732028618543E-2</v>
      </c>
    </row>
    <row r="8" spans="1:4" ht="16.5" thickTop="1" thickBot="1" x14ac:dyDescent="0.3">
      <c r="A8" s="15">
        <v>4</v>
      </c>
      <c r="B8" s="16" t="s">
        <v>91</v>
      </c>
      <c r="C8" s="17">
        <v>31984.629542473627</v>
      </c>
      <c r="D8" s="14">
        <f t="shared" si="0"/>
        <v>5.1638928476369526E-3</v>
      </c>
    </row>
    <row r="9" spans="1:4" ht="16.5" thickTop="1" thickBot="1" x14ac:dyDescent="0.3">
      <c r="A9" s="15">
        <v>5</v>
      </c>
      <c r="B9" s="16" t="s">
        <v>92</v>
      </c>
      <c r="C9" s="17">
        <v>567060.86270186095</v>
      </c>
      <c r="D9" s="14">
        <f t="shared" si="0"/>
        <v>9.1551522558435586E-2</v>
      </c>
    </row>
    <row r="10" spans="1:4" ht="16.5" thickTop="1" thickBot="1" x14ac:dyDescent="0.3">
      <c r="A10" s="15">
        <v>6</v>
      </c>
      <c r="B10" s="16" t="s">
        <v>93</v>
      </c>
      <c r="C10" s="17">
        <v>108025.37762569757</v>
      </c>
      <c r="D10" s="14">
        <f t="shared" si="0"/>
        <v>1.7440610782871645E-2</v>
      </c>
    </row>
    <row r="11" spans="1:4" ht="16.5" thickTop="1" thickBot="1" x14ac:dyDescent="0.3">
      <c r="A11" s="15">
        <v>7</v>
      </c>
      <c r="B11" s="16" t="s">
        <v>94</v>
      </c>
      <c r="C11" s="17">
        <v>28444.116927939314</v>
      </c>
      <c r="D11" s="14">
        <f t="shared" si="0"/>
        <v>4.5922799189055544E-3</v>
      </c>
    </row>
    <row r="12" spans="1:4" ht="16.5" thickTop="1" thickBot="1" x14ac:dyDescent="0.3">
      <c r="A12" s="15">
        <v>8</v>
      </c>
      <c r="B12" s="16" t="s">
        <v>95</v>
      </c>
      <c r="C12" s="17">
        <v>326.79306932347049</v>
      </c>
      <c r="D12" s="14">
        <f t="shared" si="0"/>
        <v>5.2760479563968909E-5</v>
      </c>
    </row>
    <row r="13" spans="1:4" ht="16.5" thickTop="1" thickBot="1" x14ac:dyDescent="0.3">
      <c r="A13" s="15">
        <v>9</v>
      </c>
      <c r="B13" s="16" t="s">
        <v>96</v>
      </c>
      <c r="C13" s="17">
        <v>1724.3276757176159</v>
      </c>
      <c r="D13" s="14">
        <f t="shared" si="0"/>
        <v>2.7839132355109375E-4</v>
      </c>
    </row>
    <row r="14" spans="1:4" ht="16.5" thickTop="1" thickBot="1" x14ac:dyDescent="0.3">
      <c r="A14" s="15">
        <v>10</v>
      </c>
      <c r="B14" s="16" t="s">
        <v>97</v>
      </c>
      <c r="C14" s="17">
        <v>355530.7617450399</v>
      </c>
      <c r="D14" s="14">
        <f t="shared" si="0"/>
        <v>5.7400157011421253E-2</v>
      </c>
    </row>
    <row r="15" spans="1:4" ht="16.5" thickTop="1" thickBot="1" x14ac:dyDescent="0.3">
      <c r="A15" s="15">
        <v>11</v>
      </c>
      <c r="B15" s="16" t="s">
        <v>98</v>
      </c>
      <c r="C15" s="17">
        <v>226766.39549947617</v>
      </c>
      <c r="D15" s="14">
        <f t="shared" si="0"/>
        <v>3.6611253109845927E-2</v>
      </c>
    </row>
    <row r="16" spans="1:4" ht="16.5" thickTop="1" thickBot="1" x14ac:dyDescent="0.3">
      <c r="A16" s="15">
        <v>12</v>
      </c>
      <c r="B16" s="16" t="s">
        <v>99</v>
      </c>
      <c r="C16" s="17">
        <v>7917.2469876522582</v>
      </c>
      <c r="D16" s="14">
        <f t="shared" si="0"/>
        <v>1.2782331912965102E-3</v>
      </c>
    </row>
    <row r="17" spans="1:4" ht="16.5" thickTop="1" thickBot="1" x14ac:dyDescent="0.3">
      <c r="A17" s="15">
        <v>13</v>
      </c>
      <c r="B17" s="16" t="s">
        <v>100</v>
      </c>
      <c r="C17" s="17">
        <v>273809.2533700561</v>
      </c>
      <c r="D17" s="14">
        <f t="shared" si="0"/>
        <v>4.4206284872452421E-2</v>
      </c>
    </row>
    <row r="18" spans="1:4" ht="16.5" thickTop="1" thickBot="1" x14ac:dyDescent="0.3">
      <c r="A18" s="15">
        <v>14</v>
      </c>
      <c r="B18" s="16" t="s">
        <v>101</v>
      </c>
      <c r="C18" s="17">
        <v>1738317.3429015591</v>
      </c>
      <c r="D18" s="14">
        <f t="shared" si="0"/>
        <v>0.28064994412433047</v>
      </c>
    </row>
    <row r="19" spans="1:4" ht="16.5" thickTop="1" thickBot="1" x14ac:dyDescent="0.3">
      <c r="A19" s="15">
        <v>15</v>
      </c>
      <c r="B19" s="16" t="s">
        <v>102</v>
      </c>
      <c r="C19" s="17">
        <v>7237.7942150395438</v>
      </c>
      <c r="D19" s="14">
        <f t="shared" si="0"/>
        <v>1.1685360848115763E-3</v>
      </c>
    </row>
    <row r="20" spans="1:4" ht="16.5" thickTop="1" thickBot="1" x14ac:dyDescent="0.3">
      <c r="A20" s="15">
        <v>16</v>
      </c>
      <c r="B20" s="16" t="s">
        <v>103</v>
      </c>
      <c r="C20" s="17">
        <v>1326938.9350528312</v>
      </c>
      <c r="D20" s="14">
        <f t="shared" si="0"/>
        <v>0.21423322933507943</v>
      </c>
    </row>
    <row r="21" spans="1:4" ht="16.5" thickTop="1" thickBot="1" x14ac:dyDescent="0.3">
      <c r="A21" s="15">
        <v>17</v>
      </c>
      <c r="B21" s="16" t="s">
        <v>104</v>
      </c>
      <c r="C21" s="17">
        <v>507581.86990342545</v>
      </c>
      <c r="D21" s="14">
        <f t="shared" si="0"/>
        <v>8.1948686762303463E-2</v>
      </c>
    </row>
    <row r="22" spans="1:4" ht="16.5" thickTop="1" thickBot="1" x14ac:dyDescent="0.3">
      <c r="A22" s="15">
        <v>18</v>
      </c>
      <c r="B22" s="16" t="s">
        <v>105</v>
      </c>
      <c r="C22" s="17">
        <v>696560.97522199957</v>
      </c>
      <c r="D22" s="14">
        <f t="shared" si="0"/>
        <v>0.11245921210734529</v>
      </c>
    </row>
    <row r="23" spans="1:4" ht="16.5" thickTop="1" thickBot="1" x14ac:dyDescent="0.3">
      <c r="A23" s="31"/>
      <c r="B23" s="18" t="s">
        <v>106</v>
      </c>
      <c r="C23" s="19">
        <f>SUM(C5:C22)</f>
        <v>6193898.767111348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44407.527335172112</v>
      </c>
      <c r="D5" s="14">
        <f>C5/C$23</f>
        <v>1.150291516139069E-2</v>
      </c>
    </row>
    <row r="6" spans="1:4" ht="16.5" thickTop="1" thickBot="1" x14ac:dyDescent="0.3">
      <c r="A6" s="15">
        <v>2</v>
      </c>
      <c r="B6" s="16" t="s">
        <v>89</v>
      </c>
      <c r="C6" s="17">
        <v>8376.7694297622529</v>
      </c>
      <c r="D6" s="14">
        <f t="shared" ref="D6:D23" si="0">C6/C$23</f>
        <v>2.1698408774218866E-3</v>
      </c>
    </row>
    <row r="7" spans="1:4" ht="16.5" thickTop="1" thickBot="1" x14ac:dyDescent="0.3">
      <c r="A7" s="15">
        <v>3</v>
      </c>
      <c r="B7" s="16" t="s">
        <v>90</v>
      </c>
      <c r="C7" s="17">
        <v>39985.197584212059</v>
      </c>
      <c r="D7" s="14">
        <f t="shared" si="0"/>
        <v>1.0357395764261429E-2</v>
      </c>
    </row>
    <row r="8" spans="1:4" ht="16.5" thickTop="1" thickBot="1" x14ac:dyDescent="0.3">
      <c r="A8" s="15">
        <v>4</v>
      </c>
      <c r="B8" s="16" t="s">
        <v>91</v>
      </c>
      <c r="C8" s="17">
        <v>605.5358285978399</v>
      </c>
      <c r="D8" s="14">
        <f t="shared" si="0"/>
        <v>1.5685240051693976E-4</v>
      </c>
    </row>
    <row r="9" spans="1:4" ht="16.5" thickTop="1" thickBot="1" x14ac:dyDescent="0.3">
      <c r="A9" s="15">
        <v>5</v>
      </c>
      <c r="B9" s="16" t="s">
        <v>92</v>
      </c>
      <c r="C9" s="17">
        <v>14299.3169849147</v>
      </c>
      <c r="D9" s="14">
        <f t="shared" si="0"/>
        <v>3.7039628192275078E-3</v>
      </c>
    </row>
    <row r="10" spans="1:4" ht="16.5" thickTop="1" thickBot="1" x14ac:dyDescent="0.3">
      <c r="A10" s="15">
        <v>6</v>
      </c>
      <c r="B10" s="16" t="s">
        <v>93</v>
      </c>
      <c r="C10" s="17">
        <v>56618.271639232662</v>
      </c>
      <c r="D10" s="14">
        <f t="shared" si="0"/>
        <v>1.4665873430310004E-2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617644.42182351719</v>
      </c>
      <c r="D14" s="14">
        <f t="shared" si="0"/>
        <v>0.15998889851529685</v>
      </c>
    </row>
    <row r="15" spans="1:4" ht="16.5" thickTop="1" thickBot="1" x14ac:dyDescent="0.3">
      <c r="A15" s="15">
        <v>11</v>
      </c>
      <c r="B15" s="16" t="s">
        <v>98</v>
      </c>
      <c r="C15" s="17">
        <v>19151.348296611668</v>
      </c>
      <c r="D15" s="14">
        <f t="shared" si="0"/>
        <v>4.9607881343955561E-3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102695.72880867402</v>
      </c>
      <c r="D17" s="14">
        <f t="shared" si="0"/>
        <v>2.6601351771003409E-2</v>
      </c>
    </row>
    <row r="18" spans="1:4" ht="16.5" thickTop="1" thickBot="1" x14ac:dyDescent="0.3">
      <c r="A18" s="15">
        <v>14</v>
      </c>
      <c r="B18" s="16" t="s">
        <v>101</v>
      </c>
      <c r="C18" s="17">
        <v>882530.39185096719</v>
      </c>
      <c r="D18" s="14">
        <f t="shared" si="0"/>
        <v>0.22860251029491849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1233979.1548500664</v>
      </c>
      <c r="D20" s="14">
        <f t="shared" si="0"/>
        <v>0.31963854735777047</v>
      </c>
    </row>
    <row r="21" spans="1:4" ht="16.5" thickTop="1" thickBot="1" x14ac:dyDescent="0.3">
      <c r="A21" s="15">
        <v>17</v>
      </c>
      <c r="B21" s="16" t="s">
        <v>104</v>
      </c>
      <c r="C21" s="17">
        <v>387995.38528850529</v>
      </c>
      <c r="D21" s="14">
        <f t="shared" si="0"/>
        <v>0.1005027360856878</v>
      </c>
    </row>
    <row r="22" spans="1:4" ht="16.5" thickTop="1" thickBot="1" x14ac:dyDescent="0.3">
      <c r="A22" s="15">
        <v>18</v>
      </c>
      <c r="B22" s="16" t="s">
        <v>105</v>
      </c>
      <c r="C22" s="17">
        <v>452256.44784416741</v>
      </c>
      <c r="D22" s="14">
        <f t="shared" si="0"/>
        <v>0.11714832738779889</v>
      </c>
    </row>
    <row r="23" spans="1:4" ht="16.5" thickTop="1" thickBot="1" x14ac:dyDescent="0.3">
      <c r="A23" s="31"/>
      <c r="B23" s="18" t="s">
        <v>106</v>
      </c>
      <c r="C23" s="19">
        <f>SUM(C5:C22)</f>
        <v>3860545.497564401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97895.552481916151</v>
      </c>
      <c r="D5" s="14">
        <f>C5/C$23</f>
        <v>1.7259023979669078E-3</v>
      </c>
    </row>
    <row r="6" spans="1:4" ht="16.5" thickTop="1" thickBot="1" x14ac:dyDescent="0.3">
      <c r="A6" s="15">
        <v>2</v>
      </c>
      <c r="B6" s="16" t="s">
        <v>89</v>
      </c>
      <c r="C6" s="17">
        <v>6032.3798736854724</v>
      </c>
      <c r="D6" s="14">
        <f t="shared" ref="D6:D23" si="0">C6/C$23</f>
        <v>1.0635109180638523E-4</v>
      </c>
    </row>
    <row r="7" spans="1:4" ht="16.5" thickTop="1" thickBot="1" x14ac:dyDescent="0.3">
      <c r="A7" s="15">
        <v>3</v>
      </c>
      <c r="B7" s="16" t="s">
        <v>90</v>
      </c>
      <c r="C7" s="17">
        <v>113291.41981184078</v>
      </c>
      <c r="D7" s="14">
        <f t="shared" si="0"/>
        <v>1.9973321378256798E-3</v>
      </c>
    </row>
    <row r="8" spans="1:4" ht="16.5" thickTop="1" thickBot="1" x14ac:dyDescent="0.3">
      <c r="A8" s="15">
        <v>4</v>
      </c>
      <c r="B8" s="16" t="s">
        <v>91</v>
      </c>
      <c r="C8" s="17">
        <v>30459.910838590462</v>
      </c>
      <c r="D8" s="14">
        <f t="shared" si="0"/>
        <v>5.3700941284225015E-4</v>
      </c>
    </row>
    <row r="9" spans="1:4" ht="16.5" thickTop="1" thickBot="1" x14ac:dyDescent="0.3">
      <c r="A9" s="15">
        <v>5</v>
      </c>
      <c r="B9" s="16" t="s">
        <v>92</v>
      </c>
      <c r="C9" s="17">
        <v>63760.075587189371</v>
      </c>
      <c r="D9" s="14">
        <f t="shared" si="0"/>
        <v>1.124092612591459E-3</v>
      </c>
    </row>
    <row r="10" spans="1:4" ht="16.5" thickTop="1" thickBot="1" x14ac:dyDescent="0.3">
      <c r="A10" s="15">
        <v>6</v>
      </c>
      <c r="B10" s="16" t="s">
        <v>93</v>
      </c>
      <c r="C10" s="17">
        <v>95430.718515258355</v>
      </c>
      <c r="D10" s="14">
        <f t="shared" si="0"/>
        <v>1.682447279263422E-3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61762.1509858024</v>
      </c>
      <c r="D13" s="14">
        <f t="shared" si="0"/>
        <v>1.0888691241584393E-3</v>
      </c>
    </row>
    <row r="14" spans="1:4" ht="16.5" thickTop="1" thickBot="1" x14ac:dyDescent="0.3">
      <c r="A14" s="15">
        <v>10</v>
      </c>
      <c r="B14" s="16" t="s">
        <v>97</v>
      </c>
      <c r="C14" s="17">
        <v>630322.08705774369</v>
      </c>
      <c r="D14" s="14">
        <f t="shared" si="0"/>
        <v>1.1112602911612602E-2</v>
      </c>
    </row>
    <row r="15" spans="1:4" ht="16.5" thickTop="1" thickBot="1" x14ac:dyDescent="0.3">
      <c r="A15" s="15">
        <v>11</v>
      </c>
      <c r="B15" s="16" t="s">
        <v>98</v>
      </c>
      <c r="C15" s="17">
        <v>50862494.203243919</v>
      </c>
      <c r="D15" s="14">
        <f t="shared" si="0"/>
        <v>0.89670775113274481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179853.14651976051</v>
      </c>
      <c r="D17" s="14">
        <f t="shared" si="0"/>
        <v>3.170817968647645E-3</v>
      </c>
    </row>
    <row r="18" spans="1:4" ht="16.5" thickTop="1" thickBot="1" x14ac:dyDescent="0.3">
      <c r="A18" s="15">
        <v>14</v>
      </c>
      <c r="B18" s="16" t="s">
        <v>101</v>
      </c>
      <c r="C18" s="17">
        <v>1611805.9074307978</v>
      </c>
      <c r="D18" s="14">
        <f t="shared" si="0"/>
        <v>2.8416200840236494E-2</v>
      </c>
    </row>
    <row r="19" spans="1:4" ht="16.5" thickTop="1" thickBot="1" x14ac:dyDescent="0.3">
      <c r="A19" s="15">
        <v>15</v>
      </c>
      <c r="B19" s="16" t="s">
        <v>102</v>
      </c>
      <c r="C19" s="17">
        <v>14065.363071847154</v>
      </c>
      <c r="D19" s="14">
        <f t="shared" si="0"/>
        <v>2.4797289803804416E-4</v>
      </c>
    </row>
    <row r="20" spans="1:4" ht="16.5" thickTop="1" thickBot="1" x14ac:dyDescent="0.3">
      <c r="A20" s="15">
        <v>16</v>
      </c>
      <c r="B20" s="16" t="s">
        <v>103</v>
      </c>
      <c r="C20" s="17">
        <v>1847244.153424097</v>
      </c>
      <c r="D20" s="14">
        <f t="shared" si="0"/>
        <v>3.2566986274620964E-2</v>
      </c>
    </row>
    <row r="21" spans="1:4" ht="16.5" thickTop="1" thickBot="1" x14ac:dyDescent="0.3">
      <c r="A21" s="15">
        <v>17</v>
      </c>
      <c r="B21" s="16" t="s">
        <v>104</v>
      </c>
      <c r="C21" s="17">
        <v>654178.32181600458</v>
      </c>
      <c r="D21" s="14">
        <f t="shared" si="0"/>
        <v>1.1533189258304398E-2</v>
      </c>
    </row>
    <row r="22" spans="1:4" ht="16.5" thickTop="1" thickBot="1" x14ac:dyDescent="0.3">
      <c r="A22" s="15">
        <v>18</v>
      </c>
      <c r="B22" s="16" t="s">
        <v>105</v>
      </c>
      <c r="C22" s="17">
        <v>452776.9170896241</v>
      </c>
      <c r="D22" s="14">
        <f t="shared" si="0"/>
        <v>7.9824746593406253E-3</v>
      </c>
    </row>
    <row r="23" spans="1:4" ht="16.5" thickTop="1" thickBot="1" x14ac:dyDescent="0.3">
      <c r="A23" s="31"/>
      <c r="B23" s="18" t="s">
        <v>106</v>
      </c>
      <c r="C23" s="19">
        <f>SUM(C5:C22)</f>
        <v>56721372.307748072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3951509.3029857306</v>
      </c>
      <c r="D5" s="14">
        <f>C5/C$23</f>
        <v>1.8567343187202715E-2</v>
      </c>
    </row>
    <row r="6" spans="1:4" ht="16.5" thickTop="1" thickBot="1" x14ac:dyDescent="0.3">
      <c r="A6" s="15">
        <v>2</v>
      </c>
      <c r="B6" s="16" t="s">
        <v>89</v>
      </c>
      <c r="C6" s="17">
        <v>3508221.0251196995</v>
      </c>
      <c r="D6" s="14">
        <f t="shared" ref="D6:D23" si="0">C6/C$23</f>
        <v>1.6484421206028676E-2</v>
      </c>
    </row>
    <row r="7" spans="1:4" ht="16.5" thickTop="1" thickBot="1" x14ac:dyDescent="0.3">
      <c r="A7" s="15">
        <v>3</v>
      </c>
      <c r="B7" s="16" t="s">
        <v>90</v>
      </c>
      <c r="C7" s="17">
        <v>3510502.8866022816</v>
      </c>
      <c r="D7" s="14">
        <f t="shared" si="0"/>
        <v>1.649514321172426E-2</v>
      </c>
    </row>
    <row r="8" spans="1:4" ht="16.5" thickTop="1" thickBot="1" x14ac:dyDescent="0.3">
      <c r="A8" s="15">
        <v>4</v>
      </c>
      <c r="B8" s="16" t="s">
        <v>91</v>
      </c>
      <c r="C8" s="17">
        <v>26677.297234760001</v>
      </c>
      <c r="D8" s="14">
        <f t="shared" si="0"/>
        <v>1.2535122533826199E-4</v>
      </c>
    </row>
    <row r="9" spans="1:4" ht="16.5" thickTop="1" thickBot="1" x14ac:dyDescent="0.3">
      <c r="A9" s="15">
        <v>5</v>
      </c>
      <c r="B9" s="16" t="s">
        <v>92</v>
      </c>
      <c r="C9" s="17">
        <v>68718.310799274666</v>
      </c>
      <c r="D9" s="14">
        <f t="shared" si="0"/>
        <v>3.2289344704083533E-4</v>
      </c>
    </row>
    <row r="10" spans="1:4" ht="16.5" thickTop="1" thickBot="1" x14ac:dyDescent="0.3">
      <c r="A10" s="15">
        <v>6</v>
      </c>
      <c r="B10" s="16" t="s">
        <v>93</v>
      </c>
      <c r="C10" s="17">
        <v>6260341.0881719822</v>
      </c>
      <c r="D10" s="14">
        <f t="shared" si="0"/>
        <v>2.9416076881106368E-2</v>
      </c>
    </row>
    <row r="11" spans="1:4" ht="16.5" thickTop="1" thickBot="1" x14ac:dyDescent="0.3">
      <c r="A11" s="15">
        <v>7</v>
      </c>
      <c r="B11" s="16" t="s">
        <v>94</v>
      </c>
      <c r="C11" s="17">
        <v>7113311.1642200965</v>
      </c>
      <c r="D11" s="14">
        <f t="shared" si="0"/>
        <v>3.3424010790924857E-2</v>
      </c>
    </row>
    <row r="12" spans="1:4" ht="16.5" thickTop="1" thickBot="1" x14ac:dyDescent="0.3">
      <c r="A12" s="15">
        <v>8</v>
      </c>
      <c r="B12" s="16" t="s">
        <v>95</v>
      </c>
      <c r="C12" s="17">
        <v>621977.42306767334</v>
      </c>
      <c r="D12" s="14">
        <f t="shared" si="0"/>
        <v>2.9225461420686848E-3</v>
      </c>
    </row>
    <row r="13" spans="1:4" ht="16.5" thickTop="1" thickBot="1" x14ac:dyDescent="0.3">
      <c r="A13" s="15">
        <v>9</v>
      </c>
      <c r="B13" s="16" t="s">
        <v>96</v>
      </c>
      <c r="C13" s="17">
        <v>1171818.4992914333</v>
      </c>
      <c r="D13" s="14">
        <f t="shared" si="0"/>
        <v>5.5061381768776443E-3</v>
      </c>
    </row>
    <row r="14" spans="1:4" ht="16.5" thickTop="1" thickBot="1" x14ac:dyDescent="0.3">
      <c r="A14" s="15">
        <v>10</v>
      </c>
      <c r="B14" s="16" t="s">
        <v>97</v>
      </c>
      <c r="C14" s="17">
        <v>6364234.6631082287</v>
      </c>
      <c r="D14" s="14">
        <f t="shared" si="0"/>
        <v>2.9904251781600485E-2</v>
      </c>
    </row>
    <row r="15" spans="1:4" ht="16.5" thickTop="1" thickBot="1" x14ac:dyDescent="0.3">
      <c r="A15" s="15">
        <v>11</v>
      </c>
      <c r="B15" s="16" t="s">
        <v>98</v>
      </c>
      <c r="C15" s="17">
        <v>1789638.8041748637</v>
      </c>
      <c r="D15" s="14">
        <f t="shared" si="0"/>
        <v>8.4091508612018986E-3</v>
      </c>
    </row>
    <row r="16" spans="1:4" ht="16.5" thickTop="1" thickBot="1" x14ac:dyDescent="0.3">
      <c r="A16" s="15">
        <v>12</v>
      </c>
      <c r="B16" s="16" t="s">
        <v>99</v>
      </c>
      <c r="C16" s="17">
        <v>24647836.15925369</v>
      </c>
      <c r="D16" s="14">
        <f t="shared" si="0"/>
        <v>0.11581519811810002</v>
      </c>
    </row>
    <row r="17" spans="1:4" ht="16.5" thickTop="1" thickBot="1" x14ac:dyDescent="0.3">
      <c r="A17" s="15">
        <v>13</v>
      </c>
      <c r="B17" s="16" t="s">
        <v>100</v>
      </c>
      <c r="C17" s="17">
        <v>6711265.9633662114</v>
      </c>
      <c r="D17" s="14">
        <f t="shared" si="0"/>
        <v>3.1534881688943112E-2</v>
      </c>
    </row>
    <row r="18" spans="1:4" ht="16.5" thickTop="1" thickBot="1" x14ac:dyDescent="0.3">
      <c r="A18" s="15">
        <v>14</v>
      </c>
      <c r="B18" s="16" t="s">
        <v>101</v>
      </c>
      <c r="C18" s="17">
        <v>21172120.823213592</v>
      </c>
      <c r="D18" s="14">
        <f t="shared" si="0"/>
        <v>9.9483514572139983E-2</v>
      </c>
    </row>
    <row r="19" spans="1:4" ht="16.5" thickTop="1" thickBot="1" x14ac:dyDescent="0.3">
      <c r="A19" s="15">
        <v>15</v>
      </c>
      <c r="B19" s="16" t="s">
        <v>102</v>
      </c>
      <c r="C19" s="17">
        <v>746567.75389912631</v>
      </c>
      <c r="D19" s="14">
        <f t="shared" si="0"/>
        <v>3.5079709134609198E-3</v>
      </c>
    </row>
    <row r="20" spans="1:4" ht="16.5" thickTop="1" thickBot="1" x14ac:dyDescent="0.3">
      <c r="A20" s="15">
        <v>16</v>
      </c>
      <c r="B20" s="16" t="s">
        <v>103</v>
      </c>
      <c r="C20" s="17">
        <v>10194331.27736445</v>
      </c>
      <c r="D20" s="14">
        <f t="shared" si="0"/>
        <v>4.7901101295102756E-2</v>
      </c>
    </row>
    <row r="21" spans="1:4" ht="16.5" thickTop="1" thickBot="1" x14ac:dyDescent="0.3">
      <c r="A21" s="15">
        <v>17</v>
      </c>
      <c r="B21" s="16" t="s">
        <v>104</v>
      </c>
      <c r="C21" s="17">
        <v>105361181.68499349</v>
      </c>
      <c r="D21" s="14">
        <f t="shared" si="0"/>
        <v>0.49507088784438469</v>
      </c>
    </row>
    <row r="22" spans="1:4" ht="16.5" thickTop="1" thickBot="1" x14ac:dyDescent="0.3">
      <c r="A22" s="15">
        <v>18</v>
      </c>
      <c r="B22" s="16" t="s">
        <v>105</v>
      </c>
      <c r="C22" s="17">
        <v>9600140.4306732435</v>
      </c>
      <c r="D22" s="14">
        <f t="shared" si="0"/>
        <v>4.5109118656753891E-2</v>
      </c>
    </row>
    <row r="23" spans="1:4" ht="16.5" thickTop="1" thickBot="1" x14ac:dyDescent="0.3">
      <c r="A23" s="31"/>
      <c r="B23" s="18" t="s">
        <v>106</v>
      </c>
      <c r="C23" s="19">
        <f>SUM(C5:C22)</f>
        <v>212820394.55753982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118694.86340939703</v>
      </c>
      <c r="D5" s="14">
        <f>C5/C$23</f>
        <v>1.1432516765539337E-2</v>
      </c>
    </row>
    <row r="6" spans="1:4" ht="16.5" thickTop="1" thickBot="1" x14ac:dyDescent="0.3">
      <c r="A6" s="15">
        <v>2</v>
      </c>
      <c r="B6" s="16" t="s">
        <v>89</v>
      </c>
      <c r="C6" s="17">
        <v>25312.025732030463</v>
      </c>
      <c r="D6" s="14">
        <f t="shared" ref="D6:D23" si="0">C6/C$23</f>
        <v>2.4380175370612646E-3</v>
      </c>
    </row>
    <row r="7" spans="1:4" ht="16.5" thickTop="1" thickBot="1" x14ac:dyDescent="0.3">
      <c r="A7" s="15">
        <v>3</v>
      </c>
      <c r="B7" s="16" t="s">
        <v>90</v>
      </c>
      <c r="C7" s="17">
        <v>275152.76140089496</v>
      </c>
      <c r="D7" s="14">
        <f t="shared" si="0"/>
        <v>2.6502314147750502E-2</v>
      </c>
    </row>
    <row r="8" spans="1:4" ht="16.5" thickTop="1" thickBot="1" x14ac:dyDescent="0.3">
      <c r="A8" s="15">
        <v>4</v>
      </c>
      <c r="B8" s="16" t="s">
        <v>91</v>
      </c>
      <c r="C8" s="17">
        <v>91671.569524368388</v>
      </c>
      <c r="D8" s="14">
        <f t="shared" si="0"/>
        <v>8.8296723666617723E-3</v>
      </c>
    </row>
    <row r="9" spans="1:4" ht="16.5" thickTop="1" thickBot="1" x14ac:dyDescent="0.3">
      <c r="A9" s="15">
        <v>5</v>
      </c>
      <c r="B9" s="16" t="s">
        <v>92</v>
      </c>
      <c r="C9" s="17">
        <v>72378.391728883958</v>
      </c>
      <c r="D9" s="14">
        <f t="shared" si="0"/>
        <v>6.9713815167314914E-3</v>
      </c>
    </row>
    <row r="10" spans="1:4" ht="16.5" thickTop="1" thickBot="1" x14ac:dyDescent="0.3">
      <c r="A10" s="15">
        <v>6</v>
      </c>
      <c r="B10" s="16" t="s">
        <v>93</v>
      </c>
      <c r="C10" s="17">
        <v>269088.39549980086</v>
      </c>
      <c r="D10" s="14">
        <f t="shared" si="0"/>
        <v>2.5918203236417379E-2</v>
      </c>
    </row>
    <row r="11" spans="1:4" ht="16.5" thickTop="1" thickBot="1" x14ac:dyDescent="0.3">
      <c r="A11" s="15">
        <v>7</v>
      </c>
      <c r="B11" s="16" t="s">
        <v>94</v>
      </c>
      <c r="C11" s="17">
        <v>272803.48539566109</v>
      </c>
      <c r="D11" s="14">
        <f t="shared" si="0"/>
        <v>2.6276035296709768E-2</v>
      </c>
    </row>
    <row r="12" spans="1:4" ht="16.5" thickTop="1" thickBot="1" x14ac:dyDescent="0.3">
      <c r="A12" s="15">
        <v>8</v>
      </c>
      <c r="B12" s="16" t="s">
        <v>95</v>
      </c>
      <c r="C12" s="17">
        <v>36379.624948688608</v>
      </c>
      <c r="D12" s="14">
        <f t="shared" si="0"/>
        <v>3.5040326110437913E-3</v>
      </c>
    </row>
    <row r="13" spans="1:4" ht="16.5" thickTop="1" thickBot="1" x14ac:dyDescent="0.3">
      <c r="A13" s="15">
        <v>9</v>
      </c>
      <c r="B13" s="16" t="s">
        <v>96</v>
      </c>
      <c r="C13" s="17">
        <v>84973.349537067901</v>
      </c>
      <c r="D13" s="14">
        <f t="shared" si="0"/>
        <v>8.1845095508122287E-3</v>
      </c>
    </row>
    <row r="14" spans="1:4" ht="16.5" thickTop="1" thickBot="1" x14ac:dyDescent="0.3">
      <c r="A14" s="15">
        <v>10</v>
      </c>
      <c r="B14" s="16" t="s">
        <v>97</v>
      </c>
      <c r="C14" s="17">
        <v>927025.42493162374</v>
      </c>
      <c r="D14" s="14">
        <f t="shared" si="0"/>
        <v>8.9289741848870591E-2</v>
      </c>
    </row>
    <row r="15" spans="1:4" ht="16.5" thickTop="1" thickBot="1" x14ac:dyDescent="0.3">
      <c r="A15" s="15">
        <v>11</v>
      </c>
      <c r="B15" s="16" t="s">
        <v>98</v>
      </c>
      <c r="C15" s="17">
        <v>87092.1723445237</v>
      </c>
      <c r="D15" s="14">
        <f t="shared" si="0"/>
        <v>8.3885914847194702E-3</v>
      </c>
    </row>
    <row r="16" spans="1:4" ht="16.5" thickTop="1" thickBot="1" x14ac:dyDescent="0.3">
      <c r="A16" s="15">
        <v>12</v>
      </c>
      <c r="B16" s="16" t="s">
        <v>99</v>
      </c>
      <c r="C16" s="17">
        <v>303228.40037790302</v>
      </c>
      <c r="D16" s="14">
        <f t="shared" si="0"/>
        <v>2.9206518896702283E-2</v>
      </c>
    </row>
    <row r="17" spans="1:4" ht="16.5" thickTop="1" thickBot="1" x14ac:dyDescent="0.3">
      <c r="A17" s="15">
        <v>13</v>
      </c>
      <c r="B17" s="16" t="s">
        <v>100</v>
      </c>
      <c r="C17" s="17">
        <v>397134.19290868408</v>
      </c>
      <c r="D17" s="14">
        <f t="shared" si="0"/>
        <v>3.8251388376744314E-2</v>
      </c>
    </row>
    <row r="18" spans="1:4" ht="16.5" thickTop="1" thickBot="1" x14ac:dyDescent="0.3">
      <c r="A18" s="15">
        <v>14</v>
      </c>
      <c r="B18" s="16" t="s">
        <v>101</v>
      </c>
      <c r="C18" s="17">
        <v>3953240.230686259</v>
      </c>
      <c r="D18" s="14">
        <f t="shared" si="0"/>
        <v>0.38077035448146562</v>
      </c>
    </row>
    <row r="19" spans="1:4" ht="16.5" thickTop="1" thickBot="1" x14ac:dyDescent="0.3">
      <c r="A19" s="15">
        <v>15</v>
      </c>
      <c r="B19" s="16" t="s">
        <v>102</v>
      </c>
      <c r="C19" s="17">
        <v>6605.1785413592388</v>
      </c>
      <c r="D19" s="14">
        <f t="shared" si="0"/>
        <v>6.3620119897700434E-4</v>
      </c>
    </row>
    <row r="20" spans="1:4" ht="16.5" thickTop="1" thickBot="1" x14ac:dyDescent="0.3">
      <c r="A20" s="15">
        <v>16</v>
      </c>
      <c r="B20" s="16" t="s">
        <v>103</v>
      </c>
      <c r="C20" s="17">
        <v>1400349.262300442</v>
      </c>
      <c r="D20" s="14">
        <f t="shared" si="0"/>
        <v>0.13487960606720725</v>
      </c>
    </row>
    <row r="21" spans="1:4" ht="16.5" thickTop="1" thickBot="1" x14ac:dyDescent="0.3">
      <c r="A21" s="15">
        <v>17</v>
      </c>
      <c r="B21" s="16" t="s">
        <v>104</v>
      </c>
      <c r="C21" s="17">
        <v>1207165.0193627561</v>
      </c>
      <c r="D21" s="14">
        <f t="shared" si="0"/>
        <v>0.11627238050761943</v>
      </c>
    </row>
    <row r="22" spans="1:4" ht="16.5" thickTop="1" thickBot="1" x14ac:dyDescent="0.3">
      <c r="A22" s="15">
        <v>18</v>
      </c>
      <c r="B22" s="16" t="s">
        <v>105</v>
      </c>
      <c r="C22" s="17">
        <v>853922.08224121097</v>
      </c>
      <c r="D22" s="14">
        <f t="shared" si="0"/>
        <v>8.2248534108966445E-2</v>
      </c>
    </row>
    <row r="23" spans="1:4" ht="16.5" thickTop="1" thickBot="1" x14ac:dyDescent="0.3">
      <c r="A23" s="31"/>
      <c r="B23" s="18" t="s">
        <v>106</v>
      </c>
      <c r="C23" s="19">
        <f>SUM(C5:C22)</f>
        <v>10382216.430871556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61782.204349886</v>
      </c>
      <c r="D5" s="14">
        <f>C5/C$23</f>
        <v>6.3562458706332451E-3</v>
      </c>
    </row>
    <row r="6" spans="1:4" ht="16.5" thickTop="1" thickBot="1" x14ac:dyDescent="0.3">
      <c r="A6" s="15">
        <v>2</v>
      </c>
      <c r="B6" s="16" t="s">
        <v>89</v>
      </c>
      <c r="C6" s="17">
        <v>51294.107950422163</v>
      </c>
      <c r="D6" s="14">
        <f t="shared" ref="D6:D23" si="0">C6/C$23</f>
        <v>5.2772147785673552E-3</v>
      </c>
    </row>
    <row r="7" spans="1:4" ht="16.5" thickTop="1" thickBot="1" x14ac:dyDescent="0.3">
      <c r="A7" s="15">
        <v>3</v>
      </c>
      <c r="B7" s="16" t="s">
        <v>90</v>
      </c>
      <c r="C7" s="17">
        <v>358189.27417711582</v>
      </c>
      <c r="D7" s="14">
        <f t="shared" si="0"/>
        <v>3.685104989132057E-2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52311.576551956285</v>
      </c>
      <c r="D9" s="14">
        <f t="shared" si="0"/>
        <v>5.3818934747235274E-3</v>
      </c>
    </row>
    <row r="10" spans="1:4" ht="16.5" thickTop="1" thickBot="1" x14ac:dyDescent="0.3">
      <c r="A10" s="15">
        <v>6</v>
      </c>
      <c r="B10" s="16" t="s">
        <v>93</v>
      </c>
      <c r="C10" s="17">
        <v>125453.56522484403</v>
      </c>
      <c r="D10" s="14">
        <f t="shared" si="0"/>
        <v>1.2906850998722979E-2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3516.8525479490818</v>
      </c>
      <c r="D12" s="14">
        <f t="shared" si="0"/>
        <v>3.61819066197961E-4</v>
      </c>
    </row>
    <row r="13" spans="1:4" ht="16.5" thickTop="1" thickBot="1" x14ac:dyDescent="0.3">
      <c r="A13" s="15">
        <v>9</v>
      </c>
      <c r="B13" s="16" t="s">
        <v>96</v>
      </c>
      <c r="C13" s="17">
        <v>28572.390279719115</v>
      </c>
      <c r="D13" s="14">
        <f t="shared" si="0"/>
        <v>2.9395703769498345E-3</v>
      </c>
    </row>
    <row r="14" spans="1:4" ht="16.5" thickTop="1" thickBot="1" x14ac:dyDescent="0.3">
      <c r="A14" s="15">
        <v>10</v>
      </c>
      <c r="B14" s="16" t="s">
        <v>97</v>
      </c>
      <c r="C14" s="17">
        <v>1223106.5355717302</v>
      </c>
      <c r="D14" s="14">
        <f t="shared" si="0"/>
        <v>0.12583503531282936</v>
      </c>
    </row>
    <row r="15" spans="1:4" ht="16.5" thickTop="1" thickBot="1" x14ac:dyDescent="0.3">
      <c r="A15" s="15">
        <v>11</v>
      </c>
      <c r="B15" s="16" t="s">
        <v>98</v>
      </c>
      <c r="C15" s="17">
        <v>179398.77040914274</v>
      </c>
      <c r="D15" s="14">
        <f t="shared" si="0"/>
        <v>1.8456814637950018E-2</v>
      </c>
    </row>
    <row r="16" spans="1:4" ht="16.5" thickTop="1" thickBot="1" x14ac:dyDescent="0.3">
      <c r="A16" s="15">
        <v>12</v>
      </c>
      <c r="B16" s="16" t="s">
        <v>99</v>
      </c>
      <c r="C16" s="17">
        <v>1539829.3324494788</v>
      </c>
      <c r="D16" s="14">
        <f t="shared" si="0"/>
        <v>0.15841995181060589</v>
      </c>
    </row>
    <row r="17" spans="1:4" ht="16.5" thickTop="1" thickBot="1" x14ac:dyDescent="0.3">
      <c r="A17" s="15">
        <v>13</v>
      </c>
      <c r="B17" s="16" t="s">
        <v>100</v>
      </c>
      <c r="C17" s="17">
        <v>325400.37999896839</v>
      </c>
      <c r="D17" s="14">
        <f t="shared" si="0"/>
        <v>3.3477679267602048E-2</v>
      </c>
    </row>
    <row r="18" spans="1:4" ht="16.5" thickTop="1" thickBot="1" x14ac:dyDescent="0.3">
      <c r="A18" s="15">
        <v>14</v>
      </c>
      <c r="B18" s="16" t="s">
        <v>101</v>
      </c>
      <c r="C18" s="17">
        <v>1805169.3329778966</v>
      </c>
      <c r="D18" s="14">
        <f t="shared" si="0"/>
        <v>0.18571852913428291</v>
      </c>
    </row>
    <row r="19" spans="1:4" ht="16.5" thickTop="1" thickBot="1" x14ac:dyDescent="0.3">
      <c r="A19" s="15">
        <v>15</v>
      </c>
      <c r="B19" s="16" t="s">
        <v>102</v>
      </c>
      <c r="C19" s="17">
        <v>22700.368479336776</v>
      </c>
      <c r="D19" s="14">
        <f t="shared" si="0"/>
        <v>2.3354479647811999E-3</v>
      </c>
    </row>
    <row r="20" spans="1:4" ht="16.5" thickTop="1" thickBot="1" x14ac:dyDescent="0.3">
      <c r="A20" s="15">
        <v>16</v>
      </c>
      <c r="B20" s="16" t="s">
        <v>103</v>
      </c>
      <c r="C20" s="17">
        <v>2175969.3703791797</v>
      </c>
      <c r="D20" s="14">
        <f t="shared" si="0"/>
        <v>0.22386699326506959</v>
      </c>
    </row>
    <row r="21" spans="1:4" ht="16.5" thickTop="1" thickBot="1" x14ac:dyDescent="0.3">
      <c r="A21" s="15">
        <v>17</v>
      </c>
      <c r="B21" s="16" t="s">
        <v>104</v>
      </c>
      <c r="C21" s="17">
        <v>1005502.5766760255</v>
      </c>
      <c r="D21" s="14">
        <f t="shared" si="0"/>
        <v>0.10344761356705894</v>
      </c>
    </row>
    <row r="22" spans="1:4" ht="16.5" thickTop="1" thickBot="1" x14ac:dyDescent="0.3">
      <c r="A22" s="15">
        <v>18</v>
      </c>
      <c r="B22" s="16" t="s">
        <v>105</v>
      </c>
      <c r="C22" s="17">
        <v>761723.83190790575</v>
      </c>
      <c r="D22" s="14">
        <f t="shared" si="0"/>
        <v>7.8367290582704682E-2</v>
      </c>
    </row>
    <row r="23" spans="1:4" ht="16.5" thickTop="1" thickBot="1" x14ac:dyDescent="0.3">
      <c r="A23" s="31"/>
      <c r="B23" s="18" t="s">
        <v>106</v>
      </c>
      <c r="C23" s="19">
        <f>SUM(C5:C22)</f>
        <v>9719920.4699315559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69305.944423663983</v>
      </c>
      <c r="D5" s="14">
        <f>C5/C$23</f>
        <v>9.0173658806675903E-3</v>
      </c>
    </row>
    <row r="6" spans="1:4" ht="16.5" thickTop="1" thickBot="1" x14ac:dyDescent="0.3">
      <c r="A6" s="15">
        <v>2</v>
      </c>
      <c r="B6" s="16" t="s">
        <v>89</v>
      </c>
      <c r="C6" s="17">
        <v>45973.650181385368</v>
      </c>
      <c r="D6" s="14">
        <f t="shared" ref="D6:D23" si="0">C6/C$23</f>
        <v>5.9816113610858335E-3</v>
      </c>
    </row>
    <row r="7" spans="1:4" ht="16.5" thickTop="1" thickBot="1" x14ac:dyDescent="0.3">
      <c r="A7" s="15">
        <v>3</v>
      </c>
      <c r="B7" s="16" t="s">
        <v>90</v>
      </c>
      <c r="C7" s="17">
        <v>74190.62809254555</v>
      </c>
      <c r="D7" s="14">
        <f t="shared" si="0"/>
        <v>9.6529099197816062E-3</v>
      </c>
    </row>
    <row r="8" spans="1:4" ht="16.5" thickTop="1" thickBot="1" x14ac:dyDescent="0.3">
      <c r="A8" s="15">
        <v>4</v>
      </c>
      <c r="B8" s="16" t="s">
        <v>91</v>
      </c>
      <c r="C8" s="17">
        <v>756.9197857472999</v>
      </c>
      <c r="D8" s="14">
        <f t="shared" si="0"/>
        <v>9.8482499692615651E-5</v>
      </c>
    </row>
    <row r="9" spans="1:4" ht="16.5" thickTop="1" thickBot="1" x14ac:dyDescent="0.3">
      <c r="A9" s="15">
        <v>5</v>
      </c>
      <c r="B9" s="16" t="s">
        <v>92</v>
      </c>
      <c r="C9" s="17">
        <v>6102.2895471790089</v>
      </c>
      <c r="D9" s="14">
        <f t="shared" si="0"/>
        <v>7.9396620324963176E-4</v>
      </c>
    </row>
    <row r="10" spans="1:4" ht="16.5" thickTop="1" thickBot="1" x14ac:dyDescent="0.3">
      <c r="A10" s="15">
        <v>6</v>
      </c>
      <c r="B10" s="16" t="s">
        <v>93</v>
      </c>
      <c r="C10" s="17">
        <v>345990.82513356634</v>
      </c>
      <c r="D10" s="14">
        <f t="shared" si="0"/>
        <v>4.5016713754183736E-2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2323.2952765966529</v>
      </c>
      <c r="D12" s="14">
        <f t="shared" si="0"/>
        <v>3.0228292438859851E-4</v>
      </c>
    </row>
    <row r="13" spans="1:4" ht="16.5" thickTop="1" thickBot="1" x14ac:dyDescent="0.3">
      <c r="A13" s="15">
        <v>9</v>
      </c>
      <c r="B13" s="16" t="s">
        <v>96</v>
      </c>
      <c r="C13" s="17">
        <v>54913.454849980822</v>
      </c>
      <c r="D13" s="14">
        <f t="shared" si="0"/>
        <v>7.1447654060785544E-3</v>
      </c>
    </row>
    <row r="14" spans="1:4" ht="16.5" thickTop="1" thickBot="1" x14ac:dyDescent="0.3">
      <c r="A14" s="15">
        <v>10</v>
      </c>
      <c r="B14" s="16" t="s">
        <v>97</v>
      </c>
      <c r="C14" s="17">
        <v>172475.48397679234</v>
      </c>
      <c r="D14" s="14">
        <f t="shared" si="0"/>
        <v>2.2440709197419442E-2</v>
      </c>
    </row>
    <row r="15" spans="1:4" ht="16.5" thickTop="1" thickBot="1" x14ac:dyDescent="0.3">
      <c r="A15" s="15">
        <v>11</v>
      </c>
      <c r="B15" s="16" t="s">
        <v>98</v>
      </c>
      <c r="C15" s="17">
        <v>1536.7840263238559</v>
      </c>
      <c r="D15" s="14">
        <f t="shared" si="0"/>
        <v>1.9995029228973442E-4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281252.61066187464</v>
      </c>
      <c r="D17" s="14">
        <f t="shared" si="0"/>
        <v>3.6593653204228221E-2</v>
      </c>
    </row>
    <row r="18" spans="1:4" ht="16.5" thickTop="1" thickBot="1" x14ac:dyDescent="0.3">
      <c r="A18" s="15">
        <v>14</v>
      </c>
      <c r="B18" s="16" t="s">
        <v>101</v>
      </c>
      <c r="C18" s="17">
        <v>2607342.2799293119</v>
      </c>
      <c r="D18" s="14">
        <f t="shared" si="0"/>
        <v>0.33924015479152536</v>
      </c>
    </row>
    <row r="19" spans="1:4" ht="16.5" thickTop="1" thickBot="1" x14ac:dyDescent="0.3">
      <c r="A19" s="15">
        <v>15</v>
      </c>
      <c r="B19" s="16" t="s">
        <v>102</v>
      </c>
      <c r="C19" s="17">
        <v>679.32712029747938</v>
      </c>
      <c r="D19" s="14">
        <f t="shared" si="0"/>
        <v>8.8386952191810429E-5</v>
      </c>
    </row>
    <row r="20" spans="1:4" ht="16.5" thickTop="1" thickBot="1" x14ac:dyDescent="0.3">
      <c r="A20" s="15">
        <v>16</v>
      </c>
      <c r="B20" s="16" t="s">
        <v>103</v>
      </c>
      <c r="C20" s="17">
        <v>1204970.4051871663</v>
      </c>
      <c r="D20" s="14">
        <f t="shared" si="0"/>
        <v>0.15677816829863384</v>
      </c>
    </row>
    <row r="21" spans="1:4" ht="16.5" thickTop="1" thickBot="1" x14ac:dyDescent="0.3">
      <c r="A21" s="15">
        <v>17</v>
      </c>
      <c r="B21" s="16" t="s">
        <v>104</v>
      </c>
      <c r="C21" s="17">
        <v>1293311.5015092222</v>
      </c>
      <c r="D21" s="14">
        <f t="shared" si="0"/>
        <v>0.168272189402591</v>
      </c>
    </row>
    <row r="22" spans="1:4" ht="16.5" thickTop="1" thickBot="1" x14ac:dyDescent="0.3">
      <c r="A22" s="15">
        <v>18</v>
      </c>
      <c r="B22" s="16" t="s">
        <v>105</v>
      </c>
      <c r="C22" s="17">
        <v>1524704.9570602472</v>
      </c>
      <c r="D22" s="14">
        <f t="shared" si="0"/>
        <v>0.19837868991199242</v>
      </c>
    </row>
    <row r="23" spans="1:4" ht="16.5" thickTop="1" thickBot="1" x14ac:dyDescent="0.3">
      <c r="A23" s="31"/>
      <c r="B23" s="18" t="s">
        <v>106</v>
      </c>
      <c r="C23" s="19">
        <f>SUM(C5:C22)</f>
        <v>7685830.3567619007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112077.2979768818</v>
      </c>
      <c r="D5" s="14">
        <f>C5/C$23</f>
        <v>4.4920800671271084E-3</v>
      </c>
    </row>
    <row r="6" spans="1:4" ht="16.5" thickTop="1" thickBot="1" x14ac:dyDescent="0.3">
      <c r="A6" s="15">
        <v>2</v>
      </c>
      <c r="B6" s="16" t="s">
        <v>89</v>
      </c>
      <c r="C6" s="17">
        <v>132283.82099534164</v>
      </c>
      <c r="D6" s="14">
        <f t="shared" ref="D6:D23" si="0">C6/C$23</f>
        <v>5.3019614696560267E-3</v>
      </c>
    </row>
    <row r="7" spans="1:4" ht="16.5" thickTop="1" thickBot="1" x14ac:dyDescent="0.3">
      <c r="A7" s="15">
        <v>3</v>
      </c>
      <c r="B7" s="16" t="s">
        <v>90</v>
      </c>
      <c r="C7" s="17">
        <v>1412073.2297652629</v>
      </c>
      <c r="D7" s="14">
        <f t="shared" si="0"/>
        <v>5.6596171778344771E-2</v>
      </c>
    </row>
    <row r="8" spans="1:4" ht="16.5" thickTop="1" thickBot="1" x14ac:dyDescent="0.3">
      <c r="A8" s="15">
        <v>4</v>
      </c>
      <c r="B8" s="16" t="s">
        <v>91</v>
      </c>
      <c r="C8" s="17">
        <v>49742.11153086456</v>
      </c>
      <c r="D8" s="14">
        <f t="shared" si="0"/>
        <v>1.9936735783075386E-3</v>
      </c>
    </row>
    <row r="9" spans="1:4" ht="16.5" thickTop="1" thickBot="1" x14ac:dyDescent="0.3">
      <c r="A9" s="15">
        <v>5</v>
      </c>
      <c r="B9" s="16" t="s">
        <v>92</v>
      </c>
      <c r="C9" s="17">
        <v>192488.64133954202</v>
      </c>
      <c r="D9" s="14">
        <f t="shared" si="0"/>
        <v>7.7149824676188425E-3</v>
      </c>
    </row>
    <row r="10" spans="1:4" ht="16.5" thickTop="1" thickBot="1" x14ac:dyDescent="0.3">
      <c r="A10" s="15">
        <v>6</v>
      </c>
      <c r="B10" s="16" t="s">
        <v>93</v>
      </c>
      <c r="C10" s="17">
        <v>160486.49561557046</v>
      </c>
      <c r="D10" s="14">
        <f t="shared" si="0"/>
        <v>6.4323301954200395E-3</v>
      </c>
    </row>
    <row r="11" spans="1:4" ht="16.5" thickTop="1" thickBot="1" x14ac:dyDescent="0.3">
      <c r="A11" s="15">
        <v>7</v>
      </c>
      <c r="B11" s="16" t="s">
        <v>94</v>
      </c>
      <c r="C11" s="17">
        <v>85912.872980341243</v>
      </c>
      <c r="D11" s="14">
        <f t="shared" si="0"/>
        <v>3.4434047857240398E-3</v>
      </c>
    </row>
    <row r="12" spans="1:4" ht="16.5" thickTop="1" thickBot="1" x14ac:dyDescent="0.3">
      <c r="A12" s="15">
        <v>8</v>
      </c>
      <c r="B12" s="16" t="s">
        <v>95</v>
      </c>
      <c r="C12" s="17">
        <v>6932.834616064717</v>
      </c>
      <c r="D12" s="14">
        <f t="shared" si="0"/>
        <v>2.7786937006580025E-4</v>
      </c>
    </row>
    <row r="13" spans="1:4" ht="16.5" thickTop="1" thickBot="1" x14ac:dyDescent="0.3">
      <c r="A13" s="15">
        <v>9</v>
      </c>
      <c r="B13" s="16" t="s">
        <v>96</v>
      </c>
      <c r="C13" s="17">
        <v>10568.324723110165</v>
      </c>
      <c r="D13" s="14">
        <f t="shared" si="0"/>
        <v>4.2358052601698345E-4</v>
      </c>
    </row>
    <row r="14" spans="1:4" ht="16.5" thickTop="1" thickBot="1" x14ac:dyDescent="0.3">
      <c r="A14" s="15">
        <v>10</v>
      </c>
      <c r="B14" s="16" t="s">
        <v>97</v>
      </c>
      <c r="C14" s="17">
        <v>1572604.4543887728</v>
      </c>
      <c r="D14" s="14">
        <f t="shared" si="0"/>
        <v>6.3030294721168736E-2</v>
      </c>
    </row>
    <row r="15" spans="1:4" ht="16.5" thickTop="1" thickBot="1" x14ac:dyDescent="0.3">
      <c r="A15" s="15">
        <v>11</v>
      </c>
      <c r="B15" s="16" t="s">
        <v>98</v>
      </c>
      <c r="C15" s="17">
        <v>78448.883144800624</v>
      </c>
      <c r="D15" s="14">
        <f t="shared" si="0"/>
        <v>3.1442466103691401E-3</v>
      </c>
    </row>
    <row r="16" spans="1:4" ht="16.5" thickTop="1" thickBot="1" x14ac:dyDescent="0.3">
      <c r="A16" s="15">
        <v>12</v>
      </c>
      <c r="B16" s="16" t="s">
        <v>99</v>
      </c>
      <c r="C16" s="17">
        <v>6229597.4285602998</v>
      </c>
      <c r="D16" s="14">
        <f t="shared" si="0"/>
        <v>0.24968348577456112</v>
      </c>
    </row>
    <row r="17" spans="1:4" ht="16.5" thickTop="1" thickBot="1" x14ac:dyDescent="0.3">
      <c r="A17" s="15">
        <v>13</v>
      </c>
      <c r="B17" s="16" t="s">
        <v>100</v>
      </c>
      <c r="C17" s="17">
        <v>469150.65463297506</v>
      </c>
      <c r="D17" s="14">
        <f t="shared" si="0"/>
        <v>1.8803650178924977E-2</v>
      </c>
    </row>
    <row r="18" spans="1:4" ht="16.5" thickTop="1" thickBot="1" x14ac:dyDescent="0.3">
      <c r="A18" s="15">
        <v>14</v>
      </c>
      <c r="B18" s="16" t="s">
        <v>101</v>
      </c>
      <c r="C18" s="17">
        <v>5351988.2832737155</v>
      </c>
      <c r="D18" s="14">
        <f t="shared" si="0"/>
        <v>0.21450873924307798</v>
      </c>
    </row>
    <row r="19" spans="1:4" ht="16.5" thickTop="1" thickBot="1" x14ac:dyDescent="0.3">
      <c r="A19" s="15">
        <v>15</v>
      </c>
      <c r="B19" s="16" t="s">
        <v>102</v>
      </c>
      <c r="C19" s="17">
        <v>41456.130884848972</v>
      </c>
      <c r="D19" s="14">
        <f t="shared" si="0"/>
        <v>1.6615698501801415E-3</v>
      </c>
    </row>
    <row r="20" spans="1:4" ht="16.5" thickTop="1" thickBot="1" x14ac:dyDescent="0.3">
      <c r="A20" s="15">
        <v>16</v>
      </c>
      <c r="B20" s="16" t="s">
        <v>103</v>
      </c>
      <c r="C20" s="17">
        <v>3782673.6509876051</v>
      </c>
      <c r="D20" s="14">
        <f t="shared" si="0"/>
        <v>0.1516103012365029</v>
      </c>
    </row>
    <row r="21" spans="1:4" ht="16.5" thickTop="1" thickBot="1" x14ac:dyDescent="0.3">
      <c r="A21" s="15">
        <v>17</v>
      </c>
      <c r="B21" s="16" t="s">
        <v>104</v>
      </c>
      <c r="C21" s="17">
        <v>3572717.3274886515</v>
      </c>
      <c r="D21" s="14">
        <f t="shared" si="0"/>
        <v>0.14319521064472682</v>
      </c>
    </row>
    <row r="22" spans="1:4" ht="16.5" thickTop="1" thickBot="1" x14ac:dyDescent="0.3">
      <c r="A22" s="15">
        <v>18</v>
      </c>
      <c r="B22" s="16" t="s">
        <v>105</v>
      </c>
      <c r="C22" s="17">
        <v>1688775.3629362788</v>
      </c>
      <c r="D22" s="14">
        <f t="shared" si="0"/>
        <v>6.768644750220687E-2</v>
      </c>
    </row>
    <row r="23" spans="1:4" ht="16.5" thickTop="1" thickBot="1" x14ac:dyDescent="0.3">
      <c r="A23" s="31"/>
      <c r="B23" s="18" t="s">
        <v>106</v>
      </c>
      <c r="C23" s="19">
        <f>SUM(C5:C22)</f>
        <v>24949977.805840932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56559.487509831844</v>
      </c>
      <c r="D5" s="14">
        <f>C5/C$23</f>
        <v>8.2563367218906527E-3</v>
      </c>
    </row>
    <row r="6" spans="1:4" ht="16.5" thickTop="1" thickBot="1" x14ac:dyDescent="0.3">
      <c r="A6" s="15">
        <v>2</v>
      </c>
      <c r="B6" s="16" t="s">
        <v>89</v>
      </c>
      <c r="C6" s="17">
        <v>29499.243799783693</v>
      </c>
      <c r="D6" s="14">
        <f t="shared" ref="D6:D23" si="0">C6/C$23</f>
        <v>4.3061862929684698E-3</v>
      </c>
    </row>
    <row r="7" spans="1:4" ht="16.5" thickTop="1" thickBot="1" x14ac:dyDescent="0.3">
      <c r="A7" s="15">
        <v>3</v>
      </c>
      <c r="B7" s="16" t="s">
        <v>90</v>
      </c>
      <c r="C7" s="17">
        <v>93307.158603491407</v>
      </c>
      <c r="D7" s="14">
        <f t="shared" si="0"/>
        <v>1.3620620587472007E-2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5431.204787077465</v>
      </c>
      <c r="D9" s="14">
        <f t="shared" si="0"/>
        <v>7.9282641165836294E-4</v>
      </c>
    </row>
    <row r="10" spans="1:4" ht="16.5" thickTop="1" thickBot="1" x14ac:dyDescent="0.3">
      <c r="A10" s="15">
        <v>6</v>
      </c>
      <c r="B10" s="16" t="s">
        <v>93</v>
      </c>
      <c r="C10" s="17">
        <v>101961.10137590332</v>
      </c>
      <c r="D10" s="14">
        <f t="shared" si="0"/>
        <v>1.488388991056452E-2</v>
      </c>
    </row>
    <row r="11" spans="1:4" ht="16.5" thickTop="1" thickBot="1" x14ac:dyDescent="0.3">
      <c r="A11" s="15">
        <v>7</v>
      </c>
      <c r="B11" s="16" t="s">
        <v>94</v>
      </c>
      <c r="C11" s="17">
        <v>40095.52736089156</v>
      </c>
      <c r="D11" s="14">
        <f t="shared" si="0"/>
        <v>5.8529910631837795E-3</v>
      </c>
    </row>
    <row r="12" spans="1:4" ht="16.5" thickTop="1" thickBot="1" x14ac:dyDescent="0.3">
      <c r="A12" s="15">
        <v>8</v>
      </c>
      <c r="B12" s="16" t="s">
        <v>95</v>
      </c>
      <c r="C12" s="17">
        <v>2866.4155919354303</v>
      </c>
      <c r="D12" s="14">
        <f t="shared" si="0"/>
        <v>4.184283372048324E-4</v>
      </c>
    </row>
    <row r="13" spans="1:4" ht="16.5" thickTop="1" thickBot="1" x14ac:dyDescent="0.3">
      <c r="A13" s="15">
        <v>9</v>
      </c>
      <c r="B13" s="16" t="s">
        <v>96</v>
      </c>
      <c r="C13" s="17">
        <v>4555.627162275855</v>
      </c>
      <c r="D13" s="14">
        <f t="shared" si="0"/>
        <v>6.6501295339004528E-4</v>
      </c>
    </row>
    <row r="14" spans="1:4" ht="16.5" thickTop="1" thickBot="1" x14ac:dyDescent="0.3">
      <c r="A14" s="15">
        <v>10</v>
      </c>
      <c r="B14" s="16" t="s">
        <v>97</v>
      </c>
      <c r="C14" s="17">
        <v>641037.57202521479</v>
      </c>
      <c r="D14" s="14">
        <f t="shared" si="0"/>
        <v>9.3576202314481341E-2</v>
      </c>
    </row>
    <row r="15" spans="1:4" ht="16.5" thickTop="1" thickBot="1" x14ac:dyDescent="0.3">
      <c r="A15" s="15">
        <v>11</v>
      </c>
      <c r="B15" s="16" t="s">
        <v>98</v>
      </c>
      <c r="C15" s="17">
        <v>27819.623796621563</v>
      </c>
      <c r="D15" s="14">
        <f t="shared" si="0"/>
        <v>4.0610018169153763E-3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260437.40144186001</v>
      </c>
      <c r="D17" s="14">
        <f t="shared" si="0"/>
        <v>3.8017651431237295E-2</v>
      </c>
    </row>
    <row r="18" spans="1:4" ht="16.5" thickTop="1" thickBot="1" x14ac:dyDescent="0.3">
      <c r="A18" s="15">
        <v>14</v>
      </c>
      <c r="B18" s="16" t="s">
        <v>101</v>
      </c>
      <c r="C18" s="17">
        <v>3286851.0728366212</v>
      </c>
      <c r="D18" s="14">
        <f t="shared" si="0"/>
        <v>0.47980189366689979</v>
      </c>
    </row>
    <row r="19" spans="1:4" ht="16.5" thickTop="1" thickBot="1" x14ac:dyDescent="0.3">
      <c r="A19" s="15">
        <v>15</v>
      </c>
      <c r="B19" s="16" t="s">
        <v>102</v>
      </c>
      <c r="C19" s="17">
        <v>44420.026719202797</v>
      </c>
      <c r="D19" s="14">
        <f t="shared" si="0"/>
        <v>6.4842648675938891E-3</v>
      </c>
    </row>
    <row r="20" spans="1:4" ht="16.5" thickTop="1" thickBot="1" x14ac:dyDescent="0.3">
      <c r="A20" s="15">
        <v>16</v>
      </c>
      <c r="B20" s="16" t="s">
        <v>103</v>
      </c>
      <c r="C20" s="17">
        <v>1507969.8601755814</v>
      </c>
      <c r="D20" s="14">
        <f t="shared" si="0"/>
        <v>0.22012764754821559</v>
      </c>
    </row>
    <row r="21" spans="1:4" ht="16.5" thickTop="1" thickBot="1" x14ac:dyDescent="0.3">
      <c r="A21" s="15">
        <v>17</v>
      </c>
      <c r="B21" s="16" t="s">
        <v>104</v>
      </c>
      <c r="C21" s="17">
        <v>383659.57747650851</v>
      </c>
      <c r="D21" s="14">
        <f t="shared" si="0"/>
        <v>5.6005151349253567E-2</v>
      </c>
    </row>
    <row r="22" spans="1:4" ht="16.5" thickTop="1" thickBot="1" x14ac:dyDescent="0.3">
      <c r="A22" s="15">
        <v>18</v>
      </c>
      <c r="B22" s="16" t="s">
        <v>105</v>
      </c>
      <c r="C22" s="17">
        <v>363962.82254901627</v>
      </c>
      <c r="D22" s="14">
        <f t="shared" si="0"/>
        <v>5.3129894727070318E-2</v>
      </c>
    </row>
    <row r="23" spans="1:4" ht="16.5" thickTop="1" thickBot="1" x14ac:dyDescent="0.3">
      <c r="A23" s="31"/>
      <c r="B23" s="18" t="s">
        <v>106</v>
      </c>
      <c r="C23" s="19">
        <f>SUM(C5:C22)</f>
        <v>6850433.7232118184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87103.092041737895</v>
      </c>
      <c r="D5" s="14">
        <f>C5/C$23</f>
        <v>8.4101211670540299E-3</v>
      </c>
    </row>
    <row r="6" spans="1:4" ht="16.5" thickTop="1" thickBot="1" x14ac:dyDescent="0.3">
      <c r="A6" s="15">
        <v>2</v>
      </c>
      <c r="B6" s="16" t="s">
        <v>89</v>
      </c>
      <c r="C6" s="17">
        <v>11386.172153886982</v>
      </c>
      <c r="D6" s="14">
        <f t="shared" ref="D6:D23" si="0">C6/C$23</f>
        <v>1.0993764423109162E-3</v>
      </c>
    </row>
    <row r="7" spans="1:4" ht="16.5" thickTop="1" thickBot="1" x14ac:dyDescent="0.3">
      <c r="A7" s="15">
        <v>3</v>
      </c>
      <c r="B7" s="16" t="s">
        <v>90</v>
      </c>
      <c r="C7" s="17">
        <v>275726.88036919635</v>
      </c>
      <c r="D7" s="14">
        <f t="shared" si="0"/>
        <v>2.6622435766202053E-2</v>
      </c>
    </row>
    <row r="8" spans="1:4" ht="16.5" thickTop="1" thickBot="1" x14ac:dyDescent="0.3">
      <c r="A8" s="15">
        <v>4</v>
      </c>
      <c r="B8" s="16" t="s">
        <v>91</v>
      </c>
      <c r="C8" s="17">
        <v>63040.071925161734</v>
      </c>
      <c r="D8" s="14">
        <f t="shared" si="0"/>
        <v>6.0867488265096614E-3</v>
      </c>
    </row>
    <row r="9" spans="1:4" ht="16.5" thickTop="1" thickBot="1" x14ac:dyDescent="0.3">
      <c r="A9" s="15">
        <v>5</v>
      </c>
      <c r="B9" s="16" t="s">
        <v>92</v>
      </c>
      <c r="C9" s="17">
        <v>186153.50300120542</v>
      </c>
      <c r="D9" s="14">
        <f t="shared" si="0"/>
        <v>1.797379954274763E-2</v>
      </c>
    </row>
    <row r="10" spans="1:4" ht="16.5" thickTop="1" thickBot="1" x14ac:dyDescent="0.3">
      <c r="A10" s="15">
        <v>6</v>
      </c>
      <c r="B10" s="16" t="s">
        <v>93</v>
      </c>
      <c r="C10" s="17">
        <v>54554.109939992843</v>
      </c>
      <c r="D10" s="14">
        <f t="shared" si="0"/>
        <v>5.2673982519044942E-3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14960.39673947035</v>
      </c>
      <c r="D12" s="14">
        <f t="shared" si="0"/>
        <v>1.4444808598282146E-3</v>
      </c>
    </row>
    <row r="13" spans="1:4" ht="16.5" thickTop="1" thickBot="1" x14ac:dyDescent="0.3">
      <c r="A13" s="15">
        <v>9</v>
      </c>
      <c r="B13" s="16" t="s">
        <v>96</v>
      </c>
      <c r="C13" s="17">
        <v>66461.748514676612</v>
      </c>
      <c r="D13" s="14">
        <f t="shared" si="0"/>
        <v>6.4171241787245193E-3</v>
      </c>
    </row>
    <row r="14" spans="1:4" ht="16.5" thickTop="1" thickBot="1" x14ac:dyDescent="0.3">
      <c r="A14" s="15">
        <v>10</v>
      </c>
      <c r="B14" s="16" t="s">
        <v>97</v>
      </c>
      <c r="C14" s="17">
        <v>1006592.6929370404</v>
      </c>
      <c r="D14" s="14">
        <f t="shared" si="0"/>
        <v>9.719019514732273E-2</v>
      </c>
    </row>
    <row r="15" spans="1:4" ht="16.5" thickTop="1" thickBot="1" x14ac:dyDescent="0.3">
      <c r="A15" s="15">
        <v>11</v>
      </c>
      <c r="B15" s="16" t="s">
        <v>98</v>
      </c>
      <c r="C15" s="17">
        <v>36435.341282931186</v>
      </c>
      <c r="D15" s="14">
        <f t="shared" si="0"/>
        <v>3.5179650661033321E-3</v>
      </c>
    </row>
    <row r="16" spans="1:4" ht="16.5" thickTop="1" thickBot="1" x14ac:dyDescent="0.3">
      <c r="A16" s="15">
        <v>12</v>
      </c>
      <c r="B16" s="16" t="s">
        <v>99</v>
      </c>
      <c r="C16" s="17">
        <v>241031.36454508101</v>
      </c>
      <c r="D16" s="14">
        <f t="shared" si="0"/>
        <v>2.3272457192600678E-2</v>
      </c>
    </row>
    <row r="17" spans="1:4" ht="16.5" thickTop="1" thickBot="1" x14ac:dyDescent="0.3">
      <c r="A17" s="15">
        <v>13</v>
      </c>
      <c r="B17" s="16" t="s">
        <v>100</v>
      </c>
      <c r="C17" s="17">
        <v>381124.48031663499</v>
      </c>
      <c r="D17" s="14">
        <f t="shared" si="0"/>
        <v>3.6798958384364672E-2</v>
      </c>
    </row>
    <row r="18" spans="1:4" ht="16.5" thickTop="1" thickBot="1" x14ac:dyDescent="0.3">
      <c r="A18" s="15">
        <v>14</v>
      </c>
      <c r="B18" s="16" t="s">
        <v>101</v>
      </c>
      <c r="C18" s="17">
        <v>3193012.0718543166</v>
      </c>
      <c r="D18" s="14">
        <f t="shared" si="0"/>
        <v>0.30829695918594213</v>
      </c>
    </row>
    <row r="19" spans="1:4" ht="16.5" thickTop="1" thickBot="1" x14ac:dyDescent="0.3">
      <c r="A19" s="15">
        <v>15</v>
      </c>
      <c r="B19" s="16" t="s">
        <v>102</v>
      </c>
      <c r="C19" s="17">
        <v>16532.27635309206</v>
      </c>
      <c r="D19" s="14">
        <f t="shared" si="0"/>
        <v>1.5962515685448014E-3</v>
      </c>
    </row>
    <row r="20" spans="1:4" ht="16.5" thickTop="1" thickBot="1" x14ac:dyDescent="0.3">
      <c r="A20" s="15">
        <v>16</v>
      </c>
      <c r="B20" s="16" t="s">
        <v>103</v>
      </c>
      <c r="C20" s="17">
        <v>2278193.0662846491</v>
      </c>
      <c r="D20" s="14">
        <f t="shared" si="0"/>
        <v>0.21996784821617188</v>
      </c>
    </row>
    <row r="21" spans="1:4" ht="16.5" thickTop="1" thickBot="1" x14ac:dyDescent="0.3">
      <c r="A21" s="15">
        <v>17</v>
      </c>
      <c r="B21" s="16" t="s">
        <v>104</v>
      </c>
      <c r="C21" s="17">
        <v>974113.85487206315</v>
      </c>
      <c r="D21" s="14">
        <f t="shared" si="0"/>
        <v>9.405424489471062E-2</v>
      </c>
    </row>
    <row r="22" spans="1:4" ht="16.5" thickTop="1" thickBot="1" x14ac:dyDescent="0.3">
      <c r="A22" s="15">
        <v>18</v>
      </c>
      <c r="B22" s="16" t="s">
        <v>105</v>
      </c>
      <c r="C22" s="17">
        <v>1470515.5144713291</v>
      </c>
      <c r="D22" s="14">
        <f t="shared" si="0"/>
        <v>0.1419836353089575</v>
      </c>
    </row>
    <row r="23" spans="1:4" ht="16.5" thickTop="1" thickBot="1" x14ac:dyDescent="0.3">
      <c r="A23" s="31"/>
      <c r="B23" s="18" t="s">
        <v>106</v>
      </c>
      <c r="C23" s="19">
        <f>SUM(C5:C22)</f>
        <v>10356936.637602467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203915.86886741463</v>
      </c>
      <c r="D5" s="14">
        <f>C5/C$23</f>
        <v>1.4905848601208443E-2</v>
      </c>
    </row>
    <row r="6" spans="1:4" ht="16.5" thickTop="1" thickBot="1" x14ac:dyDescent="0.3">
      <c r="A6" s="15">
        <v>2</v>
      </c>
      <c r="B6" s="16" t="s">
        <v>89</v>
      </c>
      <c r="C6" s="17">
        <v>446083.91272163123</v>
      </c>
      <c r="D6" s="14">
        <f t="shared" ref="D6:D23" si="0">C6/C$23</f>
        <v>3.2607855893680551E-2</v>
      </c>
    </row>
    <row r="7" spans="1:4" ht="16.5" thickTop="1" thickBot="1" x14ac:dyDescent="0.3">
      <c r="A7" s="15">
        <v>3</v>
      </c>
      <c r="B7" s="16" t="s">
        <v>90</v>
      </c>
      <c r="C7" s="17">
        <v>896984.86259459483</v>
      </c>
      <c r="D7" s="14">
        <f t="shared" si="0"/>
        <v>6.556782772067693E-2</v>
      </c>
    </row>
    <row r="8" spans="1:4" ht="16.5" thickTop="1" thickBot="1" x14ac:dyDescent="0.3">
      <c r="A8" s="15">
        <v>4</v>
      </c>
      <c r="B8" s="16" t="s">
        <v>91</v>
      </c>
      <c r="C8" s="17">
        <v>14719.985595780607</v>
      </c>
      <c r="D8" s="14">
        <f t="shared" si="0"/>
        <v>1.0760019704270144E-3</v>
      </c>
    </row>
    <row r="9" spans="1:4" ht="16.5" thickTop="1" thickBot="1" x14ac:dyDescent="0.3">
      <c r="A9" s="15">
        <v>5</v>
      </c>
      <c r="B9" s="16" t="s">
        <v>92</v>
      </c>
      <c r="C9" s="17">
        <v>104616.01577776669</v>
      </c>
      <c r="D9" s="14">
        <f t="shared" si="0"/>
        <v>7.6472248143617224E-3</v>
      </c>
    </row>
    <row r="10" spans="1:4" ht="16.5" thickTop="1" thickBot="1" x14ac:dyDescent="0.3">
      <c r="A10" s="15">
        <v>6</v>
      </c>
      <c r="B10" s="16" t="s">
        <v>93</v>
      </c>
      <c r="C10" s="17">
        <v>466191.55175166932</v>
      </c>
      <c r="D10" s="14">
        <f t="shared" si="0"/>
        <v>3.4077684724434155E-2</v>
      </c>
    </row>
    <row r="11" spans="1:4" ht="16.5" thickTop="1" thickBot="1" x14ac:dyDescent="0.3">
      <c r="A11" s="15">
        <v>7</v>
      </c>
      <c r="B11" s="16" t="s">
        <v>94</v>
      </c>
      <c r="C11" s="17">
        <v>45576.470258056317</v>
      </c>
      <c r="D11" s="14">
        <f t="shared" si="0"/>
        <v>3.3315502575514701E-3</v>
      </c>
    </row>
    <row r="12" spans="1:4" ht="16.5" thickTop="1" thickBot="1" x14ac:dyDescent="0.3">
      <c r="A12" s="15">
        <v>8</v>
      </c>
      <c r="B12" s="16" t="s">
        <v>95</v>
      </c>
      <c r="C12" s="17">
        <v>16585.141915995293</v>
      </c>
      <c r="D12" s="14">
        <f t="shared" si="0"/>
        <v>1.2123412258323097E-3</v>
      </c>
    </row>
    <row r="13" spans="1:4" ht="16.5" thickTop="1" thickBot="1" x14ac:dyDescent="0.3">
      <c r="A13" s="15">
        <v>9</v>
      </c>
      <c r="B13" s="16" t="s">
        <v>96</v>
      </c>
      <c r="C13" s="17">
        <v>49864.680045461726</v>
      </c>
      <c r="D13" s="14">
        <f t="shared" si="0"/>
        <v>3.6450099515728581E-3</v>
      </c>
    </row>
    <row r="14" spans="1:4" ht="16.5" thickTop="1" thickBot="1" x14ac:dyDescent="0.3">
      <c r="A14" s="15">
        <v>10</v>
      </c>
      <c r="B14" s="16" t="s">
        <v>97</v>
      </c>
      <c r="C14" s="17">
        <v>1174464.6343078949</v>
      </c>
      <c r="D14" s="14">
        <f t="shared" si="0"/>
        <v>8.5851052807713144E-2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1751563.4787240417</v>
      </c>
      <c r="D16" s="14">
        <f t="shared" si="0"/>
        <v>0.12803584230240675</v>
      </c>
    </row>
    <row r="17" spans="1:4" ht="16.5" thickTop="1" thickBot="1" x14ac:dyDescent="0.3">
      <c r="A17" s="15">
        <v>13</v>
      </c>
      <c r="B17" s="16" t="s">
        <v>100</v>
      </c>
      <c r="C17" s="17">
        <v>669281.82686042285</v>
      </c>
      <c r="D17" s="14">
        <f t="shared" si="0"/>
        <v>4.8923184047084463E-2</v>
      </c>
    </row>
    <row r="18" spans="1:4" ht="16.5" thickTop="1" thickBot="1" x14ac:dyDescent="0.3">
      <c r="A18" s="15">
        <v>14</v>
      </c>
      <c r="B18" s="16" t="s">
        <v>101</v>
      </c>
      <c r="C18" s="17">
        <v>2029074.6980355864</v>
      </c>
      <c r="D18" s="14">
        <f t="shared" si="0"/>
        <v>0.14832136614696934</v>
      </c>
    </row>
    <row r="19" spans="1:4" ht="16.5" thickTop="1" thickBot="1" x14ac:dyDescent="0.3">
      <c r="A19" s="15">
        <v>15</v>
      </c>
      <c r="B19" s="16" t="s">
        <v>102</v>
      </c>
      <c r="C19" s="17">
        <v>107709.13869274998</v>
      </c>
      <c r="D19" s="14">
        <f t="shared" si="0"/>
        <v>7.8733260105645908E-3</v>
      </c>
    </row>
    <row r="20" spans="1:4" ht="16.5" thickTop="1" thickBot="1" x14ac:dyDescent="0.3">
      <c r="A20" s="15">
        <v>16</v>
      </c>
      <c r="B20" s="16" t="s">
        <v>103</v>
      </c>
      <c r="C20" s="17">
        <v>2043869.6879286219</v>
      </c>
      <c r="D20" s="14">
        <f t="shared" si="0"/>
        <v>0.14940285078387805</v>
      </c>
    </row>
    <row r="21" spans="1:4" ht="16.5" thickTop="1" thickBot="1" x14ac:dyDescent="0.3">
      <c r="A21" s="15">
        <v>17</v>
      </c>
      <c r="B21" s="16" t="s">
        <v>104</v>
      </c>
      <c r="C21" s="17">
        <v>1431792.5971534727</v>
      </c>
      <c r="D21" s="14">
        <f t="shared" si="0"/>
        <v>0.10466122033581038</v>
      </c>
    </row>
    <row r="22" spans="1:4" ht="16.5" thickTop="1" thickBot="1" x14ac:dyDescent="0.3">
      <c r="A22" s="15">
        <v>18</v>
      </c>
      <c r="B22" s="16" t="s">
        <v>105</v>
      </c>
      <c r="C22" s="17">
        <v>2227964.4077175306</v>
      </c>
      <c r="D22" s="14">
        <f t="shared" si="0"/>
        <v>0.16285981240582792</v>
      </c>
    </row>
    <row r="23" spans="1:4" ht="16.5" thickTop="1" thickBot="1" x14ac:dyDescent="0.3">
      <c r="A23" s="31"/>
      <c r="B23" s="18" t="s">
        <v>106</v>
      </c>
      <c r="C23" s="19">
        <f>SUM(C5:C22)</f>
        <v>13680258.95894869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17985058.035026114</v>
      </c>
      <c r="D5" s="14">
        <f>C5/C$23</f>
        <v>2.5814211242538011E-2</v>
      </c>
    </row>
    <row r="6" spans="1:4" ht="16.5" thickTop="1" thickBot="1" x14ac:dyDescent="0.3">
      <c r="A6" s="15">
        <v>2</v>
      </c>
      <c r="B6" s="16" t="s">
        <v>89</v>
      </c>
      <c r="C6" s="17">
        <v>53159840.49984318</v>
      </c>
      <c r="D6" s="14">
        <f t="shared" ref="D6:D23" si="0">C6/C$23</f>
        <v>7.6301080019316528E-2</v>
      </c>
    </row>
    <row r="7" spans="1:4" ht="16.5" thickTop="1" thickBot="1" x14ac:dyDescent="0.3">
      <c r="A7" s="15">
        <v>3</v>
      </c>
      <c r="B7" s="16" t="s">
        <v>90</v>
      </c>
      <c r="C7" s="17">
        <v>5905848.5982640013</v>
      </c>
      <c r="D7" s="14">
        <f t="shared" si="0"/>
        <v>8.4767490316198235E-3</v>
      </c>
    </row>
    <row r="8" spans="1:4" ht="16.5" thickTop="1" thickBot="1" x14ac:dyDescent="0.3">
      <c r="A8" s="15">
        <v>4</v>
      </c>
      <c r="B8" s="16" t="s">
        <v>91</v>
      </c>
      <c r="C8" s="17">
        <v>696453.83149111166</v>
      </c>
      <c r="D8" s="14">
        <f t="shared" si="0"/>
        <v>9.9963015364050358E-4</v>
      </c>
    </row>
    <row r="9" spans="1:4" ht="16.5" thickTop="1" thickBot="1" x14ac:dyDescent="0.3">
      <c r="A9" s="15">
        <v>5</v>
      </c>
      <c r="B9" s="16" t="s">
        <v>92</v>
      </c>
      <c r="C9" s="17">
        <v>1462369.72705649</v>
      </c>
      <c r="D9" s="14">
        <f t="shared" si="0"/>
        <v>2.0989602021528352E-3</v>
      </c>
    </row>
    <row r="10" spans="1:4" ht="16.5" thickTop="1" thickBot="1" x14ac:dyDescent="0.3">
      <c r="A10" s="15">
        <v>6</v>
      </c>
      <c r="B10" s="16" t="s">
        <v>93</v>
      </c>
      <c r="C10" s="17">
        <v>26319311.494978055</v>
      </c>
      <c r="D10" s="14">
        <f t="shared" si="0"/>
        <v>3.7776484533236364E-2</v>
      </c>
    </row>
    <row r="11" spans="1:4" ht="16.5" thickTop="1" thickBot="1" x14ac:dyDescent="0.3">
      <c r="A11" s="15">
        <v>7</v>
      </c>
      <c r="B11" s="16" t="s">
        <v>94</v>
      </c>
      <c r="C11" s="17">
        <v>19263728.297490235</v>
      </c>
      <c r="D11" s="14">
        <f t="shared" si="0"/>
        <v>2.7649504973618396E-2</v>
      </c>
    </row>
    <row r="12" spans="1:4" ht="16.5" thickTop="1" thickBot="1" x14ac:dyDescent="0.3">
      <c r="A12" s="15">
        <v>8</v>
      </c>
      <c r="B12" s="16" t="s">
        <v>95</v>
      </c>
      <c r="C12" s="17">
        <v>6068231.441140065</v>
      </c>
      <c r="D12" s="14">
        <f t="shared" si="0"/>
        <v>8.7098194504087421E-3</v>
      </c>
    </row>
    <row r="13" spans="1:4" ht="16.5" thickTop="1" thickBot="1" x14ac:dyDescent="0.3">
      <c r="A13" s="15">
        <v>9</v>
      </c>
      <c r="B13" s="16" t="s">
        <v>96</v>
      </c>
      <c r="C13" s="17">
        <v>9099634.5677805599</v>
      </c>
      <c r="D13" s="14">
        <f t="shared" si="0"/>
        <v>1.3060835750716962E-2</v>
      </c>
    </row>
    <row r="14" spans="1:4" ht="16.5" thickTop="1" thickBot="1" x14ac:dyDescent="0.3">
      <c r="A14" s="15">
        <v>10</v>
      </c>
      <c r="B14" s="16" t="s">
        <v>97</v>
      </c>
      <c r="C14" s="17">
        <v>93003961.024391472</v>
      </c>
      <c r="D14" s="14">
        <f t="shared" si="0"/>
        <v>0.13348991655188325</v>
      </c>
    </row>
    <row r="15" spans="1:4" ht="16.5" thickTop="1" thickBot="1" x14ac:dyDescent="0.3">
      <c r="A15" s="15">
        <v>11</v>
      </c>
      <c r="B15" s="16" t="s">
        <v>98</v>
      </c>
      <c r="C15" s="17">
        <v>397330.28494034341</v>
      </c>
      <c r="D15" s="14">
        <f t="shared" si="0"/>
        <v>5.702938455095706E-4</v>
      </c>
    </row>
    <row r="16" spans="1:4" ht="16.5" thickTop="1" thickBot="1" x14ac:dyDescent="0.3">
      <c r="A16" s="15">
        <v>12</v>
      </c>
      <c r="B16" s="16" t="s">
        <v>99</v>
      </c>
      <c r="C16" s="17">
        <v>110247548.47373424</v>
      </c>
      <c r="D16" s="14">
        <f t="shared" si="0"/>
        <v>0.15823988444910195</v>
      </c>
    </row>
    <row r="17" spans="1:4" ht="16.5" thickTop="1" thickBot="1" x14ac:dyDescent="0.3">
      <c r="A17" s="15">
        <v>13</v>
      </c>
      <c r="B17" s="16" t="s">
        <v>100</v>
      </c>
      <c r="C17" s="17">
        <v>12770170.212486789</v>
      </c>
      <c r="D17" s="14">
        <f t="shared" si="0"/>
        <v>1.8329208102987465E-2</v>
      </c>
    </row>
    <row r="18" spans="1:4" ht="16.5" thickTop="1" thickBot="1" x14ac:dyDescent="0.3">
      <c r="A18" s="15">
        <v>14</v>
      </c>
      <c r="B18" s="16" t="s">
        <v>101</v>
      </c>
      <c r="C18" s="17">
        <v>43538903.011394791</v>
      </c>
      <c r="D18" s="14">
        <f t="shared" si="0"/>
        <v>6.2492010724439537E-2</v>
      </c>
    </row>
    <row r="19" spans="1:4" ht="16.5" thickTop="1" thickBot="1" x14ac:dyDescent="0.3">
      <c r="A19" s="15">
        <v>15</v>
      </c>
      <c r="B19" s="16" t="s">
        <v>102</v>
      </c>
      <c r="C19" s="17">
        <v>5669710.0571135459</v>
      </c>
      <c r="D19" s="14">
        <f t="shared" si="0"/>
        <v>8.1378160033309457E-3</v>
      </c>
    </row>
    <row r="20" spans="1:4" ht="16.5" thickTop="1" thickBot="1" x14ac:dyDescent="0.3">
      <c r="A20" s="15">
        <v>16</v>
      </c>
      <c r="B20" s="16" t="s">
        <v>103</v>
      </c>
      <c r="C20" s="17">
        <v>27313718.578194868</v>
      </c>
      <c r="D20" s="14">
        <f t="shared" si="0"/>
        <v>3.9203771254093342E-2</v>
      </c>
    </row>
    <row r="21" spans="1:4" ht="16.5" thickTop="1" thickBot="1" x14ac:dyDescent="0.3">
      <c r="A21" s="15">
        <v>17</v>
      </c>
      <c r="B21" s="16" t="s">
        <v>104</v>
      </c>
      <c r="C21" s="17">
        <v>214821626.93145639</v>
      </c>
      <c r="D21" s="14">
        <f t="shared" si="0"/>
        <v>0.30833655617204436</v>
      </c>
    </row>
    <row r="22" spans="1:4" ht="16.5" thickTop="1" thickBot="1" x14ac:dyDescent="0.3">
      <c r="A22" s="15">
        <v>18</v>
      </c>
      <c r="B22" s="16" t="s">
        <v>105</v>
      </c>
      <c r="C22" s="17">
        <v>48988062.639073759</v>
      </c>
      <c r="D22" s="14">
        <f t="shared" si="0"/>
        <v>7.0313267539361485E-2</v>
      </c>
    </row>
    <row r="23" spans="1:4" ht="16.5" thickTop="1" thickBot="1" x14ac:dyDescent="0.3">
      <c r="A23" s="31"/>
      <c r="B23" s="18" t="s">
        <v>106</v>
      </c>
      <c r="C23" s="19">
        <f>SUM(C5:C22)</f>
        <v>696711507.70585597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36" t="s">
        <v>3</v>
      </c>
      <c r="B4" s="36" t="s">
        <v>85</v>
      </c>
      <c r="C4" s="36" t="s">
        <v>86</v>
      </c>
      <c r="D4" s="37" t="s">
        <v>87</v>
      </c>
    </row>
    <row r="5" spans="1:4" ht="15.75" thickBot="1" x14ac:dyDescent="0.3">
      <c r="A5" s="11">
        <v>1</v>
      </c>
      <c r="B5" s="12" t="s">
        <v>88</v>
      </c>
      <c r="C5" s="13">
        <v>10469.966216469224</v>
      </c>
      <c r="D5" s="14">
        <f>C5/C$23</f>
        <v>8.6182511793207284E-4</v>
      </c>
    </row>
    <row r="6" spans="1:4" ht="16.5" thickTop="1" thickBot="1" x14ac:dyDescent="0.3">
      <c r="A6" s="15">
        <v>2</v>
      </c>
      <c r="B6" s="16" t="s">
        <v>89</v>
      </c>
      <c r="C6" s="17">
        <v>196860.7047523786</v>
      </c>
      <c r="D6" s="14">
        <f t="shared" ref="D6:D23" si="0">C6/C$23</f>
        <v>1.6204398045003794E-2</v>
      </c>
    </row>
    <row r="7" spans="1:4" ht="16.5" thickTop="1" thickBot="1" x14ac:dyDescent="0.3">
      <c r="A7" s="15">
        <v>3</v>
      </c>
      <c r="B7" s="16" t="s">
        <v>90</v>
      </c>
      <c r="C7" s="17">
        <v>640167.69557995151</v>
      </c>
      <c r="D7" s="14">
        <f t="shared" si="0"/>
        <v>5.2694783185799857E-2</v>
      </c>
    </row>
    <row r="8" spans="1:4" ht="16.5" thickTop="1" thickBot="1" x14ac:dyDescent="0.3">
      <c r="A8" s="15">
        <v>4</v>
      </c>
      <c r="B8" s="16" t="s">
        <v>91</v>
      </c>
      <c r="C8" s="17">
        <v>58792.230518350021</v>
      </c>
      <c r="D8" s="14">
        <f t="shared" si="0"/>
        <v>4.8394254529938252E-3</v>
      </c>
    </row>
    <row r="9" spans="1:4" ht="16.5" thickTop="1" thickBot="1" x14ac:dyDescent="0.3">
      <c r="A9" s="15">
        <v>5</v>
      </c>
      <c r="B9" s="16" t="s">
        <v>92</v>
      </c>
      <c r="C9" s="17">
        <v>85856.636514993894</v>
      </c>
      <c r="D9" s="14">
        <f t="shared" si="0"/>
        <v>7.0672057922588453E-3</v>
      </c>
    </row>
    <row r="10" spans="1:4" ht="16.5" thickTop="1" thickBot="1" x14ac:dyDescent="0.3">
      <c r="A10" s="15">
        <v>6</v>
      </c>
      <c r="B10" s="16" t="s">
        <v>93</v>
      </c>
      <c r="C10" s="17">
        <v>153768.46032343971</v>
      </c>
      <c r="D10" s="14">
        <f t="shared" si="0"/>
        <v>1.2657301725007073E-2</v>
      </c>
    </row>
    <row r="11" spans="1:4" ht="16.5" thickTop="1" thickBot="1" x14ac:dyDescent="0.3">
      <c r="A11" s="15">
        <v>7</v>
      </c>
      <c r="B11" s="16" t="s">
        <v>94</v>
      </c>
      <c r="C11" s="17">
        <v>65141.939695521083</v>
      </c>
      <c r="D11" s="14">
        <f t="shared" si="0"/>
        <v>5.3620956075394856E-3</v>
      </c>
    </row>
    <row r="12" spans="1:4" ht="16.5" thickTop="1" thickBot="1" x14ac:dyDescent="0.3">
      <c r="A12" s="15">
        <v>8</v>
      </c>
      <c r="B12" s="16" t="s">
        <v>95</v>
      </c>
      <c r="C12" s="17">
        <v>3899.5293979004814</v>
      </c>
      <c r="D12" s="14">
        <f t="shared" si="0"/>
        <v>3.2098598159168627E-4</v>
      </c>
    </row>
    <row r="13" spans="1:4" ht="16.5" thickTop="1" thickBot="1" x14ac:dyDescent="0.3">
      <c r="A13" s="15">
        <v>9</v>
      </c>
      <c r="B13" s="16" t="s">
        <v>96</v>
      </c>
      <c r="C13" s="17">
        <v>5461.1080227641369</v>
      </c>
      <c r="D13" s="14">
        <f t="shared" si="0"/>
        <v>4.4952581206567316E-4</v>
      </c>
    </row>
    <row r="14" spans="1:4" ht="16.5" thickTop="1" thickBot="1" x14ac:dyDescent="0.3">
      <c r="A14" s="15">
        <v>10</v>
      </c>
      <c r="B14" s="16" t="s">
        <v>97</v>
      </c>
      <c r="C14" s="17">
        <v>962597.05147606228</v>
      </c>
      <c r="D14" s="14">
        <f t="shared" si="0"/>
        <v>7.9235243004364242E-2</v>
      </c>
    </row>
    <row r="15" spans="1:4" ht="16.5" thickTop="1" thickBot="1" x14ac:dyDescent="0.3">
      <c r="A15" s="15">
        <v>11</v>
      </c>
      <c r="B15" s="16" t="s">
        <v>98</v>
      </c>
      <c r="C15" s="17">
        <v>22900.793964036613</v>
      </c>
      <c r="D15" s="14">
        <f t="shared" si="0"/>
        <v>1.8850566516392896E-3</v>
      </c>
    </row>
    <row r="16" spans="1:4" ht="16.5" thickTop="1" thickBot="1" x14ac:dyDescent="0.3">
      <c r="A16" s="15">
        <v>12</v>
      </c>
      <c r="B16" s="16" t="s">
        <v>99</v>
      </c>
      <c r="C16" s="17">
        <v>3621.6366720426031</v>
      </c>
      <c r="D16" s="14">
        <f t="shared" si="0"/>
        <v>2.9811151129414064E-4</v>
      </c>
    </row>
    <row r="17" spans="1:4" ht="16.5" thickTop="1" thickBot="1" x14ac:dyDescent="0.3">
      <c r="A17" s="15">
        <v>13</v>
      </c>
      <c r="B17" s="16" t="s">
        <v>100</v>
      </c>
      <c r="C17" s="17">
        <v>544579.58532307844</v>
      </c>
      <c r="D17" s="14">
        <f t="shared" si="0"/>
        <v>4.4826540567647968E-2</v>
      </c>
    </row>
    <row r="18" spans="1:4" ht="16.5" thickTop="1" thickBot="1" x14ac:dyDescent="0.3">
      <c r="A18" s="15">
        <v>14</v>
      </c>
      <c r="B18" s="16" t="s">
        <v>101</v>
      </c>
      <c r="C18" s="17">
        <v>5588376.3292592671</v>
      </c>
      <c r="D18" s="14">
        <f t="shared" si="0"/>
        <v>0.46000177932157987</v>
      </c>
    </row>
    <row r="19" spans="1:4" ht="16.5" thickTop="1" thickBot="1" x14ac:dyDescent="0.3">
      <c r="A19" s="15">
        <v>15</v>
      </c>
      <c r="B19" s="16" t="s">
        <v>102</v>
      </c>
      <c r="C19" s="17">
        <v>54564.33842531978</v>
      </c>
      <c r="D19" s="14">
        <f t="shared" si="0"/>
        <v>4.4914106145172378E-3</v>
      </c>
    </row>
    <row r="20" spans="1:4" ht="16.5" thickTop="1" thickBot="1" x14ac:dyDescent="0.3">
      <c r="A20" s="15">
        <v>16</v>
      </c>
      <c r="B20" s="16" t="s">
        <v>103</v>
      </c>
      <c r="C20" s="17">
        <v>2088178.0379972716</v>
      </c>
      <c r="D20" s="14">
        <f t="shared" si="0"/>
        <v>0.17188635060057103</v>
      </c>
    </row>
    <row r="21" spans="1:4" ht="16.5" thickTop="1" thickBot="1" x14ac:dyDescent="0.3">
      <c r="A21" s="15">
        <v>17</v>
      </c>
      <c r="B21" s="16" t="s">
        <v>104</v>
      </c>
      <c r="C21" s="17">
        <v>577358.20296758541</v>
      </c>
      <c r="D21" s="14">
        <f t="shared" si="0"/>
        <v>4.7524680698481564E-2</v>
      </c>
    </row>
    <row r="22" spans="1:4" ht="16.5" thickTop="1" thickBot="1" x14ac:dyDescent="0.3">
      <c r="A22" s="15">
        <v>18</v>
      </c>
      <c r="B22" s="16" t="s">
        <v>105</v>
      </c>
      <c r="C22" s="17">
        <v>1086002.9550633503</v>
      </c>
      <c r="D22" s="14">
        <f t="shared" si="0"/>
        <v>8.9393280309712317E-2</v>
      </c>
    </row>
    <row r="23" spans="1:4" ht="16.5" thickTop="1" thickBot="1" x14ac:dyDescent="0.3">
      <c r="A23" s="32"/>
      <c r="B23" s="33" t="s">
        <v>106</v>
      </c>
      <c r="C23" s="34">
        <f>SUM(C5:C22)</f>
        <v>12148597.202169783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383979.86503384763</v>
      </c>
      <c r="D5" s="14">
        <f>C5/C$23</f>
        <v>1.4185689583176007E-2</v>
      </c>
    </row>
    <row r="6" spans="1:4" ht="16.5" thickTop="1" thickBot="1" x14ac:dyDescent="0.3">
      <c r="A6" s="15">
        <v>2</v>
      </c>
      <c r="B6" s="16" t="s">
        <v>89</v>
      </c>
      <c r="C6" s="17">
        <v>492115.46882558084</v>
      </c>
      <c r="D6" s="14">
        <f t="shared" ref="D6:D23" si="0">C6/C$23</f>
        <v>1.8180633714279387E-2</v>
      </c>
    </row>
    <row r="7" spans="1:4" ht="16.5" thickTop="1" thickBot="1" x14ac:dyDescent="0.3">
      <c r="A7" s="15">
        <v>3</v>
      </c>
      <c r="B7" s="16" t="s">
        <v>90</v>
      </c>
      <c r="C7" s="17">
        <v>812023.88532197219</v>
      </c>
      <c r="D7" s="14">
        <f t="shared" si="0"/>
        <v>2.9999278139979046E-2</v>
      </c>
    </row>
    <row r="8" spans="1:4" ht="16.5" thickTop="1" thickBot="1" x14ac:dyDescent="0.3">
      <c r="A8" s="15">
        <v>4</v>
      </c>
      <c r="B8" s="16" t="s">
        <v>91</v>
      </c>
      <c r="C8" s="17">
        <v>23730.131649380735</v>
      </c>
      <c r="D8" s="14">
        <f t="shared" si="0"/>
        <v>8.7668211799684335E-4</v>
      </c>
    </row>
    <row r="9" spans="1:4" ht="16.5" thickTop="1" thickBot="1" x14ac:dyDescent="0.3">
      <c r="A9" s="15">
        <v>5</v>
      </c>
      <c r="B9" s="16" t="s">
        <v>92</v>
      </c>
      <c r="C9" s="17">
        <v>209399.63959187688</v>
      </c>
      <c r="D9" s="14">
        <f t="shared" si="0"/>
        <v>7.7360261737095303E-3</v>
      </c>
    </row>
    <row r="10" spans="1:4" ht="16.5" thickTop="1" thickBot="1" x14ac:dyDescent="0.3">
      <c r="A10" s="15">
        <v>6</v>
      </c>
      <c r="B10" s="16" t="s">
        <v>93</v>
      </c>
      <c r="C10" s="17">
        <v>539723.93421228451</v>
      </c>
      <c r="D10" s="14">
        <f t="shared" si="0"/>
        <v>1.9939473104067771E-2</v>
      </c>
    </row>
    <row r="11" spans="1:4" ht="16.5" thickTop="1" thickBot="1" x14ac:dyDescent="0.3">
      <c r="A11" s="15">
        <v>7</v>
      </c>
      <c r="B11" s="16" t="s">
        <v>94</v>
      </c>
      <c r="C11" s="17">
        <v>173031.38032417724</v>
      </c>
      <c r="D11" s="14">
        <f t="shared" si="0"/>
        <v>6.3924431277428521E-3</v>
      </c>
    </row>
    <row r="12" spans="1:4" ht="16.5" thickTop="1" thickBot="1" x14ac:dyDescent="0.3">
      <c r="A12" s="15">
        <v>8</v>
      </c>
      <c r="B12" s="16" t="s">
        <v>95</v>
      </c>
      <c r="C12" s="17">
        <v>57003.40032074185</v>
      </c>
      <c r="D12" s="14">
        <f t="shared" si="0"/>
        <v>2.1059243355488941E-3</v>
      </c>
    </row>
    <row r="13" spans="1:4" ht="16.5" thickTop="1" thickBot="1" x14ac:dyDescent="0.3">
      <c r="A13" s="15">
        <v>9</v>
      </c>
      <c r="B13" s="16" t="s">
        <v>96</v>
      </c>
      <c r="C13" s="17">
        <v>288604.6920972676</v>
      </c>
      <c r="D13" s="14">
        <f t="shared" si="0"/>
        <v>1.066216473090077E-2</v>
      </c>
    </row>
    <row r="14" spans="1:4" ht="16.5" thickTop="1" thickBot="1" x14ac:dyDescent="0.3">
      <c r="A14" s="15">
        <v>10</v>
      </c>
      <c r="B14" s="16" t="s">
        <v>97</v>
      </c>
      <c r="C14" s="17">
        <v>1583612.8415214373</v>
      </c>
      <c r="D14" s="14">
        <f t="shared" si="0"/>
        <v>5.850473484533926E-2</v>
      </c>
    </row>
    <row r="15" spans="1:4" ht="16.5" thickTop="1" thickBot="1" x14ac:dyDescent="0.3">
      <c r="A15" s="15">
        <v>11</v>
      </c>
      <c r="B15" s="16" t="s">
        <v>98</v>
      </c>
      <c r="C15" s="17">
        <v>284078.73082227202</v>
      </c>
      <c r="D15" s="14">
        <f t="shared" si="0"/>
        <v>1.0494958354840132E-2</v>
      </c>
    </row>
    <row r="16" spans="1:4" ht="16.5" thickTop="1" thickBot="1" x14ac:dyDescent="0.3">
      <c r="A16" s="15">
        <v>12</v>
      </c>
      <c r="B16" s="16" t="s">
        <v>99</v>
      </c>
      <c r="C16" s="17">
        <v>7716402.1005270584</v>
      </c>
      <c r="D16" s="14">
        <f t="shared" si="0"/>
        <v>0.28507350219365041</v>
      </c>
    </row>
    <row r="17" spans="1:4" ht="16.5" thickTop="1" thickBot="1" x14ac:dyDescent="0.3">
      <c r="A17" s="15">
        <v>13</v>
      </c>
      <c r="B17" s="16" t="s">
        <v>100</v>
      </c>
      <c r="C17" s="17">
        <v>785034.08416984451</v>
      </c>
      <c r="D17" s="14">
        <f t="shared" si="0"/>
        <v>2.9002171322875553E-2</v>
      </c>
    </row>
    <row r="18" spans="1:4" ht="16.5" thickTop="1" thickBot="1" x14ac:dyDescent="0.3">
      <c r="A18" s="15">
        <v>14</v>
      </c>
      <c r="B18" s="16" t="s">
        <v>101</v>
      </c>
      <c r="C18" s="17">
        <v>5773796.3973875577</v>
      </c>
      <c r="D18" s="14">
        <f t="shared" si="0"/>
        <v>0.21330619354892458</v>
      </c>
    </row>
    <row r="19" spans="1:4" ht="16.5" thickTop="1" thickBot="1" x14ac:dyDescent="0.3">
      <c r="A19" s="15">
        <v>15</v>
      </c>
      <c r="B19" s="16" t="s">
        <v>102</v>
      </c>
      <c r="C19" s="17">
        <v>142281.95647094087</v>
      </c>
      <c r="D19" s="14">
        <f t="shared" si="0"/>
        <v>5.2564414220152142E-3</v>
      </c>
    </row>
    <row r="20" spans="1:4" ht="16.5" thickTop="1" thickBot="1" x14ac:dyDescent="0.3">
      <c r="A20" s="15">
        <v>16</v>
      </c>
      <c r="B20" s="16" t="s">
        <v>103</v>
      </c>
      <c r="C20" s="17">
        <v>3038632.1742635746</v>
      </c>
      <c r="D20" s="14">
        <f t="shared" si="0"/>
        <v>0.11225873205032395</v>
      </c>
    </row>
    <row r="21" spans="1:4" ht="16.5" thickTop="1" thickBot="1" x14ac:dyDescent="0.3">
      <c r="A21" s="15">
        <v>17</v>
      </c>
      <c r="B21" s="16" t="s">
        <v>104</v>
      </c>
      <c r="C21" s="17">
        <v>3468259.563241337</v>
      </c>
      <c r="D21" s="14">
        <f t="shared" si="0"/>
        <v>0.12813081632206491</v>
      </c>
    </row>
    <row r="22" spans="1:4" ht="16.5" thickTop="1" thickBot="1" x14ac:dyDescent="0.3">
      <c r="A22" s="15">
        <v>18</v>
      </c>
      <c r="B22" s="16" t="s">
        <v>105</v>
      </c>
      <c r="C22" s="17">
        <v>1296403.9112663427</v>
      </c>
      <c r="D22" s="14">
        <f t="shared" si="0"/>
        <v>4.789413491256498E-2</v>
      </c>
    </row>
    <row r="23" spans="1:4" ht="16.5" thickTop="1" thickBot="1" x14ac:dyDescent="0.3">
      <c r="A23" s="31"/>
      <c r="B23" s="18" t="s">
        <v>106</v>
      </c>
      <c r="C23" s="19">
        <f>SUM(C5:C22)</f>
        <v>27068114.157047492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67969.308155224688</v>
      </c>
      <c r="D5" s="14">
        <f>C5/C$23</f>
        <v>2.0665185889894868E-3</v>
      </c>
    </row>
    <row r="6" spans="1:4" ht="16.5" thickTop="1" thickBot="1" x14ac:dyDescent="0.3">
      <c r="A6" s="15">
        <v>2</v>
      </c>
      <c r="B6" s="16" t="s">
        <v>89</v>
      </c>
      <c r="C6" s="17">
        <v>582230.04578521452</v>
      </c>
      <c r="D6" s="14">
        <f t="shared" ref="D6:D23" si="0">C6/C$23</f>
        <v>1.7701948796294442E-2</v>
      </c>
    </row>
    <row r="7" spans="1:4" ht="16.5" thickTop="1" thickBot="1" x14ac:dyDescent="0.3">
      <c r="A7" s="15">
        <v>3</v>
      </c>
      <c r="B7" s="16" t="s">
        <v>90</v>
      </c>
      <c r="C7" s="17">
        <v>408211.57585503598</v>
      </c>
      <c r="D7" s="14">
        <f t="shared" si="0"/>
        <v>1.2411143097390486E-2</v>
      </c>
    </row>
    <row r="8" spans="1:4" ht="16.5" thickTop="1" thickBot="1" x14ac:dyDescent="0.3">
      <c r="A8" s="15">
        <v>4</v>
      </c>
      <c r="B8" s="16" t="s">
        <v>91</v>
      </c>
      <c r="C8" s="17">
        <v>166176.33455354944</v>
      </c>
      <c r="D8" s="14">
        <f t="shared" si="0"/>
        <v>5.0523757520201974E-3</v>
      </c>
    </row>
    <row r="9" spans="1:4" ht="16.5" thickTop="1" thickBot="1" x14ac:dyDescent="0.3">
      <c r="A9" s="15">
        <v>5</v>
      </c>
      <c r="B9" s="16" t="s">
        <v>92</v>
      </c>
      <c r="C9" s="17">
        <v>33706.96021025721</v>
      </c>
      <c r="D9" s="14">
        <f t="shared" si="0"/>
        <v>1.0248163729097948E-3</v>
      </c>
    </row>
    <row r="10" spans="1:4" ht="16.5" thickTop="1" thickBot="1" x14ac:dyDescent="0.3">
      <c r="A10" s="15">
        <v>6</v>
      </c>
      <c r="B10" s="16" t="s">
        <v>93</v>
      </c>
      <c r="C10" s="17">
        <v>233200.63161866277</v>
      </c>
      <c r="D10" s="14">
        <f t="shared" si="0"/>
        <v>7.0901625054574308E-3</v>
      </c>
    </row>
    <row r="11" spans="1:4" ht="16.5" thickTop="1" thickBot="1" x14ac:dyDescent="0.3">
      <c r="A11" s="15">
        <v>7</v>
      </c>
      <c r="B11" s="16" t="s">
        <v>94</v>
      </c>
      <c r="C11" s="17">
        <v>723001.85912226432</v>
      </c>
      <c r="D11" s="14">
        <f t="shared" si="0"/>
        <v>2.1981933056284441E-2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47831.451786887985</v>
      </c>
      <c r="D13" s="14">
        <f t="shared" si="0"/>
        <v>1.4542532054353477E-3</v>
      </c>
    </row>
    <row r="14" spans="1:4" ht="16.5" thickTop="1" thickBot="1" x14ac:dyDescent="0.3">
      <c r="A14" s="15">
        <v>10</v>
      </c>
      <c r="B14" s="16" t="s">
        <v>97</v>
      </c>
      <c r="C14" s="17">
        <v>602159.34823396138</v>
      </c>
      <c r="D14" s="14">
        <f t="shared" si="0"/>
        <v>1.8307873368630455E-2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1511063.4622167938</v>
      </c>
      <c r="D16" s="14">
        <f t="shared" si="0"/>
        <v>4.5941923179245794E-2</v>
      </c>
    </row>
    <row r="17" spans="1:4" ht="16.5" thickTop="1" thickBot="1" x14ac:dyDescent="0.3">
      <c r="A17" s="15">
        <v>13</v>
      </c>
      <c r="B17" s="16" t="s">
        <v>100</v>
      </c>
      <c r="C17" s="17">
        <v>178248.30795990556</v>
      </c>
      <c r="D17" s="14">
        <f t="shared" si="0"/>
        <v>5.4194084337866374E-3</v>
      </c>
    </row>
    <row r="18" spans="1:4" ht="16.5" thickTop="1" thickBot="1" x14ac:dyDescent="0.3">
      <c r="A18" s="15">
        <v>14</v>
      </c>
      <c r="B18" s="16" t="s">
        <v>101</v>
      </c>
      <c r="C18" s="17">
        <v>1475433.6925621838</v>
      </c>
      <c r="D18" s="14">
        <f t="shared" si="0"/>
        <v>4.4858646281024123E-2</v>
      </c>
    </row>
    <row r="19" spans="1:4" ht="16.5" thickTop="1" thickBot="1" x14ac:dyDescent="0.3">
      <c r="A19" s="15">
        <v>15</v>
      </c>
      <c r="B19" s="16" t="s">
        <v>102</v>
      </c>
      <c r="C19" s="17">
        <v>53572.246208010554</v>
      </c>
      <c r="D19" s="14">
        <f t="shared" si="0"/>
        <v>1.6287946081479337E-3</v>
      </c>
    </row>
    <row r="20" spans="1:4" ht="16.5" thickTop="1" thickBot="1" x14ac:dyDescent="0.3">
      <c r="A20" s="15">
        <v>16</v>
      </c>
      <c r="B20" s="16" t="s">
        <v>103</v>
      </c>
      <c r="C20" s="17">
        <v>1969770.1851976018</v>
      </c>
      <c r="D20" s="14">
        <f t="shared" si="0"/>
        <v>5.9888305681322584E-2</v>
      </c>
    </row>
    <row r="21" spans="1:4" ht="16.5" thickTop="1" thickBot="1" x14ac:dyDescent="0.3">
      <c r="A21" s="15">
        <v>17</v>
      </c>
      <c r="B21" s="16" t="s">
        <v>104</v>
      </c>
      <c r="C21" s="17">
        <v>22887772.785896432</v>
      </c>
      <c r="D21" s="14">
        <f t="shared" si="0"/>
        <v>0.69587302278560781</v>
      </c>
    </row>
    <row r="22" spans="1:4" ht="16.5" thickTop="1" thickBot="1" x14ac:dyDescent="0.3">
      <c r="A22" s="15">
        <v>18</v>
      </c>
      <c r="B22" s="16" t="s">
        <v>105</v>
      </c>
      <c r="C22" s="17">
        <v>1950383.3554542125</v>
      </c>
      <c r="D22" s="14">
        <f t="shared" si="0"/>
        <v>5.9298874287452959E-2</v>
      </c>
    </row>
    <row r="23" spans="1:4" ht="16.5" thickTop="1" thickBot="1" x14ac:dyDescent="0.3">
      <c r="A23" s="31"/>
      <c r="B23" s="18" t="s">
        <v>106</v>
      </c>
      <c r="C23" s="19">
        <f>SUM(C5:C22)</f>
        <v>32890731.550816201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111579.55136970515</v>
      </c>
      <c r="D5" s="14">
        <f>C5/C$23</f>
        <v>1.077924993845472E-2</v>
      </c>
    </row>
    <row r="6" spans="1:4" ht="16.5" thickTop="1" thickBot="1" x14ac:dyDescent="0.3">
      <c r="A6" s="15">
        <v>2</v>
      </c>
      <c r="B6" s="16" t="s">
        <v>89</v>
      </c>
      <c r="C6" s="17">
        <v>333522.11680770013</v>
      </c>
      <c r="D6" s="14">
        <f t="shared" ref="D6:D23" si="0">C6/C$23</f>
        <v>3.2220225058628406E-2</v>
      </c>
    </row>
    <row r="7" spans="1:4" ht="16.5" thickTop="1" thickBot="1" x14ac:dyDescent="0.3">
      <c r="A7" s="15">
        <v>3</v>
      </c>
      <c r="B7" s="16" t="s">
        <v>90</v>
      </c>
      <c r="C7" s="17">
        <v>145579.9642875588</v>
      </c>
      <c r="D7" s="14">
        <f t="shared" si="0"/>
        <v>1.4063892548621343E-2</v>
      </c>
    </row>
    <row r="8" spans="1:4" ht="16.5" thickTop="1" thickBot="1" x14ac:dyDescent="0.3">
      <c r="A8" s="15">
        <v>4</v>
      </c>
      <c r="B8" s="16" t="s">
        <v>91</v>
      </c>
      <c r="C8" s="17">
        <v>43509.225278336999</v>
      </c>
      <c r="D8" s="14">
        <f t="shared" si="0"/>
        <v>4.203250579039911E-3</v>
      </c>
    </row>
    <row r="9" spans="1:4" ht="16.5" thickTop="1" thickBot="1" x14ac:dyDescent="0.3">
      <c r="A9" s="15">
        <v>5</v>
      </c>
      <c r="B9" s="16" t="s">
        <v>92</v>
      </c>
      <c r="C9" s="17">
        <v>25093.595653319855</v>
      </c>
      <c r="D9" s="14">
        <f t="shared" si="0"/>
        <v>2.4241909568664586E-3</v>
      </c>
    </row>
    <row r="10" spans="1:4" ht="16.5" thickTop="1" thickBot="1" x14ac:dyDescent="0.3">
      <c r="A10" s="15">
        <v>6</v>
      </c>
      <c r="B10" s="16" t="s">
        <v>93</v>
      </c>
      <c r="C10" s="17">
        <v>199020.57107130211</v>
      </c>
      <c r="D10" s="14">
        <f t="shared" si="0"/>
        <v>1.9226573795438497E-2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1075.4970292751766</v>
      </c>
      <c r="D12" s="14">
        <f t="shared" si="0"/>
        <v>1.0389942551579661E-4</v>
      </c>
    </row>
    <row r="13" spans="1:4" ht="16.5" thickTop="1" thickBot="1" x14ac:dyDescent="0.3">
      <c r="A13" s="15">
        <v>9</v>
      </c>
      <c r="B13" s="16" t="s">
        <v>96</v>
      </c>
      <c r="C13" s="17">
        <v>3222.5960791377788</v>
      </c>
      <c r="D13" s="14">
        <f t="shared" si="0"/>
        <v>3.1132199548475489E-4</v>
      </c>
    </row>
    <row r="14" spans="1:4" ht="16.5" thickTop="1" thickBot="1" x14ac:dyDescent="0.3">
      <c r="A14" s="15">
        <v>10</v>
      </c>
      <c r="B14" s="16" t="s">
        <v>97</v>
      </c>
      <c r="C14" s="17">
        <v>1304114.7656939642</v>
      </c>
      <c r="D14" s="14">
        <f t="shared" si="0"/>
        <v>0.12598526195240878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927260.48899417766</v>
      </c>
      <c r="D16" s="14">
        <f t="shared" si="0"/>
        <v>8.9578891886777756E-2</v>
      </c>
    </row>
    <row r="17" spans="1:4" ht="16.5" thickTop="1" thickBot="1" x14ac:dyDescent="0.3">
      <c r="A17" s="15">
        <v>13</v>
      </c>
      <c r="B17" s="16" t="s">
        <v>100</v>
      </c>
      <c r="C17" s="17">
        <v>413215.36579118547</v>
      </c>
      <c r="D17" s="14">
        <f t="shared" si="0"/>
        <v>3.9919068069335532E-2</v>
      </c>
    </row>
    <row r="18" spans="1:4" ht="16.5" thickTop="1" thickBot="1" x14ac:dyDescent="0.3">
      <c r="A18" s="15">
        <v>14</v>
      </c>
      <c r="B18" s="16" t="s">
        <v>101</v>
      </c>
      <c r="C18" s="17">
        <v>3262820.5910213972</v>
      </c>
      <c r="D18" s="14">
        <f t="shared" si="0"/>
        <v>0.31520792316525986</v>
      </c>
    </row>
    <row r="19" spans="1:4" ht="16.5" thickTop="1" thickBot="1" x14ac:dyDescent="0.3">
      <c r="A19" s="15">
        <v>15</v>
      </c>
      <c r="B19" s="16" t="s">
        <v>102</v>
      </c>
      <c r="C19" s="17">
        <v>44768.986884268765</v>
      </c>
      <c r="D19" s="14">
        <f t="shared" si="0"/>
        <v>4.3249510613103071E-3</v>
      </c>
    </row>
    <row r="20" spans="1:4" ht="16.5" thickTop="1" thickBot="1" x14ac:dyDescent="0.3">
      <c r="A20" s="15">
        <v>16</v>
      </c>
      <c r="B20" s="16" t="s">
        <v>103</v>
      </c>
      <c r="C20" s="17">
        <v>1535115.7679559186</v>
      </c>
      <c r="D20" s="14">
        <f t="shared" si="0"/>
        <v>0.14830133607933174</v>
      </c>
    </row>
    <row r="21" spans="1:4" ht="16.5" thickTop="1" thickBot="1" x14ac:dyDescent="0.3">
      <c r="A21" s="15">
        <v>17</v>
      </c>
      <c r="B21" s="16" t="s">
        <v>104</v>
      </c>
      <c r="C21" s="17">
        <v>770614.66484971228</v>
      </c>
      <c r="D21" s="14">
        <f t="shared" si="0"/>
        <v>7.4445971297469257E-2</v>
      </c>
    </row>
    <row r="22" spans="1:4" ht="16.5" thickTop="1" thickBot="1" x14ac:dyDescent="0.3">
      <c r="A22" s="15">
        <v>18</v>
      </c>
      <c r="B22" s="16" t="s">
        <v>105</v>
      </c>
      <c r="C22" s="17">
        <v>1230814.2199489104</v>
      </c>
      <c r="D22" s="14">
        <f t="shared" si="0"/>
        <v>0.11890399219005701</v>
      </c>
    </row>
    <row r="23" spans="1:4" ht="16.5" thickTop="1" thickBot="1" x14ac:dyDescent="0.3">
      <c r="A23" s="31"/>
      <c r="B23" s="18" t="s">
        <v>106</v>
      </c>
      <c r="C23" s="19">
        <f>SUM(C5:C22)</f>
        <v>10351327.968715869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1733.8750042992656</v>
      </c>
      <c r="D5" s="14">
        <f>C5/C$23</f>
        <v>1.0406630857614343E-4</v>
      </c>
    </row>
    <row r="6" spans="1:4" ht="16.5" thickTop="1" thickBot="1" x14ac:dyDescent="0.3">
      <c r="A6" s="15">
        <v>2</v>
      </c>
      <c r="B6" s="16" t="s">
        <v>89</v>
      </c>
      <c r="C6" s="17">
        <v>62626.735862168513</v>
      </c>
      <c r="D6" s="14">
        <f t="shared" ref="D6:D23" si="0">C6/C$23</f>
        <v>3.7588252920129008E-3</v>
      </c>
    </row>
    <row r="7" spans="1:4" ht="16.5" thickTop="1" thickBot="1" x14ac:dyDescent="0.3">
      <c r="A7" s="15">
        <v>3</v>
      </c>
      <c r="B7" s="16" t="s">
        <v>90</v>
      </c>
      <c r="C7" s="17">
        <v>248068.22132920811</v>
      </c>
      <c r="D7" s="14">
        <f t="shared" si="0"/>
        <v>1.4888930288959094E-2</v>
      </c>
    </row>
    <row r="8" spans="1:4" ht="16.5" thickTop="1" thickBot="1" x14ac:dyDescent="0.3">
      <c r="A8" s="15">
        <v>4</v>
      </c>
      <c r="B8" s="16" t="s">
        <v>91</v>
      </c>
      <c r="C8" s="17">
        <v>19311.809199225168</v>
      </c>
      <c r="D8" s="14">
        <f t="shared" si="0"/>
        <v>1.1590851072349258E-3</v>
      </c>
    </row>
    <row r="9" spans="1:4" ht="16.5" thickTop="1" thickBot="1" x14ac:dyDescent="0.3">
      <c r="A9" s="15">
        <v>5</v>
      </c>
      <c r="B9" s="16" t="s">
        <v>92</v>
      </c>
      <c r="C9" s="17">
        <v>24187.227745537799</v>
      </c>
      <c r="D9" s="14">
        <f t="shared" si="0"/>
        <v>1.4517052843644022E-3</v>
      </c>
    </row>
    <row r="10" spans="1:4" ht="16.5" thickTop="1" thickBot="1" x14ac:dyDescent="0.3">
      <c r="A10" s="15">
        <v>6</v>
      </c>
      <c r="B10" s="16" t="s">
        <v>93</v>
      </c>
      <c r="C10" s="17">
        <v>211899.67310841853</v>
      </c>
      <c r="D10" s="14">
        <f t="shared" si="0"/>
        <v>1.2718112155839413E-2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29991.024799219213</v>
      </c>
      <c r="D12" s="14">
        <f t="shared" si="0"/>
        <v>1.8000462741151696E-3</v>
      </c>
    </row>
    <row r="13" spans="1:4" ht="16.5" thickTop="1" thickBot="1" x14ac:dyDescent="0.3">
      <c r="A13" s="15">
        <v>9</v>
      </c>
      <c r="B13" s="16" t="s">
        <v>96</v>
      </c>
      <c r="C13" s="17">
        <v>1268.3396204163557</v>
      </c>
      <c r="D13" s="14">
        <f t="shared" si="0"/>
        <v>7.6125108205790526E-5</v>
      </c>
    </row>
    <row r="14" spans="1:4" ht="16.5" thickTop="1" thickBot="1" x14ac:dyDescent="0.3">
      <c r="A14" s="15">
        <v>10</v>
      </c>
      <c r="B14" s="16" t="s">
        <v>97</v>
      </c>
      <c r="C14" s="17">
        <v>1694043.5345814952</v>
      </c>
      <c r="D14" s="14">
        <f t="shared" si="0"/>
        <v>0.10167564373097714</v>
      </c>
    </row>
    <row r="15" spans="1:4" ht="16.5" thickTop="1" thickBot="1" x14ac:dyDescent="0.3">
      <c r="A15" s="15">
        <v>11</v>
      </c>
      <c r="B15" s="16" t="s">
        <v>98</v>
      </c>
      <c r="C15" s="17">
        <v>498280.61516008148</v>
      </c>
      <c r="D15" s="14">
        <f t="shared" si="0"/>
        <v>2.9906552736606386E-2</v>
      </c>
    </row>
    <row r="16" spans="1:4" ht="16.5" thickTop="1" thickBot="1" x14ac:dyDescent="0.3">
      <c r="A16" s="15">
        <v>12</v>
      </c>
      <c r="B16" s="16" t="s">
        <v>99</v>
      </c>
      <c r="C16" s="17">
        <v>263952.62948401662</v>
      </c>
      <c r="D16" s="14">
        <f t="shared" si="0"/>
        <v>1.5842304503645217E-2</v>
      </c>
    </row>
    <row r="17" spans="1:4" ht="16.5" thickTop="1" thickBot="1" x14ac:dyDescent="0.3">
      <c r="A17" s="15">
        <v>13</v>
      </c>
      <c r="B17" s="16" t="s">
        <v>100</v>
      </c>
      <c r="C17" s="17">
        <v>788065.28493533097</v>
      </c>
      <c r="D17" s="14">
        <f t="shared" si="0"/>
        <v>4.729928334907324E-2</v>
      </c>
    </row>
    <row r="18" spans="1:4" ht="16.5" thickTop="1" thickBot="1" x14ac:dyDescent="0.3">
      <c r="A18" s="15">
        <v>14</v>
      </c>
      <c r="B18" s="16" t="s">
        <v>101</v>
      </c>
      <c r="C18" s="17">
        <v>5004908.1319688819</v>
      </c>
      <c r="D18" s="14">
        <f t="shared" si="0"/>
        <v>0.30039207714815541</v>
      </c>
    </row>
    <row r="19" spans="1:4" ht="16.5" thickTop="1" thickBot="1" x14ac:dyDescent="0.3">
      <c r="A19" s="15">
        <v>15</v>
      </c>
      <c r="B19" s="16" t="s">
        <v>102</v>
      </c>
      <c r="C19" s="17">
        <v>35132.304499301805</v>
      </c>
      <c r="D19" s="14">
        <f t="shared" si="0"/>
        <v>2.1086233044192008E-3</v>
      </c>
    </row>
    <row r="20" spans="1:4" ht="16.5" thickTop="1" thickBot="1" x14ac:dyDescent="0.3">
      <c r="A20" s="15">
        <v>16</v>
      </c>
      <c r="B20" s="16" t="s">
        <v>103</v>
      </c>
      <c r="C20" s="17">
        <v>2755281.0635918803</v>
      </c>
      <c r="D20" s="14">
        <f t="shared" si="0"/>
        <v>0.16537058822970813</v>
      </c>
    </row>
    <row r="21" spans="1:4" ht="16.5" thickTop="1" thickBot="1" x14ac:dyDescent="0.3">
      <c r="A21" s="15">
        <v>17</v>
      </c>
      <c r="B21" s="16" t="s">
        <v>104</v>
      </c>
      <c r="C21" s="17">
        <v>3126389.3632541476</v>
      </c>
      <c r="D21" s="14">
        <f t="shared" si="0"/>
        <v>0.18764432234091033</v>
      </c>
    </row>
    <row r="22" spans="1:4" ht="16.5" thickTop="1" thickBot="1" x14ac:dyDescent="0.3">
      <c r="A22" s="15">
        <v>18</v>
      </c>
      <c r="B22" s="16" t="s">
        <v>105</v>
      </c>
      <c r="C22" s="17">
        <v>1896112.2850340293</v>
      </c>
      <c r="D22" s="14">
        <f t="shared" si="0"/>
        <v>0.11380370883719723</v>
      </c>
    </row>
    <row r="23" spans="1:4" ht="16.5" thickTop="1" thickBot="1" x14ac:dyDescent="0.3">
      <c r="A23" s="31"/>
      <c r="B23" s="18" t="s">
        <v>106</v>
      </c>
      <c r="C23" s="19">
        <f>SUM(C5:C22)</f>
        <v>16661252.119177656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1791334.1953062194</v>
      </c>
      <c r="D5" s="14">
        <f>C5/C$23</f>
        <v>2.2055751679548794E-2</v>
      </c>
    </row>
    <row r="6" spans="1:4" ht="16.5" thickTop="1" thickBot="1" x14ac:dyDescent="0.3">
      <c r="A6" s="15">
        <v>2</v>
      </c>
      <c r="B6" s="16" t="s">
        <v>89</v>
      </c>
      <c r="C6" s="17">
        <v>1298682.2453633773</v>
      </c>
      <c r="D6" s="14">
        <f t="shared" ref="D6:D23" si="0">C6/C$23</f>
        <v>1.5989988461911242E-2</v>
      </c>
    </row>
    <row r="7" spans="1:4" ht="16.5" thickTop="1" thickBot="1" x14ac:dyDescent="0.3">
      <c r="A7" s="15">
        <v>3</v>
      </c>
      <c r="B7" s="16" t="s">
        <v>90</v>
      </c>
      <c r="C7" s="17">
        <v>3225893.5363503592</v>
      </c>
      <c r="D7" s="14">
        <f t="shared" si="0"/>
        <v>3.9718723043883158E-2</v>
      </c>
    </row>
    <row r="8" spans="1:4" ht="16.5" thickTop="1" thickBot="1" x14ac:dyDescent="0.3">
      <c r="A8" s="15">
        <v>4</v>
      </c>
      <c r="B8" s="16" t="s">
        <v>91</v>
      </c>
      <c r="C8" s="17">
        <v>25925.607764732209</v>
      </c>
      <c r="D8" s="14">
        <f t="shared" si="0"/>
        <v>3.1920831327767287E-4</v>
      </c>
    </row>
    <row r="9" spans="1:4" ht="16.5" thickTop="1" thickBot="1" x14ac:dyDescent="0.3">
      <c r="A9" s="15">
        <v>5</v>
      </c>
      <c r="B9" s="16" t="s">
        <v>92</v>
      </c>
      <c r="C9" s="17">
        <v>77821.561119297447</v>
      </c>
      <c r="D9" s="14">
        <f t="shared" si="0"/>
        <v>9.5817577304085455E-4</v>
      </c>
    </row>
    <row r="10" spans="1:4" ht="16.5" thickTop="1" thickBot="1" x14ac:dyDescent="0.3">
      <c r="A10" s="15">
        <v>6</v>
      </c>
      <c r="B10" s="16" t="s">
        <v>93</v>
      </c>
      <c r="C10" s="17">
        <v>235762.04743361866</v>
      </c>
      <c r="D10" s="14">
        <f t="shared" si="0"/>
        <v>2.902813549410862E-3</v>
      </c>
    </row>
    <row r="11" spans="1:4" ht="16.5" thickTop="1" thickBot="1" x14ac:dyDescent="0.3">
      <c r="A11" s="15">
        <v>7</v>
      </c>
      <c r="B11" s="16" t="s">
        <v>94</v>
      </c>
      <c r="C11" s="17">
        <v>2617.42273950142</v>
      </c>
      <c r="D11" s="14">
        <f t="shared" si="0"/>
        <v>3.2226943545271367E-5</v>
      </c>
    </row>
    <row r="12" spans="1:4" ht="16.5" thickTop="1" thickBot="1" x14ac:dyDescent="0.3">
      <c r="A12" s="15">
        <v>8</v>
      </c>
      <c r="B12" s="16" t="s">
        <v>95</v>
      </c>
      <c r="C12" s="17">
        <v>772.51610083771936</v>
      </c>
      <c r="D12" s="14">
        <f t="shared" si="0"/>
        <v>9.5115826701546239E-6</v>
      </c>
    </row>
    <row r="13" spans="1:4" ht="16.5" thickTop="1" thickBot="1" x14ac:dyDescent="0.3">
      <c r="A13" s="15">
        <v>9</v>
      </c>
      <c r="B13" s="16" t="s">
        <v>96</v>
      </c>
      <c r="C13" s="17">
        <v>345562.92231713631</v>
      </c>
      <c r="D13" s="14">
        <f t="shared" si="0"/>
        <v>4.2547337198478967E-3</v>
      </c>
    </row>
    <row r="14" spans="1:4" ht="16.5" thickTop="1" thickBot="1" x14ac:dyDescent="0.3">
      <c r="A14" s="15">
        <v>10</v>
      </c>
      <c r="B14" s="16" t="s">
        <v>97</v>
      </c>
      <c r="C14" s="17">
        <v>3001847.6780794542</v>
      </c>
      <c r="D14" s="14">
        <f t="shared" si="0"/>
        <v>3.6960164742588779E-2</v>
      </c>
    </row>
    <row r="15" spans="1:4" ht="16.5" thickTop="1" thickBot="1" x14ac:dyDescent="0.3">
      <c r="A15" s="15">
        <v>11</v>
      </c>
      <c r="B15" s="16" t="s">
        <v>98</v>
      </c>
      <c r="C15" s="17">
        <v>49731.280281973886</v>
      </c>
      <c r="D15" s="14">
        <f t="shared" si="0"/>
        <v>6.1231498370283423E-4</v>
      </c>
    </row>
    <row r="16" spans="1:4" ht="16.5" thickTop="1" thickBot="1" x14ac:dyDescent="0.3">
      <c r="A16" s="15">
        <v>12</v>
      </c>
      <c r="B16" s="16" t="s">
        <v>99</v>
      </c>
      <c r="C16" s="17">
        <v>18800189.534246564</v>
      </c>
      <c r="D16" s="14">
        <f t="shared" si="0"/>
        <v>0.23147680258786754</v>
      </c>
    </row>
    <row r="17" spans="1:4" ht="16.5" thickTop="1" thickBot="1" x14ac:dyDescent="0.3">
      <c r="A17" s="15">
        <v>13</v>
      </c>
      <c r="B17" s="16" t="s">
        <v>100</v>
      </c>
      <c r="C17" s="17">
        <v>3285682.2181056384</v>
      </c>
      <c r="D17" s="14">
        <f t="shared" si="0"/>
        <v>4.0454869499132726E-2</v>
      </c>
    </row>
    <row r="18" spans="1:4" ht="16.5" thickTop="1" thickBot="1" x14ac:dyDescent="0.3">
      <c r="A18" s="15">
        <v>14</v>
      </c>
      <c r="B18" s="16" t="s">
        <v>101</v>
      </c>
      <c r="C18" s="17">
        <v>10814030.763504662</v>
      </c>
      <c r="D18" s="14">
        <f t="shared" si="0"/>
        <v>0.13314744830965947</v>
      </c>
    </row>
    <row r="19" spans="1:4" ht="16.5" thickTop="1" thickBot="1" x14ac:dyDescent="0.3">
      <c r="A19" s="15">
        <v>15</v>
      </c>
      <c r="B19" s="16" t="s">
        <v>102</v>
      </c>
      <c r="C19" s="17">
        <v>38262.24278115559</v>
      </c>
      <c r="D19" s="14">
        <f t="shared" si="0"/>
        <v>4.7110278344210101E-4</v>
      </c>
    </row>
    <row r="20" spans="1:4" ht="16.5" thickTop="1" thickBot="1" x14ac:dyDescent="0.3">
      <c r="A20" s="15">
        <v>16</v>
      </c>
      <c r="B20" s="16" t="s">
        <v>103</v>
      </c>
      <c r="C20" s="17">
        <v>7517839.2320242813</v>
      </c>
      <c r="D20" s="14">
        <f t="shared" si="0"/>
        <v>9.25631831864588E-2</v>
      </c>
    </row>
    <row r="21" spans="1:4" ht="16.5" thickTop="1" thickBot="1" x14ac:dyDescent="0.3">
      <c r="A21" s="15">
        <v>17</v>
      </c>
      <c r="B21" s="16" t="s">
        <v>104</v>
      </c>
      <c r="C21" s="17">
        <v>27576190.705925379</v>
      </c>
      <c r="D21" s="14">
        <f t="shared" si="0"/>
        <v>0.33953106911678227</v>
      </c>
    </row>
    <row r="22" spans="1:4" ht="16.5" thickTop="1" thickBot="1" x14ac:dyDescent="0.3">
      <c r="A22" s="15">
        <v>18</v>
      </c>
      <c r="B22" s="16" t="s">
        <v>105</v>
      </c>
      <c r="C22" s="17">
        <v>3130314.7326560514</v>
      </c>
      <c r="D22" s="14">
        <f t="shared" si="0"/>
        <v>3.854191172322971E-2</v>
      </c>
    </row>
    <row r="23" spans="1:4" ht="16.5" thickTop="1" thickBot="1" x14ac:dyDescent="0.3">
      <c r="A23" s="31"/>
      <c r="B23" s="18" t="s">
        <v>106</v>
      </c>
      <c r="C23" s="19">
        <f>SUM(C5:C22)</f>
        <v>81218460.442100227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960651.31550313765</v>
      </c>
      <c r="D5" s="14">
        <f>C5/C$23</f>
        <v>4.0030398749435828E-2</v>
      </c>
    </row>
    <row r="6" spans="1:4" ht="16.5" thickTop="1" thickBot="1" x14ac:dyDescent="0.3">
      <c r="A6" s="15">
        <v>2</v>
      </c>
      <c r="B6" s="16" t="s">
        <v>89</v>
      </c>
      <c r="C6" s="17">
        <v>407523.43467064301</v>
      </c>
      <c r="D6" s="14">
        <f t="shared" ref="D6:D23" si="0">C6/C$23</f>
        <v>1.69815263106796E-2</v>
      </c>
    </row>
    <row r="7" spans="1:4" ht="16.5" thickTop="1" thickBot="1" x14ac:dyDescent="0.3">
      <c r="A7" s="15">
        <v>3</v>
      </c>
      <c r="B7" s="16" t="s">
        <v>90</v>
      </c>
      <c r="C7" s="17">
        <v>911607.22748018824</v>
      </c>
      <c r="D7" s="14">
        <f t="shared" si="0"/>
        <v>3.7986728618371837E-2</v>
      </c>
    </row>
    <row r="8" spans="1:4" ht="16.5" thickTop="1" thickBot="1" x14ac:dyDescent="0.3">
      <c r="A8" s="15">
        <v>4</v>
      </c>
      <c r="B8" s="16" t="s">
        <v>91</v>
      </c>
      <c r="C8" s="17">
        <v>51710.822047604015</v>
      </c>
      <c r="D8" s="14">
        <f t="shared" si="0"/>
        <v>2.1547931000776791E-3</v>
      </c>
    </row>
    <row r="9" spans="1:4" ht="16.5" thickTop="1" thickBot="1" x14ac:dyDescent="0.3">
      <c r="A9" s="15">
        <v>5</v>
      </c>
      <c r="B9" s="16" t="s">
        <v>92</v>
      </c>
      <c r="C9" s="17">
        <v>73420.192731051371</v>
      </c>
      <c r="D9" s="14">
        <f t="shared" si="0"/>
        <v>3.0594238969475674E-3</v>
      </c>
    </row>
    <row r="10" spans="1:4" ht="16.5" thickTop="1" thickBot="1" x14ac:dyDescent="0.3">
      <c r="A10" s="15">
        <v>6</v>
      </c>
      <c r="B10" s="16" t="s">
        <v>93</v>
      </c>
      <c r="C10" s="17">
        <v>444646.72483014379</v>
      </c>
      <c r="D10" s="14">
        <f t="shared" si="0"/>
        <v>1.8528456069681187E-2</v>
      </c>
    </row>
    <row r="11" spans="1:4" ht="16.5" thickTop="1" thickBot="1" x14ac:dyDescent="0.3">
      <c r="A11" s="15">
        <v>7</v>
      </c>
      <c r="B11" s="16" t="s">
        <v>94</v>
      </c>
      <c r="C11" s="17">
        <v>8579.7753271741512</v>
      </c>
      <c r="D11" s="14">
        <f t="shared" si="0"/>
        <v>3.5751975975536023E-4</v>
      </c>
    </row>
    <row r="12" spans="1:4" ht="16.5" thickTop="1" thickBot="1" x14ac:dyDescent="0.3">
      <c r="A12" s="15">
        <v>8</v>
      </c>
      <c r="B12" s="16" t="s">
        <v>95</v>
      </c>
      <c r="C12" s="17">
        <v>654.96177438206053</v>
      </c>
      <c r="D12" s="14">
        <f t="shared" si="0"/>
        <v>2.7292296977098423E-5</v>
      </c>
    </row>
    <row r="13" spans="1:4" ht="16.5" thickTop="1" thickBot="1" x14ac:dyDescent="0.3">
      <c r="A13" s="15">
        <v>9</v>
      </c>
      <c r="B13" s="16" t="s">
        <v>96</v>
      </c>
      <c r="C13" s="17">
        <v>137101.386241723</v>
      </c>
      <c r="D13" s="14">
        <f t="shared" si="0"/>
        <v>5.7130231039991342E-3</v>
      </c>
    </row>
    <row r="14" spans="1:4" ht="16.5" thickTop="1" thickBot="1" x14ac:dyDescent="0.3">
      <c r="A14" s="15">
        <v>10</v>
      </c>
      <c r="B14" s="16" t="s">
        <v>97</v>
      </c>
      <c r="C14" s="17">
        <v>2092132.6265813641</v>
      </c>
      <c r="D14" s="14">
        <f t="shared" si="0"/>
        <v>8.7179293805363031E-2</v>
      </c>
    </row>
    <row r="15" spans="1:4" ht="16.5" thickTop="1" thickBot="1" x14ac:dyDescent="0.3">
      <c r="A15" s="15">
        <v>11</v>
      </c>
      <c r="B15" s="16" t="s">
        <v>98</v>
      </c>
      <c r="C15" s="17">
        <v>103635.29079165852</v>
      </c>
      <c r="D15" s="14">
        <f t="shared" si="0"/>
        <v>4.318488870991689E-3</v>
      </c>
    </row>
    <row r="16" spans="1:4" ht="16.5" thickTop="1" thickBot="1" x14ac:dyDescent="0.3">
      <c r="A16" s="15">
        <v>12</v>
      </c>
      <c r="B16" s="16" t="s">
        <v>99</v>
      </c>
      <c r="C16" s="17">
        <v>396175.44051348825</v>
      </c>
      <c r="D16" s="14">
        <f t="shared" si="0"/>
        <v>1.6508654703899721E-2</v>
      </c>
    </row>
    <row r="17" spans="1:4" ht="16.5" thickTop="1" thickBot="1" x14ac:dyDescent="0.3">
      <c r="A17" s="15">
        <v>13</v>
      </c>
      <c r="B17" s="16" t="s">
        <v>100</v>
      </c>
      <c r="C17" s="17">
        <v>588277.3410058656</v>
      </c>
      <c r="D17" s="14">
        <f t="shared" si="0"/>
        <v>2.4513552582175923E-2</v>
      </c>
    </row>
    <row r="18" spans="1:4" ht="16.5" thickTop="1" thickBot="1" x14ac:dyDescent="0.3">
      <c r="A18" s="15">
        <v>14</v>
      </c>
      <c r="B18" s="16" t="s">
        <v>101</v>
      </c>
      <c r="C18" s="17">
        <v>10407514.598335451</v>
      </c>
      <c r="D18" s="14">
        <f t="shared" si="0"/>
        <v>0.43368176635842209</v>
      </c>
    </row>
    <row r="19" spans="1:4" ht="16.5" thickTop="1" thickBot="1" x14ac:dyDescent="0.3">
      <c r="A19" s="15">
        <v>15</v>
      </c>
      <c r="B19" s="16" t="s">
        <v>102</v>
      </c>
      <c r="C19" s="17">
        <v>87892.004354899269</v>
      </c>
      <c r="D19" s="14">
        <f t="shared" si="0"/>
        <v>3.6624651675733603E-3</v>
      </c>
    </row>
    <row r="20" spans="1:4" ht="16.5" thickTop="1" thickBot="1" x14ac:dyDescent="0.3">
      <c r="A20" s="15">
        <v>16</v>
      </c>
      <c r="B20" s="16" t="s">
        <v>103</v>
      </c>
      <c r="C20" s="17">
        <v>2567782.720178498</v>
      </c>
      <c r="D20" s="14">
        <f t="shared" si="0"/>
        <v>0.10699966213737054</v>
      </c>
    </row>
    <row r="21" spans="1:4" ht="16.5" thickTop="1" thickBot="1" x14ac:dyDescent="0.3">
      <c r="A21" s="15">
        <v>17</v>
      </c>
      <c r="B21" s="16" t="s">
        <v>104</v>
      </c>
      <c r="C21" s="17">
        <v>2881873.1501687104</v>
      </c>
      <c r="D21" s="14">
        <f t="shared" si="0"/>
        <v>0.12008782945987591</v>
      </c>
    </row>
    <row r="22" spans="1:4" ht="16.5" thickTop="1" thickBot="1" x14ac:dyDescent="0.3">
      <c r="A22" s="15">
        <v>18</v>
      </c>
      <c r="B22" s="16" t="s">
        <v>105</v>
      </c>
      <c r="C22" s="17">
        <v>1876866.1110259381</v>
      </c>
      <c r="D22" s="14">
        <f t="shared" si="0"/>
        <v>7.8209125008402491E-2</v>
      </c>
    </row>
    <row r="23" spans="1:4" ht="16.5" thickTop="1" thickBot="1" x14ac:dyDescent="0.3">
      <c r="A23" s="31"/>
      <c r="B23" s="18" t="s">
        <v>106</v>
      </c>
      <c r="C23" s="19">
        <f>SUM(C5:C22)</f>
        <v>23998045.123561919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111337.48022699682</v>
      </c>
      <c r="D5" s="14">
        <f>C5/C$23</f>
        <v>1.3116387961607677E-2</v>
      </c>
    </row>
    <row r="6" spans="1:4" ht="16.5" thickTop="1" thickBot="1" x14ac:dyDescent="0.3">
      <c r="A6" s="15">
        <v>2</v>
      </c>
      <c r="B6" s="16" t="s">
        <v>89</v>
      </c>
      <c r="C6" s="17">
        <v>33946.952296561962</v>
      </c>
      <c r="D6" s="14">
        <f t="shared" ref="D6:D23" si="0">C6/C$23</f>
        <v>3.9992048996266901E-3</v>
      </c>
    </row>
    <row r="7" spans="1:4" ht="16.5" thickTop="1" thickBot="1" x14ac:dyDescent="0.3">
      <c r="A7" s="15">
        <v>3</v>
      </c>
      <c r="B7" s="16" t="s">
        <v>90</v>
      </c>
      <c r="C7" s="17">
        <v>276184.30947708088</v>
      </c>
      <c r="D7" s="14">
        <f t="shared" si="0"/>
        <v>3.2536577481584936E-2</v>
      </c>
    </row>
    <row r="8" spans="1:4" ht="16.5" thickTop="1" thickBot="1" x14ac:dyDescent="0.3">
      <c r="A8" s="15">
        <v>4</v>
      </c>
      <c r="B8" s="16" t="s">
        <v>91</v>
      </c>
      <c r="C8" s="17">
        <v>886.05787039364668</v>
      </c>
      <c r="D8" s="14">
        <f t="shared" si="0"/>
        <v>1.0438424473792716E-4</v>
      </c>
    </row>
    <row r="9" spans="1:4" ht="16.5" thickTop="1" thickBot="1" x14ac:dyDescent="0.3">
      <c r="A9" s="15">
        <v>5</v>
      </c>
      <c r="B9" s="16" t="s">
        <v>92</v>
      </c>
      <c r="C9" s="17">
        <v>135376.38941683449</v>
      </c>
      <c r="D9" s="14">
        <f t="shared" si="0"/>
        <v>1.5948351272299821E-2</v>
      </c>
    </row>
    <row r="10" spans="1:4" ht="16.5" thickTop="1" thickBot="1" x14ac:dyDescent="0.3">
      <c r="A10" s="15">
        <v>6</v>
      </c>
      <c r="B10" s="16" t="s">
        <v>93</v>
      </c>
      <c r="C10" s="17">
        <v>261094.85483633081</v>
      </c>
      <c r="D10" s="14">
        <f t="shared" si="0"/>
        <v>3.0758926857611425E-2</v>
      </c>
    </row>
    <row r="11" spans="1:4" ht="16.5" thickTop="1" thickBot="1" x14ac:dyDescent="0.3">
      <c r="A11" s="15">
        <v>7</v>
      </c>
      <c r="B11" s="16" t="s">
        <v>94</v>
      </c>
      <c r="C11" s="17">
        <v>37558.801384352286</v>
      </c>
      <c r="D11" s="14">
        <f t="shared" si="0"/>
        <v>4.4247077383621171E-3</v>
      </c>
    </row>
    <row r="12" spans="1:4" ht="16.5" thickTop="1" thickBot="1" x14ac:dyDescent="0.3">
      <c r="A12" s="15">
        <v>8</v>
      </c>
      <c r="B12" s="16" t="s">
        <v>95</v>
      </c>
      <c r="C12" s="17">
        <v>7509.1123001760216</v>
      </c>
      <c r="D12" s="14">
        <f t="shared" si="0"/>
        <v>8.8462959621127399E-4</v>
      </c>
    </row>
    <row r="13" spans="1:4" ht="16.5" thickTop="1" thickBot="1" x14ac:dyDescent="0.3">
      <c r="A13" s="15">
        <v>9</v>
      </c>
      <c r="B13" s="16" t="s">
        <v>96</v>
      </c>
      <c r="C13" s="17">
        <v>74636.842286711078</v>
      </c>
      <c r="D13" s="14">
        <f t="shared" si="0"/>
        <v>8.792778295915224E-3</v>
      </c>
    </row>
    <row r="14" spans="1:4" ht="16.5" thickTop="1" thickBot="1" x14ac:dyDescent="0.3">
      <c r="A14" s="15">
        <v>10</v>
      </c>
      <c r="B14" s="16" t="s">
        <v>97</v>
      </c>
      <c r="C14" s="17">
        <v>860788.22055039217</v>
      </c>
      <c r="D14" s="14">
        <f t="shared" si="0"/>
        <v>0.10140729097247149</v>
      </c>
    </row>
    <row r="15" spans="1:4" ht="16.5" thickTop="1" thickBot="1" x14ac:dyDescent="0.3">
      <c r="A15" s="15">
        <v>11</v>
      </c>
      <c r="B15" s="16" t="s">
        <v>98</v>
      </c>
      <c r="C15" s="17">
        <v>44677.900487931256</v>
      </c>
      <c r="D15" s="14">
        <f t="shared" si="0"/>
        <v>5.2633908627627846E-3</v>
      </c>
    </row>
    <row r="16" spans="1:4" ht="16.5" thickTop="1" thickBot="1" x14ac:dyDescent="0.3">
      <c r="A16" s="15">
        <v>12</v>
      </c>
      <c r="B16" s="16" t="s">
        <v>99</v>
      </c>
      <c r="C16" s="17">
        <v>489.4298137821396</v>
      </c>
      <c r="D16" s="14">
        <f t="shared" si="0"/>
        <v>5.7658492939265811E-5</v>
      </c>
    </row>
    <row r="17" spans="1:4" ht="16.5" thickTop="1" thickBot="1" x14ac:dyDescent="0.3">
      <c r="A17" s="15">
        <v>13</v>
      </c>
      <c r="B17" s="16" t="s">
        <v>100</v>
      </c>
      <c r="C17" s="17">
        <v>513868.75960603217</v>
      </c>
      <c r="D17" s="14">
        <f t="shared" si="0"/>
        <v>6.053758355767519E-2</v>
      </c>
    </row>
    <row r="18" spans="1:4" ht="16.5" thickTop="1" thickBot="1" x14ac:dyDescent="0.3">
      <c r="A18" s="15">
        <v>14</v>
      </c>
      <c r="B18" s="16" t="s">
        <v>101</v>
      </c>
      <c r="C18" s="17">
        <v>3204092.825911751</v>
      </c>
      <c r="D18" s="14">
        <f t="shared" si="0"/>
        <v>0.37746610111867818</v>
      </c>
    </row>
    <row r="19" spans="1:4" ht="16.5" thickTop="1" thickBot="1" x14ac:dyDescent="0.3">
      <c r="A19" s="15">
        <v>15</v>
      </c>
      <c r="B19" s="16" t="s">
        <v>102</v>
      </c>
      <c r="C19" s="17">
        <v>13777.211255885082</v>
      </c>
      <c r="D19" s="14">
        <f t="shared" si="0"/>
        <v>1.6230585378148288E-3</v>
      </c>
    </row>
    <row r="20" spans="1:4" ht="16.5" thickTop="1" thickBot="1" x14ac:dyDescent="0.3">
      <c r="A20" s="15">
        <v>16</v>
      </c>
      <c r="B20" s="16" t="s">
        <v>103</v>
      </c>
      <c r="C20" s="17">
        <v>1489850.2403764138</v>
      </c>
      <c r="D20" s="14">
        <f t="shared" si="0"/>
        <v>0.17551550221569626</v>
      </c>
    </row>
    <row r="21" spans="1:4" ht="16.5" thickTop="1" thickBot="1" x14ac:dyDescent="0.3">
      <c r="A21" s="15">
        <v>17</v>
      </c>
      <c r="B21" s="16" t="s">
        <v>104</v>
      </c>
      <c r="C21" s="17">
        <v>848378.45654555981</v>
      </c>
      <c r="D21" s="14">
        <f t="shared" si="0"/>
        <v>9.9945327949170493E-2</v>
      </c>
    </row>
    <row r="22" spans="1:4" ht="16.5" thickTop="1" thickBot="1" x14ac:dyDescent="0.3">
      <c r="A22" s="15">
        <v>18</v>
      </c>
      <c r="B22" s="16" t="s">
        <v>105</v>
      </c>
      <c r="C22" s="17">
        <v>573971.51704077737</v>
      </c>
      <c r="D22" s="14">
        <f t="shared" si="0"/>
        <v>6.7618137944834442E-2</v>
      </c>
    </row>
    <row r="23" spans="1:4" ht="16.5" thickTop="1" thickBot="1" x14ac:dyDescent="0.3">
      <c r="A23" s="31"/>
      <c r="B23" s="18" t="s">
        <v>106</v>
      </c>
      <c r="C23" s="19">
        <f>SUM(C5:C22)</f>
        <v>8488425.3616839629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518320.57496227627</v>
      </c>
      <c r="D5" s="14">
        <f>C5/C$23</f>
        <v>2.4252263368127001E-2</v>
      </c>
    </row>
    <row r="6" spans="1:4" ht="16.5" thickTop="1" thickBot="1" x14ac:dyDescent="0.3">
      <c r="A6" s="15">
        <v>2</v>
      </c>
      <c r="B6" s="16" t="s">
        <v>89</v>
      </c>
      <c r="C6" s="17">
        <v>316950.7224323785</v>
      </c>
      <c r="D6" s="14">
        <f t="shared" ref="D6:D23" si="0">C6/C$23</f>
        <v>1.4830151003956597E-2</v>
      </c>
    </row>
    <row r="7" spans="1:4" ht="16.5" thickTop="1" thickBot="1" x14ac:dyDescent="0.3">
      <c r="A7" s="15">
        <v>3</v>
      </c>
      <c r="B7" s="16" t="s">
        <v>90</v>
      </c>
      <c r="C7" s="17">
        <v>218512.65683920585</v>
      </c>
      <c r="D7" s="14">
        <f t="shared" si="0"/>
        <v>1.0224225621989392E-2</v>
      </c>
    </row>
    <row r="8" spans="1:4" ht="16.5" thickTop="1" thickBot="1" x14ac:dyDescent="0.3">
      <c r="A8" s="15">
        <v>4</v>
      </c>
      <c r="B8" s="16" t="s">
        <v>91</v>
      </c>
      <c r="C8" s="17">
        <v>43573.003339484072</v>
      </c>
      <c r="D8" s="14">
        <f t="shared" si="0"/>
        <v>2.0387844970390294E-3</v>
      </c>
    </row>
    <row r="9" spans="1:4" ht="16.5" thickTop="1" thickBot="1" x14ac:dyDescent="0.3">
      <c r="A9" s="15">
        <v>5</v>
      </c>
      <c r="B9" s="16" t="s">
        <v>92</v>
      </c>
      <c r="C9" s="17">
        <v>52096.607332537198</v>
      </c>
      <c r="D9" s="14">
        <f t="shared" si="0"/>
        <v>2.4376046459404859E-3</v>
      </c>
    </row>
    <row r="10" spans="1:4" ht="16.5" thickTop="1" thickBot="1" x14ac:dyDescent="0.3">
      <c r="A10" s="15">
        <v>6</v>
      </c>
      <c r="B10" s="16" t="s">
        <v>93</v>
      </c>
      <c r="C10" s="17">
        <v>343420.29829725972</v>
      </c>
      <c r="D10" s="14">
        <f t="shared" si="0"/>
        <v>1.6068664688589779E-2</v>
      </c>
    </row>
    <row r="11" spans="1:4" ht="16.5" thickTop="1" thickBot="1" x14ac:dyDescent="0.3">
      <c r="A11" s="15">
        <v>7</v>
      </c>
      <c r="B11" s="16" t="s">
        <v>94</v>
      </c>
      <c r="C11" s="17">
        <v>937091.52224479674</v>
      </c>
      <c r="D11" s="14">
        <f t="shared" si="0"/>
        <v>4.3846591270612613E-2</v>
      </c>
    </row>
    <row r="12" spans="1:4" ht="16.5" thickTop="1" thickBot="1" x14ac:dyDescent="0.3">
      <c r="A12" s="15">
        <v>8</v>
      </c>
      <c r="B12" s="16" t="s">
        <v>95</v>
      </c>
      <c r="C12" s="17">
        <v>23222.635497953132</v>
      </c>
      <c r="D12" s="14">
        <f t="shared" si="0"/>
        <v>1.0865890713278451E-3</v>
      </c>
    </row>
    <row r="13" spans="1:4" ht="16.5" thickTop="1" thickBot="1" x14ac:dyDescent="0.3">
      <c r="A13" s="15">
        <v>9</v>
      </c>
      <c r="B13" s="16" t="s">
        <v>96</v>
      </c>
      <c r="C13" s="17">
        <v>20760.846251667426</v>
      </c>
      <c r="D13" s="14">
        <f t="shared" si="0"/>
        <v>9.7140174510200678E-4</v>
      </c>
    </row>
    <row r="14" spans="1:4" ht="16.5" thickTop="1" thickBot="1" x14ac:dyDescent="0.3">
      <c r="A14" s="15">
        <v>10</v>
      </c>
      <c r="B14" s="16" t="s">
        <v>97</v>
      </c>
      <c r="C14" s="17">
        <v>1445779.8135474885</v>
      </c>
      <c r="D14" s="14">
        <f t="shared" si="0"/>
        <v>6.7648159274841024E-2</v>
      </c>
    </row>
    <row r="15" spans="1:4" ht="16.5" thickTop="1" thickBot="1" x14ac:dyDescent="0.3">
      <c r="A15" s="15">
        <v>11</v>
      </c>
      <c r="B15" s="16" t="s">
        <v>98</v>
      </c>
      <c r="C15" s="17">
        <v>21655.09491211057</v>
      </c>
      <c r="D15" s="14">
        <f t="shared" si="0"/>
        <v>1.0132437152596458E-3</v>
      </c>
    </row>
    <row r="16" spans="1:4" ht="16.5" thickTop="1" thickBot="1" x14ac:dyDescent="0.3">
      <c r="A16" s="15">
        <v>12</v>
      </c>
      <c r="B16" s="16" t="s">
        <v>99</v>
      </c>
      <c r="C16" s="17">
        <v>6165210.2015082994</v>
      </c>
      <c r="D16" s="14">
        <f t="shared" si="0"/>
        <v>0.28847070471343877</v>
      </c>
    </row>
    <row r="17" spans="1:4" ht="16.5" thickTop="1" thickBot="1" x14ac:dyDescent="0.3">
      <c r="A17" s="15">
        <v>13</v>
      </c>
      <c r="B17" s="16" t="s">
        <v>100</v>
      </c>
      <c r="C17" s="17">
        <v>439127.36393507756</v>
      </c>
      <c r="D17" s="14">
        <f t="shared" si="0"/>
        <v>2.0546806352574287E-2</v>
      </c>
    </row>
    <row r="18" spans="1:4" ht="16.5" thickTop="1" thickBot="1" x14ac:dyDescent="0.3">
      <c r="A18" s="15">
        <v>14</v>
      </c>
      <c r="B18" s="16" t="s">
        <v>101</v>
      </c>
      <c r="C18" s="17">
        <v>2906129.1056819805</v>
      </c>
      <c r="D18" s="14">
        <f t="shared" si="0"/>
        <v>0.13597802568016595</v>
      </c>
    </row>
    <row r="19" spans="1:4" ht="16.5" thickTop="1" thickBot="1" x14ac:dyDescent="0.3">
      <c r="A19" s="15">
        <v>15</v>
      </c>
      <c r="B19" s="16" t="s">
        <v>102</v>
      </c>
      <c r="C19" s="17">
        <v>73549.74895576117</v>
      </c>
      <c r="D19" s="14">
        <f t="shared" si="0"/>
        <v>3.4413989497996799E-3</v>
      </c>
    </row>
    <row r="20" spans="1:4" ht="16.5" thickTop="1" thickBot="1" x14ac:dyDescent="0.3">
      <c r="A20" s="15">
        <v>16</v>
      </c>
      <c r="B20" s="16" t="s">
        <v>103</v>
      </c>
      <c r="C20" s="17">
        <v>2383076.6464105416</v>
      </c>
      <c r="D20" s="14">
        <f t="shared" si="0"/>
        <v>0.11150435704657813</v>
      </c>
    </row>
    <row r="21" spans="1:4" ht="16.5" thickTop="1" thickBot="1" x14ac:dyDescent="0.3">
      <c r="A21" s="15">
        <v>17</v>
      </c>
      <c r="B21" s="16" t="s">
        <v>104</v>
      </c>
      <c r="C21" s="17">
        <v>4191160.0082563041</v>
      </c>
      <c r="D21" s="14">
        <f t="shared" si="0"/>
        <v>0.19610472986836577</v>
      </c>
    </row>
    <row r="22" spans="1:4" ht="16.5" thickTop="1" thickBot="1" x14ac:dyDescent="0.3">
      <c r="A22" s="15">
        <v>18</v>
      </c>
      <c r="B22" s="16" t="s">
        <v>105</v>
      </c>
      <c r="C22" s="17">
        <v>1272412.7226449356</v>
      </c>
      <c r="D22" s="14">
        <f t="shared" si="0"/>
        <v>5.9536298486291897E-2</v>
      </c>
    </row>
    <row r="23" spans="1:4" ht="16.5" thickTop="1" thickBot="1" x14ac:dyDescent="0.3">
      <c r="A23" s="31"/>
      <c r="B23" s="18" t="s">
        <v>106</v>
      </c>
      <c r="C23" s="19">
        <f>SUM(C5:C22)</f>
        <v>21372049.573050059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125985.48377904762</v>
      </c>
      <c r="D5" s="14">
        <f>C5/C$23</f>
        <v>4.8946441072014908E-3</v>
      </c>
    </row>
    <row r="6" spans="1:4" ht="16.5" thickTop="1" thickBot="1" x14ac:dyDescent="0.3">
      <c r="A6" s="15">
        <v>2</v>
      </c>
      <c r="B6" s="16" t="s">
        <v>89</v>
      </c>
      <c r="C6" s="17">
        <v>536883.50489279488</v>
      </c>
      <c r="D6" s="14">
        <f t="shared" ref="D6:D23" si="0">C6/C$23</f>
        <v>2.0858384669823638E-2</v>
      </c>
    </row>
    <row r="7" spans="1:4" ht="16.5" thickTop="1" thickBot="1" x14ac:dyDescent="0.3">
      <c r="A7" s="15">
        <v>3</v>
      </c>
      <c r="B7" s="16" t="s">
        <v>90</v>
      </c>
      <c r="C7" s="17">
        <v>1060014.506404493</v>
      </c>
      <c r="D7" s="14">
        <f t="shared" si="0"/>
        <v>4.1182472787263447E-2</v>
      </c>
    </row>
    <row r="8" spans="1:4" ht="16.5" thickTop="1" thickBot="1" x14ac:dyDescent="0.3">
      <c r="A8" s="15">
        <v>4</v>
      </c>
      <c r="B8" s="16" t="s">
        <v>91</v>
      </c>
      <c r="C8" s="17">
        <v>36993.076934389224</v>
      </c>
      <c r="D8" s="14">
        <f t="shared" si="0"/>
        <v>1.437212769224391E-3</v>
      </c>
    </row>
    <row r="9" spans="1:4" ht="16.5" thickTop="1" thickBot="1" x14ac:dyDescent="0.3">
      <c r="A9" s="15">
        <v>5</v>
      </c>
      <c r="B9" s="16" t="s">
        <v>92</v>
      </c>
      <c r="C9" s="17">
        <v>106207.97099514848</v>
      </c>
      <c r="D9" s="14">
        <f t="shared" si="0"/>
        <v>4.1262707716465154E-3</v>
      </c>
    </row>
    <row r="10" spans="1:4" ht="16.5" thickTop="1" thickBot="1" x14ac:dyDescent="0.3">
      <c r="A10" s="15">
        <v>6</v>
      </c>
      <c r="B10" s="16" t="s">
        <v>93</v>
      </c>
      <c r="C10" s="17">
        <v>799249.10527444037</v>
      </c>
      <c r="D10" s="14">
        <f t="shared" si="0"/>
        <v>3.1051513285280625E-2</v>
      </c>
    </row>
    <row r="11" spans="1:4" ht="16.5" thickTop="1" thickBot="1" x14ac:dyDescent="0.3">
      <c r="A11" s="15">
        <v>7</v>
      </c>
      <c r="B11" s="16" t="s">
        <v>94</v>
      </c>
      <c r="C11" s="17">
        <v>37379.375776688423</v>
      </c>
      <c r="D11" s="14">
        <f t="shared" si="0"/>
        <v>1.4522208105904469E-3</v>
      </c>
    </row>
    <row r="12" spans="1:4" ht="16.5" thickTop="1" thickBot="1" x14ac:dyDescent="0.3">
      <c r="A12" s="15">
        <v>8</v>
      </c>
      <c r="B12" s="16" t="s">
        <v>95</v>
      </c>
      <c r="C12" s="17">
        <v>17288.95012786446</v>
      </c>
      <c r="D12" s="14">
        <f t="shared" si="0"/>
        <v>6.7169054183626321E-4</v>
      </c>
    </row>
    <row r="13" spans="1:4" ht="16.5" thickTop="1" thickBot="1" x14ac:dyDescent="0.3">
      <c r="A13" s="15">
        <v>9</v>
      </c>
      <c r="B13" s="16" t="s">
        <v>96</v>
      </c>
      <c r="C13" s="17">
        <v>383351.82682574075</v>
      </c>
      <c r="D13" s="14">
        <f t="shared" si="0"/>
        <v>1.4893547287148598E-2</v>
      </c>
    </row>
    <row r="14" spans="1:4" ht="16.5" thickTop="1" thickBot="1" x14ac:dyDescent="0.3">
      <c r="A14" s="15">
        <v>10</v>
      </c>
      <c r="B14" s="16" t="s">
        <v>97</v>
      </c>
      <c r="C14" s="17">
        <v>2162656.2880875166</v>
      </c>
      <c r="D14" s="14">
        <f t="shared" si="0"/>
        <v>8.4021051782080428E-2</v>
      </c>
    </row>
    <row r="15" spans="1:4" ht="16.5" thickTop="1" thickBot="1" x14ac:dyDescent="0.3">
      <c r="A15" s="15">
        <v>11</v>
      </c>
      <c r="B15" s="16" t="s">
        <v>98</v>
      </c>
      <c r="C15" s="17">
        <v>2820.4506836061355</v>
      </c>
      <c r="D15" s="14">
        <f t="shared" si="0"/>
        <v>1.0957692826243753E-4</v>
      </c>
    </row>
    <row r="16" spans="1:4" ht="16.5" thickTop="1" thickBot="1" x14ac:dyDescent="0.3">
      <c r="A16" s="15">
        <v>12</v>
      </c>
      <c r="B16" s="16" t="s">
        <v>99</v>
      </c>
      <c r="C16" s="17">
        <v>3890619.5387952188</v>
      </c>
      <c r="D16" s="14">
        <f t="shared" si="0"/>
        <v>0.15115390620974092</v>
      </c>
    </row>
    <row r="17" spans="1:4" ht="16.5" thickTop="1" thickBot="1" x14ac:dyDescent="0.3">
      <c r="A17" s="15">
        <v>13</v>
      </c>
      <c r="B17" s="16" t="s">
        <v>100</v>
      </c>
      <c r="C17" s="17">
        <v>1178544.3888811462</v>
      </c>
      <c r="D17" s="14">
        <f t="shared" si="0"/>
        <v>4.5787460388923326E-2</v>
      </c>
    </row>
    <row r="18" spans="1:4" ht="16.5" thickTop="1" thickBot="1" x14ac:dyDescent="0.3">
      <c r="A18" s="15">
        <v>14</v>
      </c>
      <c r="B18" s="16" t="s">
        <v>101</v>
      </c>
      <c r="C18" s="17">
        <v>5941978.7758501666</v>
      </c>
      <c r="D18" s="14">
        <f t="shared" si="0"/>
        <v>0.23085097209562983</v>
      </c>
    </row>
    <row r="19" spans="1:4" ht="16.5" thickTop="1" thickBot="1" x14ac:dyDescent="0.3">
      <c r="A19" s="15">
        <v>15</v>
      </c>
      <c r="B19" s="16" t="s">
        <v>102</v>
      </c>
      <c r="C19" s="17">
        <v>286840.12391709228</v>
      </c>
      <c r="D19" s="14">
        <f t="shared" si="0"/>
        <v>1.1143984847508552E-2</v>
      </c>
    </row>
    <row r="20" spans="1:4" ht="16.5" thickTop="1" thickBot="1" x14ac:dyDescent="0.3">
      <c r="A20" s="15">
        <v>16</v>
      </c>
      <c r="B20" s="16" t="s">
        <v>103</v>
      </c>
      <c r="C20" s="17">
        <v>4075437.7943437384</v>
      </c>
      <c r="D20" s="14">
        <f t="shared" si="0"/>
        <v>0.15833425396321971</v>
      </c>
    </row>
    <row r="21" spans="1:4" ht="16.5" thickTop="1" thickBot="1" x14ac:dyDescent="0.3">
      <c r="A21" s="15">
        <v>17</v>
      </c>
      <c r="B21" s="16" t="s">
        <v>104</v>
      </c>
      <c r="C21" s="17">
        <v>2881466.887011447</v>
      </c>
      <c r="D21" s="14">
        <f t="shared" si="0"/>
        <v>0.11194746010057684</v>
      </c>
    </row>
    <row r="22" spans="1:4" ht="16.5" thickTop="1" thickBot="1" x14ac:dyDescent="0.3">
      <c r="A22" s="15">
        <v>18</v>
      </c>
      <c r="B22" s="16" t="s">
        <v>105</v>
      </c>
      <c r="C22" s="17">
        <v>2215739.4113980411</v>
      </c>
      <c r="D22" s="14">
        <f t="shared" si="0"/>
        <v>8.6083376654042532E-2</v>
      </c>
    </row>
    <row r="23" spans="1:4" ht="16.5" thickTop="1" thickBot="1" x14ac:dyDescent="0.3">
      <c r="A23" s="31"/>
      <c r="B23" s="18" t="s">
        <v>106</v>
      </c>
      <c r="C23" s="19">
        <f>SUM(C5:C22)</f>
        <v>25739457.45997858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27293.355831994169</v>
      </c>
      <c r="D5" s="14">
        <f>C5/C$23</f>
        <v>7.3929317470818011E-3</v>
      </c>
    </row>
    <row r="6" spans="1:4" ht="16.5" thickTop="1" thickBot="1" x14ac:dyDescent="0.3">
      <c r="A6" s="15">
        <v>2</v>
      </c>
      <c r="B6" s="16" t="s">
        <v>89</v>
      </c>
      <c r="C6" s="17">
        <v>56832.157561385393</v>
      </c>
      <c r="D6" s="14">
        <f t="shared" ref="D6:D23" si="0">C6/C$23</f>
        <v>1.5394085816233711E-2</v>
      </c>
    </row>
    <row r="7" spans="1:4" ht="16.5" thickTop="1" thickBot="1" x14ac:dyDescent="0.3">
      <c r="A7" s="15">
        <v>3</v>
      </c>
      <c r="B7" s="16" t="s">
        <v>90</v>
      </c>
      <c r="C7" s="17">
        <v>21991.625574392416</v>
      </c>
      <c r="D7" s="14">
        <f t="shared" si="0"/>
        <v>5.9568558692323602E-3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88851.20580709452</v>
      </c>
      <c r="D9" s="14">
        <f t="shared" si="0"/>
        <v>2.4067062482941812E-2</v>
      </c>
    </row>
    <row r="10" spans="1:4" ht="16.5" thickTop="1" thickBot="1" x14ac:dyDescent="0.3">
      <c r="A10" s="15">
        <v>6</v>
      </c>
      <c r="B10" s="16" t="s">
        <v>93</v>
      </c>
      <c r="C10" s="17">
        <v>13587.181124169787</v>
      </c>
      <c r="D10" s="14">
        <f t="shared" si="0"/>
        <v>3.680350020149434E-3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22058.790700027643</v>
      </c>
      <c r="D13" s="14">
        <f t="shared" si="0"/>
        <v>5.9750488387104242E-3</v>
      </c>
    </row>
    <row r="14" spans="1:4" ht="16.5" thickTop="1" thickBot="1" x14ac:dyDescent="0.3">
      <c r="A14" s="15">
        <v>10</v>
      </c>
      <c r="B14" s="16" t="s">
        <v>97</v>
      </c>
      <c r="C14" s="17">
        <v>115612.73078496825</v>
      </c>
      <c r="D14" s="14">
        <f t="shared" si="0"/>
        <v>3.1315937587458036E-2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199790.67486180548</v>
      </c>
      <c r="D17" s="14">
        <f t="shared" si="0"/>
        <v>5.4117157012451587E-2</v>
      </c>
    </row>
    <row r="18" spans="1:4" ht="16.5" thickTop="1" thickBot="1" x14ac:dyDescent="0.3">
      <c r="A18" s="15">
        <v>14</v>
      </c>
      <c r="B18" s="16" t="s">
        <v>101</v>
      </c>
      <c r="C18" s="17">
        <v>1518958.487245007</v>
      </c>
      <c r="D18" s="14">
        <f t="shared" si="0"/>
        <v>0.41143919758263303</v>
      </c>
    </row>
    <row r="19" spans="1:4" ht="16.5" thickTop="1" thickBot="1" x14ac:dyDescent="0.3">
      <c r="A19" s="15">
        <v>15</v>
      </c>
      <c r="B19" s="16" t="s">
        <v>102</v>
      </c>
      <c r="C19" s="17">
        <v>7263.9579836168687</v>
      </c>
      <c r="D19" s="14">
        <f t="shared" si="0"/>
        <v>1.9675830966743293E-3</v>
      </c>
    </row>
    <row r="20" spans="1:4" ht="16.5" thickTop="1" thickBot="1" x14ac:dyDescent="0.3">
      <c r="A20" s="15">
        <v>16</v>
      </c>
      <c r="B20" s="16" t="s">
        <v>103</v>
      </c>
      <c r="C20" s="17">
        <v>760588.96776006906</v>
      </c>
      <c r="D20" s="14">
        <f t="shared" si="0"/>
        <v>0.20602018897368957</v>
      </c>
    </row>
    <row r="21" spans="1:4" ht="16.5" thickTop="1" thickBot="1" x14ac:dyDescent="0.3">
      <c r="A21" s="15">
        <v>17</v>
      </c>
      <c r="B21" s="16" t="s">
        <v>104</v>
      </c>
      <c r="C21" s="17">
        <v>236298.3256908909</v>
      </c>
      <c r="D21" s="14">
        <f t="shared" si="0"/>
        <v>6.4005958246242667E-2</v>
      </c>
    </row>
    <row r="22" spans="1:4" ht="16.5" thickTop="1" thickBot="1" x14ac:dyDescent="0.3">
      <c r="A22" s="15">
        <v>18</v>
      </c>
      <c r="B22" s="16" t="s">
        <v>105</v>
      </c>
      <c r="C22" s="17">
        <v>622690.17864194314</v>
      </c>
      <c r="D22" s="14">
        <f t="shared" si="0"/>
        <v>0.16866764272650117</v>
      </c>
    </row>
    <row r="23" spans="1:4" ht="16.5" thickTop="1" thickBot="1" x14ac:dyDescent="0.3">
      <c r="A23" s="31"/>
      <c r="B23" s="18" t="s">
        <v>106</v>
      </c>
      <c r="C23" s="19">
        <f>SUM(C5:C22)</f>
        <v>3691817.6395673649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121239.61753173273</v>
      </c>
      <c r="D5" s="14">
        <f>C5/C$23</f>
        <v>2.6075480132587096E-2</v>
      </c>
    </row>
    <row r="6" spans="1:4" ht="16.5" thickTop="1" thickBot="1" x14ac:dyDescent="0.3">
      <c r="A6" s="15">
        <v>2</v>
      </c>
      <c r="B6" s="16" t="s">
        <v>89</v>
      </c>
      <c r="C6" s="17">
        <v>20007.791649615941</v>
      </c>
      <c r="D6" s="14">
        <f t="shared" ref="D6:D23" si="0">C6/C$23</f>
        <v>4.3031542352065869E-3</v>
      </c>
    </row>
    <row r="7" spans="1:4" ht="16.5" thickTop="1" thickBot="1" x14ac:dyDescent="0.3">
      <c r="A7" s="15">
        <v>3</v>
      </c>
      <c r="B7" s="16" t="s">
        <v>90</v>
      </c>
      <c r="C7" s="17">
        <v>197738.49028009252</v>
      </c>
      <c r="D7" s="14">
        <f t="shared" si="0"/>
        <v>4.2528392778843738E-2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29519.721965352135</v>
      </c>
      <c r="D9" s="14">
        <f t="shared" si="0"/>
        <v>6.3489224009269565E-3</v>
      </c>
    </row>
    <row r="10" spans="1:4" ht="16.5" thickTop="1" thickBot="1" x14ac:dyDescent="0.3">
      <c r="A10" s="15">
        <v>6</v>
      </c>
      <c r="B10" s="16" t="s">
        <v>93</v>
      </c>
      <c r="C10" s="17">
        <v>40262.393321714546</v>
      </c>
      <c r="D10" s="14">
        <f t="shared" si="0"/>
        <v>8.6593908701170959E-3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787.86410284111776</v>
      </c>
      <c r="D12" s="14">
        <f t="shared" si="0"/>
        <v>1.6944902317458271E-4</v>
      </c>
    </row>
    <row r="13" spans="1:4" ht="16.5" thickTop="1" thickBot="1" x14ac:dyDescent="0.3">
      <c r="A13" s="15">
        <v>9</v>
      </c>
      <c r="B13" s="16" t="s">
        <v>96</v>
      </c>
      <c r="C13" s="17">
        <v>24829.391076180244</v>
      </c>
      <c r="D13" s="14">
        <f t="shared" si="0"/>
        <v>5.340154537700645E-3</v>
      </c>
    </row>
    <row r="14" spans="1:4" ht="16.5" thickTop="1" thickBot="1" x14ac:dyDescent="0.3">
      <c r="A14" s="15">
        <v>10</v>
      </c>
      <c r="B14" s="16" t="s">
        <v>97</v>
      </c>
      <c r="C14" s="17">
        <v>1181923.8642451204</v>
      </c>
      <c r="D14" s="14">
        <f t="shared" si="0"/>
        <v>0.25420100184898481</v>
      </c>
    </row>
    <row r="15" spans="1:4" ht="16.5" thickTop="1" thickBot="1" x14ac:dyDescent="0.3">
      <c r="A15" s="15">
        <v>11</v>
      </c>
      <c r="B15" s="16" t="s">
        <v>98</v>
      </c>
      <c r="C15" s="17">
        <v>26351.326098435526</v>
      </c>
      <c r="D15" s="14">
        <f t="shared" si="0"/>
        <v>5.667483073074151E-3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195389.52790946604</v>
      </c>
      <c r="D17" s="14">
        <f t="shared" si="0"/>
        <v>4.2023192227452738E-2</v>
      </c>
    </row>
    <row r="18" spans="1:4" ht="16.5" thickTop="1" thickBot="1" x14ac:dyDescent="0.3">
      <c r="A18" s="15">
        <v>14</v>
      </c>
      <c r="B18" s="16" t="s">
        <v>101</v>
      </c>
      <c r="C18" s="17">
        <v>1432398.0447170136</v>
      </c>
      <c r="D18" s="14">
        <f t="shared" si="0"/>
        <v>0.30807146638514543</v>
      </c>
    </row>
    <row r="19" spans="1:4" ht="16.5" thickTop="1" thickBot="1" x14ac:dyDescent="0.3">
      <c r="A19" s="15">
        <v>15</v>
      </c>
      <c r="B19" s="16" t="s">
        <v>102</v>
      </c>
      <c r="C19" s="17">
        <v>63438.503416761712</v>
      </c>
      <c r="D19" s="14">
        <f t="shared" si="0"/>
        <v>1.3643967781833922E-2</v>
      </c>
    </row>
    <row r="20" spans="1:4" ht="16.5" thickTop="1" thickBot="1" x14ac:dyDescent="0.3">
      <c r="A20" s="15">
        <v>16</v>
      </c>
      <c r="B20" s="16" t="s">
        <v>103</v>
      </c>
      <c r="C20" s="17">
        <v>669009.79787233006</v>
      </c>
      <c r="D20" s="14">
        <f t="shared" si="0"/>
        <v>0.14388656157184046</v>
      </c>
    </row>
    <row r="21" spans="1:4" ht="16.5" thickTop="1" thickBot="1" x14ac:dyDescent="0.3">
      <c r="A21" s="15">
        <v>17</v>
      </c>
      <c r="B21" s="16" t="s">
        <v>104</v>
      </c>
      <c r="C21" s="17">
        <v>143811.8825612269</v>
      </c>
      <c r="D21" s="14">
        <f t="shared" si="0"/>
        <v>3.093018571733552E-2</v>
      </c>
    </row>
    <row r="22" spans="1:4" ht="16.5" thickTop="1" thickBot="1" x14ac:dyDescent="0.3">
      <c r="A22" s="15">
        <v>18</v>
      </c>
      <c r="B22" s="16" t="s">
        <v>105</v>
      </c>
      <c r="C22" s="17">
        <v>502855.92992402939</v>
      </c>
      <c r="D22" s="14">
        <f t="shared" si="0"/>
        <v>0.10815119741577628</v>
      </c>
    </row>
    <row r="23" spans="1:4" ht="16.5" thickTop="1" thickBot="1" x14ac:dyDescent="0.3">
      <c r="A23" s="31"/>
      <c r="B23" s="18" t="s">
        <v>106</v>
      </c>
      <c r="C23" s="19">
        <f>SUM(C5:C22)</f>
        <v>4649564.1466719126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70208.118890810918</v>
      </c>
      <c r="D5" s="14">
        <f>C5/C$23</f>
        <v>7.9284026835602615E-3</v>
      </c>
    </row>
    <row r="6" spans="1:4" ht="16.5" thickTop="1" thickBot="1" x14ac:dyDescent="0.3">
      <c r="A6" s="15">
        <v>2</v>
      </c>
      <c r="B6" s="16" t="s">
        <v>89</v>
      </c>
      <c r="C6" s="17">
        <v>29337.930529203884</v>
      </c>
      <c r="D6" s="14">
        <f t="shared" ref="D6:D23" si="0">C6/C$23</f>
        <v>3.313048844102964E-3</v>
      </c>
    </row>
    <row r="7" spans="1:4" ht="16.5" thickTop="1" thickBot="1" x14ac:dyDescent="0.3">
      <c r="A7" s="15">
        <v>3</v>
      </c>
      <c r="B7" s="16" t="s">
        <v>90</v>
      </c>
      <c r="C7" s="17">
        <v>533991.6023263071</v>
      </c>
      <c r="D7" s="14">
        <f t="shared" si="0"/>
        <v>6.0302149092854536E-2</v>
      </c>
    </row>
    <row r="8" spans="1:4" ht="16.5" thickTop="1" thickBot="1" x14ac:dyDescent="0.3">
      <c r="A8" s="15">
        <v>4</v>
      </c>
      <c r="B8" s="16" t="s">
        <v>91</v>
      </c>
      <c r="C8" s="17">
        <v>143982.18994859428</v>
      </c>
      <c r="D8" s="14">
        <f t="shared" si="0"/>
        <v>1.6259498177820117E-2</v>
      </c>
    </row>
    <row r="9" spans="1:4" ht="16.5" thickTop="1" thickBot="1" x14ac:dyDescent="0.3">
      <c r="A9" s="15">
        <v>5</v>
      </c>
      <c r="B9" s="16" t="s">
        <v>92</v>
      </c>
      <c r="C9" s="17">
        <v>48760.575512501353</v>
      </c>
      <c r="D9" s="14">
        <f t="shared" si="0"/>
        <v>5.50639276273014E-3</v>
      </c>
    </row>
    <row r="10" spans="1:4" ht="16.5" thickTop="1" thickBot="1" x14ac:dyDescent="0.3">
      <c r="A10" s="15">
        <v>6</v>
      </c>
      <c r="B10" s="16" t="s">
        <v>93</v>
      </c>
      <c r="C10" s="17">
        <v>91843.586775589851</v>
      </c>
      <c r="D10" s="14">
        <f t="shared" si="0"/>
        <v>1.0371634383081186E-2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3663.6249226630621</v>
      </c>
      <c r="D12" s="14">
        <f t="shared" si="0"/>
        <v>4.1372271650767453E-4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1134588.8571755707</v>
      </c>
      <c r="D14" s="14">
        <f t="shared" si="0"/>
        <v>0.12812588461397623</v>
      </c>
    </row>
    <row r="15" spans="1:4" ht="16.5" thickTop="1" thickBot="1" x14ac:dyDescent="0.3">
      <c r="A15" s="15">
        <v>11</v>
      </c>
      <c r="B15" s="16" t="s">
        <v>98</v>
      </c>
      <c r="C15" s="17">
        <v>156590.17444677951</v>
      </c>
      <c r="D15" s="14">
        <f t="shared" si="0"/>
        <v>1.7683281918346755E-2</v>
      </c>
    </row>
    <row r="16" spans="1:4" ht="16.5" thickTop="1" thickBot="1" x14ac:dyDescent="0.3">
      <c r="A16" s="15">
        <v>12</v>
      </c>
      <c r="B16" s="16" t="s">
        <v>99</v>
      </c>
      <c r="C16" s="17">
        <v>2360.0593520465231</v>
      </c>
      <c r="D16" s="14">
        <f t="shared" si="0"/>
        <v>2.6651477344418883E-4</v>
      </c>
    </row>
    <row r="17" spans="1:4" ht="16.5" thickTop="1" thickBot="1" x14ac:dyDescent="0.3">
      <c r="A17" s="15">
        <v>13</v>
      </c>
      <c r="B17" s="16" t="s">
        <v>100</v>
      </c>
      <c r="C17" s="17">
        <v>189850.82155309274</v>
      </c>
      <c r="D17" s="14">
        <f t="shared" si="0"/>
        <v>2.1439311960751998E-2</v>
      </c>
    </row>
    <row r="18" spans="1:4" ht="16.5" thickTop="1" thickBot="1" x14ac:dyDescent="0.3">
      <c r="A18" s="15">
        <v>14</v>
      </c>
      <c r="B18" s="16" t="s">
        <v>101</v>
      </c>
      <c r="C18" s="17">
        <v>3466400.7371541653</v>
      </c>
      <c r="D18" s="14">
        <f t="shared" si="0"/>
        <v>0.39145075157889503</v>
      </c>
    </row>
    <row r="19" spans="1:4" ht="16.5" thickTop="1" thickBot="1" x14ac:dyDescent="0.3">
      <c r="A19" s="15">
        <v>15</v>
      </c>
      <c r="B19" s="16" t="s">
        <v>102</v>
      </c>
      <c r="C19" s="17">
        <v>1649.5299463406502</v>
      </c>
      <c r="D19" s="14">
        <f t="shared" si="0"/>
        <v>1.8627671357381912E-4</v>
      </c>
    </row>
    <row r="20" spans="1:4" ht="16.5" thickTop="1" thickBot="1" x14ac:dyDescent="0.3">
      <c r="A20" s="15">
        <v>16</v>
      </c>
      <c r="B20" s="16" t="s">
        <v>103</v>
      </c>
      <c r="C20" s="17">
        <v>1562965.8000578077</v>
      </c>
      <c r="D20" s="14">
        <f t="shared" si="0"/>
        <v>0.17650127135243782</v>
      </c>
    </row>
    <row r="21" spans="1:4" ht="16.5" thickTop="1" thickBot="1" x14ac:dyDescent="0.3">
      <c r="A21" s="15">
        <v>17</v>
      </c>
      <c r="B21" s="16" t="s">
        <v>104</v>
      </c>
      <c r="C21" s="17">
        <v>832396.4116506821</v>
      </c>
      <c r="D21" s="14">
        <f t="shared" si="0"/>
        <v>9.4000153375152953E-2</v>
      </c>
    </row>
    <row r="22" spans="1:4" ht="16.5" thickTop="1" thickBot="1" x14ac:dyDescent="0.3">
      <c r="A22" s="15">
        <v>18</v>
      </c>
      <c r="B22" s="16" t="s">
        <v>105</v>
      </c>
      <c r="C22" s="17">
        <v>586676.50606448506</v>
      </c>
      <c r="D22" s="14">
        <f t="shared" si="0"/>
        <v>6.6251705052764398E-2</v>
      </c>
    </row>
    <row r="23" spans="1:4" ht="16.5" thickTop="1" thickBot="1" x14ac:dyDescent="0.3">
      <c r="A23" s="7"/>
      <c r="B23" s="8" t="s">
        <v>106</v>
      </c>
      <c r="C23" s="9">
        <f>SUM(C5:C22)</f>
        <v>8855266.5263066404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536343.81167542539</v>
      </c>
      <c r="D5" s="14">
        <f>C5/C$23</f>
        <v>2.5604651904399509E-2</v>
      </c>
    </row>
    <row r="6" spans="1:4" ht="16.5" thickTop="1" thickBot="1" x14ac:dyDescent="0.3">
      <c r="A6" s="15">
        <v>2</v>
      </c>
      <c r="B6" s="16" t="s">
        <v>89</v>
      </c>
      <c r="C6" s="17">
        <v>408870.57644925953</v>
      </c>
      <c r="D6" s="14">
        <f t="shared" ref="D6:D23" si="0">C6/C$23</f>
        <v>1.9519175118720093E-2</v>
      </c>
    </row>
    <row r="7" spans="1:4" ht="16.5" thickTop="1" thickBot="1" x14ac:dyDescent="0.3">
      <c r="A7" s="15">
        <v>3</v>
      </c>
      <c r="B7" s="16" t="s">
        <v>90</v>
      </c>
      <c r="C7" s="17">
        <v>764960.14156396792</v>
      </c>
      <c r="D7" s="14">
        <f t="shared" si="0"/>
        <v>3.6518624283743181E-2</v>
      </c>
    </row>
    <row r="8" spans="1:4" ht="16.5" thickTop="1" thickBot="1" x14ac:dyDescent="0.3">
      <c r="A8" s="15">
        <v>4</v>
      </c>
      <c r="B8" s="16" t="s">
        <v>91</v>
      </c>
      <c r="C8" s="17">
        <v>79125.465122451889</v>
      </c>
      <c r="D8" s="14">
        <f t="shared" si="0"/>
        <v>3.7773904483121542E-3</v>
      </c>
    </row>
    <row r="9" spans="1:4" ht="16.5" thickTop="1" thickBot="1" x14ac:dyDescent="0.3">
      <c r="A9" s="15">
        <v>5</v>
      </c>
      <c r="B9" s="16" t="s">
        <v>92</v>
      </c>
      <c r="C9" s="17">
        <v>128000.85889542455</v>
      </c>
      <c r="D9" s="14">
        <f t="shared" si="0"/>
        <v>6.1106651445153089E-3</v>
      </c>
    </row>
    <row r="10" spans="1:4" ht="16.5" thickTop="1" thickBot="1" x14ac:dyDescent="0.3">
      <c r="A10" s="15">
        <v>6</v>
      </c>
      <c r="B10" s="16" t="s">
        <v>93</v>
      </c>
      <c r="C10" s="17">
        <v>861675.10004368308</v>
      </c>
      <c r="D10" s="14">
        <f t="shared" si="0"/>
        <v>4.1135723972254457E-2</v>
      </c>
    </row>
    <row r="11" spans="1:4" ht="16.5" thickTop="1" thickBot="1" x14ac:dyDescent="0.3">
      <c r="A11" s="15">
        <v>7</v>
      </c>
      <c r="B11" s="16" t="s">
        <v>94</v>
      </c>
      <c r="C11" s="17">
        <v>353471.36718670622</v>
      </c>
      <c r="D11" s="14">
        <f t="shared" si="0"/>
        <v>1.6874458356694561E-2</v>
      </c>
    </row>
    <row r="12" spans="1:4" ht="16.5" thickTop="1" thickBot="1" x14ac:dyDescent="0.3">
      <c r="A12" s="15">
        <v>8</v>
      </c>
      <c r="B12" s="16" t="s">
        <v>95</v>
      </c>
      <c r="C12" s="17">
        <v>36013.529625346069</v>
      </c>
      <c r="D12" s="14">
        <f t="shared" si="0"/>
        <v>1.7192589339760913E-3</v>
      </c>
    </row>
    <row r="13" spans="1:4" ht="16.5" thickTop="1" thickBot="1" x14ac:dyDescent="0.3">
      <c r="A13" s="15">
        <v>9</v>
      </c>
      <c r="B13" s="16" t="s">
        <v>96</v>
      </c>
      <c r="C13" s="17">
        <v>97204.074409392793</v>
      </c>
      <c r="D13" s="14">
        <f t="shared" si="0"/>
        <v>4.6404497166978084E-3</v>
      </c>
    </row>
    <row r="14" spans="1:4" ht="16.5" thickTop="1" thickBot="1" x14ac:dyDescent="0.3">
      <c r="A14" s="15">
        <v>10</v>
      </c>
      <c r="B14" s="16" t="s">
        <v>97</v>
      </c>
      <c r="C14" s="17">
        <v>1544703.1747121778</v>
      </c>
      <c r="D14" s="14">
        <f t="shared" si="0"/>
        <v>7.3742972740890367E-2</v>
      </c>
    </row>
    <row r="15" spans="1:4" ht="16.5" thickTop="1" thickBot="1" x14ac:dyDescent="0.3">
      <c r="A15" s="15">
        <v>11</v>
      </c>
      <c r="B15" s="16" t="s">
        <v>98</v>
      </c>
      <c r="C15" s="17">
        <v>60670.344018904063</v>
      </c>
      <c r="D15" s="14">
        <f t="shared" si="0"/>
        <v>2.8963567877693516E-3</v>
      </c>
    </row>
    <row r="16" spans="1:4" ht="16.5" thickTop="1" thickBot="1" x14ac:dyDescent="0.3">
      <c r="A16" s="15">
        <v>12</v>
      </c>
      <c r="B16" s="16" t="s">
        <v>99</v>
      </c>
      <c r="C16" s="17">
        <v>143315.27711901907</v>
      </c>
      <c r="D16" s="14">
        <f t="shared" si="0"/>
        <v>6.8417640016245731E-3</v>
      </c>
    </row>
    <row r="17" spans="1:4" ht="16.5" thickTop="1" thickBot="1" x14ac:dyDescent="0.3">
      <c r="A17" s="15">
        <v>13</v>
      </c>
      <c r="B17" s="16" t="s">
        <v>100</v>
      </c>
      <c r="C17" s="17">
        <v>719327.90571533516</v>
      </c>
      <c r="D17" s="14">
        <f t="shared" si="0"/>
        <v>3.434017551806455E-2</v>
      </c>
    </row>
    <row r="18" spans="1:4" ht="16.5" thickTop="1" thickBot="1" x14ac:dyDescent="0.3">
      <c r="A18" s="15">
        <v>14</v>
      </c>
      <c r="B18" s="16" t="s">
        <v>101</v>
      </c>
      <c r="C18" s="17">
        <v>5518206.0388409803</v>
      </c>
      <c r="D18" s="14">
        <f t="shared" si="0"/>
        <v>0.26343502373955402</v>
      </c>
    </row>
    <row r="19" spans="1:4" ht="16.5" thickTop="1" thickBot="1" x14ac:dyDescent="0.3">
      <c r="A19" s="15">
        <v>15</v>
      </c>
      <c r="B19" s="16" t="s">
        <v>102</v>
      </c>
      <c r="C19" s="17">
        <v>106204.71774025584</v>
      </c>
      <c r="D19" s="14">
        <f t="shared" si="0"/>
        <v>5.0701336887800071E-3</v>
      </c>
    </row>
    <row r="20" spans="1:4" ht="16.5" thickTop="1" thickBot="1" x14ac:dyDescent="0.3">
      <c r="A20" s="15">
        <v>16</v>
      </c>
      <c r="B20" s="16" t="s">
        <v>103</v>
      </c>
      <c r="C20" s="17">
        <v>2353839.3992688642</v>
      </c>
      <c r="D20" s="14">
        <f t="shared" si="0"/>
        <v>0.11237053014347584</v>
      </c>
    </row>
    <row r="21" spans="1:4" ht="16.5" thickTop="1" thickBot="1" x14ac:dyDescent="0.3">
      <c r="A21" s="15">
        <v>17</v>
      </c>
      <c r="B21" s="16" t="s">
        <v>104</v>
      </c>
      <c r="C21" s="17">
        <v>5699313.6276919628</v>
      </c>
      <c r="D21" s="14">
        <f t="shared" si="0"/>
        <v>0.27208096440080426</v>
      </c>
    </row>
    <row r="22" spans="1:4" ht="16.5" thickTop="1" thickBot="1" x14ac:dyDescent="0.3">
      <c r="A22" s="15">
        <v>18</v>
      </c>
      <c r="B22" s="16" t="s">
        <v>105</v>
      </c>
      <c r="C22" s="17">
        <v>1535878.3265754487</v>
      </c>
      <c r="D22" s="14">
        <f t="shared" si="0"/>
        <v>7.3321681099724048E-2</v>
      </c>
    </row>
    <row r="23" spans="1:4" ht="16.5" thickTop="1" thickBot="1" x14ac:dyDescent="0.3">
      <c r="A23" s="31"/>
      <c r="B23" s="18" t="s">
        <v>106</v>
      </c>
      <c r="C23" s="19">
        <f>SUM(C5:C22)</f>
        <v>20947123.736654602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368488.46812799812</v>
      </c>
      <c r="D5" s="14">
        <f>C5/C$23</f>
        <v>8.7992144827306901E-3</v>
      </c>
    </row>
    <row r="6" spans="1:4" ht="16.5" thickTop="1" thickBot="1" x14ac:dyDescent="0.3">
      <c r="A6" s="15">
        <v>2</v>
      </c>
      <c r="B6" s="16" t="s">
        <v>89</v>
      </c>
      <c r="C6" s="17">
        <v>374924.58542132075</v>
      </c>
      <c r="D6" s="14">
        <f t="shared" ref="D6:D23" si="0">C6/C$23</f>
        <v>8.9529038961000274E-3</v>
      </c>
    </row>
    <row r="7" spans="1:4" ht="16.5" thickTop="1" thickBot="1" x14ac:dyDescent="0.3">
      <c r="A7" s="15">
        <v>3</v>
      </c>
      <c r="B7" s="16" t="s">
        <v>90</v>
      </c>
      <c r="C7" s="17">
        <v>710065.89268356387</v>
      </c>
      <c r="D7" s="14">
        <f t="shared" si="0"/>
        <v>1.6955814433856312E-2</v>
      </c>
    </row>
    <row r="8" spans="1:4" ht="16.5" thickTop="1" thickBot="1" x14ac:dyDescent="0.3">
      <c r="A8" s="15">
        <v>4</v>
      </c>
      <c r="B8" s="16" t="s">
        <v>91</v>
      </c>
      <c r="C8" s="17">
        <v>263566.72825795511</v>
      </c>
      <c r="D8" s="14">
        <f t="shared" si="0"/>
        <v>6.2937659466937588E-3</v>
      </c>
    </row>
    <row r="9" spans="1:4" ht="16.5" thickTop="1" thickBot="1" x14ac:dyDescent="0.3">
      <c r="A9" s="15">
        <v>5</v>
      </c>
      <c r="B9" s="16" t="s">
        <v>92</v>
      </c>
      <c r="C9" s="17">
        <v>341318.8491055459</v>
      </c>
      <c r="D9" s="14">
        <f t="shared" si="0"/>
        <v>8.1504253729732766E-3</v>
      </c>
    </row>
    <row r="10" spans="1:4" ht="16.5" thickTop="1" thickBot="1" x14ac:dyDescent="0.3">
      <c r="A10" s="15">
        <v>6</v>
      </c>
      <c r="B10" s="16" t="s">
        <v>93</v>
      </c>
      <c r="C10" s="17">
        <v>895989.09486196458</v>
      </c>
      <c r="D10" s="14">
        <f t="shared" si="0"/>
        <v>2.1395514111827173E-2</v>
      </c>
    </row>
    <row r="11" spans="1:4" ht="16.5" thickTop="1" thickBot="1" x14ac:dyDescent="0.3">
      <c r="A11" s="15">
        <v>7</v>
      </c>
      <c r="B11" s="16" t="s">
        <v>94</v>
      </c>
      <c r="C11" s="17">
        <v>126292.43760040702</v>
      </c>
      <c r="D11" s="14">
        <f t="shared" si="0"/>
        <v>3.0157639712265062E-3</v>
      </c>
    </row>
    <row r="12" spans="1:4" ht="16.5" thickTop="1" thickBot="1" x14ac:dyDescent="0.3">
      <c r="A12" s="15">
        <v>8</v>
      </c>
      <c r="B12" s="16" t="s">
        <v>95</v>
      </c>
      <c r="C12" s="17">
        <v>42799.904511182067</v>
      </c>
      <c r="D12" s="14">
        <f t="shared" si="0"/>
        <v>1.0220280204358151E-3</v>
      </c>
    </row>
    <row r="13" spans="1:4" ht="16.5" thickTop="1" thickBot="1" x14ac:dyDescent="0.3">
      <c r="A13" s="15">
        <v>9</v>
      </c>
      <c r="B13" s="16" t="s">
        <v>96</v>
      </c>
      <c r="C13" s="17">
        <v>268561.94718565338</v>
      </c>
      <c r="D13" s="14">
        <f t="shared" si="0"/>
        <v>6.4130478416097895E-3</v>
      </c>
    </row>
    <row r="14" spans="1:4" ht="16.5" thickTop="1" thickBot="1" x14ac:dyDescent="0.3">
      <c r="A14" s="15">
        <v>10</v>
      </c>
      <c r="B14" s="16" t="s">
        <v>97</v>
      </c>
      <c r="C14" s="17">
        <v>3762452.4040776519</v>
      </c>
      <c r="D14" s="14">
        <f t="shared" si="0"/>
        <v>8.9844400973343522E-2</v>
      </c>
    </row>
    <row r="15" spans="1:4" ht="16.5" thickTop="1" thickBot="1" x14ac:dyDescent="0.3">
      <c r="A15" s="15">
        <v>11</v>
      </c>
      <c r="B15" s="16" t="s">
        <v>98</v>
      </c>
      <c r="C15" s="17">
        <v>482381.37306035205</v>
      </c>
      <c r="D15" s="14">
        <f t="shared" si="0"/>
        <v>1.1518887376843961E-2</v>
      </c>
    </row>
    <row r="16" spans="1:4" ht="16.5" thickTop="1" thickBot="1" x14ac:dyDescent="0.3">
      <c r="A16" s="15">
        <v>12</v>
      </c>
      <c r="B16" s="16" t="s">
        <v>99</v>
      </c>
      <c r="C16" s="17">
        <v>6832575.5493346713</v>
      </c>
      <c r="D16" s="14">
        <f t="shared" si="0"/>
        <v>0.16315652436421299</v>
      </c>
    </row>
    <row r="17" spans="1:4" ht="16.5" thickTop="1" thickBot="1" x14ac:dyDescent="0.3">
      <c r="A17" s="15">
        <v>13</v>
      </c>
      <c r="B17" s="16" t="s">
        <v>100</v>
      </c>
      <c r="C17" s="17">
        <v>1676777.2624389599</v>
      </c>
      <c r="D17" s="14">
        <f t="shared" si="0"/>
        <v>4.0040120785656053E-2</v>
      </c>
    </row>
    <row r="18" spans="1:4" ht="16.5" thickTop="1" thickBot="1" x14ac:dyDescent="0.3">
      <c r="A18" s="15">
        <v>14</v>
      </c>
      <c r="B18" s="16" t="s">
        <v>101</v>
      </c>
      <c r="C18" s="17">
        <v>5282570.4868199015</v>
      </c>
      <c r="D18" s="14">
        <f t="shared" si="0"/>
        <v>0.12614362389632569</v>
      </c>
    </row>
    <row r="19" spans="1:4" ht="16.5" thickTop="1" thickBot="1" x14ac:dyDescent="0.3">
      <c r="A19" s="15">
        <v>15</v>
      </c>
      <c r="B19" s="16" t="s">
        <v>102</v>
      </c>
      <c r="C19" s="17">
        <v>165863.62224648011</v>
      </c>
      <c r="D19" s="14">
        <f t="shared" si="0"/>
        <v>3.9606927034754281E-3</v>
      </c>
    </row>
    <row r="20" spans="1:4" ht="16.5" thickTop="1" thickBot="1" x14ac:dyDescent="0.3">
      <c r="A20" s="15">
        <v>16</v>
      </c>
      <c r="B20" s="16" t="s">
        <v>103</v>
      </c>
      <c r="C20" s="17">
        <v>6869127.8827030798</v>
      </c>
      <c r="D20" s="14">
        <f t="shared" si="0"/>
        <v>0.16402936530489928</v>
      </c>
    </row>
    <row r="21" spans="1:4" ht="16.5" thickTop="1" thickBot="1" x14ac:dyDescent="0.3">
      <c r="A21" s="15">
        <v>17</v>
      </c>
      <c r="B21" s="16" t="s">
        <v>104</v>
      </c>
      <c r="C21" s="17">
        <v>9990256.6659494229</v>
      </c>
      <c r="D21" s="14">
        <f t="shared" si="0"/>
        <v>0.23855946317072757</v>
      </c>
    </row>
    <row r="22" spans="1:4" ht="16.5" thickTop="1" thickBot="1" x14ac:dyDescent="0.3">
      <c r="A22" s="15">
        <v>18</v>
      </c>
      <c r="B22" s="16" t="s">
        <v>105</v>
      </c>
      <c r="C22" s="17">
        <v>3423414.5240950026</v>
      </c>
      <c r="D22" s="14">
        <f t="shared" si="0"/>
        <v>8.1748443347062064E-2</v>
      </c>
    </row>
    <row r="23" spans="1:4" ht="16.5" thickTop="1" thickBot="1" x14ac:dyDescent="0.3">
      <c r="A23" s="31"/>
      <c r="B23" s="18" t="s">
        <v>106</v>
      </c>
      <c r="C23" s="19">
        <f>SUM(C5:C22)</f>
        <v>41877427.678481117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1560.4595306237736</v>
      </c>
      <c r="D5" s="14">
        <f>C5/C$23</f>
        <v>3.4851934891935856E-4</v>
      </c>
    </row>
    <row r="6" spans="1:4" ht="16.5" thickTop="1" thickBot="1" x14ac:dyDescent="0.3">
      <c r="A6" s="15">
        <v>2</v>
      </c>
      <c r="B6" s="16" t="s">
        <v>89</v>
      </c>
      <c r="C6" s="17">
        <v>105871.25813933139</v>
      </c>
      <c r="D6" s="14">
        <f t="shared" ref="D6:D23" si="0">C6/C$23</f>
        <v>2.3645715401054677E-2</v>
      </c>
    </row>
    <row r="7" spans="1:4" ht="16.5" thickTop="1" thickBot="1" x14ac:dyDescent="0.3">
      <c r="A7" s="15">
        <v>3</v>
      </c>
      <c r="B7" s="16" t="s">
        <v>90</v>
      </c>
      <c r="C7" s="17">
        <v>17776.960695268972</v>
      </c>
      <c r="D7" s="14">
        <f t="shared" si="0"/>
        <v>3.9703783697636504E-3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73812.227720879615</v>
      </c>
      <c r="D9" s="14">
        <f t="shared" si="0"/>
        <v>1.6485521759917195E-2</v>
      </c>
    </row>
    <row r="10" spans="1:4" ht="16.5" thickTop="1" thickBot="1" x14ac:dyDescent="0.3">
      <c r="A10" s="15">
        <v>6</v>
      </c>
      <c r="B10" s="16" t="s">
        <v>93</v>
      </c>
      <c r="C10" s="17">
        <v>9346.6890904154807</v>
      </c>
      <c r="D10" s="14">
        <f t="shared" si="0"/>
        <v>2.0875273805025436E-3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1584.6567654596599</v>
      </c>
      <c r="D13" s="14">
        <f t="shared" si="0"/>
        <v>3.539236573074658E-4</v>
      </c>
    </row>
    <row r="14" spans="1:4" ht="16.5" thickTop="1" thickBot="1" x14ac:dyDescent="0.3">
      <c r="A14" s="15">
        <v>10</v>
      </c>
      <c r="B14" s="16" t="s">
        <v>97</v>
      </c>
      <c r="C14" s="17">
        <v>407749.68147079146</v>
      </c>
      <c r="D14" s="14">
        <f t="shared" si="0"/>
        <v>9.1068464589703246E-2</v>
      </c>
    </row>
    <row r="15" spans="1:4" ht="16.5" thickTop="1" thickBot="1" x14ac:dyDescent="0.3">
      <c r="A15" s="15">
        <v>11</v>
      </c>
      <c r="B15" s="16" t="s">
        <v>98</v>
      </c>
      <c r="C15" s="17">
        <v>17195.257268658366</v>
      </c>
      <c r="D15" s="14">
        <f t="shared" si="0"/>
        <v>3.840458371501698E-3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202844.67274225043</v>
      </c>
      <c r="D17" s="14">
        <f t="shared" si="0"/>
        <v>4.5304150404740035E-2</v>
      </c>
    </row>
    <row r="18" spans="1:4" ht="16.5" thickTop="1" thickBot="1" x14ac:dyDescent="0.3">
      <c r="A18" s="15">
        <v>14</v>
      </c>
      <c r="B18" s="16" t="s">
        <v>101</v>
      </c>
      <c r="C18" s="17">
        <v>1982061.7990250776</v>
      </c>
      <c r="D18" s="14">
        <f t="shared" si="0"/>
        <v>0.44268170635480653</v>
      </c>
    </row>
    <row r="19" spans="1:4" ht="16.5" thickTop="1" thickBot="1" x14ac:dyDescent="0.3">
      <c r="A19" s="15">
        <v>15</v>
      </c>
      <c r="B19" s="16" t="s">
        <v>102</v>
      </c>
      <c r="C19" s="17">
        <v>3594.3082487353727</v>
      </c>
      <c r="D19" s="14">
        <f t="shared" si="0"/>
        <v>8.0276735543663013E-4</v>
      </c>
    </row>
    <row r="20" spans="1:4" ht="16.5" thickTop="1" thickBot="1" x14ac:dyDescent="0.3">
      <c r="A20" s="15">
        <v>16</v>
      </c>
      <c r="B20" s="16" t="s">
        <v>103</v>
      </c>
      <c r="C20" s="17">
        <v>971061.48414242896</v>
      </c>
      <c r="D20" s="14">
        <f t="shared" si="0"/>
        <v>0.21688080310464755</v>
      </c>
    </row>
    <row r="21" spans="1:4" ht="16.5" thickTop="1" thickBot="1" x14ac:dyDescent="0.3">
      <c r="A21" s="15">
        <v>17</v>
      </c>
      <c r="B21" s="16" t="s">
        <v>104</v>
      </c>
      <c r="C21" s="17">
        <v>268254.87554045749</v>
      </c>
      <c r="D21" s="14">
        <f t="shared" si="0"/>
        <v>5.9913129903748016E-2</v>
      </c>
    </row>
    <row r="22" spans="1:4" ht="16.5" thickTop="1" thickBot="1" x14ac:dyDescent="0.3">
      <c r="A22" s="15">
        <v>18</v>
      </c>
      <c r="B22" s="16" t="s">
        <v>105</v>
      </c>
      <c r="C22" s="17">
        <v>414682.79394638899</v>
      </c>
      <c r="D22" s="14">
        <f t="shared" si="0"/>
        <v>9.2616933997951248E-2</v>
      </c>
    </row>
    <row r="23" spans="1:4" ht="16.5" thickTop="1" thickBot="1" x14ac:dyDescent="0.3">
      <c r="A23" s="31"/>
      <c r="B23" s="18" t="s">
        <v>106</v>
      </c>
      <c r="C23" s="19">
        <f>SUM(C5:C22)</f>
        <v>4477397.1243267683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8" ma:contentTypeDescription="Create a new document." ma:contentTypeScope="" ma:versionID="600c210dd7f91df8e42bae6b1a9cbc9f">
  <xsd:schema xmlns:xsd="http://www.w3.org/2001/XMLSchema" xmlns:xs="http://www.w3.org/2001/XMLSchema" xmlns:p="http://schemas.microsoft.com/office/2006/metadata/properties" xmlns:ns1="http://schemas.microsoft.com/sharepoint/v3" xmlns:ns2="6ea6a792-ef83-4575-af34-288d3fd4cb51" xmlns:ns3="2e0f9a37-d5d4-403e-a0de-8e0e72481b0e" targetNamespace="http://schemas.microsoft.com/office/2006/metadata/properties" ma:root="true" ma:fieldsID="cee2b0feb174da4ba1f297d9cd598049" ns1:_="" ns2:_="" ns3:_="">
    <xsd:import namespace="http://schemas.microsoft.com/sharepoint/v3"/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Enlace_x002d_Alterno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nlace_x002d_Alterno" ma:index="23" nillable="true" ma:displayName="Enlace-Alterno (WEBFLOW)" ma:format="Dropdown" ma:internalName="Enlace_x002d_Altern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Enlace_x002d_Alterno xmlns="6ea6a792-ef83-4575-af34-288d3fd4cb51" xsi:nil="true"/>
    <NumericOrder xmlns="6ea6a792-ef83-4575-af34-288d3fd4cb51" xsi:nil="true"/>
    <_ip_UnifiedCompliancePolicyProperties xmlns="http://schemas.microsoft.com/sharepoint/v3" xsi:nil="true"/>
    <EnlaceWebflow xmlns="6ea6a792-ef83-4575-af34-288d3fd4cb51">
      <Url xsi:nil="true"/>
      <Description xsi:nil="true"/>
    </EnlaceWebflow>
  </documentManagement>
</p:properties>
</file>

<file path=customXml/itemProps1.xml><?xml version="1.0" encoding="utf-8"?>
<ds:datastoreItem xmlns:ds="http://schemas.openxmlformats.org/officeDocument/2006/customXml" ds:itemID="{C3E87157-214F-4B8C-B105-384EC7E5F082}"/>
</file>

<file path=customXml/itemProps2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2023-09-25T17:58:15Z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