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1" documentId="8_{F8CB47C4-5F6C-41BE-9142-49FF66DB1C00}" xr6:coauthVersionLast="47" xr6:coauthVersionMax="47" xr10:uidLastSave="{1CB2679B-02A5-4662-BDAF-F2220EEF96E8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83" l="1"/>
  <c r="C23" i="60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<sst xmlns="http://schemas.openxmlformats.org/spreadsheetml/2006/main" count="2116" uniqueCount="188">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</sst>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4276535.9809845872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17687059.713698562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43838961.408596031</v>
      </c>
    </row>
    <row r="10" spans="1:5" ht="18" thickTop="1" thickBot="1" x14ac:dyDescent="0.3">
      <c r="A10" s="22">
        <v>4</v>
      </c>
      <c r="B10" s="26" t="s">
        <v>9</v>
      </c>
      <c r="C10" s="27">
        <v>5371708.8411299894</v>
      </c>
    </row>
    <row r="11" spans="1:5" ht="18" thickTop="1" thickBot="1" x14ac:dyDescent="0.3">
      <c r="A11" s="25">
        <v>5</v>
      </c>
      <c r="B11" s="26" t="s">
        <v>10</v>
      </c>
      <c r="C11" s="27">
        <v>10131540.456317298</v>
      </c>
    </row>
    <row r="12" spans="1:5" ht="18" thickTop="1" thickBot="1" x14ac:dyDescent="0.3">
      <c r="A12" s="25">
        <v>6</v>
      </c>
      <c r="B12" s="26" t="s">
        <v>11</v>
      </c>
      <c r="C12" s="27">
        <v>10106086.825805865</v>
      </c>
    </row>
    <row r="13" spans="1:5" ht="18" thickTop="1" thickBot="1" x14ac:dyDescent="0.3">
      <c r="A13" s="22">
        <v>7</v>
      </c>
      <c r="B13" s="26" t="s">
        <v>12</v>
      </c>
      <c r="C13" s="27">
        <v>41302252.721001193</v>
      </c>
    </row>
    <row r="14" spans="1:5" ht="18" thickTop="1" thickBot="1" x14ac:dyDescent="0.3">
      <c r="A14" s="25">
        <v>8</v>
      </c>
      <c r="B14" s="26" t="s">
        <v>13</v>
      </c>
      <c r="C14" s="27">
        <v>4386534.6870204825</v>
      </c>
    </row>
    <row r="15" spans="1:5" ht="18" thickTop="1" thickBot="1" x14ac:dyDescent="0.3">
      <c r="A15" s="25">
        <v>9</v>
      </c>
      <c r="B15" s="26" t="s">
        <v>14</v>
      </c>
      <c r="C15" s="27">
        <v>42924267.963030048</v>
      </c>
    </row>
    <row r="16" spans="1:5" ht="18" thickTop="1" thickBot="1" x14ac:dyDescent="0.3">
      <c r="A16" s="22">
        <v>10</v>
      </c>
      <c r="B16" s="26" t="s">
        <v>15</v>
      </c>
      <c r="C16" s="27">
        <v>12750787.227572532</v>
      </c>
    </row>
    <row r="17" spans="1:3" ht="18" thickTop="1" thickBot="1" x14ac:dyDescent="0.3">
      <c r="A17" s="25">
        <v>11</v>
      </c>
      <c r="B17" s="26" t="s">
        <v>16</v>
      </c>
      <c r="C17" s="27">
        <v>336002240.24761283</v>
      </c>
    </row>
    <row r="18" spans="1:3" ht="18" thickTop="1" thickBot="1" x14ac:dyDescent="0.3">
      <c r="A18" s="25">
        <v>12</v>
      </c>
      <c r="B18" s="26" t="s">
        <v>17</v>
      </c>
      <c r="C18" s="27">
        <v>23178269.030059144</v>
      </c>
    </row>
    <row r="19" spans="1:3" ht="18" thickTop="1" thickBot="1" x14ac:dyDescent="0.3">
      <c r="A19" s="22">
        <v>13</v>
      </c>
      <c r="B19" s="26" t="s">
        <v>18</v>
      </c>
      <c r="C19" s="27">
        <v>248668826.60197011</v>
      </c>
    </row>
    <row r="20" spans="1:3" ht="18" thickTop="1" thickBot="1" x14ac:dyDescent="0.3">
      <c r="A20" s="25">
        <v>14</v>
      </c>
      <c r="B20" s="26" t="s">
        <v>19</v>
      </c>
      <c r="C20" s="27">
        <v>11946344.302504359</v>
      </c>
    </row>
    <row r="21" spans="1:3" ht="18" thickTop="1" thickBot="1" x14ac:dyDescent="0.3">
      <c r="A21" s="25">
        <v>15</v>
      </c>
      <c r="B21" s="26" t="s">
        <v>20</v>
      </c>
      <c r="C21" s="27">
        <v>43333086.572405361</v>
      </c>
    </row>
    <row r="22" spans="1:3" ht="18" thickTop="1" thickBot="1" x14ac:dyDescent="0.3">
      <c r="A22" s="22">
        <v>16</v>
      </c>
      <c r="B22" s="26" t="s">
        <v>21</v>
      </c>
      <c r="C22" s="27">
        <v>196110945.4391731</v>
      </c>
    </row>
    <row r="23" spans="1:3" ht="18" thickTop="1" thickBot="1" x14ac:dyDescent="0.3">
      <c r="A23" s="25">
        <v>17</v>
      </c>
      <c r="B23" s="26" t="s">
        <v>22</v>
      </c>
      <c r="C23" s="27">
        <v>9417517.4247576818</v>
      </c>
    </row>
    <row r="24" spans="1:3" ht="18" thickTop="1" thickBot="1" x14ac:dyDescent="0.3">
      <c r="A24" s="25">
        <v>18</v>
      </c>
      <c r="B24" s="26" t="s">
        <v>23</v>
      </c>
      <c r="C24" s="27">
        <v>50465281.261518754</v>
      </c>
    </row>
    <row r="25" spans="1:3" ht="18" thickTop="1" thickBot="1" x14ac:dyDescent="0.3">
      <c r="A25" s="22">
        <v>19</v>
      </c>
      <c r="B25" s="26" t="s">
        <v>24</v>
      </c>
      <c r="C25" s="27">
        <v>2994317.001472333</v>
      </c>
    </row>
    <row r="26" spans="1:3" ht="18" thickTop="1" thickBot="1" x14ac:dyDescent="0.3">
      <c r="A26" s="25">
        <v>20</v>
      </c>
      <c r="B26" s="26" t="s">
        <v>25</v>
      </c>
      <c r="C26" s="27">
        <v>4408494.1710013449</v>
      </c>
    </row>
    <row r="27" spans="1:3" ht="18" thickTop="1" thickBot="1" x14ac:dyDescent="0.3">
      <c r="A27" s="25">
        <v>21</v>
      </c>
      <c r="B27" s="26" t="s">
        <v>26</v>
      </c>
      <c r="C27" s="27">
        <v>19637050.562509328</v>
      </c>
    </row>
    <row r="28" spans="1:3" ht="18" thickTop="1" thickBot="1" x14ac:dyDescent="0.3">
      <c r="A28" s="22">
        <v>22</v>
      </c>
      <c r="B28" s="26" t="s">
        <v>27</v>
      </c>
      <c r="C28" s="27">
        <v>9646873.9524125773</v>
      </c>
    </row>
    <row r="29" spans="1:3" ht="18" thickTop="1" thickBot="1" x14ac:dyDescent="0.3">
      <c r="A29" s="25">
        <v>23</v>
      </c>
      <c r="B29" s="26" t="s">
        <v>28</v>
      </c>
      <c r="C29" s="27">
        <v>4218402.3292876827</v>
      </c>
    </row>
    <row r="30" spans="1:3" ht="18" thickTop="1" thickBot="1" x14ac:dyDescent="0.3">
      <c r="A30" s="25">
        <v>24</v>
      </c>
      <c r="B30" s="26" t="s">
        <v>29</v>
      </c>
      <c r="C30" s="27">
        <v>9473795.0829677787</v>
      </c>
    </row>
    <row r="31" spans="1:3" ht="18" thickTop="1" thickBot="1" x14ac:dyDescent="0.3">
      <c r="A31" s="22">
        <v>25</v>
      </c>
      <c r="B31" s="26" t="s">
        <v>30</v>
      </c>
      <c r="C31" s="27">
        <v>1399650.7203916013</v>
      </c>
    </row>
    <row r="32" spans="1:3" ht="18" thickTop="1" thickBot="1" x14ac:dyDescent="0.3">
      <c r="A32" s="25">
        <v>26</v>
      </c>
      <c r="B32" s="26" t="s">
        <v>31</v>
      </c>
      <c r="C32" s="27">
        <v>28946598.475891311</v>
      </c>
    </row>
    <row r="33" spans="1:3" ht="18" thickTop="1" thickBot="1" x14ac:dyDescent="0.3">
      <c r="A33" s="25">
        <v>27</v>
      </c>
      <c r="B33" s="26" t="s">
        <v>32</v>
      </c>
      <c r="C33" s="27">
        <v>42699658.01103162</v>
      </c>
    </row>
    <row r="34" spans="1:3" ht="18" thickTop="1" thickBot="1" x14ac:dyDescent="0.3">
      <c r="A34" s="22">
        <v>28</v>
      </c>
      <c r="B34" s="26" t="s">
        <v>33</v>
      </c>
      <c r="C34" s="27">
        <v>2109490.8487872793</v>
      </c>
    </row>
    <row r="35" spans="1:3" ht="18" thickTop="1" thickBot="1" x14ac:dyDescent="0.3">
      <c r="A35" s="25">
        <v>29</v>
      </c>
      <c r="B35" s="26" t="s">
        <v>34</v>
      </c>
      <c r="C35" s="27">
        <v>3322224.8589119175</v>
      </c>
    </row>
    <row r="36" spans="1:3" ht="18" thickTop="1" thickBot="1" x14ac:dyDescent="0.3">
      <c r="A36" s="25">
        <v>30</v>
      </c>
      <c r="B36" s="26" t="s">
        <v>35</v>
      </c>
      <c r="C36" s="27">
        <v>34694820.541168496</v>
      </c>
    </row>
    <row r="37" spans="1:3" ht="18" thickTop="1" thickBot="1" x14ac:dyDescent="0.3">
      <c r="A37" s="22">
        <v>31</v>
      </c>
      <c r="B37" s="26" t="s">
        <v>36</v>
      </c>
      <c r="C37" s="27">
        <v>4945617.5693368753</v>
      </c>
    </row>
    <row r="38" spans="1:3" ht="18" thickTop="1" thickBot="1" x14ac:dyDescent="0.3">
      <c r="A38" s="25">
        <v>32</v>
      </c>
      <c r="B38" s="26" t="s">
        <v>37</v>
      </c>
      <c r="C38" s="27">
        <v>91997133.329404816</v>
      </c>
    </row>
    <row r="39" spans="1:3" ht="18" thickTop="1" thickBot="1" x14ac:dyDescent="0.3">
      <c r="A39" s="25">
        <v>33</v>
      </c>
      <c r="B39" s="26" t="s">
        <v>38</v>
      </c>
      <c r="C39" s="27">
        <v>9974320.2485132851</v>
      </c>
    </row>
    <row r="40" spans="1:3" ht="18" thickTop="1" thickBot="1" x14ac:dyDescent="0.3">
      <c r="A40" s="22">
        <v>34</v>
      </c>
      <c r="B40" s="26" t="s">
        <v>39</v>
      </c>
      <c r="C40" s="27">
        <v>117602832.46903509</v>
      </c>
    </row>
    <row r="41" spans="1:3" ht="18" thickTop="1" thickBot="1" x14ac:dyDescent="0.3">
      <c r="A41" s="25">
        <v>35</v>
      </c>
      <c r="B41" s="26" t="s">
        <v>40</v>
      </c>
      <c r="C41" s="27">
        <v>32179232.888763029</v>
      </c>
    </row>
    <row r="42" spans="1:3" ht="18" thickTop="1" thickBot="1" x14ac:dyDescent="0.3">
      <c r="A42" s="25">
        <v>36</v>
      </c>
      <c r="B42" s="26" t="s">
        <v>41</v>
      </c>
      <c r="C42" s="27">
        <v>77269359.80540736</v>
      </c>
    </row>
    <row r="43" spans="1:3" ht="18" thickTop="1" thickBot="1" x14ac:dyDescent="0.3">
      <c r="A43" s="22">
        <v>37</v>
      </c>
      <c r="B43" s="26" t="s">
        <v>42</v>
      </c>
      <c r="C43" s="27">
        <v>40115996.75490953</v>
      </c>
    </row>
    <row r="44" spans="1:3" ht="18" thickTop="1" thickBot="1" x14ac:dyDescent="0.3">
      <c r="A44" s="25">
        <v>38</v>
      </c>
      <c r="B44" s="26" t="s">
        <v>43</v>
      </c>
      <c r="C44" s="27">
        <v>4932481.974112859</v>
      </c>
    </row>
    <row r="45" spans="1:3" ht="18" thickTop="1" thickBot="1" x14ac:dyDescent="0.3">
      <c r="A45" s="25">
        <v>39</v>
      </c>
      <c r="B45" s="26" t="s">
        <v>44</v>
      </c>
      <c r="C45" s="27">
        <v>17874761.299364433</v>
      </c>
    </row>
    <row r="46" spans="1:3" ht="18" thickTop="1" thickBot="1" x14ac:dyDescent="0.3">
      <c r="A46" s="22">
        <v>40</v>
      </c>
      <c r="B46" s="26" t="s">
        <v>45</v>
      </c>
      <c r="C46" s="27">
        <v>14007365.797992561</v>
      </c>
    </row>
    <row r="47" spans="1:3" ht="18" thickTop="1" thickBot="1" x14ac:dyDescent="0.3">
      <c r="A47" s="25">
        <v>41</v>
      </c>
      <c r="B47" s="26" t="s">
        <v>46</v>
      </c>
      <c r="C47" s="27">
        <v>7274119.1451075086</v>
      </c>
    </row>
    <row r="48" spans="1:3" ht="18" thickTop="1" thickBot="1" x14ac:dyDescent="0.3">
      <c r="A48" s="25">
        <v>42</v>
      </c>
      <c r="B48" s="26" t="s">
        <v>47</v>
      </c>
      <c r="C48" s="27">
        <v>9853666.7505469546</v>
      </c>
    </row>
    <row r="49" spans="1:3" ht="18" thickTop="1" thickBot="1" x14ac:dyDescent="0.3">
      <c r="A49" s="22">
        <v>43</v>
      </c>
      <c r="B49" s="26" t="s">
        <v>48</v>
      </c>
      <c r="C49" s="27">
        <v>1019830.1234817588</v>
      </c>
    </row>
    <row r="50" spans="1:3" ht="18" thickTop="1" thickBot="1" x14ac:dyDescent="0.3">
      <c r="A50" s="25">
        <v>44</v>
      </c>
      <c r="B50" s="26" t="s">
        <v>49</v>
      </c>
      <c r="C50" s="27">
        <v>12611250.773291942</v>
      </c>
    </row>
    <row r="51" spans="1:3" ht="18" thickTop="1" thickBot="1" x14ac:dyDescent="0.3">
      <c r="A51" s="25">
        <v>45</v>
      </c>
      <c r="B51" s="26" t="s">
        <v>50</v>
      </c>
      <c r="C51" s="27">
        <v>5015272.3924166476</v>
      </c>
    </row>
    <row r="52" spans="1:3" ht="18" thickTop="1" thickBot="1" x14ac:dyDescent="0.3">
      <c r="A52" s="22">
        <v>46</v>
      </c>
      <c r="B52" s="26" t="s">
        <v>51</v>
      </c>
      <c r="C52" s="27">
        <v>8524630.8473643307</v>
      </c>
    </row>
    <row r="53" spans="1:3" ht="18" thickTop="1" thickBot="1" x14ac:dyDescent="0.3">
      <c r="A53" s="25">
        <v>47</v>
      </c>
      <c r="B53" s="26" t="s">
        <v>52</v>
      </c>
      <c r="C53" s="27">
        <v>55912522.985804424</v>
      </c>
    </row>
    <row r="54" spans="1:3" ht="18" thickTop="1" thickBot="1" x14ac:dyDescent="0.3">
      <c r="A54" s="25">
        <v>48</v>
      </c>
      <c r="B54" s="26" t="s">
        <v>53</v>
      </c>
      <c r="C54" s="27">
        <v>160541.5185897589</v>
      </c>
    </row>
    <row r="55" spans="1:3" ht="18" thickTop="1" thickBot="1" x14ac:dyDescent="0.3">
      <c r="A55" s="22">
        <v>49</v>
      </c>
      <c r="B55" s="26" t="s">
        <v>54</v>
      </c>
      <c r="C55" s="27">
        <v>1215868.8317623269</v>
      </c>
    </row>
    <row r="56" spans="1:3" ht="18" thickTop="1" thickBot="1" x14ac:dyDescent="0.3">
      <c r="A56" s="25">
        <v>50</v>
      </c>
      <c r="B56" s="26" t="s">
        <v>55</v>
      </c>
      <c r="C56" s="27">
        <v>138946970.24972674</v>
      </c>
    </row>
    <row r="57" spans="1:3" ht="18" thickTop="1" thickBot="1" x14ac:dyDescent="0.3">
      <c r="A57" s="25">
        <v>51</v>
      </c>
      <c r="B57" s="26" t="s">
        <v>56</v>
      </c>
      <c r="C57" s="27">
        <v>11414916.503317792</v>
      </c>
    </row>
    <row r="58" spans="1:3" ht="18" thickTop="1" thickBot="1" x14ac:dyDescent="0.3">
      <c r="A58" s="22">
        <v>52</v>
      </c>
      <c r="B58" s="26" t="s">
        <v>57</v>
      </c>
      <c r="C58" s="27">
        <v>8410743.9657317884</v>
      </c>
    </row>
    <row r="59" spans="1:3" ht="18" thickTop="1" thickBot="1" x14ac:dyDescent="0.3">
      <c r="A59" s="25">
        <v>53</v>
      </c>
      <c r="B59" s="26" t="s">
        <v>58</v>
      </c>
      <c r="C59" s="27">
        <v>9471433.2322353013</v>
      </c>
    </row>
    <row r="60" spans="1:3" ht="18" thickTop="1" thickBot="1" x14ac:dyDescent="0.3">
      <c r="A60" s="25">
        <v>54</v>
      </c>
      <c r="B60" s="26" t="s">
        <v>59</v>
      </c>
      <c r="C60" s="27">
        <v>10922366.431060167</v>
      </c>
    </row>
    <row r="61" spans="1:3" ht="18" thickTop="1" thickBot="1" x14ac:dyDescent="0.3">
      <c r="A61" s="22">
        <v>55</v>
      </c>
      <c r="B61" s="26" t="s">
        <v>60</v>
      </c>
      <c r="C61" s="27">
        <v>5992624.1797264842</v>
      </c>
    </row>
    <row r="62" spans="1:3" ht="18" thickTop="1" thickBot="1" x14ac:dyDescent="0.3">
      <c r="A62" s="25">
        <v>56</v>
      </c>
      <c r="B62" s="26" t="s">
        <v>61</v>
      </c>
      <c r="C62" s="27">
        <v>3713001.6122748498</v>
      </c>
    </row>
    <row r="63" spans="1:3" ht="18" thickTop="1" thickBot="1" x14ac:dyDescent="0.3">
      <c r="A63" s="25">
        <v>57</v>
      </c>
      <c r="B63" s="26" t="s">
        <v>62</v>
      </c>
      <c r="C63" s="27">
        <v>74316884.229438066</v>
      </c>
    </row>
    <row r="64" spans="1:3" ht="18" thickTop="1" thickBot="1" x14ac:dyDescent="0.3">
      <c r="A64" s="22">
        <v>58</v>
      </c>
      <c r="B64" s="26" t="s">
        <v>63</v>
      </c>
      <c r="C64" s="27">
        <v>212665483.42253941</v>
      </c>
    </row>
    <row r="65" spans="1:3" ht="18" thickTop="1" thickBot="1" x14ac:dyDescent="0.3">
      <c r="A65" s="25">
        <v>59</v>
      </c>
      <c r="B65" s="26" t="s">
        <v>64</v>
      </c>
      <c r="C65" s="27">
        <v>9436159.9828581046</v>
      </c>
    </row>
    <row r="66" spans="1:3" ht="18" thickTop="1" thickBot="1" x14ac:dyDescent="0.3">
      <c r="A66" s="25">
        <v>60</v>
      </c>
      <c r="B66" s="26" t="s">
        <v>65</v>
      </c>
      <c r="C66" s="27">
        <v>7514627.8610493187</v>
      </c>
    </row>
    <row r="67" spans="1:3" ht="18" thickTop="1" thickBot="1" x14ac:dyDescent="0.3">
      <c r="A67" s="22">
        <v>61</v>
      </c>
      <c r="B67" s="26" t="s">
        <v>66</v>
      </c>
      <c r="C67" s="27">
        <v>23941960.640869085</v>
      </c>
    </row>
    <row r="68" spans="1:3" ht="18" thickTop="1" thickBot="1" x14ac:dyDescent="0.3">
      <c r="A68" s="25">
        <v>62</v>
      </c>
      <c r="B68" s="26" t="s">
        <v>67</v>
      </c>
      <c r="C68" s="27">
        <v>6662044.6706470698</v>
      </c>
    </row>
    <row r="69" spans="1:3" ht="18" thickTop="1" thickBot="1" x14ac:dyDescent="0.3">
      <c r="A69" s="25">
        <v>63</v>
      </c>
      <c r="B69" s="26" t="s">
        <v>68</v>
      </c>
      <c r="C69" s="27">
        <v>10027324.097246949</v>
      </c>
    </row>
    <row r="70" spans="1:3" ht="18" thickTop="1" thickBot="1" x14ac:dyDescent="0.3">
      <c r="A70" s="22">
        <v>64</v>
      </c>
      <c r="B70" s="26" t="s">
        <v>69</v>
      </c>
      <c r="C70" s="27">
        <v>13489963.086012047</v>
      </c>
    </row>
    <row r="71" spans="1:3" ht="18" thickTop="1" thickBot="1" x14ac:dyDescent="0.3">
      <c r="A71" s="25">
        <v>65</v>
      </c>
      <c r="B71" s="26" t="s">
        <v>70</v>
      </c>
      <c r="C71" s="27">
        <v>698480132.7790705</v>
      </c>
    </row>
    <row r="72" spans="1:3" ht="18" thickTop="1" thickBot="1" x14ac:dyDescent="0.3">
      <c r="A72" s="25">
        <v>66</v>
      </c>
      <c r="B72" s="26" t="s">
        <v>71</v>
      </c>
      <c r="C72" s="27">
        <v>11812957.188823223</v>
      </c>
    </row>
    <row r="73" spans="1:3" ht="18" thickTop="1" thickBot="1" x14ac:dyDescent="0.3">
      <c r="A73" s="22">
        <v>67</v>
      </c>
      <c r="B73" s="26" t="s">
        <v>72</v>
      </c>
      <c r="C73" s="27">
        <v>27155214.987792946</v>
      </c>
    </row>
    <row r="74" spans="1:3" ht="18" thickTop="1" thickBot="1" x14ac:dyDescent="0.3">
      <c r="A74" s="25">
        <v>68</v>
      </c>
      <c r="B74" s="26" t="s">
        <v>73</v>
      </c>
      <c r="C74" s="27">
        <v>32577840.09538617</v>
      </c>
    </row>
    <row r="75" spans="1:3" ht="18" thickTop="1" thickBot="1" x14ac:dyDescent="0.3">
      <c r="A75" s="25">
        <v>69</v>
      </c>
      <c r="B75" s="26" t="s">
        <v>74</v>
      </c>
      <c r="C75" s="27">
        <v>16300878.628833689</v>
      </c>
    </row>
    <row r="76" spans="1:3" ht="18" thickTop="1" thickBot="1" x14ac:dyDescent="0.3">
      <c r="A76" s="22">
        <v>70</v>
      </c>
      <c r="B76" s="26" t="s">
        <v>75</v>
      </c>
      <c r="C76" s="27">
        <v>74883242.451020539</v>
      </c>
    </row>
    <row r="77" spans="1:3" ht="18" thickTop="1" thickBot="1" x14ac:dyDescent="0.3">
      <c r="A77" s="25">
        <v>71</v>
      </c>
      <c r="B77" s="26" t="s">
        <v>76</v>
      </c>
      <c r="C77" s="27">
        <v>23333855.841971684</v>
      </c>
    </row>
    <row r="78" spans="1:3" ht="18" thickTop="1" thickBot="1" x14ac:dyDescent="0.3">
      <c r="A78" s="25">
        <v>72</v>
      </c>
      <c r="B78" s="26" t="s">
        <v>77</v>
      </c>
      <c r="C78" s="27">
        <v>8297373.9980514683</v>
      </c>
    </row>
    <row r="79" spans="1:3" ht="18" thickTop="1" thickBot="1" x14ac:dyDescent="0.3">
      <c r="A79" s="22">
        <v>73</v>
      </c>
      <c r="B79" s="26" t="s">
        <v>78</v>
      </c>
      <c r="C79" s="27">
        <v>21178039.697786834</v>
      </c>
    </row>
    <row r="80" spans="1:3" ht="18" thickTop="1" thickBot="1" x14ac:dyDescent="0.3">
      <c r="A80" s="25">
        <v>74</v>
      </c>
      <c r="B80" s="26" t="s">
        <v>79</v>
      </c>
      <c r="C80" s="27">
        <v>24976751.799318969</v>
      </c>
    </row>
    <row r="81" spans="1:5" ht="18" thickTop="1" thickBot="1" x14ac:dyDescent="0.3">
      <c r="A81" s="25">
        <v>75</v>
      </c>
      <c r="B81" s="26" t="s">
        <v>80</v>
      </c>
      <c r="C81" s="27">
        <v>3541061.6708622901</v>
      </c>
    </row>
    <row r="82" spans="1:5" ht="18" thickTop="1" thickBot="1" x14ac:dyDescent="0.3">
      <c r="A82" s="22">
        <v>76</v>
      </c>
      <c r="B82" s="26" t="s">
        <v>81</v>
      </c>
      <c r="C82" s="27">
        <v>4084858.7950433632</v>
      </c>
    </row>
    <row r="83" spans="1:5" ht="18" thickTop="1" thickBot="1" x14ac:dyDescent="0.3">
      <c r="A83" s="25">
        <v>77</v>
      </c>
      <c r="B83" s="26" t="s">
        <v>82</v>
      </c>
      <c r="C83" s="27">
        <v>8705528.0756775662</v>
      </c>
    </row>
    <row r="84" spans="1:5" ht="18" thickTop="1" thickBot="1" x14ac:dyDescent="0.3">
      <c r="A84" s="28">
        <v>78</v>
      </c>
      <c r="B84" s="29" t="s">
        <v>83</v>
      </c>
      <c r="C84" s="30">
        <v>20576654.069041662</v>
      </c>
    </row>
    <row r="85" spans="1:5" x14ac:dyDescent="0.25">
      <c r="C85" s="4">
        <f>SUM(C7:C84)</f>
        <v>3310767323.0096102</v>
      </c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779473.84013398655</v>
      </c>
      <c r="D6" s="14">
        <f t="shared" ref="D6:D23" si="0">C6/C$23</f>
        <v>1.815928091785594E-2</v>
      </c>
    </row>
    <row r="7" spans="1:4" ht="16.5" thickTop="1" thickBot="1" x14ac:dyDescent="0.3">
      <c r="A7" s="15">
        <v>3</v>
      </c>
      <c r="B7" s="16" t="s">
        <v>90</v>
      </c>
      <c r="C7" s="17">
        <v>428436.78185162053</v>
      </c>
      <c r="D7" s="14">
        <f t="shared" si="0"/>
        <v>9.9812251246923049E-3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137932.74923997821</v>
      </c>
      <c r="D9" s="14">
        <f t="shared" si="0"/>
        <v>3.2133978233193721E-3</v>
      </c>
    </row>
    <row r="10" spans="1:4" ht="16.5" thickTop="1" thickBot="1" x14ac:dyDescent="0.3">
      <c r="A10" s="15">
        <v>6</v>
      </c>
      <c r="B10" s="16" t="s">
        <v>93</v>
      </c>
      <c r="C10" s="17">
        <v>5893458.2824276974</v>
      </c>
      <c r="D10" s="14">
        <f t="shared" si="0"/>
        <v>0.13729898172063493</v>
      </c>
    </row>
    <row r="11" spans="1:4" ht="16.5" thickTop="1" thickBot="1" x14ac:dyDescent="0.3">
      <c r="A11" s="15">
        <v>7</v>
      </c>
      <c r="B11" s="16" t="s">
        <v>94</v>
      </c>
      <c r="C11" s="17">
        <v>6575380.8504285123</v>
      </c>
      <c r="D11" s="14">
        <f t="shared" si="0"/>
        <v>0.15318562581176173</v>
      </c>
    </row>
    <row r="12" spans="1:4" ht="16.5" thickTop="1" thickBot="1" x14ac:dyDescent="0.3">
      <c r="A12" s="15">
        <v>8</v>
      </c>
      <c r="B12" s="16" t="s">
        <v>95</v>
      </c>
      <c r="C12" s="17">
        <v>165636.25839322191</v>
      </c>
      <c r="D12" s="14">
        <f t="shared" si="0"/>
        <v>3.8588021707413075E-3</v>
      </c>
    </row>
    <row r="13" spans="1:4" ht="16.5" thickTop="1" thickBot="1" x14ac:dyDescent="0.3">
      <c r="A13" s="15">
        <v>9</v>
      </c>
      <c r="B13" s="16" t="s">
        <v>96</v>
      </c>
      <c r="C13" s="17">
        <v>1898805.6664979043</v>
      </c>
      <c r="D13" s="14">
        <f t="shared" si="0"/>
        <v>4.4236180524576771E-2</v>
      </c>
    </row>
    <row r="14" spans="1:4" ht="16.5" thickTop="1" thickBot="1" x14ac:dyDescent="0.3">
      <c r="A14" s="15">
        <v>10</v>
      </c>
      <c r="B14" s="16" t="s">
        <v>97</v>
      </c>
      <c r="C14" s="17">
        <v>1085734.5563894813</v>
      </c>
      <c r="D14" s="14">
        <f t="shared" si="0"/>
        <v>2.5294189229379666E-2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13073.71706454215</v>
      </c>
      <c r="D16" s="14">
        <f t="shared" si="0"/>
        <v>3.04576354704577E-4</v>
      </c>
    </row>
    <row r="17" spans="1:4" ht="16.5" thickTop="1" thickBot="1" x14ac:dyDescent="0.3">
      <c r="A17" s="15">
        <v>13</v>
      </c>
      <c r="B17" s="16" t="s">
        <v>100</v>
      </c>
      <c r="C17" s="17">
        <v>254615.71164130326</v>
      </c>
      <c r="D17" s="14">
        <f t="shared" si="0"/>
        <v>5.93174266502575E-3</v>
      </c>
    </row>
    <row r="18" spans="1:4" ht="16.5" thickTop="1" thickBot="1" x14ac:dyDescent="0.3">
      <c r="A18" s="15">
        <v>14</v>
      </c>
      <c r="B18" s="16" t="s">
        <v>101</v>
      </c>
      <c r="C18" s="17">
        <v>3268214.9757578117</v>
      </c>
      <c r="D18" s="14">
        <f t="shared" si="0"/>
        <v>7.6139096386516614E-2</v>
      </c>
    </row>
    <row r="19" spans="1:4" ht="16.5" thickTop="1" thickBot="1" x14ac:dyDescent="0.3">
      <c r="A19" s="15">
        <v>15</v>
      </c>
      <c r="B19" s="16" t="s">
        <v>102</v>
      </c>
      <c r="C19" s="17">
        <v>161528.12708704316</v>
      </c>
      <c r="D19" s="14">
        <f t="shared" si="0"/>
        <v>3.7630956741339103E-3</v>
      </c>
    </row>
    <row r="20" spans="1:4" ht="16.5" thickTop="1" thickBot="1" x14ac:dyDescent="0.3">
      <c r="A20" s="15">
        <v>16</v>
      </c>
      <c r="B20" s="16" t="s">
        <v>103</v>
      </c>
      <c r="C20" s="17">
        <v>1981660.0635904961</v>
      </c>
      <c r="D20" s="14">
        <f t="shared" si="0"/>
        <v>4.6166426537483797E-2</v>
      </c>
    </row>
    <row r="21" spans="1:4" ht="16.5" thickTop="1" thickBot="1" x14ac:dyDescent="0.3">
      <c r="A21" s="15">
        <v>17</v>
      </c>
      <c r="B21" s="16" t="s">
        <v>104</v>
      </c>
      <c r="C21" s="17">
        <v>17916080.934984069</v>
      </c>
      <c r="D21" s="14">
        <f t="shared" si="0"/>
        <v>0.41738815325668194</v>
      </c>
    </row>
    <row r="22" spans="1:4" ht="16.5" thickTop="1" thickBot="1" x14ac:dyDescent="0.3">
      <c r="A22" s="15">
        <v>18</v>
      </c>
      <c r="B22" s="16" t="s">
        <v>105</v>
      </c>
      <c r="C22" s="17">
        <v>2364235.4475423801</v>
      </c>
      <c r="D22" s="14">
        <f t="shared" si="0"/>
        <v>5.5079225802491409E-2</v>
      </c>
    </row>
    <row r="23" spans="1:4" ht="16.5" thickTop="1" thickBot="1" x14ac:dyDescent="0.3">
      <c r="A23" s="31"/>
      <c r="B23" s="18" t="s">
        <v>106</v>
      </c>
      <c r="C23" s="19">
        <f>SUM(C5:C22)</f>
        <v>42924267.963030048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302059.14105666481</v>
      </c>
      <c r="D5" s="14">
        <f>C5/C$23</f>
        <v>2.3689450358287421E-2</v>
      </c>
    </row>
    <row r="6" spans="1:4" ht="16.5" thickTop="1" thickBot="1" x14ac:dyDescent="0.3">
      <c r="A6" s="15">
        <v>2</v>
      </c>
      <c r="B6" s="16" t="s">
        <v>89</v>
      </c>
      <c r="C6" s="17">
        <v>64360.604499141256</v>
      </c>
      <c r="D6" s="14">
        <f t="shared" ref="D6:D23" si="0">C6/C$23</f>
        <v>5.0475788945773268E-3</v>
      </c>
    </row>
    <row r="7" spans="1:4" ht="16.5" thickTop="1" thickBot="1" x14ac:dyDescent="0.3">
      <c r="A7" s="15">
        <v>3</v>
      </c>
      <c r="B7" s="16" t="s">
        <v>90</v>
      </c>
      <c r="C7" s="17">
        <v>340922.40426039457</v>
      </c>
      <c r="D7" s="14">
        <f t="shared" si="0"/>
        <v>2.6737361244894575E-2</v>
      </c>
    </row>
    <row r="8" spans="1:4" ht="16.5" thickTop="1" thickBot="1" x14ac:dyDescent="0.3">
      <c r="A8" s="15">
        <v>4</v>
      </c>
      <c r="B8" s="16" t="s">
        <v>91</v>
      </c>
      <c r="C8" s="17">
        <v>40377.623047547371</v>
      </c>
      <c r="D8" s="14">
        <f t="shared" si="0"/>
        <v>3.1666768746822214E-3</v>
      </c>
    </row>
    <row r="9" spans="1:4" ht="16.5" thickTop="1" thickBot="1" x14ac:dyDescent="0.3">
      <c r="A9" s="15">
        <v>5</v>
      </c>
      <c r="B9" s="16" t="s">
        <v>92</v>
      </c>
      <c r="C9" s="17">
        <v>561597.64688317338</v>
      </c>
      <c r="D9" s="14">
        <f t="shared" si="0"/>
        <v>4.4044154832163188E-2</v>
      </c>
    </row>
    <row r="10" spans="1:4" ht="16.5" thickTop="1" thickBot="1" x14ac:dyDescent="0.3">
      <c r="A10" s="15">
        <v>6</v>
      </c>
      <c r="B10" s="16" t="s">
        <v>93</v>
      </c>
      <c r="C10" s="17">
        <v>244142.72162293154</v>
      </c>
      <c r="D10" s="14">
        <f t="shared" si="0"/>
        <v>1.914726653857049E-2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3322.2324553093958</v>
      </c>
      <c r="D12" s="14">
        <f t="shared" si="0"/>
        <v>2.6055116409795786E-4</v>
      </c>
    </row>
    <row r="13" spans="1:4" ht="16.5" thickTop="1" thickBot="1" x14ac:dyDescent="0.3">
      <c r="A13" s="15">
        <v>9</v>
      </c>
      <c r="B13" s="16" t="s">
        <v>96</v>
      </c>
      <c r="C13" s="17">
        <v>61317.890581561558</v>
      </c>
      <c r="D13" s="14">
        <f t="shared" si="0"/>
        <v>4.80894939952936E-3</v>
      </c>
    </row>
    <row r="14" spans="1:4" ht="16.5" thickTop="1" thickBot="1" x14ac:dyDescent="0.3">
      <c r="A14" s="15">
        <v>10</v>
      </c>
      <c r="B14" s="16" t="s">
        <v>97</v>
      </c>
      <c r="C14" s="17">
        <v>812979.10816015839</v>
      </c>
      <c r="D14" s="14">
        <f t="shared" si="0"/>
        <v>6.3759130605062386E-2</v>
      </c>
    </row>
    <row r="15" spans="1:4" ht="16.5" thickTop="1" thickBot="1" x14ac:dyDescent="0.3">
      <c r="A15" s="15">
        <v>11</v>
      </c>
      <c r="B15" s="16" t="s">
        <v>98</v>
      </c>
      <c r="C15" s="17">
        <v>81926.701758988231</v>
      </c>
      <c r="D15" s="14">
        <f t="shared" si="0"/>
        <v>6.4252269524056093E-3</v>
      </c>
    </row>
    <row r="16" spans="1:4" ht="16.5" thickTop="1" thickBot="1" x14ac:dyDescent="0.3">
      <c r="A16" s="15">
        <v>12</v>
      </c>
      <c r="B16" s="16" t="s">
        <v>99</v>
      </c>
      <c r="C16" s="17">
        <v>2291561.7509034597</v>
      </c>
      <c r="D16" s="14">
        <f t="shared" si="0"/>
        <v>0.17971923693841782</v>
      </c>
    </row>
    <row r="17" spans="1:4" ht="16.5" thickTop="1" thickBot="1" x14ac:dyDescent="0.3">
      <c r="A17" s="15">
        <v>13</v>
      </c>
      <c r="B17" s="16" t="s">
        <v>100</v>
      </c>
      <c r="C17" s="17">
        <v>508755.74968832079</v>
      </c>
      <c r="D17" s="14">
        <f t="shared" si="0"/>
        <v>3.9899948184232752E-2</v>
      </c>
    </row>
    <row r="18" spans="1:4" ht="16.5" thickTop="1" thickBot="1" x14ac:dyDescent="0.3">
      <c r="A18" s="15">
        <v>14</v>
      </c>
      <c r="B18" s="16" t="s">
        <v>101</v>
      </c>
      <c r="C18" s="17">
        <v>3536167.7836756376</v>
      </c>
      <c r="D18" s="14">
        <f t="shared" si="0"/>
        <v>0.27732936959601712</v>
      </c>
    </row>
    <row r="19" spans="1:4" ht="16.5" thickTop="1" thickBot="1" x14ac:dyDescent="0.3">
      <c r="A19" s="15">
        <v>15</v>
      </c>
      <c r="B19" s="16" t="s">
        <v>102</v>
      </c>
      <c r="C19" s="17">
        <v>11181.877330020354</v>
      </c>
      <c r="D19" s="14">
        <f t="shared" si="0"/>
        <v>8.7695584048649649E-4</v>
      </c>
    </row>
    <row r="20" spans="1:4" ht="16.5" thickTop="1" thickBot="1" x14ac:dyDescent="0.3">
      <c r="A20" s="15">
        <v>16</v>
      </c>
      <c r="B20" s="16" t="s">
        <v>103</v>
      </c>
      <c r="C20" s="17">
        <v>2117363.2663595881</v>
      </c>
      <c r="D20" s="14">
        <f t="shared" si="0"/>
        <v>0.16605745422376461</v>
      </c>
    </row>
    <row r="21" spans="1:4" ht="16.5" thickTop="1" thickBot="1" x14ac:dyDescent="0.3">
      <c r="A21" s="15">
        <v>17</v>
      </c>
      <c r="B21" s="16" t="s">
        <v>104</v>
      </c>
      <c r="C21" s="17">
        <v>1110696.7068624117</v>
      </c>
      <c r="D21" s="14">
        <f t="shared" si="0"/>
        <v>8.710808886063294E-2</v>
      </c>
    </row>
    <row r="22" spans="1:4" ht="16.5" thickTop="1" thickBot="1" x14ac:dyDescent="0.3">
      <c r="A22" s="15">
        <v>18</v>
      </c>
      <c r="B22" s="16" t="s">
        <v>105</v>
      </c>
      <c r="C22" s="17">
        <v>662054.01842722355</v>
      </c>
      <c r="D22" s="14">
        <f t="shared" si="0"/>
        <v>5.1922599492177708E-2</v>
      </c>
    </row>
    <row r="23" spans="1:4" ht="16.5" thickTop="1" thickBot="1" x14ac:dyDescent="0.3">
      <c r="A23" s="31"/>
      <c r="B23" s="18" t="s">
        <v>106</v>
      </c>
      <c r="C23" s="19">
        <f>SUM(C5:C22)</f>
        <v>12750787.227572532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11232469.793709747</v>
      </c>
      <c r="D5" s="14">
        <f>C5/C$23</f>
        <v>3.3429746734522106E-2</v>
      </c>
    </row>
    <row r="6" spans="1:6" ht="16.5" thickTop="1" thickBot="1" x14ac:dyDescent="0.3">
      <c r="A6" s="15">
        <v>2</v>
      </c>
      <c r="B6" s="16" t="s">
        <v>89</v>
      </c>
      <c r="C6" s="17">
        <v>13156288.02741899</v>
      </c>
      <c r="D6" s="14">
        <f t="shared" ref="D6:D23" si="0">C6/C$23</f>
        <v>3.915535806464749E-2</v>
      </c>
    </row>
    <row r="7" spans="1:6" ht="16.5" thickTop="1" thickBot="1" x14ac:dyDescent="0.3">
      <c r="A7" s="15">
        <v>3</v>
      </c>
      <c r="B7" s="16" t="s">
        <v>90</v>
      </c>
      <c r="C7" s="17">
        <v>9386742.8733718768</v>
      </c>
      <c r="D7" s="14">
        <f t="shared" si="0"/>
        <v>2.7936548477934042E-2</v>
      </c>
    </row>
    <row r="8" spans="1:6" ht="16.5" thickTop="1" thickBot="1" x14ac:dyDescent="0.3">
      <c r="A8" s="15">
        <v>4</v>
      </c>
      <c r="B8" s="16" t="s">
        <v>91</v>
      </c>
      <c r="C8" s="17">
        <v>306813.27305378084</v>
      </c>
      <c r="D8" s="14">
        <f t="shared" si="0"/>
        <v>9.1312865303421332E-4</v>
      </c>
    </row>
    <row r="9" spans="1:6" ht="16.5" thickTop="1" thickBot="1" x14ac:dyDescent="0.3">
      <c r="A9" s="15">
        <v>5</v>
      </c>
      <c r="B9" s="16" t="s">
        <v>92</v>
      </c>
      <c r="C9" s="17">
        <v>461155.47214365285</v>
      </c>
      <c r="D9" s="14">
        <f t="shared" si="0"/>
        <v>1.3724773733764686E-3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7717738.3913692497</v>
      </c>
      <c r="D10" s="14">
        <f t="shared" si="0"/>
        <v>2.2969306352486681E-2</v>
      </c>
    </row>
    <row r="11" spans="1:6" ht="16.5" thickTop="1" thickBot="1" x14ac:dyDescent="0.3">
      <c r="A11" s="15">
        <v>7</v>
      </c>
      <c r="B11" s="16" t="s">
        <v>94</v>
      </c>
      <c r="C11" s="17">
        <v>9972480.0116311945</v>
      </c>
      <c r="D11" s="14">
        <f t="shared" si="0"/>
        <v>2.967980214739668E-2</v>
      </c>
    </row>
    <row r="12" spans="1:6" ht="16.5" thickTop="1" thickBot="1" x14ac:dyDescent="0.3">
      <c r="A12" s="15">
        <v>8</v>
      </c>
      <c r="B12" s="16" t="s">
        <v>95</v>
      </c>
      <c r="C12" s="17">
        <v>635270.35233529832</v>
      </c>
      <c r="D12" s="14">
        <f t="shared" si="0"/>
        <v>1.8906729665467213E-3</v>
      </c>
    </row>
    <row r="13" spans="1:6" ht="16.5" thickTop="1" thickBot="1" x14ac:dyDescent="0.3">
      <c r="A13" s="15">
        <v>9</v>
      </c>
      <c r="B13" s="16" t="s">
        <v>96</v>
      </c>
      <c r="C13" s="17">
        <v>2262850.0475165001</v>
      </c>
      <c r="D13" s="14">
        <f t="shared" si="0"/>
        <v>6.7346278579836841E-3</v>
      </c>
    </row>
    <row r="14" spans="1:6" ht="16.5" thickTop="1" thickBot="1" x14ac:dyDescent="0.3">
      <c r="A14" s="15">
        <v>10</v>
      </c>
      <c r="B14" s="16" t="s">
        <v>97</v>
      </c>
      <c r="C14" s="17">
        <v>10915762.694042031</v>
      </c>
      <c r="D14" s="14">
        <f t="shared" si="0"/>
        <v>3.248717236527289E-2</v>
      </c>
    </row>
    <row r="15" spans="1:6" ht="16.5" thickTop="1" thickBot="1" x14ac:dyDescent="0.3">
      <c r="A15" s="15">
        <v>11</v>
      </c>
      <c r="B15" s="16" t="s">
        <v>98</v>
      </c>
      <c r="C15" s="17">
        <v>1193358.6945426087</v>
      </c>
      <c r="D15" s="14">
        <f t="shared" si="0"/>
        <v>3.5516391011654485E-3</v>
      </c>
    </row>
    <row r="16" spans="1:6" ht="16.5" thickTop="1" thickBot="1" x14ac:dyDescent="0.3">
      <c r="A16" s="15">
        <v>12</v>
      </c>
      <c r="B16" s="16" t="s">
        <v>99</v>
      </c>
      <c r="C16" s="17">
        <v>22183875.826434843</v>
      </c>
      <c r="D16" s="14">
        <f t="shared" si="0"/>
        <v>6.6022999757640602E-2</v>
      </c>
    </row>
    <row r="17" spans="1:4" ht="16.5" thickTop="1" thickBot="1" x14ac:dyDescent="0.3">
      <c r="A17" s="15">
        <v>13</v>
      </c>
      <c r="B17" s="16" t="s">
        <v>100</v>
      </c>
      <c r="C17" s="17">
        <v>12057952.196697989</v>
      </c>
      <c r="D17" s="14">
        <f t="shared" si="0"/>
        <v>3.588652322023813E-2</v>
      </c>
    </row>
    <row r="18" spans="1:4" ht="16.5" thickTop="1" thickBot="1" x14ac:dyDescent="0.3">
      <c r="A18" s="15">
        <v>14</v>
      </c>
      <c r="B18" s="16" t="s">
        <v>101</v>
      </c>
      <c r="C18" s="17">
        <v>23177744.524381667</v>
      </c>
      <c r="D18" s="14">
        <f t="shared" si="0"/>
        <v>6.8980922589388413E-2</v>
      </c>
    </row>
    <row r="19" spans="1:4" ht="16.5" thickTop="1" thickBot="1" x14ac:dyDescent="0.3">
      <c r="A19" s="15">
        <v>15</v>
      </c>
      <c r="B19" s="16" t="s">
        <v>102</v>
      </c>
      <c r="C19" s="17">
        <v>1297882.3063283577</v>
      </c>
      <c r="D19" s="14">
        <f t="shared" si="0"/>
        <v>3.8627192050026179E-3</v>
      </c>
    </row>
    <row r="20" spans="1:4" ht="16.5" thickTop="1" thickBot="1" x14ac:dyDescent="0.3">
      <c r="A20" s="15">
        <v>16</v>
      </c>
      <c r="B20" s="16" t="s">
        <v>103</v>
      </c>
      <c r="C20" s="17">
        <v>10973115.540684927</v>
      </c>
      <c r="D20" s="14">
        <f t="shared" si="0"/>
        <v>3.2657864223162386E-2</v>
      </c>
    </row>
    <row r="21" spans="1:4" ht="16.5" thickTop="1" thickBot="1" x14ac:dyDescent="0.3">
      <c r="A21" s="15">
        <v>17</v>
      </c>
      <c r="B21" s="16" t="s">
        <v>104</v>
      </c>
      <c r="C21" s="17">
        <v>185248691.13958955</v>
      </c>
      <c r="D21" s="14">
        <f t="shared" si="0"/>
        <v>0.55133171434533512</v>
      </c>
    </row>
    <row r="22" spans="1:4" ht="16.5" thickTop="1" thickBot="1" x14ac:dyDescent="0.3">
      <c r="A22" s="15">
        <v>18</v>
      </c>
      <c r="B22" s="16" t="s">
        <v>105</v>
      </c>
      <c r="C22" s="17">
        <v>13822049.082360648</v>
      </c>
      <c r="D22" s="14">
        <f t="shared" si="0"/>
        <v>4.1136776564866515E-2</v>
      </c>
    </row>
    <row r="23" spans="1:4" ht="16.5" thickTop="1" thickBot="1" x14ac:dyDescent="0.3">
      <c r="A23" s="31"/>
      <c r="B23" s="18" t="s">
        <v>106</v>
      </c>
      <c r="C23" s="19">
        <f>SUM(C5:C22)</f>
        <v>336002240.24761283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15445.846786200416</v>
      </c>
      <c r="D5" s="14">
        <f>C5/C$23</f>
        <v>6.6639345527352368E-4</v>
      </c>
    </row>
    <row r="6" spans="1:4" ht="16.5" thickTop="1" thickBot="1" x14ac:dyDescent="0.3">
      <c r="A6" s="15">
        <v>2</v>
      </c>
      <c r="B6" s="16" t="s">
        <v>89</v>
      </c>
      <c r="C6" s="17">
        <v>368357.69886444265</v>
      </c>
      <c r="D6" s="14">
        <f t="shared" ref="D6:D23" si="0">C6/C$23</f>
        <v>1.5892373083888685E-2</v>
      </c>
    </row>
    <row r="7" spans="1:4" ht="16.5" thickTop="1" thickBot="1" x14ac:dyDescent="0.3">
      <c r="A7" s="15">
        <v>3</v>
      </c>
      <c r="B7" s="16" t="s">
        <v>90</v>
      </c>
      <c r="C7" s="17">
        <v>476515.13873962685</v>
      </c>
      <c r="D7" s="14">
        <f t="shared" si="0"/>
        <v>2.0558702555469086E-2</v>
      </c>
    </row>
    <row r="8" spans="1:4" ht="16.5" thickTop="1" thickBot="1" x14ac:dyDescent="0.3">
      <c r="A8" s="15">
        <v>4</v>
      </c>
      <c r="B8" s="16" t="s">
        <v>91</v>
      </c>
      <c r="C8" s="17">
        <v>17267.084740955019</v>
      </c>
      <c r="D8" s="14">
        <f t="shared" si="0"/>
        <v>7.4496869108568449E-4</v>
      </c>
    </row>
    <row r="9" spans="1:4" ht="16.5" thickTop="1" thickBot="1" x14ac:dyDescent="0.3">
      <c r="A9" s="15">
        <v>5</v>
      </c>
      <c r="B9" s="16" t="s">
        <v>92</v>
      </c>
      <c r="C9" s="17">
        <v>278771.94526913721</v>
      </c>
      <c r="D9" s="14">
        <f t="shared" si="0"/>
        <v>1.2027297849878563E-2</v>
      </c>
    </row>
    <row r="10" spans="1:4" ht="16.5" thickTop="1" thickBot="1" x14ac:dyDescent="0.3">
      <c r="A10" s="15">
        <v>6</v>
      </c>
      <c r="B10" s="16" t="s">
        <v>93</v>
      </c>
      <c r="C10" s="17">
        <v>471537.8569529425</v>
      </c>
      <c r="D10" s="14">
        <f t="shared" si="0"/>
        <v>2.0343963405611541E-2</v>
      </c>
    </row>
    <row r="11" spans="1:4" ht="16.5" thickTop="1" thickBot="1" x14ac:dyDescent="0.3">
      <c r="A11" s="15">
        <v>7</v>
      </c>
      <c r="B11" s="16" t="s">
        <v>94</v>
      </c>
      <c r="C11" s="17">
        <v>113568.78800755112</v>
      </c>
      <c r="D11" s="14">
        <f t="shared" si="0"/>
        <v>4.8997959191977389E-3</v>
      </c>
    </row>
    <row r="12" spans="1:4" ht="16.5" thickTop="1" thickBot="1" x14ac:dyDescent="0.3">
      <c r="A12" s="15">
        <v>8</v>
      </c>
      <c r="B12" s="16" t="s">
        <v>95</v>
      </c>
      <c r="C12" s="17">
        <v>2285.0895219705603</v>
      </c>
      <c r="D12" s="14">
        <f t="shared" si="0"/>
        <v>9.8587583007475748E-5</v>
      </c>
    </row>
    <row r="13" spans="1:4" ht="16.5" thickTop="1" thickBot="1" x14ac:dyDescent="0.3">
      <c r="A13" s="15">
        <v>9</v>
      </c>
      <c r="B13" s="16" t="s">
        <v>96</v>
      </c>
      <c r="C13" s="17">
        <v>750353.00124723231</v>
      </c>
      <c r="D13" s="14">
        <f t="shared" si="0"/>
        <v>3.2373125028194463E-2</v>
      </c>
    </row>
    <row r="14" spans="1:4" ht="16.5" thickTop="1" thickBot="1" x14ac:dyDescent="0.3">
      <c r="A14" s="15">
        <v>10</v>
      </c>
      <c r="B14" s="16" t="s">
        <v>97</v>
      </c>
      <c r="C14" s="17">
        <v>1281923.6436499718</v>
      </c>
      <c r="D14" s="14">
        <f t="shared" si="0"/>
        <v>5.5307134540007567E-2</v>
      </c>
    </row>
    <row r="15" spans="1:4" ht="16.5" thickTop="1" thickBot="1" x14ac:dyDescent="0.3">
      <c r="A15" s="15">
        <v>11</v>
      </c>
      <c r="B15" s="16" t="s">
        <v>98</v>
      </c>
      <c r="C15" s="17">
        <v>387321.07564314688</v>
      </c>
      <c r="D15" s="14">
        <f t="shared" si="0"/>
        <v>1.671052636160374E-2</v>
      </c>
    </row>
    <row r="16" spans="1:4" ht="16.5" thickTop="1" thickBot="1" x14ac:dyDescent="0.3">
      <c r="A16" s="15">
        <v>12</v>
      </c>
      <c r="B16" s="16" t="s">
        <v>99</v>
      </c>
      <c r="C16" s="17">
        <v>33307.595981283157</v>
      </c>
      <c r="D16" s="14">
        <f t="shared" si="0"/>
        <v>1.4370182664670782E-3</v>
      </c>
    </row>
    <row r="17" spans="1:4" ht="16.5" thickTop="1" thickBot="1" x14ac:dyDescent="0.3">
      <c r="A17" s="15">
        <v>13</v>
      </c>
      <c r="B17" s="16" t="s">
        <v>100</v>
      </c>
      <c r="C17" s="17">
        <v>754856.83509851992</v>
      </c>
      <c r="D17" s="14">
        <f t="shared" si="0"/>
        <v>3.2567437806488943E-2</v>
      </c>
    </row>
    <row r="18" spans="1:4" ht="16.5" thickTop="1" thickBot="1" x14ac:dyDescent="0.3">
      <c r="A18" s="15">
        <v>14</v>
      </c>
      <c r="B18" s="16" t="s">
        <v>101</v>
      </c>
      <c r="C18" s="17">
        <v>9180814.6753964573</v>
      </c>
      <c r="D18" s="14">
        <f t="shared" si="0"/>
        <v>0.39609578538803553</v>
      </c>
    </row>
    <row r="19" spans="1:4" ht="16.5" thickTop="1" thickBot="1" x14ac:dyDescent="0.3">
      <c r="A19" s="15">
        <v>15</v>
      </c>
      <c r="B19" s="16" t="s">
        <v>102</v>
      </c>
      <c r="C19" s="17">
        <v>39364.405256464037</v>
      </c>
      <c r="D19" s="14">
        <f t="shared" si="0"/>
        <v>1.6983323994304155E-3</v>
      </c>
    </row>
    <row r="20" spans="1:4" ht="16.5" thickTop="1" thickBot="1" x14ac:dyDescent="0.3">
      <c r="A20" s="15">
        <v>16</v>
      </c>
      <c r="B20" s="16" t="s">
        <v>103</v>
      </c>
      <c r="C20" s="17">
        <v>2911942.3441715972</v>
      </c>
      <c r="D20" s="14">
        <f t="shared" si="0"/>
        <v>0.1256324335693573</v>
      </c>
    </row>
    <row r="21" spans="1:4" ht="16.5" thickTop="1" thickBot="1" x14ac:dyDescent="0.3">
      <c r="A21" s="15">
        <v>17</v>
      </c>
      <c r="B21" s="16" t="s">
        <v>104</v>
      </c>
      <c r="C21" s="17">
        <v>2676754.7141973088</v>
      </c>
      <c r="D21" s="14">
        <f t="shared" si="0"/>
        <v>0.11548553132789652</v>
      </c>
    </row>
    <row r="22" spans="1:4" ht="16.5" thickTop="1" thickBot="1" x14ac:dyDescent="0.3">
      <c r="A22" s="15">
        <v>18</v>
      </c>
      <c r="B22" s="16" t="s">
        <v>105</v>
      </c>
      <c r="C22" s="17">
        <v>3417881.2905343343</v>
      </c>
      <c r="D22" s="14">
        <f t="shared" si="0"/>
        <v>0.14746059276910606</v>
      </c>
    </row>
    <row r="23" spans="1:4" ht="16.5" thickTop="1" thickBot="1" x14ac:dyDescent="0.3">
      <c r="A23" s="31"/>
      <c r="B23" s="18" t="s">
        <v>106</v>
      </c>
      <c r="C23" s="19">
        <f>SUM(C5:C22)</f>
        <v>23178269.030059144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4245162.3594671916</v>
      </c>
      <c r="D5" s="14">
        <f>C5/C$23</f>
        <v>1.7071550211889563E-2</v>
      </c>
    </row>
    <row r="6" spans="1:4" ht="16.5" thickTop="1" thickBot="1" x14ac:dyDescent="0.3">
      <c r="A6" s="15">
        <v>2</v>
      </c>
      <c r="B6" s="16" t="s">
        <v>89</v>
      </c>
      <c r="C6" s="17">
        <v>3297689.670821541</v>
      </c>
      <c r="D6" s="14">
        <f t="shared" ref="D6:D23" si="0">C6/C$23</f>
        <v>1.3261371422723458E-2</v>
      </c>
    </row>
    <row r="7" spans="1:4" ht="16.5" thickTop="1" thickBot="1" x14ac:dyDescent="0.3">
      <c r="A7" s="15">
        <v>3</v>
      </c>
      <c r="B7" s="16" t="s">
        <v>90</v>
      </c>
      <c r="C7" s="17">
        <v>4696608.0899722204</v>
      </c>
      <c r="D7" s="14">
        <f t="shared" si="0"/>
        <v>1.8886999846948291E-2</v>
      </c>
    </row>
    <row r="8" spans="1:4" ht="16.5" thickTop="1" thickBot="1" x14ac:dyDescent="0.3">
      <c r="A8" s="15">
        <v>4</v>
      </c>
      <c r="B8" s="16" t="s">
        <v>91</v>
      </c>
      <c r="C8" s="17">
        <v>331454.27852783137</v>
      </c>
      <c r="D8" s="14">
        <f t="shared" si="0"/>
        <v>1.3329144752766745E-3</v>
      </c>
    </row>
    <row r="9" spans="1:4" ht="16.5" thickTop="1" thickBot="1" x14ac:dyDescent="0.3">
      <c r="A9" s="15">
        <v>5</v>
      </c>
      <c r="B9" s="16" t="s">
        <v>92</v>
      </c>
      <c r="C9" s="17">
        <v>2751843.4050266366</v>
      </c>
      <c r="D9" s="14">
        <f t="shared" si="0"/>
        <v>1.1066298267580415E-2</v>
      </c>
    </row>
    <row r="10" spans="1:4" ht="16.5" thickTop="1" thickBot="1" x14ac:dyDescent="0.3">
      <c r="A10" s="15">
        <v>6</v>
      </c>
      <c r="B10" s="16" t="s">
        <v>93</v>
      </c>
      <c r="C10" s="17">
        <v>5805661.8340173187</v>
      </c>
      <c r="D10" s="14">
        <f t="shared" si="0"/>
        <v>2.3346962759067939E-2</v>
      </c>
    </row>
    <row r="11" spans="1:4" ht="16.5" thickTop="1" thickBot="1" x14ac:dyDescent="0.3">
      <c r="A11" s="15">
        <v>7</v>
      </c>
      <c r="B11" s="16" t="s">
        <v>94</v>
      </c>
      <c r="C11" s="17">
        <v>6838514.1330757653</v>
      </c>
      <c r="D11" s="14">
        <f t="shared" si="0"/>
        <v>2.7500488205631748E-2</v>
      </c>
    </row>
    <row r="12" spans="1:4" ht="16.5" thickTop="1" thickBot="1" x14ac:dyDescent="0.3">
      <c r="A12" s="15">
        <v>8</v>
      </c>
      <c r="B12" s="16" t="s">
        <v>95</v>
      </c>
      <c r="C12" s="17">
        <v>384034.54905054317</v>
      </c>
      <c r="D12" s="14">
        <f t="shared" si="0"/>
        <v>1.5443614477066931E-3</v>
      </c>
    </row>
    <row r="13" spans="1:4" ht="16.5" thickTop="1" thickBot="1" x14ac:dyDescent="0.3">
      <c r="A13" s="15">
        <v>9</v>
      </c>
      <c r="B13" s="16" t="s">
        <v>96</v>
      </c>
      <c r="C13" s="17">
        <v>863680.27909365681</v>
      </c>
      <c r="D13" s="14">
        <f t="shared" si="0"/>
        <v>3.4732149216117874E-3</v>
      </c>
    </row>
    <row r="14" spans="1:4" ht="16.5" thickTop="1" thickBot="1" x14ac:dyDescent="0.3">
      <c r="A14" s="15">
        <v>10</v>
      </c>
      <c r="B14" s="16" t="s">
        <v>97</v>
      </c>
      <c r="C14" s="17">
        <v>5686914.5923716296</v>
      </c>
      <c r="D14" s="14">
        <f t="shared" si="0"/>
        <v>2.2869431082627605E-2</v>
      </c>
    </row>
    <row r="15" spans="1:4" ht="16.5" thickTop="1" thickBot="1" x14ac:dyDescent="0.3">
      <c r="A15" s="15">
        <v>11</v>
      </c>
      <c r="B15" s="16" t="s">
        <v>98</v>
      </c>
      <c r="C15" s="17">
        <v>322795.09009399218</v>
      </c>
      <c r="D15" s="14">
        <f t="shared" si="0"/>
        <v>1.2980923041498553E-3</v>
      </c>
    </row>
    <row r="16" spans="1:4" ht="16.5" thickTop="1" thickBot="1" x14ac:dyDescent="0.3">
      <c r="A16" s="15">
        <v>12</v>
      </c>
      <c r="B16" s="16" t="s">
        <v>99</v>
      </c>
      <c r="C16" s="17">
        <v>37461628.642075688</v>
      </c>
      <c r="D16" s="14">
        <f t="shared" si="0"/>
        <v>0.15064867258990353</v>
      </c>
    </row>
    <row r="17" spans="1:4" ht="16.5" thickTop="1" thickBot="1" x14ac:dyDescent="0.3">
      <c r="A17" s="15">
        <v>13</v>
      </c>
      <c r="B17" s="16" t="s">
        <v>100</v>
      </c>
      <c r="C17" s="17">
        <v>7870851.166093668</v>
      </c>
      <c r="D17" s="14">
        <f t="shared" si="0"/>
        <v>3.1651941554749388E-2</v>
      </c>
    </row>
    <row r="18" spans="1:4" ht="16.5" thickTop="1" thickBot="1" x14ac:dyDescent="0.3">
      <c r="A18" s="15">
        <v>14</v>
      </c>
      <c r="B18" s="16" t="s">
        <v>101</v>
      </c>
      <c r="C18" s="17">
        <v>21128538.311589163</v>
      </c>
      <c r="D18" s="14">
        <f t="shared" si="0"/>
        <v>8.4966574219648372E-2</v>
      </c>
    </row>
    <row r="19" spans="1:4" ht="16.5" thickTop="1" thickBot="1" x14ac:dyDescent="0.3">
      <c r="A19" s="15">
        <v>15</v>
      </c>
      <c r="B19" s="16" t="s">
        <v>102</v>
      </c>
      <c r="C19" s="17">
        <v>1599702.7847267198</v>
      </c>
      <c r="D19" s="14">
        <f t="shared" si="0"/>
        <v>6.4330652401688934E-3</v>
      </c>
    </row>
    <row r="20" spans="1:4" ht="16.5" thickTop="1" thickBot="1" x14ac:dyDescent="0.3">
      <c r="A20" s="15">
        <v>16</v>
      </c>
      <c r="B20" s="16" t="s">
        <v>103</v>
      </c>
      <c r="C20" s="17">
        <v>10825330.396230489</v>
      </c>
      <c r="D20" s="14">
        <f t="shared" si="0"/>
        <v>4.3533122121326338E-2</v>
      </c>
    </row>
    <row r="21" spans="1:4" ht="16.5" thickTop="1" thickBot="1" x14ac:dyDescent="0.3">
      <c r="A21" s="15">
        <v>17</v>
      </c>
      <c r="B21" s="16" t="s">
        <v>104</v>
      </c>
      <c r="C21" s="17">
        <v>124476217.52562962</v>
      </c>
      <c r="D21" s="14">
        <f t="shared" si="0"/>
        <v>0.50057025332279204</v>
      </c>
    </row>
    <row r="22" spans="1:4" ht="16.5" thickTop="1" thickBot="1" x14ac:dyDescent="0.3">
      <c r="A22" s="15">
        <v>18</v>
      </c>
      <c r="B22" s="16" t="s">
        <v>105</v>
      </c>
      <c r="C22" s="17">
        <v>10082199.494106406</v>
      </c>
      <c r="D22" s="14">
        <f t="shared" si="0"/>
        <v>4.0544686006197324E-2</v>
      </c>
    </row>
    <row r="23" spans="1:4" ht="16.5" thickTop="1" thickBot="1" x14ac:dyDescent="0.3">
      <c r="A23" s="31"/>
      <c r="B23" s="18" t="s">
        <v>106</v>
      </c>
      <c r="C23" s="19">
        <f>SUM(C5:C22)</f>
        <v>248668826.60197011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61635.106744650351</v>
      </c>
      <c r="D6" s="14">
        <f t="shared" ref="D6:D23" si="0">C6/C$23</f>
        <v>5.15932783987563E-3</v>
      </c>
    </row>
    <row r="7" spans="1:4" ht="16.5" thickTop="1" thickBot="1" x14ac:dyDescent="0.3">
      <c r="A7" s="15">
        <v>3</v>
      </c>
      <c r="B7" s="16" t="s">
        <v>90</v>
      </c>
      <c r="C7" s="17">
        <v>469400.86699605634</v>
      </c>
      <c r="D7" s="14">
        <f t="shared" si="0"/>
        <v>3.9292427466505714E-2</v>
      </c>
    </row>
    <row r="8" spans="1:4" ht="16.5" thickTop="1" thickBot="1" x14ac:dyDescent="0.3">
      <c r="A8" s="15">
        <v>4</v>
      </c>
      <c r="B8" s="16" t="s">
        <v>91</v>
      </c>
      <c r="C8" s="17">
        <v>347508.12332821236</v>
      </c>
      <c r="D8" s="14">
        <f t="shared" si="0"/>
        <v>2.9089076501450144E-2</v>
      </c>
    </row>
    <row r="9" spans="1:4" ht="16.5" thickTop="1" thickBot="1" x14ac:dyDescent="0.3">
      <c r="A9" s="15">
        <v>5</v>
      </c>
      <c r="B9" s="16" t="s">
        <v>92</v>
      </c>
      <c r="C9" s="17">
        <v>129520.72669575205</v>
      </c>
      <c r="D9" s="14">
        <f t="shared" si="0"/>
        <v>1.0841871238266599E-2</v>
      </c>
    </row>
    <row r="10" spans="1:4" ht="16.5" thickTop="1" thickBot="1" x14ac:dyDescent="0.3">
      <c r="A10" s="15">
        <v>6</v>
      </c>
      <c r="B10" s="16" t="s">
        <v>93</v>
      </c>
      <c r="C10" s="17">
        <v>180998.55753860547</v>
      </c>
      <c r="D10" s="14">
        <f t="shared" si="0"/>
        <v>1.5150957728605063E-2</v>
      </c>
    </row>
    <row r="11" spans="1:4" ht="16.5" thickTop="1" thickBot="1" x14ac:dyDescent="0.3">
      <c r="A11" s="15">
        <v>7</v>
      </c>
      <c r="B11" s="16" t="s">
        <v>94</v>
      </c>
      <c r="C11" s="17">
        <v>3850.4442170409025</v>
      </c>
      <c r="D11" s="14">
        <f t="shared" si="0"/>
        <v>3.2231150547316125E-4</v>
      </c>
    </row>
    <row r="12" spans="1:4" ht="16.5" thickTop="1" thickBot="1" x14ac:dyDescent="0.3">
      <c r="A12" s="15">
        <v>8</v>
      </c>
      <c r="B12" s="16" t="s">
        <v>95</v>
      </c>
      <c r="C12" s="17">
        <v>9547.1045062612229</v>
      </c>
      <c r="D12" s="14">
        <f t="shared" si="0"/>
        <v>7.9916535674095937E-4</v>
      </c>
    </row>
    <row r="13" spans="1:4" ht="16.5" thickTop="1" thickBot="1" x14ac:dyDescent="0.3">
      <c r="A13" s="15">
        <v>9</v>
      </c>
      <c r="B13" s="16" t="s">
        <v>96</v>
      </c>
      <c r="C13" s="17">
        <v>36774.775446082531</v>
      </c>
      <c r="D13" s="14">
        <f t="shared" si="0"/>
        <v>3.0783287769776809E-3</v>
      </c>
    </row>
    <row r="14" spans="1:4" ht="16.5" thickTop="1" thickBot="1" x14ac:dyDescent="0.3">
      <c r="A14" s="15">
        <v>10</v>
      </c>
      <c r="B14" s="16" t="s">
        <v>97</v>
      </c>
      <c r="C14" s="17">
        <v>1427870.8586546986</v>
      </c>
      <c r="D14" s="14">
        <f t="shared" si="0"/>
        <v>0.119523665357223</v>
      </c>
    </row>
    <row r="15" spans="1:4" ht="16.5" thickTop="1" thickBot="1" x14ac:dyDescent="0.3">
      <c r="A15" s="15">
        <v>11</v>
      </c>
      <c r="B15" s="16" t="s">
        <v>98</v>
      </c>
      <c r="C15" s="17">
        <v>474703.84620638005</v>
      </c>
      <c r="D15" s="14">
        <f t="shared" si="0"/>
        <v>3.9736327213243473E-2</v>
      </c>
    </row>
    <row r="16" spans="1:4" ht="16.5" thickTop="1" thickBot="1" x14ac:dyDescent="0.3">
      <c r="A16" s="15">
        <v>12</v>
      </c>
      <c r="B16" s="16" t="s">
        <v>99</v>
      </c>
      <c r="C16" s="17">
        <v>84569.844208600203</v>
      </c>
      <c r="D16" s="14">
        <f t="shared" si="0"/>
        <v>7.0791400337316158E-3</v>
      </c>
    </row>
    <row r="17" spans="1:4" ht="16.5" thickTop="1" thickBot="1" x14ac:dyDescent="0.3">
      <c r="A17" s="15">
        <v>13</v>
      </c>
      <c r="B17" s="16" t="s">
        <v>100</v>
      </c>
      <c r="C17" s="17">
        <v>908058.22255069914</v>
      </c>
      <c r="D17" s="14">
        <f t="shared" si="0"/>
        <v>7.601138888658511E-2</v>
      </c>
    </row>
    <row r="18" spans="1:4" ht="16.5" thickTop="1" thickBot="1" x14ac:dyDescent="0.3">
      <c r="A18" s="15">
        <v>14</v>
      </c>
      <c r="B18" s="16" t="s">
        <v>101</v>
      </c>
      <c r="C18" s="17">
        <v>3712023.9190228535</v>
      </c>
      <c r="D18" s="14">
        <f t="shared" si="0"/>
        <v>0.31072467233718415</v>
      </c>
    </row>
    <row r="19" spans="1:4" ht="16.5" thickTop="1" thickBot="1" x14ac:dyDescent="0.3">
      <c r="A19" s="15">
        <v>15</v>
      </c>
      <c r="B19" s="16" t="s">
        <v>102</v>
      </c>
      <c r="C19" s="17">
        <v>56117.270899868563</v>
      </c>
      <c r="D19" s="14">
        <f t="shared" si="0"/>
        <v>4.6974429565121842E-3</v>
      </c>
    </row>
    <row r="20" spans="1:4" ht="16.5" thickTop="1" thickBot="1" x14ac:dyDescent="0.3">
      <c r="A20" s="15">
        <v>16</v>
      </c>
      <c r="B20" s="16" t="s">
        <v>103</v>
      </c>
      <c r="C20" s="17">
        <v>1836154.757424122</v>
      </c>
      <c r="D20" s="14">
        <f t="shared" si="0"/>
        <v>0.15370013712389</v>
      </c>
    </row>
    <row r="21" spans="1:4" ht="16.5" thickTop="1" thickBot="1" x14ac:dyDescent="0.3">
      <c r="A21" s="15">
        <v>17</v>
      </c>
      <c r="B21" s="16" t="s">
        <v>104</v>
      </c>
      <c r="C21" s="17">
        <v>1109255.5684334515</v>
      </c>
      <c r="D21" s="14">
        <f t="shared" si="0"/>
        <v>9.2853139031068593E-2</v>
      </c>
    </row>
    <row r="22" spans="1:4" ht="16.5" thickTop="1" thickBot="1" x14ac:dyDescent="0.3">
      <c r="A22" s="15">
        <v>18</v>
      </c>
      <c r="B22" s="16" t="s">
        <v>105</v>
      </c>
      <c r="C22" s="17">
        <v>1098354.3096310259</v>
      </c>
      <c r="D22" s="14">
        <f t="shared" si="0"/>
        <v>9.1940620646667082E-2</v>
      </c>
    </row>
    <row r="23" spans="1:4" ht="16.5" thickTop="1" thickBot="1" x14ac:dyDescent="0.3">
      <c r="A23" s="31"/>
      <c r="B23" s="18" t="s">
        <v>106</v>
      </c>
      <c r="C23" s="19">
        <f>SUM(C5:C22)</f>
        <v>11946344.302504359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8100.8328585372456</v>
      </c>
      <c r="D5" s="14">
        <f>C5/C$23</f>
        <v>1.8694336128125894E-4</v>
      </c>
    </row>
    <row r="6" spans="1:4" ht="16.5" thickTop="1" thickBot="1" x14ac:dyDescent="0.3">
      <c r="A6" s="15">
        <v>2</v>
      </c>
      <c r="B6" s="16" t="s">
        <v>89</v>
      </c>
      <c r="C6" s="17">
        <v>589208.02936277934</v>
      </c>
      <c r="D6" s="14">
        <f t="shared" ref="D6:D23" si="0">C6/C$23</f>
        <v>1.3597185798853035E-2</v>
      </c>
    </row>
    <row r="7" spans="1:4" ht="16.5" thickTop="1" thickBot="1" x14ac:dyDescent="0.3">
      <c r="A7" s="15">
        <v>3</v>
      </c>
      <c r="B7" s="16" t="s">
        <v>90</v>
      </c>
      <c r="C7" s="17">
        <v>317580.97469821112</v>
      </c>
      <c r="D7" s="14">
        <f t="shared" si="0"/>
        <v>7.3288334577220641E-3</v>
      </c>
    </row>
    <row r="8" spans="1:4" ht="16.5" thickTop="1" thickBot="1" x14ac:dyDescent="0.3">
      <c r="A8" s="15">
        <v>4</v>
      </c>
      <c r="B8" s="16" t="s">
        <v>91</v>
      </c>
      <c r="C8" s="17">
        <v>156405.98365123183</v>
      </c>
      <c r="D8" s="14">
        <f t="shared" si="0"/>
        <v>3.6093894070964153E-3</v>
      </c>
    </row>
    <row r="9" spans="1:4" ht="16.5" thickTop="1" thickBot="1" x14ac:dyDescent="0.3">
      <c r="A9" s="15">
        <v>5</v>
      </c>
      <c r="B9" s="16" t="s">
        <v>92</v>
      </c>
      <c r="C9" s="17">
        <v>52203.225974924615</v>
      </c>
      <c r="D9" s="14">
        <f t="shared" si="0"/>
        <v>1.2046966903153347E-3</v>
      </c>
    </row>
    <row r="10" spans="1:4" ht="16.5" thickTop="1" thickBot="1" x14ac:dyDescent="0.3">
      <c r="A10" s="15">
        <v>6</v>
      </c>
      <c r="B10" s="16" t="s">
        <v>93</v>
      </c>
      <c r="C10" s="17">
        <v>2661733.0308195064</v>
      </c>
      <c r="D10" s="14">
        <f t="shared" si="0"/>
        <v>6.1424958186904369E-2</v>
      </c>
    </row>
    <row r="11" spans="1:4" ht="16.5" thickTop="1" thickBot="1" x14ac:dyDescent="0.3">
      <c r="A11" s="15">
        <v>7</v>
      </c>
      <c r="B11" s="16" t="s">
        <v>94</v>
      </c>
      <c r="C11" s="17">
        <v>1355183.8644974739</v>
      </c>
      <c r="D11" s="14">
        <f t="shared" si="0"/>
        <v>3.1273651883373089E-2</v>
      </c>
    </row>
    <row r="12" spans="1:4" ht="16.5" thickTop="1" thickBot="1" x14ac:dyDescent="0.3">
      <c r="A12" s="15">
        <v>8</v>
      </c>
      <c r="B12" s="16" t="s">
        <v>95</v>
      </c>
      <c r="C12" s="17">
        <v>25251.038667010762</v>
      </c>
      <c r="D12" s="14">
        <f t="shared" si="0"/>
        <v>5.8271959521781903E-4</v>
      </c>
    </row>
    <row r="13" spans="1:4" ht="16.5" thickTop="1" thickBot="1" x14ac:dyDescent="0.3">
      <c r="A13" s="15">
        <v>9</v>
      </c>
      <c r="B13" s="16" t="s">
        <v>96</v>
      </c>
      <c r="C13" s="17">
        <v>320010.1822917434</v>
      </c>
      <c r="D13" s="14">
        <f t="shared" si="0"/>
        <v>7.3848924137226556E-3</v>
      </c>
    </row>
    <row r="14" spans="1:4" ht="16.5" thickTop="1" thickBot="1" x14ac:dyDescent="0.3">
      <c r="A14" s="15">
        <v>10</v>
      </c>
      <c r="B14" s="16" t="s">
        <v>97</v>
      </c>
      <c r="C14" s="17">
        <v>1236808.0418170698</v>
      </c>
      <c r="D14" s="14">
        <f t="shared" si="0"/>
        <v>2.8541886573218923E-2</v>
      </c>
    </row>
    <row r="15" spans="1:4" ht="16.5" thickTop="1" thickBot="1" x14ac:dyDescent="0.3">
      <c r="A15" s="15">
        <v>11</v>
      </c>
      <c r="B15" s="16" t="s">
        <v>98</v>
      </c>
      <c r="C15" s="17">
        <v>42815.164462292276</v>
      </c>
      <c r="D15" s="14">
        <f t="shared" si="0"/>
        <v>9.880478832439575E-4</v>
      </c>
    </row>
    <row r="16" spans="1:4" ht="16.5" thickTop="1" thickBot="1" x14ac:dyDescent="0.3">
      <c r="A16" s="15">
        <v>12</v>
      </c>
      <c r="B16" s="16" t="s">
        <v>99</v>
      </c>
      <c r="C16" s="17">
        <v>170294.19965046548</v>
      </c>
      <c r="D16" s="14">
        <f t="shared" si="0"/>
        <v>3.9298885244631833E-3</v>
      </c>
    </row>
    <row r="17" spans="1:4" ht="16.5" thickTop="1" thickBot="1" x14ac:dyDescent="0.3">
      <c r="A17" s="15">
        <v>13</v>
      </c>
      <c r="B17" s="16" t="s">
        <v>100</v>
      </c>
      <c r="C17" s="17">
        <v>244359.99214124528</v>
      </c>
      <c r="D17" s="14">
        <f t="shared" si="0"/>
        <v>5.6391088535302824E-3</v>
      </c>
    </row>
    <row r="18" spans="1:4" ht="16.5" thickTop="1" thickBot="1" x14ac:dyDescent="0.3">
      <c r="A18" s="15">
        <v>14</v>
      </c>
      <c r="B18" s="16" t="s">
        <v>101</v>
      </c>
      <c r="C18" s="17">
        <v>4222620.8324377891</v>
      </c>
      <c r="D18" s="14">
        <f t="shared" si="0"/>
        <v>9.744565103577843E-2</v>
      </c>
    </row>
    <row r="19" spans="1:4" ht="16.5" thickTop="1" thickBot="1" x14ac:dyDescent="0.3">
      <c r="A19" s="15">
        <v>15</v>
      </c>
      <c r="B19" s="16" t="s">
        <v>102</v>
      </c>
      <c r="C19" s="17">
        <v>71018.753013627866</v>
      </c>
      <c r="D19" s="14">
        <f t="shared" si="0"/>
        <v>1.6389036330232893E-3</v>
      </c>
    </row>
    <row r="20" spans="1:4" ht="16.5" thickTop="1" thickBot="1" x14ac:dyDescent="0.3">
      <c r="A20" s="15">
        <v>16</v>
      </c>
      <c r="B20" s="16" t="s">
        <v>103</v>
      </c>
      <c r="C20" s="17">
        <v>2230585.1550430208</v>
      </c>
      <c r="D20" s="14">
        <f t="shared" si="0"/>
        <v>5.1475335164872932E-2</v>
      </c>
    </row>
    <row r="21" spans="1:4" ht="16.5" thickTop="1" thickBot="1" x14ac:dyDescent="0.3">
      <c r="A21" s="15">
        <v>17</v>
      </c>
      <c r="B21" s="16" t="s">
        <v>104</v>
      </c>
      <c r="C21" s="17">
        <v>27547816.194472704</v>
      </c>
      <c r="D21" s="14">
        <f t="shared" si="0"/>
        <v>0.63572245536774752</v>
      </c>
    </row>
    <row r="22" spans="1:4" ht="16.5" thickTop="1" thickBot="1" x14ac:dyDescent="0.3">
      <c r="A22" s="15">
        <v>18</v>
      </c>
      <c r="B22" s="16" t="s">
        <v>105</v>
      </c>
      <c r="C22" s="17">
        <v>2081091.0765457219</v>
      </c>
      <c r="D22" s="14">
        <f t="shared" si="0"/>
        <v>4.8025452169635358E-2</v>
      </c>
    </row>
    <row r="23" spans="1:4" ht="16.5" thickTop="1" thickBot="1" x14ac:dyDescent="0.3">
      <c r="A23" s="31"/>
      <c r="B23" s="18" t="s">
        <v>106</v>
      </c>
      <c r="C23" s="19">
        <f>SUM(C5:C22)</f>
        <v>43333086.572405361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2944706.5033005038</v>
      </c>
      <c r="D5" s="14">
        <f>C5/C$23</f>
        <v>1.5015513268298688E-2</v>
      </c>
    </row>
    <row r="6" spans="1:4" ht="16.5" thickTop="1" thickBot="1" x14ac:dyDescent="0.3">
      <c r="A6" s="15">
        <v>2</v>
      </c>
      <c r="B6" s="16" t="s">
        <v>89</v>
      </c>
      <c r="C6" s="17">
        <v>2794940.2875773362</v>
      </c>
      <c r="D6" s="14">
        <f t="shared" ref="D6:D23" si="0">C6/C$23</f>
        <v>1.4251832203033415E-2</v>
      </c>
    </row>
    <row r="7" spans="1:4" ht="16.5" thickTop="1" thickBot="1" x14ac:dyDescent="0.3">
      <c r="A7" s="15">
        <v>3</v>
      </c>
      <c r="B7" s="16" t="s">
        <v>90</v>
      </c>
      <c r="C7" s="17">
        <v>2985236.0992678176</v>
      </c>
      <c r="D7" s="14">
        <f t="shared" si="0"/>
        <v>1.5222179937905278E-2</v>
      </c>
    </row>
    <row r="8" spans="1:4" ht="16.5" thickTop="1" thickBot="1" x14ac:dyDescent="0.3">
      <c r="A8" s="15">
        <v>4</v>
      </c>
      <c r="B8" s="16" t="s">
        <v>91</v>
      </c>
      <c r="C8" s="17">
        <v>858.84801765330906</v>
      </c>
      <c r="D8" s="14">
        <f t="shared" si="0"/>
        <v>4.3793986905218113E-6</v>
      </c>
    </row>
    <row r="9" spans="1:4" ht="16.5" thickTop="1" thickBot="1" x14ac:dyDescent="0.3">
      <c r="A9" s="15">
        <v>5</v>
      </c>
      <c r="B9" s="16" t="s">
        <v>92</v>
      </c>
      <c r="C9" s="17">
        <v>627002.19588098174</v>
      </c>
      <c r="D9" s="14">
        <f t="shared" si="0"/>
        <v>3.1971810368710725E-3</v>
      </c>
    </row>
    <row r="10" spans="1:4" ht="16.5" thickTop="1" thickBot="1" x14ac:dyDescent="0.3">
      <c r="A10" s="15">
        <v>6</v>
      </c>
      <c r="B10" s="16" t="s">
        <v>93</v>
      </c>
      <c r="C10" s="17">
        <v>4275155.3212467106</v>
      </c>
      <c r="D10" s="14">
        <f t="shared" si="0"/>
        <v>2.1799677277945292E-2</v>
      </c>
    </row>
    <row r="11" spans="1:4" ht="16.5" thickTop="1" thickBot="1" x14ac:dyDescent="0.3">
      <c r="A11" s="15">
        <v>7</v>
      </c>
      <c r="B11" s="16" t="s">
        <v>94</v>
      </c>
      <c r="C11" s="17">
        <v>5296428.3586276509</v>
      </c>
      <c r="D11" s="14">
        <f t="shared" si="0"/>
        <v>2.7007306230495031E-2</v>
      </c>
    </row>
    <row r="12" spans="1:4" ht="16.5" thickTop="1" thickBot="1" x14ac:dyDescent="0.3">
      <c r="A12" s="15">
        <v>8</v>
      </c>
      <c r="B12" s="16" t="s">
        <v>95</v>
      </c>
      <c r="C12" s="17">
        <v>495461.77206238499</v>
      </c>
      <c r="D12" s="14">
        <f t="shared" si="0"/>
        <v>2.5264360994886959E-3</v>
      </c>
    </row>
    <row r="13" spans="1:4" ht="16.5" thickTop="1" thickBot="1" x14ac:dyDescent="0.3">
      <c r="A13" s="15">
        <v>9</v>
      </c>
      <c r="B13" s="16" t="s">
        <v>96</v>
      </c>
      <c r="C13" s="17">
        <v>317938.80288239528</v>
      </c>
      <c r="D13" s="14">
        <f t="shared" si="0"/>
        <v>1.6212190613348963E-3</v>
      </c>
    </row>
    <row r="14" spans="1:4" ht="16.5" thickTop="1" thickBot="1" x14ac:dyDescent="0.3">
      <c r="A14" s="15">
        <v>10</v>
      </c>
      <c r="B14" s="16" t="s">
        <v>97</v>
      </c>
      <c r="C14" s="17">
        <v>8824868.659217678</v>
      </c>
      <c r="D14" s="14">
        <f t="shared" si="0"/>
        <v>4.4999368288471432E-2</v>
      </c>
    </row>
    <row r="15" spans="1:4" ht="16.5" thickTop="1" thickBot="1" x14ac:dyDescent="0.3">
      <c r="A15" s="15">
        <v>11</v>
      </c>
      <c r="B15" s="16" t="s">
        <v>98</v>
      </c>
      <c r="C15" s="17">
        <v>888738.50997369853</v>
      </c>
      <c r="D15" s="14">
        <f t="shared" si="0"/>
        <v>4.5318149274302224E-3</v>
      </c>
    </row>
    <row r="16" spans="1:4" ht="16.5" thickTop="1" thickBot="1" x14ac:dyDescent="0.3">
      <c r="A16" s="15">
        <v>12</v>
      </c>
      <c r="B16" s="16" t="s">
        <v>99</v>
      </c>
      <c r="C16" s="17">
        <v>15063589.21445152</v>
      </c>
      <c r="D16" s="14">
        <f t="shared" si="0"/>
        <v>7.6811567965867203E-2</v>
      </c>
    </row>
    <row r="17" spans="1:4" ht="16.5" thickTop="1" thickBot="1" x14ac:dyDescent="0.3">
      <c r="A17" s="15">
        <v>13</v>
      </c>
      <c r="B17" s="16" t="s">
        <v>100</v>
      </c>
      <c r="C17" s="17">
        <v>10306913.440059293</v>
      </c>
      <c r="D17" s="14">
        <f t="shared" si="0"/>
        <v>5.2556543526817809E-2</v>
      </c>
    </row>
    <row r="18" spans="1:4" ht="16.5" thickTop="1" thickBot="1" x14ac:dyDescent="0.3">
      <c r="A18" s="15">
        <v>14</v>
      </c>
      <c r="B18" s="16" t="s">
        <v>101</v>
      </c>
      <c r="C18" s="17">
        <v>21262285.624510236</v>
      </c>
      <c r="D18" s="14">
        <f t="shared" si="0"/>
        <v>0.10841967834531228</v>
      </c>
    </row>
    <row r="19" spans="1:4" ht="16.5" thickTop="1" thickBot="1" x14ac:dyDescent="0.3">
      <c r="A19" s="15">
        <v>15</v>
      </c>
      <c r="B19" s="16" t="s">
        <v>102</v>
      </c>
      <c r="C19" s="17">
        <v>3058100.290939563</v>
      </c>
      <c r="D19" s="14">
        <f t="shared" si="0"/>
        <v>1.5593725705065661E-2</v>
      </c>
    </row>
    <row r="20" spans="1:4" ht="16.5" thickTop="1" thickBot="1" x14ac:dyDescent="0.3">
      <c r="A20" s="15">
        <v>16</v>
      </c>
      <c r="B20" s="16" t="s">
        <v>103</v>
      </c>
      <c r="C20" s="17">
        <v>10704866.495262695</v>
      </c>
      <c r="D20" s="14">
        <f t="shared" si="0"/>
        <v>5.4585767618885804E-2</v>
      </c>
    </row>
    <row r="21" spans="1:4" ht="16.5" thickTop="1" thickBot="1" x14ac:dyDescent="0.3">
      <c r="A21" s="15">
        <v>17</v>
      </c>
      <c r="B21" s="16" t="s">
        <v>104</v>
      </c>
      <c r="C21" s="17">
        <v>92034685.698092356</v>
      </c>
      <c r="D21" s="14">
        <f t="shared" si="0"/>
        <v>0.46929907707083268</v>
      </c>
    </row>
    <row r="22" spans="1:4" ht="16.5" thickTop="1" thickBot="1" x14ac:dyDescent="0.3">
      <c r="A22" s="15">
        <v>18</v>
      </c>
      <c r="B22" s="16" t="s">
        <v>105</v>
      </c>
      <c r="C22" s="17">
        <v>14229169.317802593</v>
      </c>
      <c r="D22" s="14">
        <f t="shared" si="0"/>
        <v>7.2556732037253852E-2</v>
      </c>
    </row>
    <row r="23" spans="1:4" ht="16.5" thickTop="1" thickBot="1" x14ac:dyDescent="0.3">
      <c r="A23" s="31"/>
      <c r="B23" s="18" t="s">
        <v>106</v>
      </c>
      <c r="C23" s="19">
        <f>SUM(C5:C22)</f>
        <v>196110945.4391731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1003610.8077605419</v>
      </c>
      <c r="D5" s="14">
        <f>C5/C$23</f>
        <v>0.10656851083940154</v>
      </c>
    </row>
    <row r="6" spans="1:4" ht="16.5" thickTop="1" thickBot="1" x14ac:dyDescent="0.3">
      <c r="A6" s="15">
        <v>2</v>
      </c>
      <c r="B6" s="16" t="s">
        <v>89</v>
      </c>
      <c r="C6" s="17">
        <v>6669.8131350109343</v>
      </c>
      <c r="D6" s="14">
        <f t="shared" ref="D6:D23" si="0">C6/C$23</f>
        <v>7.0823475382978144E-4</v>
      </c>
    </row>
    <row r="7" spans="1:4" ht="16.5" thickTop="1" thickBot="1" x14ac:dyDescent="0.3">
      <c r="A7" s="15">
        <v>3</v>
      </c>
      <c r="B7" s="16" t="s">
        <v>90</v>
      </c>
      <c r="C7" s="17">
        <v>1545314.4370284507</v>
      </c>
      <c r="D7" s="14">
        <f t="shared" si="0"/>
        <v>0.16408936318673309</v>
      </c>
    </row>
    <row r="8" spans="1:4" ht="16.5" thickTop="1" thickBot="1" x14ac:dyDescent="0.3">
      <c r="A8" s="15">
        <v>4</v>
      </c>
      <c r="B8" s="16" t="s">
        <v>91</v>
      </c>
      <c r="C8" s="17">
        <v>463.77792953278691</v>
      </c>
      <c r="D8" s="14">
        <f t="shared" si="0"/>
        <v>4.924630437248383E-5</v>
      </c>
    </row>
    <row r="9" spans="1:4" ht="16.5" thickTop="1" thickBot="1" x14ac:dyDescent="0.3">
      <c r="A9" s="15">
        <v>5</v>
      </c>
      <c r="B9" s="16" t="s">
        <v>92</v>
      </c>
      <c r="C9" s="17">
        <v>53579.263390077125</v>
      </c>
      <c r="D9" s="14">
        <f t="shared" si="0"/>
        <v>5.6893192731688261E-3</v>
      </c>
    </row>
    <row r="10" spans="1:4" ht="16.5" thickTop="1" thickBot="1" x14ac:dyDescent="0.3">
      <c r="A10" s="15">
        <v>6</v>
      </c>
      <c r="B10" s="16" t="s">
        <v>93</v>
      </c>
      <c r="C10" s="17">
        <v>34933.252323045061</v>
      </c>
      <c r="D10" s="14">
        <f t="shared" si="0"/>
        <v>3.7093907818220909E-3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8665.8628073164928</v>
      </c>
      <c r="D12" s="14">
        <f t="shared" si="0"/>
        <v>9.2018548163604486E-4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357897.26041555248</v>
      </c>
      <c r="D14" s="14">
        <f t="shared" si="0"/>
        <v>3.8003355265866297E-2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395943.11727085273</v>
      </c>
      <c r="D17" s="14">
        <f t="shared" si="0"/>
        <v>4.204325826145637E-2</v>
      </c>
    </row>
    <row r="18" spans="1:4" ht="16.5" thickTop="1" thickBot="1" x14ac:dyDescent="0.3">
      <c r="A18" s="15">
        <v>14</v>
      </c>
      <c r="B18" s="16" t="s">
        <v>101</v>
      </c>
      <c r="C18" s="17">
        <v>1402524.8164917384</v>
      </c>
      <c r="D18" s="14">
        <f t="shared" si="0"/>
        <v>0.14892723349835757</v>
      </c>
    </row>
    <row r="19" spans="1:4" ht="16.5" thickTop="1" thickBot="1" x14ac:dyDescent="0.3">
      <c r="A19" s="15">
        <v>15</v>
      </c>
      <c r="B19" s="16" t="s">
        <v>102</v>
      </c>
      <c r="C19" s="17">
        <v>230304.28272433145</v>
      </c>
      <c r="D19" s="14">
        <f t="shared" si="0"/>
        <v>2.4454882570101252E-2</v>
      </c>
    </row>
    <row r="20" spans="1:4" ht="16.5" thickTop="1" thickBot="1" x14ac:dyDescent="0.3">
      <c r="A20" s="15">
        <v>16</v>
      </c>
      <c r="B20" s="16" t="s">
        <v>103</v>
      </c>
      <c r="C20" s="17">
        <v>1369835.592908008</v>
      </c>
      <c r="D20" s="14">
        <f t="shared" si="0"/>
        <v>0.14545612512559325</v>
      </c>
    </row>
    <row r="21" spans="1:4" ht="16.5" thickTop="1" thickBot="1" x14ac:dyDescent="0.3">
      <c r="A21" s="15">
        <v>17</v>
      </c>
      <c r="B21" s="16" t="s">
        <v>104</v>
      </c>
      <c r="C21" s="17">
        <v>2203444.5927182846</v>
      </c>
      <c r="D21" s="14">
        <f t="shared" si="0"/>
        <v>0.23397297752013244</v>
      </c>
    </row>
    <row r="22" spans="1:4" ht="16.5" thickTop="1" thickBot="1" x14ac:dyDescent="0.3">
      <c r="A22" s="15">
        <v>18</v>
      </c>
      <c r="B22" s="16" t="s">
        <v>105</v>
      </c>
      <c r="C22" s="17">
        <v>804330.54785493668</v>
      </c>
      <c r="D22" s="14">
        <f t="shared" si="0"/>
        <v>8.5407917137528697E-2</v>
      </c>
    </row>
    <row r="23" spans="1:4" ht="16.5" thickTop="1" thickBot="1" x14ac:dyDescent="0.3">
      <c r="A23" s="31"/>
      <c r="B23" s="18" t="s">
        <v>106</v>
      </c>
      <c r="C23" s="19">
        <f>SUM(C5:C22)</f>
        <v>9417517.4247576818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579678.34065412625</v>
      </c>
      <c r="D5" s="14">
        <f>C5/C$23</f>
        <v>1.1486676110059608E-2</v>
      </c>
    </row>
    <row r="6" spans="1:4" ht="16.5" thickTop="1" thickBot="1" x14ac:dyDescent="0.3">
      <c r="A6" s="15">
        <v>2</v>
      </c>
      <c r="B6" s="16" t="s">
        <v>89</v>
      </c>
      <c r="C6" s="17">
        <v>752403.10987624153</v>
      </c>
      <c r="D6" s="14">
        <f t="shared" ref="D6:D23" si="0">C6/C$23</f>
        <v>1.4909321637923195E-2</v>
      </c>
    </row>
    <row r="7" spans="1:4" ht="16.5" thickTop="1" thickBot="1" x14ac:dyDescent="0.3">
      <c r="A7" s="15">
        <v>3</v>
      </c>
      <c r="B7" s="16" t="s">
        <v>90</v>
      </c>
      <c r="C7" s="17">
        <v>632459.72271631786</v>
      </c>
      <c r="D7" s="14">
        <f t="shared" si="0"/>
        <v>1.2532571045008458E-2</v>
      </c>
    </row>
    <row r="8" spans="1:4" ht="16.5" thickTop="1" thickBot="1" x14ac:dyDescent="0.3">
      <c r="A8" s="15">
        <v>4</v>
      </c>
      <c r="B8" s="16" t="s">
        <v>91</v>
      </c>
      <c r="C8" s="17">
        <v>10403.842846865393</v>
      </c>
      <c r="D8" s="14">
        <f t="shared" si="0"/>
        <v>2.0615842390635055E-4</v>
      </c>
    </row>
    <row r="9" spans="1:4" ht="16.5" thickTop="1" thickBot="1" x14ac:dyDescent="0.3">
      <c r="A9" s="15">
        <v>5</v>
      </c>
      <c r="B9" s="16" t="s">
        <v>92</v>
      </c>
      <c r="C9" s="17">
        <v>759140.82292516564</v>
      </c>
      <c r="D9" s="14">
        <f t="shared" si="0"/>
        <v>1.5042833487664173E-2</v>
      </c>
    </row>
    <row r="10" spans="1:4" ht="16.5" thickTop="1" thickBot="1" x14ac:dyDescent="0.3">
      <c r="A10" s="15">
        <v>6</v>
      </c>
      <c r="B10" s="16" t="s">
        <v>93</v>
      </c>
      <c r="C10" s="17">
        <v>1367308.6438157833</v>
      </c>
      <c r="D10" s="14">
        <f t="shared" si="0"/>
        <v>2.7094045839756293E-2</v>
      </c>
    </row>
    <row r="11" spans="1:4" ht="16.5" thickTop="1" thickBot="1" x14ac:dyDescent="0.3">
      <c r="A11" s="15">
        <v>7</v>
      </c>
      <c r="B11" s="16" t="s">
        <v>94</v>
      </c>
      <c r="C11" s="17">
        <v>1063238.6276024429</v>
      </c>
      <c r="D11" s="14">
        <f t="shared" si="0"/>
        <v>2.1068714986300755E-2</v>
      </c>
    </row>
    <row r="12" spans="1:4" ht="16.5" thickTop="1" thickBot="1" x14ac:dyDescent="0.3">
      <c r="A12" s="15">
        <v>8</v>
      </c>
      <c r="B12" s="16" t="s">
        <v>95</v>
      </c>
      <c r="C12" s="17">
        <v>20431.004397822013</v>
      </c>
      <c r="D12" s="14">
        <f t="shared" si="0"/>
        <v>4.0485268063692034E-4</v>
      </c>
    </row>
    <row r="13" spans="1:4" ht="16.5" thickTop="1" thickBot="1" x14ac:dyDescent="0.3">
      <c r="A13" s="15">
        <v>9</v>
      </c>
      <c r="B13" s="16" t="s">
        <v>96</v>
      </c>
      <c r="C13" s="17">
        <v>31583.115044119782</v>
      </c>
      <c r="D13" s="14">
        <f t="shared" si="0"/>
        <v>6.2583848250941641E-4</v>
      </c>
    </row>
    <row r="14" spans="1:4" ht="16.5" thickTop="1" thickBot="1" x14ac:dyDescent="0.3">
      <c r="A14" s="15">
        <v>10</v>
      </c>
      <c r="B14" s="16" t="s">
        <v>97</v>
      </c>
      <c r="C14" s="17">
        <v>1181257.3488114709</v>
      </c>
      <c r="D14" s="14">
        <f t="shared" si="0"/>
        <v>2.3407327162014928E-2</v>
      </c>
    </row>
    <row r="15" spans="1:4" ht="16.5" thickTop="1" thickBot="1" x14ac:dyDescent="0.3">
      <c r="A15" s="15">
        <v>11</v>
      </c>
      <c r="B15" s="16" t="s">
        <v>98</v>
      </c>
      <c r="C15" s="17">
        <v>166259.25123191412</v>
      </c>
      <c r="D15" s="14">
        <f t="shared" si="0"/>
        <v>3.2945273874593786E-3</v>
      </c>
    </row>
    <row r="16" spans="1:4" ht="16.5" thickTop="1" thickBot="1" x14ac:dyDescent="0.3">
      <c r="A16" s="15">
        <v>12</v>
      </c>
      <c r="B16" s="16" t="s">
        <v>99</v>
      </c>
      <c r="C16" s="17">
        <v>6536314.4783342583</v>
      </c>
      <c r="D16" s="14">
        <f t="shared" si="0"/>
        <v>0.12952101553664358</v>
      </c>
    </row>
    <row r="17" spans="1:4" ht="16.5" thickTop="1" thickBot="1" x14ac:dyDescent="0.3">
      <c r="A17" s="15">
        <v>13</v>
      </c>
      <c r="B17" s="16" t="s">
        <v>100</v>
      </c>
      <c r="C17" s="17">
        <v>685577.8161801016</v>
      </c>
      <c r="D17" s="14">
        <f t="shared" si="0"/>
        <v>1.3585138119558538E-2</v>
      </c>
    </row>
    <row r="18" spans="1:4" ht="16.5" thickTop="1" thickBot="1" x14ac:dyDescent="0.3">
      <c r="A18" s="15">
        <v>14</v>
      </c>
      <c r="B18" s="16" t="s">
        <v>101</v>
      </c>
      <c r="C18" s="17">
        <v>4217236.4422768708</v>
      </c>
      <c r="D18" s="14">
        <f t="shared" si="0"/>
        <v>8.3567084872122499E-2</v>
      </c>
    </row>
    <row r="19" spans="1:4" ht="16.5" thickTop="1" thickBot="1" x14ac:dyDescent="0.3">
      <c r="A19" s="15">
        <v>15</v>
      </c>
      <c r="B19" s="16" t="s">
        <v>102</v>
      </c>
      <c r="C19" s="17">
        <v>123509.23866643252</v>
      </c>
      <c r="D19" s="14">
        <f t="shared" si="0"/>
        <v>2.4474100922253633E-3</v>
      </c>
    </row>
    <row r="20" spans="1:4" ht="16.5" thickTop="1" thickBot="1" x14ac:dyDescent="0.3">
      <c r="A20" s="15">
        <v>16</v>
      </c>
      <c r="B20" s="16" t="s">
        <v>103</v>
      </c>
      <c r="C20" s="17">
        <v>1954989.3583481745</v>
      </c>
      <c r="D20" s="14">
        <f t="shared" si="0"/>
        <v>3.8739293817012979E-2</v>
      </c>
    </row>
    <row r="21" spans="1:4" ht="16.5" thickTop="1" thickBot="1" x14ac:dyDescent="0.3">
      <c r="A21" s="15">
        <v>17</v>
      </c>
      <c r="B21" s="16" t="s">
        <v>104</v>
      </c>
      <c r="C21" s="17">
        <v>27790049.906990685</v>
      </c>
      <c r="D21" s="14">
        <f t="shared" si="0"/>
        <v>0.55067660800260732</v>
      </c>
    </row>
    <row r="22" spans="1:4" ht="16.5" thickTop="1" thickBot="1" x14ac:dyDescent="0.3">
      <c r="A22" s="15">
        <v>18</v>
      </c>
      <c r="B22" s="16" t="s">
        <v>105</v>
      </c>
      <c r="C22" s="17">
        <v>2593440.1907999599</v>
      </c>
      <c r="D22" s="14">
        <f t="shared" si="0"/>
        <v>5.1390582316590272E-2</v>
      </c>
    </row>
    <row r="23" spans="1:4" ht="16.5" thickTop="1" thickBot="1" x14ac:dyDescent="0.3">
      <c r="A23" s="31"/>
      <c r="B23" s="18" t="s">
        <v>106</v>
      </c>
      <c r="C23" s="19">
        <f>SUM(C5:C22)</f>
        <v>50465281.261518754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sqref="A1:D1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124313.2576186381</v>
      </c>
      <c r="D5" s="14">
        <f>C5/C$23</f>
        <v>2.9068680392586678E-2</v>
      </c>
    </row>
    <row r="6" spans="1:4" ht="16.5" thickTop="1" thickBot="1" x14ac:dyDescent="0.3">
      <c r="A6" s="15">
        <v>2</v>
      </c>
      <c r="B6" s="16" t="s">
        <v>89</v>
      </c>
      <c r="C6" s="17">
        <v>13366.770550184461</v>
      </c>
      <c r="D6" s="14">
        <f t="shared" ref="D6:D23" si="0">C6/C$23</f>
        <v>3.125606942071613E-3</v>
      </c>
    </row>
    <row r="7" spans="1:4" ht="16.5" thickTop="1" thickBot="1" x14ac:dyDescent="0.3">
      <c r="A7" s="15">
        <v>3</v>
      </c>
      <c r="B7" s="16" t="s">
        <v>90</v>
      </c>
      <c r="C7" s="17">
        <v>50921.212813518781</v>
      </c>
      <c r="D7" s="14">
        <f t="shared" si="0"/>
        <v>1.1907116657018092E-2</v>
      </c>
    </row>
    <row r="8" spans="1:4" ht="16.5" thickTop="1" thickBot="1" x14ac:dyDescent="0.3">
      <c r="A8" s="15">
        <v>4</v>
      </c>
      <c r="B8" s="16" t="s">
        <v>91</v>
      </c>
      <c r="C8" s="17">
        <v>26761.142075011008</v>
      </c>
      <c r="D8" s="14">
        <f t="shared" si="0"/>
        <v>6.257667933580624E-3</v>
      </c>
    </row>
    <row r="9" spans="1:4" ht="16.5" thickTop="1" thickBot="1" x14ac:dyDescent="0.3">
      <c r="A9" s="15">
        <v>5</v>
      </c>
      <c r="B9" s="16" t="s">
        <v>92</v>
      </c>
      <c r="C9" s="17">
        <v>11174.245860512816</v>
      </c>
      <c r="D9" s="14">
        <f t="shared" si="0"/>
        <v>2.6129198749171214E-3</v>
      </c>
    </row>
    <row r="10" spans="1:4" ht="16.5" thickTop="1" thickBot="1" x14ac:dyDescent="0.3">
      <c r="A10" s="15">
        <v>6</v>
      </c>
      <c r="B10" s="16" t="s">
        <v>93</v>
      </c>
      <c r="C10" s="17">
        <v>53545.565287290374</v>
      </c>
      <c r="D10" s="14">
        <f t="shared" si="0"/>
        <v>1.252077979125586E-2</v>
      </c>
    </row>
    <row r="11" spans="1:4" ht="16.5" thickTop="1" thickBot="1" x14ac:dyDescent="0.3">
      <c r="A11" s="15">
        <v>7</v>
      </c>
      <c r="B11" s="16" t="s">
        <v>94</v>
      </c>
      <c r="C11" s="17">
        <v>37086.644435624279</v>
      </c>
      <c r="D11" s="14">
        <f t="shared" si="0"/>
        <v>8.6721226246027783E-3</v>
      </c>
    </row>
    <row r="12" spans="1:4" ht="16.5" thickTop="1" thickBot="1" x14ac:dyDescent="0.3">
      <c r="A12" s="15">
        <v>8</v>
      </c>
      <c r="B12" s="16" t="s">
        <v>95</v>
      </c>
      <c r="C12" s="17">
        <v>7708.4403301962411</v>
      </c>
      <c r="D12" s="14">
        <f t="shared" si="0"/>
        <v>1.8024963111432834E-3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298614.23523722548</v>
      </c>
      <c r="D14" s="14">
        <f t="shared" si="0"/>
        <v>6.9826194977664027E-2</v>
      </c>
    </row>
    <row r="15" spans="1:4" ht="16.5" thickTop="1" thickBot="1" x14ac:dyDescent="0.3">
      <c r="A15" s="15">
        <v>11</v>
      </c>
      <c r="B15" s="16" t="s">
        <v>98</v>
      </c>
      <c r="C15" s="17">
        <v>14602.577278784689</v>
      </c>
      <c r="D15" s="14">
        <f t="shared" si="0"/>
        <v>3.4145807129214744E-3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185988.89070997279</v>
      </c>
      <c r="D17" s="14">
        <f t="shared" si="0"/>
        <v>4.349054738156384E-2</v>
      </c>
    </row>
    <row r="18" spans="1:4" ht="16.5" thickTop="1" thickBot="1" x14ac:dyDescent="0.3">
      <c r="A18" s="15">
        <v>14</v>
      </c>
      <c r="B18" s="16" t="s">
        <v>101</v>
      </c>
      <c r="C18" s="17">
        <v>1293456.3101337326</v>
      </c>
      <c r="D18" s="14">
        <f t="shared" si="0"/>
        <v>0.30245420964187469</v>
      </c>
    </row>
    <row r="19" spans="1:4" ht="16.5" thickTop="1" thickBot="1" x14ac:dyDescent="0.3">
      <c r="A19" s="15">
        <v>15</v>
      </c>
      <c r="B19" s="16" t="s">
        <v>102</v>
      </c>
      <c r="C19" s="17">
        <v>2624.2072678641321</v>
      </c>
      <c r="D19" s="14">
        <f t="shared" si="0"/>
        <v>6.1362918014312153E-4</v>
      </c>
    </row>
    <row r="20" spans="1:4" ht="16.5" thickTop="1" thickBot="1" x14ac:dyDescent="0.3">
      <c r="A20" s="15">
        <v>16</v>
      </c>
      <c r="B20" s="16" t="s">
        <v>103</v>
      </c>
      <c r="C20" s="17">
        <v>650796.16131965094</v>
      </c>
      <c r="D20" s="14">
        <f t="shared" si="0"/>
        <v>0.15217834345680359</v>
      </c>
    </row>
    <row r="21" spans="1:4" ht="16.5" thickTop="1" thickBot="1" x14ac:dyDescent="0.3">
      <c r="A21" s="15">
        <v>17</v>
      </c>
      <c r="B21" s="16" t="s">
        <v>104</v>
      </c>
      <c r="C21" s="17">
        <v>986537.84219133365</v>
      </c>
      <c r="D21" s="14">
        <f t="shared" si="0"/>
        <v>0.23068620177122956</v>
      </c>
    </row>
    <row r="22" spans="1:4" ht="16.5" thickTop="1" thickBot="1" x14ac:dyDescent="0.3">
      <c r="A22" s="15">
        <v>18</v>
      </c>
      <c r="B22" s="16" t="s">
        <v>105</v>
      </c>
      <c r="C22" s="17">
        <v>519038.47787504643</v>
      </c>
      <c r="D22" s="14">
        <f t="shared" si="0"/>
        <v>0.12136890235062354</v>
      </c>
    </row>
    <row r="23" spans="1:4" ht="16.5" thickTop="1" thickBot="1" x14ac:dyDescent="0.3">
      <c r="A23" s="7"/>
      <c r="B23" s="18" t="s">
        <v>106</v>
      </c>
      <c r="C23" s="19">
        <f>SUM(C5:C22)</f>
        <v>4276535.9809845872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18409.295183840382</v>
      </c>
      <c r="D6" s="14">
        <f t="shared" ref="D6:D23" si="0">C6/C$23</f>
        <v>6.1480782344649426E-3</v>
      </c>
    </row>
    <row r="7" spans="1:4" ht="16.5" thickTop="1" thickBot="1" x14ac:dyDescent="0.3">
      <c r="A7" s="15">
        <v>3</v>
      </c>
      <c r="B7" s="16" t="s">
        <v>90</v>
      </c>
      <c r="C7" s="17">
        <v>16462.737024022324</v>
      </c>
      <c r="D7" s="14">
        <f t="shared" si="0"/>
        <v>5.497994038683094E-3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27601.670871008413</v>
      </c>
      <c r="D9" s="14">
        <f t="shared" si="0"/>
        <v>9.2180189530488652E-3</v>
      </c>
    </row>
    <row r="10" spans="1:4" ht="16.5" thickTop="1" thickBot="1" x14ac:dyDescent="0.3">
      <c r="A10" s="15">
        <v>6</v>
      </c>
      <c r="B10" s="16" t="s">
        <v>93</v>
      </c>
      <c r="C10" s="17">
        <v>2506.5051560231468</v>
      </c>
      <c r="D10" s="14">
        <f t="shared" si="0"/>
        <v>8.3708744090578099E-4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359867.7052745737</v>
      </c>
      <c r="D14" s="14">
        <f t="shared" si="0"/>
        <v>0.12018356944091874</v>
      </c>
    </row>
    <row r="15" spans="1:4" ht="16.5" thickTop="1" thickBot="1" x14ac:dyDescent="0.3">
      <c r="A15" s="15">
        <v>11</v>
      </c>
      <c r="B15" s="16" t="s">
        <v>98</v>
      </c>
      <c r="C15" s="17">
        <v>1271809.1186135502</v>
      </c>
      <c r="D15" s="14">
        <f t="shared" si="0"/>
        <v>0.42474097364714225</v>
      </c>
    </row>
    <row r="16" spans="1:4" ht="16.5" thickTop="1" thickBot="1" x14ac:dyDescent="0.3">
      <c r="A16" s="15">
        <v>12</v>
      </c>
      <c r="B16" s="16" t="s">
        <v>99</v>
      </c>
      <c r="C16" s="17">
        <v>12397.83493637931</v>
      </c>
      <c r="D16" s="14">
        <f t="shared" si="0"/>
        <v>4.1404550454354639E-3</v>
      </c>
    </row>
    <row r="17" spans="1:4" ht="16.5" thickTop="1" thickBot="1" x14ac:dyDescent="0.3">
      <c r="A17" s="15">
        <v>13</v>
      </c>
      <c r="B17" s="16" t="s">
        <v>100</v>
      </c>
      <c r="C17" s="17">
        <v>26147.531251827484</v>
      </c>
      <c r="D17" s="14">
        <f t="shared" si="0"/>
        <v>8.732385795816042E-3</v>
      </c>
    </row>
    <row r="18" spans="1:4" ht="16.5" thickTop="1" thickBot="1" x14ac:dyDescent="0.3">
      <c r="A18" s="15">
        <v>14</v>
      </c>
      <c r="B18" s="16" t="s">
        <v>101</v>
      </c>
      <c r="C18" s="17">
        <v>135540.39085177655</v>
      </c>
      <c r="D18" s="14">
        <f t="shared" si="0"/>
        <v>4.5265878925020334E-2</v>
      </c>
    </row>
    <row r="19" spans="1:4" ht="16.5" thickTop="1" thickBot="1" x14ac:dyDescent="0.3">
      <c r="A19" s="15">
        <v>15</v>
      </c>
      <c r="B19" s="16" t="s">
        <v>102</v>
      </c>
      <c r="C19" s="17">
        <v>1038.3904634293615</v>
      </c>
      <c r="D19" s="14">
        <f t="shared" si="0"/>
        <v>3.4678708464026202E-4</v>
      </c>
    </row>
    <row r="20" spans="1:4" ht="16.5" thickTop="1" thickBot="1" x14ac:dyDescent="0.3">
      <c r="A20" s="15">
        <v>16</v>
      </c>
      <c r="B20" s="16" t="s">
        <v>103</v>
      </c>
      <c r="C20" s="17">
        <v>819621.48799133848</v>
      </c>
      <c r="D20" s="14">
        <f t="shared" si="0"/>
        <v>0.2737256902286308</v>
      </c>
    </row>
    <row r="21" spans="1:4" ht="16.5" thickTop="1" thickBot="1" x14ac:dyDescent="0.3">
      <c r="A21" s="15">
        <v>17</v>
      </c>
      <c r="B21" s="16" t="s">
        <v>104</v>
      </c>
      <c r="C21" s="17">
        <v>69811.303132773188</v>
      </c>
      <c r="D21" s="14">
        <f t="shared" si="0"/>
        <v>2.3314599990063287E-2</v>
      </c>
    </row>
    <row r="22" spans="1:4" ht="16.5" thickTop="1" thickBot="1" x14ac:dyDescent="0.3">
      <c r="A22" s="15">
        <v>18</v>
      </c>
      <c r="B22" s="16" t="s">
        <v>105</v>
      </c>
      <c r="C22" s="17">
        <v>233103.03072179068</v>
      </c>
      <c r="D22" s="14">
        <f t="shared" si="0"/>
        <v>7.7848481175230203E-2</v>
      </c>
    </row>
    <row r="23" spans="1:4" ht="16.5" thickTop="1" thickBot="1" x14ac:dyDescent="0.3">
      <c r="A23" s="31"/>
      <c r="B23" s="18" t="s">
        <v>106</v>
      </c>
      <c r="C23" s="19">
        <f>SUM(C5:C22)</f>
        <v>2994317.001472333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34612.510872604136</v>
      </c>
      <c r="D5" s="14">
        <f>C5/C$23</f>
        <v>7.8513228168207508E-3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62704.945513274099</v>
      </c>
      <c r="D7" s="14">
        <f t="shared" si="0"/>
        <v>1.4223665288193249E-2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8799.1242709516755</v>
      </c>
      <c r="D9" s="14">
        <f t="shared" si="0"/>
        <v>1.995947806584724E-3</v>
      </c>
    </row>
    <row r="10" spans="1:4" ht="16.5" thickTop="1" thickBot="1" x14ac:dyDescent="0.3">
      <c r="A10" s="15">
        <v>6</v>
      </c>
      <c r="B10" s="16" t="s">
        <v>93</v>
      </c>
      <c r="C10" s="17">
        <v>48209.850052388145</v>
      </c>
      <c r="D10" s="14">
        <f t="shared" si="0"/>
        <v>1.0935672858434962E-2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1913.8833516701989</v>
      </c>
      <c r="D13" s="14">
        <f t="shared" si="0"/>
        <v>4.3413539350001674E-4</v>
      </c>
    </row>
    <row r="14" spans="1:4" ht="16.5" thickTop="1" thickBot="1" x14ac:dyDescent="0.3">
      <c r="A14" s="15">
        <v>10</v>
      </c>
      <c r="B14" s="16" t="s">
        <v>97</v>
      </c>
      <c r="C14" s="17">
        <v>380461.26900733385</v>
      </c>
      <c r="D14" s="14">
        <f t="shared" si="0"/>
        <v>8.630186504724717E-2</v>
      </c>
    </row>
    <row r="15" spans="1:4" ht="16.5" thickTop="1" thickBot="1" x14ac:dyDescent="0.3">
      <c r="A15" s="15">
        <v>11</v>
      </c>
      <c r="B15" s="16" t="s">
        <v>98</v>
      </c>
      <c r="C15" s="17">
        <v>92128.626562893012</v>
      </c>
      <c r="D15" s="14">
        <f t="shared" si="0"/>
        <v>2.0897980804626293E-2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39947.636628715532</v>
      </c>
      <c r="D17" s="14">
        <f t="shared" si="0"/>
        <v>9.061515129471483E-3</v>
      </c>
    </row>
    <row r="18" spans="1:4" ht="16.5" thickTop="1" thickBot="1" x14ac:dyDescent="0.3">
      <c r="A18" s="15">
        <v>14</v>
      </c>
      <c r="B18" s="16" t="s">
        <v>101</v>
      </c>
      <c r="C18" s="17">
        <v>1928724.9661151883</v>
      </c>
      <c r="D18" s="14">
        <f t="shared" si="0"/>
        <v>0.4375019885025952</v>
      </c>
    </row>
    <row r="19" spans="1:4" ht="16.5" thickTop="1" thickBot="1" x14ac:dyDescent="0.3">
      <c r="A19" s="15">
        <v>15</v>
      </c>
      <c r="B19" s="16" t="s">
        <v>102</v>
      </c>
      <c r="C19" s="17">
        <v>4848.7731737282193</v>
      </c>
      <c r="D19" s="14">
        <f t="shared" si="0"/>
        <v>1.0998706101559548E-3</v>
      </c>
    </row>
    <row r="20" spans="1:4" ht="16.5" thickTop="1" thickBot="1" x14ac:dyDescent="0.3">
      <c r="A20" s="15">
        <v>16</v>
      </c>
      <c r="B20" s="16" t="s">
        <v>103</v>
      </c>
      <c r="C20" s="17">
        <v>960052.40958854242</v>
      </c>
      <c r="D20" s="14">
        <f t="shared" si="0"/>
        <v>0.21777331949391604</v>
      </c>
    </row>
    <row r="21" spans="1:4" ht="16.5" thickTop="1" thickBot="1" x14ac:dyDescent="0.3">
      <c r="A21" s="15">
        <v>17</v>
      </c>
      <c r="B21" s="16" t="s">
        <v>104</v>
      </c>
      <c r="C21" s="17">
        <v>446464.01782273571</v>
      </c>
      <c r="D21" s="14">
        <f t="shared" si="0"/>
        <v>0.10127358696752591</v>
      </c>
    </row>
    <row r="22" spans="1:4" ht="16.5" thickTop="1" thickBot="1" x14ac:dyDescent="0.3">
      <c r="A22" s="15">
        <v>18</v>
      </c>
      <c r="B22" s="16" t="s">
        <v>105</v>
      </c>
      <c r="C22" s="17">
        <v>399626.15804131975</v>
      </c>
      <c r="D22" s="14">
        <f t="shared" si="0"/>
        <v>9.0649129280928303E-2</v>
      </c>
    </row>
    <row r="23" spans="1:4" ht="16.5" thickTop="1" thickBot="1" x14ac:dyDescent="0.3">
      <c r="A23" s="31"/>
      <c r="B23" s="18" t="s">
        <v>106</v>
      </c>
      <c r="C23" s="19">
        <f>SUM(C5:C22)</f>
        <v>4408494.1710013449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1533671.2010466403</v>
      </c>
      <c r="D5" s="14">
        <f>C5/C$23</f>
        <v>7.8100893826422962E-2</v>
      </c>
    </row>
    <row r="6" spans="1:4" ht="16.5" thickTop="1" thickBot="1" x14ac:dyDescent="0.3">
      <c r="A6" s="15">
        <v>2</v>
      </c>
      <c r="B6" s="16" t="s">
        <v>89</v>
      </c>
      <c r="C6" s="17">
        <v>625737.3789346735</v>
      </c>
      <c r="D6" s="14">
        <f t="shared" ref="D6:D23" si="0">C6/C$23</f>
        <v>3.1865140691205378E-2</v>
      </c>
    </row>
    <row r="7" spans="1:4" ht="16.5" thickTop="1" thickBot="1" x14ac:dyDescent="0.3">
      <c r="A7" s="15">
        <v>3</v>
      </c>
      <c r="B7" s="16" t="s">
        <v>90</v>
      </c>
      <c r="C7" s="17">
        <v>972992.25435860187</v>
      </c>
      <c r="D7" s="14">
        <f t="shared" si="0"/>
        <v>4.9548798138566677E-2</v>
      </c>
    </row>
    <row r="8" spans="1:4" ht="16.5" thickTop="1" thickBot="1" x14ac:dyDescent="0.3">
      <c r="A8" s="15">
        <v>4</v>
      </c>
      <c r="B8" s="16" t="s">
        <v>91</v>
      </c>
      <c r="C8" s="17">
        <v>169568.86013938999</v>
      </c>
      <c r="D8" s="14">
        <f t="shared" si="0"/>
        <v>8.635149132992891E-3</v>
      </c>
    </row>
    <row r="9" spans="1:4" ht="16.5" thickTop="1" thickBot="1" x14ac:dyDescent="0.3">
      <c r="A9" s="15">
        <v>5</v>
      </c>
      <c r="B9" s="16" t="s">
        <v>92</v>
      </c>
      <c r="C9" s="17">
        <v>150245.40538473293</v>
      </c>
      <c r="D9" s="14">
        <f t="shared" si="0"/>
        <v>7.6511187312201818E-3</v>
      </c>
    </row>
    <row r="10" spans="1:4" ht="16.5" thickTop="1" thickBot="1" x14ac:dyDescent="0.3">
      <c r="A10" s="15">
        <v>6</v>
      </c>
      <c r="B10" s="16" t="s">
        <v>93</v>
      </c>
      <c r="C10" s="17">
        <v>358225.38448761759</v>
      </c>
      <c r="D10" s="14">
        <f t="shared" si="0"/>
        <v>1.8242321235936238E-2</v>
      </c>
    </row>
    <row r="11" spans="1:4" ht="16.5" thickTop="1" thickBot="1" x14ac:dyDescent="0.3">
      <c r="A11" s="15">
        <v>7</v>
      </c>
      <c r="B11" s="16" t="s">
        <v>94</v>
      </c>
      <c r="C11" s="17">
        <v>30161.321032281558</v>
      </c>
      <c r="D11" s="14">
        <f t="shared" si="0"/>
        <v>1.5359394699459073E-3</v>
      </c>
    </row>
    <row r="12" spans="1:4" ht="16.5" thickTop="1" thickBot="1" x14ac:dyDescent="0.3">
      <c r="A12" s="15">
        <v>8</v>
      </c>
      <c r="B12" s="16" t="s">
        <v>95</v>
      </c>
      <c r="C12" s="17">
        <v>44299.139775788557</v>
      </c>
      <c r="D12" s="14">
        <f t="shared" si="0"/>
        <v>2.2558957942677808E-3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1524818.497225082</v>
      </c>
      <c r="D14" s="14">
        <f t="shared" si="0"/>
        <v>7.7650077457978112E-2</v>
      </c>
    </row>
    <row r="15" spans="1:4" ht="16.5" thickTop="1" thickBot="1" x14ac:dyDescent="0.3">
      <c r="A15" s="15">
        <v>11</v>
      </c>
      <c r="B15" s="16" t="s">
        <v>98</v>
      </c>
      <c r="C15" s="17">
        <v>51762.45106310847</v>
      </c>
      <c r="D15" s="14">
        <f t="shared" si="0"/>
        <v>2.6359585365600844E-3</v>
      </c>
    </row>
    <row r="16" spans="1:4" ht="16.5" thickTop="1" thickBot="1" x14ac:dyDescent="0.3">
      <c r="A16" s="15">
        <v>12</v>
      </c>
      <c r="B16" s="16" t="s">
        <v>99</v>
      </c>
      <c r="C16" s="17">
        <v>5824109.6745252321</v>
      </c>
      <c r="D16" s="14">
        <f t="shared" si="0"/>
        <v>0.29658780253102307</v>
      </c>
    </row>
    <row r="17" spans="1:4" ht="16.5" thickTop="1" thickBot="1" x14ac:dyDescent="0.3">
      <c r="A17" s="15">
        <v>13</v>
      </c>
      <c r="B17" s="16" t="s">
        <v>100</v>
      </c>
      <c r="C17" s="17">
        <v>831291.94057931018</v>
      </c>
      <c r="D17" s="14">
        <f t="shared" si="0"/>
        <v>4.2332830886854078E-2</v>
      </c>
    </row>
    <row r="18" spans="1:4" ht="16.5" thickTop="1" thickBot="1" x14ac:dyDescent="0.3">
      <c r="A18" s="15">
        <v>14</v>
      </c>
      <c r="B18" s="16" t="s">
        <v>101</v>
      </c>
      <c r="C18" s="17">
        <v>3168936.9249463077</v>
      </c>
      <c r="D18" s="14">
        <f t="shared" si="0"/>
        <v>0.16137540181295759</v>
      </c>
    </row>
    <row r="19" spans="1:4" ht="16.5" thickTop="1" thickBot="1" x14ac:dyDescent="0.3">
      <c r="A19" s="15">
        <v>15</v>
      </c>
      <c r="B19" s="16" t="s">
        <v>102</v>
      </c>
      <c r="C19" s="17">
        <v>9674.4450330887303</v>
      </c>
      <c r="D19" s="14">
        <f t="shared" si="0"/>
        <v>4.926628366257299E-4</v>
      </c>
    </row>
    <row r="20" spans="1:4" ht="16.5" thickTop="1" thickBot="1" x14ac:dyDescent="0.3">
      <c r="A20" s="15">
        <v>16</v>
      </c>
      <c r="B20" s="16" t="s">
        <v>103</v>
      </c>
      <c r="C20" s="17">
        <v>1393044.3236343258</v>
      </c>
      <c r="D20" s="14">
        <f t="shared" si="0"/>
        <v>7.0939590403352057E-2</v>
      </c>
    </row>
    <row r="21" spans="1:4" ht="16.5" thickTop="1" thickBot="1" x14ac:dyDescent="0.3">
      <c r="A21" s="15">
        <v>17</v>
      </c>
      <c r="B21" s="16" t="s">
        <v>104</v>
      </c>
      <c r="C21" s="17">
        <v>1592644.9975305041</v>
      </c>
      <c r="D21" s="14">
        <f t="shared" si="0"/>
        <v>8.1104083959082474E-2</v>
      </c>
    </row>
    <row r="22" spans="1:4" ht="16.5" thickTop="1" thickBot="1" x14ac:dyDescent="0.3">
      <c r="A22" s="15">
        <v>18</v>
      </c>
      <c r="B22" s="16" t="s">
        <v>105</v>
      </c>
      <c r="C22" s="17">
        <v>1355866.3628126427</v>
      </c>
      <c r="D22" s="14">
        <f t="shared" si="0"/>
        <v>6.904633455500879E-2</v>
      </c>
    </row>
    <row r="23" spans="1:4" ht="16.5" thickTop="1" thickBot="1" x14ac:dyDescent="0.3">
      <c r="A23" s="31"/>
      <c r="B23" s="18" t="s">
        <v>106</v>
      </c>
      <c r="C23" s="19">
        <f>SUM(C5:C22)</f>
        <v>19637050.562509328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255220.33126343266</v>
      </c>
      <c r="D5" s="14">
        <f>C5/C$23</f>
        <v>2.6456273039579297E-2</v>
      </c>
    </row>
    <row r="6" spans="1:4" ht="16.5" thickTop="1" thickBot="1" x14ac:dyDescent="0.3">
      <c r="A6" s="15">
        <v>2</v>
      </c>
      <c r="B6" s="16" t="s">
        <v>89</v>
      </c>
      <c r="C6" s="17">
        <v>24125.027550575105</v>
      </c>
      <c r="D6" s="14">
        <f t="shared" ref="D6:D23" si="0">C6/C$23</f>
        <v>2.5008129752272447E-3</v>
      </c>
    </row>
    <row r="7" spans="1:4" ht="16.5" thickTop="1" thickBot="1" x14ac:dyDescent="0.3">
      <c r="A7" s="15">
        <v>3</v>
      </c>
      <c r="B7" s="16" t="s">
        <v>90</v>
      </c>
      <c r="C7" s="17">
        <v>115301.23801107584</v>
      </c>
      <c r="D7" s="14">
        <f t="shared" si="0"/>
        <v>1.1952186644072433E-2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720020.39936505316</v>
      </c>
      <c r="D9" s="14">
        <f t="shared" si="0"/>
        <v>7.4637691226906097E-2</v>
      </c>
    </row>
    <row r="10" spans="1:4" ht="16.5" thickTop="1" thickBot="1" x14ac:dyDescent="0.3">
      <c r="A10" s="15">
        <v>6</v>
      </c>
      <c r="B10" s="16" t="s">
        <v>93</v>
      </c>
      <c r="C10" s="17">
        <v>264055.84431988216</v>
      </c>
      <c r="D10" s="14">
        <f t="shared" si="0"/>
        <v>2.7372166944696599E-2</v>
      </c>
    </row>
    <row r="11" spans="1:4" ht="16.5" thickTop="1" thickBot="1" x14ac:dyDescent="0.3">
      <c r="A11" s="15">
        <v>7</v>
      </c>
      <c r="B11" s="16" t="s">
        <v>94</v>
      </c>
      <c r="C11" s="17">
        <v>94094.460465093653</v>
      </c>
      <c r="D11" s="14">
        <f t="shared" si="0"/>
        <v>9.7538809908013432E-3</v>
      </c>
    </row>
    <row r="12" spans="1:4" ht="16.5" thickTop="1" thickBot="1" x14ac:dyDescent="0.3">
      <c r="A12" s="15">
        <v>8</v>
      </c>
      <c r="B12" s="16" t="s">
        <v>95</v>
      </c>
      <c r="C12" s="17">
        <v>11387.230598135859</v>
      </c>
      <c r="D12" s="14">
        <f t="shared" si="0"/>
        <v>1.1804062802425275E-3</v>
      </c>
    </row>
    <row r="13" spans="1:4" ht="16.5" thickTop="1" thickBot="1" x14ac:dyDescent="0.3">
      <c r="A13" s="15">
        <v>9</v>
      </c>
      <c r="B13" s="16" t="s">
        <v>96</v>
      </c>
      <c r="C13" s="17">
        <v>46681.699146092047</v>
      </c>
      <c r="D13" s="14">
        <f t="shared" si="0"/>
        <v>4.8390493517765374E-3</v>
      </c>
    </row>
    <row r="14" spans="1:4" ht="16.5" thickTop="1" thickBot="1" x14ac:dyDescent="0.3">
      <c r="A14" s="15">
        <v>10</v>
      </c>
      <c r="B14" s="16" t="s">
        <v>97</v>
      </c>
      <c r="C14" s="17">
        <v>712413.1888000652</v>
      </c>
      <c r="D14" s="14">
        <f t="shared" si="0"/>
        <v>7.3849123800554944E-2</v>
      </c>
    </row>
    <row r="15" spans="1:4" ht="16.5" thickTop="1" thickBot="1" x14ac:dyDescent="0.3">
      <c r="A15" s="15">
        <v>11</v>
      </c>
      <c r="B15" s="16" t="s">
        <v>98</v>
      </c>
      <c r="C15" s="17">
        <v>126567.05969274508</v>
      </c>
      <c r="D15" s="14">
        <f t="shared" si="0"/>
        <v>1.3120007612527377E-2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266841.82547923597</v>
      </c>
      <c r="D17" s="14">
        <f t="shared" si="0"/>
        <v>2.7660963208967996E-2</v>
      </c>
    </row>
    <row r="18" spans="1:4" ht="16.5" thickTop="1" thickBot="1" x14ac:dyDescent="0.3">
      <c r="A18" s="15">
        <v>14</v>
      </c>
      <c r="B18" s="16" t="s">
        <v>101</v>
      </c>
      <c r="C18" s="17">
        <v>2933369.8695149515</v>
      </c>
      <c r="D18" s="14">
        <f t="shared" si="0"/>
        <v>0.30407465506288156</v>
      </c>
    </row>
    <row r="19" spans="1:4" ht="16.5" thickTop="1" thickBot="1" x14ac:dyDescent="0.3">
      <c r="A19" s="15">
        <v>15</v>
      </c>
      <c r="B19" s="16" t="s">
        <v>102</v>
      </c>
      <c r="C19" s="17">
        <v>52190.130195985817</v>
      </c>
      <c r="D19" s="14">
        <f t="shared" si="0"/>
        <v>5.4100561957621139E-3</v>
      </c>
    </row>
    <row r="20" spans="1:4" ht="16.5" thickTop="1" thickBot="1" x14ac:dyDescent="0.3">
      <c r="A20" s="15">
        <v>16</v>
      </c>
      <c r="B20" s="16" t="s">
        <v>103</v>
      </c>
      <c r="C20" s="17">
        <v>1854515.5978286641</v>
      </c>
      <c r="D20" s="14">
        <f t="shared" si="0"/>
        <v>0.19224005693210805</v>
      </c>
    </row>
    <row r="21" spans="1:4" ht="16.5" thickTop="1" thickBot="1" x14ac:dyDescent="0.3">
      <c r="A21" s="15">
        <v>17</v>
      </c>
      <c r="B21" s="16" t="s">
        <v>104</v>
      </c>
      <c r="C21" s="17">
        <v>1293090.2500924566</v>
      </c>
      <c r="D21" s="14">
        <f t="shared" si="0"/>
        <v>0.13404241171504774</v>
      </c>
    </row>
    <row r="22" spans="1:4" ht="16.5" thickTop="1" thickBot="1" x14ac:dyDescent="0.3">
      <c r="A22" s="15">
        <v>18</v>
      </c>
      <c r="B22" s="16" t="s">
        <v>105</v>
      </c>
      <c r="C22" s="17">
        <v>876999.80008913414</v>
      </c>
      <c r="D22" s="14">
        <f t="shared" si="0"/>
        <v>9.0910258018848278E-2</v>
      </c>
    </row>
    <row r="23" spans="1:4" ht="16.5" thickTop="1" thickBot="1" x14ac:dyDescent="0.3">
      <c r="A23" s="31"/>
      <c r="B23" s="18" t="s">
        <v>106</v>
      </c>
      <c r="C23" s="19">
        <f>SUM(C5:C22)</f>
        <v>9646873.9524125773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207373.62258104476</v>
      </c>
      <c r="D5" s="14">
        <f>C5/C$23</f>
        <v>4.9159280313611477E-2</v>
      </c>
    </row>
    <row r="6" spans="1:4" ht="16.5" thickTop="1" thickBot="1" x14ac:dyDescent="0.3">
      <c r="A6" s="15">
        <v>2</v>
      </c>
      <c r="B6" s="16" t="s">
        <v>89</v>
      </c>
      <c r="C6" s="17">
        <v>15836.591867412742</v>
      </c>
      <c r="D6" s="14">
        <f t="shared" ref="D6:D23" si="0">C6/C$23</f>
        <v>3.7541681971541346E-3</v>
      </c>
    </row>
    <row r="7" spans="1:4" ht="16.5" thickTop="1" thickBot="1" x14ac:dyDescent="0.3">
      <c r="A7" s="15">
        <v>3</v>
      </c>
      <c r="B7" s="16" t="s">
        <v>90</v>
      </c>
      <c r="C7" s="17">
        <v>121096.17101946978</v>
      </c>
      <c r="D7" s="14">
        <f t="shared" si="0"/>
        <v>2.8706643313445641E-2</v>
      </c>
    </row>
    <row r="8" spans="1:4" ht="16.5" thickTop="1" thickBot="1" x14ac:dyDescent="0.3">
      <c r="A8" s="15">
        <v>4</v>
      </c>
      <c r="B8" s="16" t="s">
        <v>91</v>
      </c>
      <c r="C8" s="17">
        <v>34085.686854800726</v>
      </c>
      <c r="D8" s="14">
        <f t="shared" si="0"/>
        <v>8.0802361164437394E-3</v>
      </c>
    </row>
    <row r="9" spans="1:4" ht="16.5" thickTop="1" thickBot="1" x14ac:dyDescent="0.3">
      <c r="A9" s="15">
        <v>5</v>
      </c>
      <c r="B9" s="16" t="s">
        <v>92</v>
      </c>
      <c r="C9" s="17">
        <v>32717.712800291225</v>
      </c>
      <c r="D9" s="14">
        <f t="shared" si="0"/>
        <v>7.7559488750367543E-3</v>
      </c>
    </row>
    <row r="10" spans="1:4" ht="16.5" thickTop="1" thickBot="1" x14ac:dyDescent="0.3">
      <c r="A10" s="15">
        <v>6</v>
      </c>
      <c r="B10" s="16" t="s">
        <v>93</v>
      </c>
      <c r="C10" s="17">
        <v>119946.85508187434</v>
      </c>
      <c r="D10" s="14">
        <f t="shared" si="0"/>
        <v>2.843419041590765E-2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851.86524897435595</v>
      </c>
      <c r="D12" s="14">
        <f t="shared" si="0"/>
        <v>2.0194025663697221E-4</v>
      </c>
    </row>
    <row r="13" spans="1:4" ht="16.5" thickTop="1" thickBot="1" x14ac:dyDescent="0.3">
      <c r="A13" s="15">
        <v>9</v>
      </c>
      <c r="B13" s="16" t="s">
        <v>96</v>
      </c>
      <c r="C13" s="17">
        <v>20244.876282512854</v>
      </c>
      <c r="D13" s="14">
        <f t="shared" si="0"/>
        <v>4.7991809937036976E-3</v>
      </c>
    </row>
    <row r="14" spans="1:4" ht="16.5" thickTop="1" thickBot="1" x14ac:dyDescent="0.3">
      <c r="A14" s="15">
        <v>10</v>
      </c>
      <c r="B14" s="16" t="s">
        <v>97</v>
      </c>
      <c r="C14" s="17">
        <v>434710.88899346109</v>
      </c>
      <c r="D14" s="14">
        <f t="shared" si="0"/>
        <v>0.10305107361982378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4542.1900557104109</v>
      </c>
      <c r="D16" s="14">
        <f t="shared" si="0"/>
        <v>1.0767560088270202E-3</v>
      </c>
    </row>
    <row r="17" spans="1:4" ht="16.5" thickTop="1" thickBot="1" x14ac:dyDescent="0.3">
      <c r="A17" s="15">
        <v>13</v>
      </c>
      <c r="B17" s="16" t="s">
        <v>100</v>
      </c>
      <c r="C17" s="17">
        <v>110176.87440302655</v>
      </c>
      <c r="D17" s="14">
        <f t="shared" si="0"/>
        <v>2.6118152277246388E-2</v>
      </c>
    </row>
    <row r="18" spans="1:4" ht="16.5" thickTop="1" thickBot="1" x14ac:dyDescent="0.3">
      <c r="A18" s="15">
        <v>14</v>
      </c>
      <c r="B18" s="16" t="s">
        <v>101</v>
      </c>
      <c r="C18" s="17">
        <v>1892811.8328899441</v>
      </c>
      <c r="D18" s="14">
        <f t="shared" si="0"/>
        <v>0.44870348656610082</v>
      </c>
    </row>
    <row r="19" spans="1:4" ht="16.5" thickTop="1" thickBot="1" x14ac:dyDescent="0.3">
      <c r="A19" s="15">
        <v>15</v>
      </c>
      <c r="B19" s="16" t="s">
        <v>102</v>
      </c>
      <c r="C19" s="17">
        <v>1105.9396581347623</v>
      </c>
      <c r="D19" s="14">
        <f t="shared" si="0"/>
        <v>2.6217026537663391E-4</v>
      </c>
    </row>
    <row r="20" spans="1:4" ht="16.5" thickTop="1" thickBot="1" x14ac:dyDescent="0.3">
      <c r="A20" s="15">
        <v>16</v>
      </c>
      <c r="B20" s="16" t="s">
        <v>103</v>
      </c>
      <c r="C20" s="17">
        <v>625289.44477334525</v>
      </c>
      <c r="D20" s="14">
        <f t="shared" si="0"/>
        <v>0.14822897295311596</v>
      </c>
    </row>
    <row r="21" spans="1:4" ht="16.5" thickTop="1" thickBot="1" x14ac:dyDescent="0.3">
      <c r="A21" s="15">
        <v>17</v>
      </c>
      <c r="B21" s="16" t="s">
        <v>104</v>
      </c>
      <c r="C21" s="17">
        <v>369244.23913876136</v>
      </c>
      <c r="D21" s="14">
        <f t="shared" si="0"/>
        <v>8.7531773955072639E-2</v>
      </c>
    </row>
    <row r="22" spans="1:4" ht="16.5" thickTop="1" thickBot="1" x14ac:dyDescent="0.3">
      <c r="A22" s="15">
        <v>18</v>
      </c>
      <c r="B22" s="16" t="s">
        <v>105</v>
      </c>
      <c r="C22" s="17">
        <v>228367.53763891826</v>
      </c>
      <c r="D22" s="14">
        <f t="shared" si="0"/>
        <v>5.4136025872496683E-2</v>
      </c>
    </row>
    <row r="23" spans="1:4" ht="16.5" thickTop="1" thickBot="1" x14ac:dyDescent="0.3">
      <c r="A23" s="31"/>
      <c r="B23" s="18" t="s">
        <v>106</v>
      </c>
      <c r="C23" s="19">
        <f>SUM(C5:C22)</f>
        <v>4218402.3292876827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240361.77615085526</v>
      </c>
      <c r="D5" s="14">
        <f>C5/C$23</f>
        <v>2.5371223891361507E-2</v>
      </c>
    </row>
    <row r="6" spans="1:4" ht="16.5" thickTop="1" thickBot="1" x14ac:dyDescent="0.3">
      <c r="A6" s="15">
        <v>2</v>
      </c>
      <c r="B6" s="16" t="s">
        <v>89</v>
      </c>
      <c r="C6" s="17">
        <v>166301.69061807159</v>
      </c>
      <c r="D6" s="14">
        <f t="shared" ref="D6:D23" si="0">C6/C$23</f>
        <v>1.7553861906624182E-2</v>
      </c>
    </row>
    <row r="7" spans="1:4" ht="16.5" thickTop="1" thickBot="1" x14ac:dyDescent="0.3">
      <c r="A7" s="15">
        <v>3</v>
      </c>
      <c r="B7" s="16" t="s">
        <v>90</v>
      </c>
      <c r="C7" s="17">
        <v>356544.50007982098</v>
      </c>
      <c r="D7" s="14">
        <f t="shared" si="0"/>
        <v>3.7634812338386489E-2</v>
      </c>
    </row>
    <row r="8" spans="1:4" ht="16.5" thickTop="1" thickBot="1" x14ac:dyDescent="0.3">
      <c r="A8" s="15">
        <v>4</v>
      </c>
      <c r="B8" s="16" t="s">
        <v>91</v>
      </c>
      <c r="C8" s="17">
        <v>1406.1684361760088</v>
      </c>
      <c r="D8" s="14">
        <f t="shared" si="0"/>
        <v>1.4842715341226379E-4</v>
      </c>
    </row>
    <row r="9" spans="1:4" ht="16.5" thickTop="1" thickBot="1" x14ac:dyDescent="0.3">
      <c r="A9" s="15">
        <v>5</v>
      </c>
      <c r="B9" s="16" t="s">
        <v>92</v>
      </c>
      <c r="C9" s="17">
        <v>34386.011134721848</v>
      </c>
      <c r="D9" s="14">
        <f t="shared" si="0"/>
        <v>3.6295920308158092E-3</v>
      </c>
    </row>
    <row r="10" spans="1:4" ht="16.5" thickTop="1" thickBot="1" x14ac:dyDescent="0.3">
      <c r="A10" s="15">
        <v>6</v>
      </c>
      <c r="B10" s="16" t="s">
        <v>93</v>
      </c>
      <c r="C10" s="17">
        <v>308173.96338810702</v>
      </c>
      <c r="D10" s="14">
        <f t="shared" si="0"/>
        <v>3.2529093218635237E-2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970993.56632333167</v>
      </c>
      <c r="D14" s="14">
        <f t="shared" si="0"/>
        <v>0.10249256584291207</v>
      </c>
    </row>
    <row r="15" spans="1:4" ht="16.5" thickTop="1" thickBot="1" x14ac:dyDescent="0.3">
      <c r="A15" s="15">
        <v>11</v>
      </c>
      <c r="B15" s="16" t="s">
        <v>98</v>
      </c>
      <c r="C15" s="17">
        <v>888300.61404467584</v>
      </c>
      <c r="D15" s="14">
        <f t="shared" si="0"/>
        <v>9.3763967477160703E-2</v>
      </c>
    </row>
    <row r="16" spans="1:4" ht="16.5" thickTop="1" thickBot="1" x14ac:dyDescent="0.3">
      <c r="A16" s="15">
        <v>12</v>
      </c>
      <c r="B16" s="16" t="s">
        <v>99</v>
      </c>
      <c r="C16" s="17">
        <v>162.61768606265829</v>
      </c>
      <c r="D16" s="14">
        <f t="shared" si="0"/>
        <v>1.7164999310045914E-5</v>
      </c>
    </row>
    <row r="17" spans="1:4" ht="16.5" thickTop="1" thickBot="1" x14ac:dyDescent="0.3">
      <c r="A17" s="15">
        <v>13</v>
      </c>
      <c r="B17" s="16" t="s">
        <v>100</v>
      </c>
      <c r="C17" s="17">
        <v>168165.73144062894</v>
      </c>
      <c r="D17" s="14">
        <f t="shared" si="0"/>
        <v>1.7750619468533936E-2</v>
      </c>
    </row>
    <row r="18" spans="1:4" ht="16.5" thickTop="1" thickBot="1" x14ac:dyDescent="0.3">
      <c r="A18" s="15">
        <v>14</v>
      </c>
      <c r="B18" s="16" t="s">
        <v>101</v>
      </c>
      <c r="C18" s="17">
        <v>2364777.3736396302</v>
      </c>
      <c r="D18" s="14">
        <f t="shared" si="0"/>
        <v>0.24961246817456342</v>
      </c>
    </row>
    <row r="19" spans="1:4" ht="16.5" thickTop="1" thickBot="1" x14ac:dyDescent="0.3">
      <c r="A19" s="15">
        <v>15</v>
      </c>
      <c r="B19" s="16" t="s">
        <v>102</v>
      </c>
      <c r="C19" s="17">
        <v>9231.9898786498616</v>
      </c>
      <c r="D19" s="14">
        <f t="shared" si="0"/>
        <v>9.7447641602966054E-4</v>
      </c>
    </row>
    <row r="20" spans="1:4" ht="16.5" thickTop="1" thickBot="1" x14ac:dyDescent="0.3">
      <c r="A20" s="15">
        <v>16</v>
      </c>
      <c r="B20" s="16" t="s">
        <v>103</v>
      </c>
      <c r="C20" s="17">
        <v>1782763.4767430201</v>
      </c>
      <c r="D20" s="14">
        <f t="shared" si="0"/>
        <v>0.18817838692205999</v>
      </c>
    </row>
    <row r="21" spans="1:4" ht="16.5" thickTop="1" thickBot="1" x14ac:dyDescent="0.3">
      <c r="A21" s="15">
        <v>17</v>
      </c>
      <c r="B21" s="16" t="s">
        <v>104</v>
      </c>
      <c r="C21" s="17">
        <v>1423950.1106412564</v>
      </c>
      <c r="D21" s="14">
        <f t="shared" si="0"/>
        <v>0.15030408597302986</v>
      </c>
    </row>
    <row r="22" spans="1:4" ht="16.5" thickTop="1" thickBot="1" x14ac:dyDescent="0.3">
      <c r="A22" s="15">
        <v>18</v>
      </c>
      <c r="B22" s="16" t="s">
        <v>105</v>
      </c>
      <c r="C22" s="17">
        <v>758275.49276276992</v>
      </c>
      <c r="D22" s="14">
        <f t="shared" si="0"/>
        <v>8.0039254187164788E-2</v>
      </c>
    </row>
    <row r="23" spans="1:4" ht="16.5" thickTop="1" thickBot="1" x14ac:dyDescent="0.3">
      <c r="A23" s="31"/>
      <c r="B23" s="18" t="s">
        <v>106</v>
      </c>
      <c r="C23" s="19">
        <f>SUM(C5:C22)</f>
        <v>9473795.0829677787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116360.33659334446</v>
      </c>
      <c r="D8" s="14">
        <f t="shared" si="0"/>
        <v>8.3135267176362812E-2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2212.6460025556921</v>
      </c>
      <c r="D10" s="14">
        <f t="shared" si="0"/>
        <v>1.5808558309008886E-3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2791.4998927290058</v>
      </c>
      <c r="D13" s="14">
        <f t="shared" si="0"/>
        <v>1.9944260750624884E-3</v>
      </c>
    </row>
    <row r="14" spans="1:7" ht="16.5" thickTop="1" thickBot="1" x14ac:dyDescent="0.3">
      <c r="A14" s="15">
        <v>10</v>
      </c>
      <c r="B14" s="16" t="s">
        <v>97</v>
      </c>
      <c r="C14" s="17">
        <v>16602.061667867565</v>
      </c>
      <c r="D14" s="14">
        <f t="shared" si="0"/>
        <v>1.1861574767183742E-2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31106.613046868704</v>
      </c>
      <c r="D17" s="14">
        <f t="shared" si="0"/>
        <v>2.2224554021710172E-2</v>
      </c>
    </row>
    <row r="18" spans="1:4" ht="16.5" thickTop="1" thickBot="1" x14ac:dyDescent="0.3">
      <c r="A18" s="15">
        <v>14</v>
      </c>
      <c r="B18" s="16" t="s">
        <v>101</v>
      </c>
      <c r="C18" s="17">
        <v>580644.55229250388</v>
      </c>
      <c r="D18" s="14">
        <f t="shared" si="0"/>
        <v>0.41484960771502211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196776.08273214981</v>
      </c>
      <c r="D20" s="14">
        <f t="shared" si="0"/>
        <v>0.14058941982117854</v>
      </c>
    </row>
    <row r="21" spans="1:4" ht="16.5" thickTop="1" thickBot="1" x14ac:dyDescent="0.3">
      <c r="A21" s="15">
        <v>17</v>
      </c>
      <c r="B21" s="16" t="s">
        <v>104</v>
      </c>
      <c r="C21" s="17">
        <v>82505.862543688214</v>
      </c>
      <c r="D21" s="14">
        <f t="shared" si="0"/>
        <v>5.8947465493822848E-2</v>
      </c>
    </row>
    <row r="22" spans="1:4" ht="16.5" thickTop="1" thickBot="1" x14ac:dyDescent="0.3">
      <c r="A22" s="15">
        <v>18</v>
      </c>
      <c r="B22" s="16" t="s">
        <v>105</v>
      </c>
      <c r="C22" s="17">
        <v>370651.06561989395</v>
      </c>
      <c r="D22" s="14">
        <f t="shared" si="0"/>
        <v>0.26481682909875637</v>
      </c>
    </row>
    <row r="23" spans="1:4" ht="16.5" thickTop="1" thickBot="1" x14ac:dyDescent="0.3">
      <c r="A23" s="31"/>
      <c r="B23" s="18" t="s">
        <v>106</v>
      </c>
      <c r="C23" s="19">
        <f>SUM(C5:C22)</f>
        <v>1399650.7203916013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110792.25665014445</v>
      </c>
      <c r="D5" s="14">
        <f>C5/C$23</f>
        <v>3.8274706695648458E-3</v>
      </c>
    </row>
    <row r="6" spans="1:4" ht="16.5" thickTop="1" thickBot="1" x14ac:dyDescent="0.3">
      <c r="A6" s="15">
        <v>2</v>
      </c>
      <c r="B6" s="16" t="s">
        <v>89</v>
      </c>
      <c r="C6" s="17">
        <v>118467.15515284667</v>
      </c>
      <c r="D6" s="14">
        <f t="shared" ref="D6:D23" si="0">C6/C$23</f>
        <v>4.0926105791502286E-3</v>
      </c>
    </row>
    <row r="7" spans="1:4" ht="16.5" thickTop="1" thickBot="1" x14ac:dyDescent="0.3">
      <c r="A7" s="15">
        <v>3</v>
      </c>
      <c r="B7" s="16" t="s">
        <v>90</v>
      </c>
      <c r="C7" s="17">
        <v>793574.29166297091</v>
      </c>
      <c r="D7" s="14">
        <f t="shared" si="0"/>
        <v>2.7415113811175892E-2</v>
      </c>
    </row>
    <row r="8" spans="1:4" ht="16.5" thickTop="1" thickBot="1" x14ac:dyDescent="0.3">
      <c r="A8" s="15">
        <v>4</v>
      </c>
      <c r="B8" s="16" t="s">
        <v>91</v>
      </c>
      <c r="C8" s="17">
        <v>56848.891407635601</v>
      </c>
      <c r="D8" s="14">
        <f t="shared" si="0"/>
        <v>1.9639230307140652E-3</v>
      </c>
    </row>
    <row r="9" spans="1:4" ht="16.5" thickTop="1" thickBot="1" x14ac:dyDescent="0.3">
      <c r="A9" s="15">
        <v>5</v>
      </c>
      <c r="B9" s="16" t="s">
        <v>92</v>
      </c>
      <c r="C9" s="17">
        <v>17538.286245645661</v>
      </c>
      <c r="D9" s="14">
        <f t="shared" si="0"/>
        <v>6.0588418567565834E-4</v>
      </c>
    </row>
    <row r="10" spans="1:4" ht="16.5" thickTop="1" thickBot="1" x14ac:dyDescent="0.3">
      <c r="A10" s="15">
        <v>6</v>
      </c>
      <c r="B10" s="16" t="s">
        <v>93</v>
      </c>
      <c r="C10" s="17">
        <v>336224.92813103017</v>
      </c>
      <c r="D10" s="14">
        <f t="shared" si="0"/>
        <v>1.161535191815581E-2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20238.279000631974</v>
      </c>
      <c r="D12" s="14">
        <f t="shared" si="0"/>
        <v>6.9915914360327291E-4</v>
      </c>
    </row>
    <row r="13" spans="1:4" ht="16.5" thickTop="1" thickBot="1" x14ac:dyDescent="0.3">
      <c r="A13" s="15">
        <v>9</v>
      </c>
      <c r="B13" s="16" t="s">
        <v>96</v>
      </c>
      <c r="C13" s="17">
        <v>6088.9293238750479</v>
      </c>
      <c r="D13" s="14">
        <f t="shared" si="0"/>
        <v>2.1035042611125177E-4</v>
      </c>
    </row>
    <row r="14" spans="1:4" ht="16.5" thickTop="1" thickBot="1" x14ac:dyDescent="0.3">
      <c r="A14" s="15">
        <v>10</v>
      </c>
      <c r="B14" s="16" t="s">
        <v>97</v>
      </c>
      <c r="C14" s="17">
        <v>2852613.2391317808</v>
      </c>
      <c r="D14" s="14">
        <f t="shared" si="0"/>
        <v>9.8547442163459398E-2</v>
      </c>
    </row>
    <row r="15" spans="1:4" ht="16.5" thickTop="1" thickBot="1" x14ac:dyDescent="0.3">
      <c r="A15" s="15">
        <v>11</v>
      </c>
      <c r="B15" s="16" t="s">
        <v>98</v>
      </c>
      <c r="C15" s="17">
        <v>1924.1977345183186</v>
      </c>
      <c r="D15" s="14">
        <f t="shared" si="0"/>
        <v>6.6474053458160927E-5</v>
      </c>
    </row>
    <row r="16" spans="1:4" ht="16.5" thickTop="1" thickBot="1" x14ac:dyDescent="0.3">
      <c r="A16" s="15">
        <v>12</v>
      </c>
      <c r="B16" s="16" t="s">
        <v>99</v>
      </c>
      <c r="C16" s="17">
        <v>8946039.1340875328</v>
      </c>
      <c r="D16" s="14">
        <f t="shared" si="0"/>
        <v>0.30905320849834567</v>
      </c>
    </row>
    <row r="17" spans="1:4" ht="16.5" thickTop="1" thickBot="1" x14ac:dyDescent="0.3">
      <c r="A17" s="15">
        <v>13</v>
      </c>
      <c r="B17" s="16" t="s">
        <v>100</v>
      </c>
      <c r="C17" s="17">
        <v>442288.41103807231</v>
      </c>
      <c r="D17" s="14">
        <f t="shared" si="0"/>
        <v>1.5279460604203291E-2</v>
      </c>
    </row>
    <row r="18" spans="1:4" ht="16.5" thickTop="1" thickBot="1" x14ac:dyDescent="0.3">
      <c r="A18" s="15">
        <v>14</v>
      </c>
      <c r="B18" s="16" t="s">
        <v>101</v>
      </c>
      <c r="C18" s="17">
        <v>5072699.2880536113</v>
      </c>
      <c r="D18" s="14">
        <f t="shared" si="0"/>
        <v>0.17524336381970748</v>
      </c>
    </row>
    <row r="19" spans="1:4" ht="16.5" thickTop="1" thickBot="1" x14ac:dyDescent="0.3">
      <c r="A19" s="15">
        <v>15</v>
      </c>
      <c r="B19" s="16" t="s">
        <v>102</v>
      </c>
      <c r="C19" s="17">
        <v>79395.810063802346</v>
      </c>
      <c r="D19" s="14">
        <f t="shared" si="0"/>
        <v>2.7428373019347525E-3</v>
      </c>
    </row>
    <row r="20" spans="1:4" ht="16.5" thickTop="1" thickBot="1" x14ac:dyDescent="0.3">
      <c r="A20" s="15">
        <v>16</v>
      </c>
      <c r="B20" s="16" t="s">
        <v>103</v>
      </c>
      <c r="C20" s="17">
        <v>1314710.1837463593</v>
      </c>
      <c r="D20" s="14">
        <f t="shared" si="0"/>
        <v>4.5418468938287826E-2</v>
      </c>
    </row>
    <row r="21" spans="1:4" ht="16.5" thickTop="1" thickBot="1" x14ac:dyDescent="0.3">
      <c r="A21" s="15">
        <v>17</v>
      </c>
      <c r="B21" s="16" t="s">
        <v>104</v>
      </c>
      <c r="C21" s="17">
        <v>4477826.088451298</v>
      </c>
      <c r="D21" s="14">
        <f t="shared" si="0"/>
        <v>0.15469265213253761</v>
      </c>
    </row>
    <row r="22" spans="1:4" ht="16.5" thickTop="1" thickBot="1" x14ac:dyDescent="0.3">
      <c r="A22" s="15">
        <v>18</v>
      </c>
      <c r="B22" s="16" t="s">
        <v>105</v>
      </c>
      <c r="C22" s="17">
        <v>4299329.106009555</v>
      </c>
      <c r="D22" s="14">
        <f t="shared" si="0"/>
        <v>0.14852622872391474</v>
      </c>
    </row>
    <row r="23" spans="1:4" ht="16.5" thickTop="1" thickBot="1" x14ac:dyDescent="0.3">
      <c r="A23" s="31"/>
      <c r="B23" s="18" t="s">
        <v>106</v>
      </c>
      <c r="C23" s="19">
        <f>SUM(C5:C22)</f>
        <v>28946598.475891311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1033487.96088336</v>
      </c>
      <c r="D5" s="14">
        <f>C5/C$23</f>
        <v>2.420365897582492E-2</v>
      </c>
    </row>
    <row r="6" spans="1:4" ht="16.5" thickTop="1" thickBot="1" x14ac:dyDescent="0.3">
      <c r="A6" s="15">
        <v>2</v>
      </c>
      <c r="B6" s="16" t="s">
        <v>89</v>
      </c>
      <c r="C6" s="17">
        <v>687155.13482073497</v>
      </c>
      <c r="D6" s="14">
        <f t="shared" ref="D6:D23" si="0">C6/C$23</f>
        <v>1.6092754996848119E-2</v>
      </c>
    </row>
    <row r="7" spans="1:4" ht="16.5" thickTop="1" thickBot="1" x14ac:dyDescent="0.3">
      <c r="A7" s="15">
        <v>3</v>
      </c>
      <c r="B7" s="16" t="s">
        <v>90</v>
      </c>
      <c r="C7" s="17">
        <v>887053.0999757403</v>
      </c>
      <c r="D7" s="14">
        <f t="shared" si="0"/>
        <v>2.0774243665992988E-2</v>
      </c>
    </row>
    <row r="8" spans="1:4" ht="16.5" thickTop="1" thickBot="1" x14ac:dyDescent="0.3">
      <c r="A8" s="15">
        <v>4</v>
      </c>
      <c r="B8" s="16" t="s">
        <v>91</v>
      </c>
      <c r="C8" s="17">
        <v>901.79041853597448</v>
      </c>
      <c r="D8" s="14">
        <f t="shared" si="0"/>
        <v>2.1119382696296852E-5</v>
      </c>
    </row>
    <row r="9" spans="1:4" ht="16.5" thickTop="1" thickBot="1" x14ac:dyDescent="0.3">
      <c r="A9" s="15">
        <v>5</v>
      </c>
      <c r="B9" s="16" t="s">
        <v>92</v>
      </c>
      <c r="C9" s="17">
        <v>24828.41466909026</v>
      </c>
      <c r="D9" s="14">
        <f t="shared" si="0"/>
        <v>5.8146635887987069E-4</v>
      </c>
    </row>
    <row r="10" spans="1:4" ht="16.5" thickTop="1" thickBot="1" x14ac:dyDescent="0.3">
      <c r="A10" s="15">
        <v>6</v>
      </c>
      <c r="B10" s="16" t="s">
        <v>93</v>
      </c>
      <c r="C10" s="17">
        <v>760763.72043791285</v>
      </c>
      <c r="D10" s="14">
        <f t="shared" si="0"/>
        <v>1.7816623267600099E-2</v>
      </c>
    </row>
    <row r="11" spans="1:4" ht="16.5" thickTop="1" thickBot="1" x14ac:dyDescent="0.3">
      <c r="A11" s="15">
        <v>7</v>
      </c>
      <c r="B11" s="16" t="s">
        <v>94</v>
      </c>
      <c r="C11" s="17">
        <v>1454456.8515641366</v>
      </c>
      <c r="D11" s="14">
        <f t="shared" si="0"/>
        <v>3.4062494158346002E-2</v>
      </c>
    </row>
    <row r="12" spans="1:4" ht="16.5" thickTop="1" thickBot="1" x14ac:dyDescent="0.3">
      <c r="A12" s="15">
        <v>8</v>
      </c>
      <c r="B12" s="16" t="s">
        <v>95</v>
      </c>
      <c r="C12" s="17">
        <v>9736.0600024460527</v>
      </c>
      <c r="D12" s="14">
        <f t="shared" si="0"/>
        <v>2.2801259906884275E-4</v>
      </c>
    </row>
    <row r="13" spans="1:4" ht="16.5" thickTop="1" thickBot="1" x14ac:dyDescent="0.3">
      <c r="A13" s="15">
        <v>9</v>
      </c>
      <c r="B13" s="16" t="s">
        <v>96</v>
      </c>
      <c r="C13" s="17">
        <v>1002898.16057607</v>
      </c>
      <c r="D13" s="14">
        <f t="shared" si="0"/>
        <v>2.3487264472164329E-2</v>
      </c>
    </row>
    <row r="14" spans="1:4" ht="16.5" thickTop="1" thickBot="1" x14ac:dyDescent="0.3">
      <c r="A14" s="15">
        <v>10</v>
      </c>
      <c r="B14" s="16" t="s">
        <v>97</v>
      </c>
      <c r="C14" s="17">
        <v>1998352.1435041016</v>
      </c>
      <c r="D14" s="14">
        <f t="shared" si="0"/>
        <v>4.6800190834966865E-2</v>
      </c>
    </row>
    <row r="15" spans="1:4" ht="16.5" thickTop="1" thickBot="1" x14ac:dyDescent="0.3">
      <c r="A15" s="15">
        <v>11</v>
      </c>
      <c r="B15" s="16" t="s">
        <v>98</v>
      </c>
      <c r="C15" s="17">
        <v>13707.678259795362</v>
      </c>
      <c r="D15" s="14">
        <f t="shared" si="0"/>
        <v>3.2102548119364169E-4</v>
      </c>
    </row>
    <row r="16" spans="1:4" ht="16.5" thickTop="1" thickBot="1" x14ac:dyDescent="0.3">
      <c r="A16" s="15">
        <v>12</v>
      </c>
      <c r="B16" s="16" t="s">
        <v>99</v>
      </c>
      <c r="C16" s="17">
        <v>2938209.5079469997</v>
      </c>
      <c r="D16" s="14">
        <f t="shared" si="0"/>
        <v>6.8811078233645392E-2</v>
      </c>
    </row>
    <row r="17" spans="1:4" ht="16.5" thickTop="1" thickBot="1" x14ac:dyDescent="0.3">
      <c r="A17" s="15">
        <v>13</v>
      </c>
      <c r="B17" s="16" t="s">
        <v>100</v>
      </c>
      <c r="C17" s="17">
        <v>1026065.0406084106</v>
      </c>
      <c r="D17" s="14">
        <f t="shared" si="0"/>
        <v>2.4029818701201841E-2</v>
      </c>
    </row>
    <row r="18" spans="1:4" ht="16.5" thickTop="1" thickBot="1" x14ac:dyDescent="0.3">
      <c r="A18" s="15">
        <v>14</v>
      </c>
      <c r="B18" s="16" t="s">
        <v>101</v>
      </c>
      <c r="C18" s="17">
        <v>9088219.1053889263</v>
      </c>
      <c r="D18" s="14">
        <f t="shared" si="0"/>
        <v>0.2128405595904527</v>
      </c>
    </row>
    <row r="19" spans="1:4" ht="16.5" thickTop="1" thickBot="1" x14ac:dyDescent="0.3">
      <c r="A19" s="15">
        <v>15</v>
      </c>
      <c r="B19" s="16" t="s">
        <v>102</v>
      </c>
      <c r="C19" s="17">
        <v>186312.50807016136</v>
      </c>
      <c r="D19" s="14">
        <f t="shared" si="0"/>
        <v>4.3633255334744559E-3</v>
      </c>
    </row>
    <row r="20" spans="1:4" ht="16.5" thickTop="1" thickBot="1" x14ac:dyDescent="0.3">
      <c r="A20" s="15">
        <v>16</v>
      </c>
      <c r="B20" s="16" t="s">
        <v>103</v>
      </c>
      <c r="C20" s="17">
        <v>2473157.7316211821</v>
      </c>
      <c r="D20" s="14">
        <f t="shared" si="0"/>
        <v>5.791984870188497E-2</v>
      </c>
    </row>
    <row r="21" spans="1:4" ht="16.5" thickTop="1" thickBot="1" x14ac:dyDescent="0.3">
      <c r="A21" s="15">
        <v>17</v>
      </c>
      <c r="B21" s="16" t="s">
        <v>104</v>
      </c>
      <c r="C21" s="17">
        <v>15880964.879894875</v>
      </c>
      <c r="D21" s="14">
        <f t="shared" si="0"/>
        <v>0.37192253099057532</v>
      </c>
    </row>
    <row r="22" spans="1:4" ht="16.5" thickTop="1" thickBot="1" x14ac:dyDescent="0.3">
      <c r="A22" s="15">
        <v>18</v>
      </c>
      <c r="B22" s="16" t="s">
        <v>105</v>
      </c>
      <c r="C22" s="17">
        <v>3233388.2223891364</v>
      </c>
      <c r="D22" s="14">
        <f t="shared" si="0"/>
        <v>7.5723984055183255E-2</v>
      </c>
    </row>
    <row r="23" spans="1:4" ht="16.5" thickTop="1" thickBot="1" x14ac:dyDescent="0.3">
      <c r="A23" s="31"/>
      <c r="B23" s="18" t="s">
        <v>106</v>
      </c>
      <c r="C23" s="19">
        <f>SUM(C5:C22)</f>
        <v>42699658.01103162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8127.2588152577755</v>
      </c>
      <c r="D6" s="14">
        <f t="shared" ref="D6:D23" si="0">C6/C$23</f>
        <v>3.8527111032171757E-3</v>
      </c>
    </row>
    <row r="7" spans="1:4" ht="16.5" thickTop="1" thickBot="1" x14ac:dyDescent="0.3">
      <c r="A7" s="15">
        <v>3</v>
      </c>
      <c r="B7" s="16" t="s">
        <v>90</v>
      </c>
      <c r="C7" s="17">
        <v>49228.568296406767</v>
      </c>
      <c r="D7" s="14">
        <f t="shared" si="0"/>
        <v>2.3336706260047382E-2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82292.060816130557</v>
      </c>
      <c r="D9" s="14">
        <f t="shared" si="0"/>
        <v>3.9010390049067652E-2</v>
      </c>
    </row>
    <row r="10" spans="1:4" ht="16.5" thickTop="1" thickBot="1" x14ac:dyDescent="0.3">
      <c r="A10" s="15">
        <v>6</v>
      </c>
      <c r="B10" s="16" t="s">
        <v>93</v>
      </c>
      <c r="C10" s="17">
        <v>1146.4161137212807</v>
      </c>
      <c r="D10" s="14">
        <f t="shared" si="0"/>
        <v>5.4345631050276488E-4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98292.247142598586</v>
      </c>
      <c r="D14" s="14">
        <f t="shared" si="0"/>
        <v>4.6595246999580779E-2</v>
      </c>
    </row>
    <row r="15" spans="1:4" ht="16.5" thickTop="1" thickBot="1" x14ac:dyDescent="0.3">
      <c r="A15" s="15">
        <v>11</v>
      </c>
      <c r="B15" s="16" t="s">
        <v>98</v>
      </c>
      <c r="C15" s="17">
        <v>7525.5986198837718</v>
      </c>
      <c r="D15" s="14">
        <f t="shared" si="0"/>
        <v>3.5674952675002819E-3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4009.0419534678736</v>
      </c>
      <c r="D17" s="14">
        <f t="shared" si="0"/>
        <v>1.900478476013595E-3</v>
      </c>
    </row>
    <row r="18" spans="1:4" ht="16.5" thickTop="1" thickBot="1" x14ac:dyDescent="0.3">
      <c r="A18" s="15">
        <v>14</v>
      </c>
      <c r="B18" s="16" t="s">
        <v>101</v>
      </c>
      <c r="C18" s="17">
        <v>1229438.190445161</v>
      </c>
      <c r="D18" s="14">
        <f t="shared" si="0"/>
        <v>0.58281276316128605</v>
      </c>
    </row>
    <row r="19" spans="1:4" ht="16.5" thickTop="1" thickBot="1" x14ac:dyDescent="0.3">
      <c r="A19" s="15">
        <v>15</v>
      </c>
      <c r="B19" s="16" t="s">
        <v>102</v>
      </c>
      <c r="C19" s="17">
        <v>524.01130934066043</v>
      </c>
      <c r="D19" s="14">
        <f t="shared" si="0"/>
        <v>2.484065335679973E-4</v>
      </c>
    </row>
    <row r="20" spans="1:4" ht="16.5" thickTop="1" thickBot="1" x14ac:dyDescent="0.3">
      <c r="A20" s="15">
        <v>16</v>
      </c>
      <c r="B20" s="16" t="s">
        <v>103</v>
      </c>
      <c r="C20" s="17">
        <v>457929.9482927256</v>
      </c>
      <c r="D20" s="14">
        <f t="shared" si="0"/>
        <v>0.21708079395366137</v>
      </c>
    </row>
    <row r="21" spans="1:4" ht="16.5" thickTop="1" thickBot="1" x14ac:dyDescent="0.3">
      <c r="A21" s="15">
        <v>17</v>
      </c>
      <c r="B21" s="16" t="s">
        <v>104</v>
      </c>
      <c r="C21" s="17">
        <v>117937.30505797736</v>
      </c>
      <c r="D21" s="14">
        <f t="shared" si="0"/>
        <v>5.5907948178954218E-2</v>
      </c>
    </row>
    <row r="22" spans="1:4" ht="16.5" thickTop="1" thickBot="1" x14ac:dyDescent="0.3">
      <c r="A22" s="15">
        <v>18</v>
      </c>
      <c r="B22" s="16" t="s">
        <v>105</v>
      </c>
      <c r="C22" s="17">
        <v>53040.201924608074</v>
      </c>
      <c r="D22" s="14">
        <f t="shared" si="0"/>
        <v>2.5143603706600692E-2</v>
      </c>
    </row>
    <row r="23" spans="1:4" ht="16.5" thickTop="1" thickBot="1" x14ac:dyDescent="0.3">
      <c r="A23" s="31"/>
      <c r="B23" s="18" t="s">
        <v>106</v>
      </c>
      <c r="C23" s="19">
        <f>SUM(C5:C22)</f>
        <v>2109490.8487872793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135160.43183949729</v>
      </c>
      <c r="D5" s="14">
        <f>C5/C$23</f>
        <v>7.6417694081066532E-3</v>
      </c>
    </row>
    <row r="6" spans="1:4" ht="16.5" thickTop="1" thickBot="1" x14ac:dyDescent="0.3">
      <c r="A6" s="15">
        <v>2</v>
      </c>
      <c r="B6" s="16" t="s">
        <v>89</v>
      </c>
      <c r="C6" s="17">
        <v>67355.794606673619</v>
      </c>
      <c r="D6" s="14">
        <f t="shared" ref="D6:D23" si="0">C6/C$23</f>
        <v>3.8081962574314601E-3</v>
      </c>
    </row>
    <row r="7" spans="1:4" ht="16.5" thickTop="1" thickBot="1" x14ac:dyDescent="0.3">
      <c r="A7" s="15">
        <v>3</v>
      </c>
      <c r="B7" s="16" t="s">
        <v>90</v>
      </c>
      <c r="C7" s="17">
        <v>619876.62290150556</v>
      </c>
      <c r="D7" s="14">
        <f t="shared" si="0"/>
        <v>3.504690055529204E-2</v>
      </c>
    </row>
    <row r="8" spans="1:4" ht="16.5" thickTop="1" thickBot="1" x14ac:dyDescent="0.3">
      <c r="A8" s="15">
        <v>4</v>
      </c>
      <c r="B8" s="16" t="s">
        <v>91</v>
      </c>
      <c r="C8" s="17">
        <v>49344.660007134291</v>
      </c>
      <c r="D8" s="14">
        <f t="shared" si="0"/>
        <v>2.7898735463032917E-3</v>
      </c>
    </row>
    <row r="9" spans="1:4" ht="16.5" thickTop="1" thickBot="1" x14ac:dyDescent="0.3">
      <c r="A9" s="15">
        <v>5</v>
      </c>
      <c r="B9" s="16" t="s">
        <v>92</v>
      </c>
      <c r="C9" s="17">
        <v>26783.711744882592</v>
      </c>
      <c r="D9" s="14">
        <f t="shared" si="0"/>
        <v>1.5143111505491614E-3</v>
      </c>
    </row>
    <row r="10" spans="1:4" ht="16.5" thickTop="1" thickBot="1" x14ac:dyDescent="0.3">
      <c r="A10" s="15">
        <v>6</v>
      </c>
      <c r="B10" s="16" t="s">
        <v>93</v>
      </c>
      <c r="C10" s="17">
        <v>287743.90353602369</v>
      </c>
      <c r="D10" s="14">
        <f t="shared" si="0"/>
        <v>1.6268611526944022E-2</v>
      </c>
    </row>
    <row r="11" spans="1:4" ht="16.5" thickTop="1" thickBot="1" x14ac:dyDescent="0.3">
      <c r="A11" s="15">
        <v>7</v>
      </c>
      <c r="B11" s="16" t="s">
        <v>94</v>
      </c>
      <c r="C11" s="17">
        <v>122787.39320384992</v>
      </c>
      <c r="D11" s="14">
        <f t="shared" si="0"/>
        <v>6.942216241219084E-3</v>
      </c>
    </row>
    <row r="12" spans="1:4" ht="16.5" thickTop="1" thickBot="1" x14ac:dyDescent="0.3">
      <c r="A12" s="15">
        <v>8</v>
      </c>
      <c r="B12" s="16" t="s">
        <v>95</v>
      </c>
      <c r="C12" s="17">
        <v>6722.6428729909676</v>
      </c>
      <c r="D12" s="14">
        <f t="shared" si="0"/>
        <v>3.8008821035326215E-4</v>
      </c>
    </row>
    <row r="13" spans="1:4" ht="16.5" thickTop="1" thickBot="1" x14ac:dyDescent="0.3">
      <c r="A13" s="15">
        <v>9</v>
      </c>
      <c r="B13" s="16" t="s">
        <v>96</v>
      </c>
      <c r="C13" s="17">
        <v>200849.13289321429</v>
      </c>
      <c r="D13" s="14">
        <f t="shared" si="0"/>
        <v>1.1355710680258368E-2</v>
      </c>
    </row>
    <row r="14" spans="1:4" ht="16.5" thickTop="1" thickBot="1" x14ac:dyDescent="0.3">
      <c r="A14" s="15">
        <v>10</v>
      </c>
      <c r="B14" s="16" t="s">
        <v>97</v>
      </c>
      <c r="C14" s="17">
        <v>1236005.6218253218</v>
      </c>
      <c r="D14" s="14">
        <f t="shared" si="0"/>
        <v>6.9881916035373595E-2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3216784.110072847</v>
      </c>
      <c r="D16" s="14">
        <f t="shared" si="0"/>
        <v>0.1818721801216886</v>
      </c>
    </row>
    <row r="17" spans="1:4" ht="16.5" thickTop="1" thickBot="1" x14ac:dyDescent="0.3">
      <c r="A17" s="15">
        <v>13</v>
      </c>
      <c r="B17" s="16" t="s">
        <v>100</v>
      </c>
      <c r="C17" s="17">
        <v>806553.46358229953</v>
      </c>
      <c r="D17" s="14">
        <f t="shared" si="0"/>
        <v>4.5601330952573585E-2</v>
      </c>
    </row>
    <row r="18" spans="1:4" ht="16.5" thickTop="1" thickBot="1" x14ac:dyDescent="0.3">
      <c r="A18" s="15">
        <v>14</v>
      </c>
      <c r="B18" s="16" t="s">
        <v>101</v>
      </c>
      <c r="C18" s="17">
        <v>3741466.0496520214</v>
      </c>
      <c r="D18" s="14">
        <f t="shared" si="0"/>
        <v>0.21153691513543485</v>
      </c>
    </row>
    <row r="19" spans="1:4" ht="16.5" thickTop="1" thickBot="1" x14ac:dyDescent="0.3">
      <c r="A19" s="15">
        <v>15</v>
      </c>
      <c r="B19" s="16" t="s">
        <v>102</v>
      </c>
      <c r="C19" s="17">
        <v>70750.131578279397</v>
      </c>
      <c r="D19" s="14">
        <f t="shared" si="0"/>
        <v>4.0001070117654256E-3</v>
      </c>
    </row>
    <row r="20" spans="1:4" ht="16.5" thickTop="1" thickBot="1" x14ac:dyDescent="0.3">
      <c r="A20" s="15">
        <v>16</v>
      </c>
      <c r="B20" s="16" t="s">
        <v>103</v>
      </c>
      <c r="C20" s="17">
        <v>2699463.7056070315</v>
      </c>
      <c r="D20" s="14">
        <f t="shared" si="0"/>
        <v>0.15262365533352651</v>
      </c>
    </row>
    <row r="21" spans="1:4" ht="16.5" thickTop="1" thickBot="1" x14ac:dyDescent="0.3">
      <c r="A21" s="15">
        <v>17</v>
      </c>
      <c r="B21" s="16" t="s">
        <v>104</v>
      </c>
      <c r="C21" s="17">
        <v>2782855.0098866643</v>
      </c>
      <c r="D21" s="14">
        <f t="shared" si="0"/>
        <v>0.15733847541269697</v>
      </c>
    </row>
    <row r="22" spans="1:4" ht="16.5" thickTop="1" thickBot="1" x14ac:dyDescent="0.3">
      <c r="A22" s="15">
        <v>18</v>
      </c>
      <c r="B22" s="16" t="s">
        <v>105</v>
      </c>
      <c r="C22" s="17">
        <v>1616557.3278883235</v>
      </c>
      <c r="D22" s="14">
        <f t="shared" si="0"/>
        <v>9.1397742420483027E-2</v>
      </c>
    </row>
    <row r="23" spans="1:4" ht="16.5" thickTop="1" thickBot="1" x14ac:dyDescent="0.3">
      <c r="A23" s="31"/>
      <c r="B23" s="18" t="s">
        <v>106</v>
      </c>
      <c r="C23" s="19">
        <f>SUM(C5:C22)</f>
        <v>17687059.713698562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26501.692507661981</v>
      </c>
      <c r="D7" s="14">
        <f t="shared" si="0"/>
        <v>7.9770917481912142E-3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31871.121235502527</v>
      </c>
      <c r="D9" s="14">
        <f t="shared" si="0"/>
        <v>9.5933064705141114E-3</v>
      </c>
    </row>
    <row r="10" spans="1:4" ht="16.5" thickTop="1" thickBot="1" x14ac:dyDescent="0.3">
      <c r="A10" s="15">
        <v>6</v>
      </c>
      <c r="B10" s="16" t="s">
        <v>93</v>
      </c>
      <c r="C10" s="17">
        <v>4598.1918906822275</v>
      </c>
      <c r="D10" s="14">
        <f t="shared" si="0"/>
        <v>1.3840700391930154E-3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649.80431066912229</v>
      </c>
      <c r="D12" s="14">
        <f t="shared" si="0"/>
        <v>1.9559311553702109E-4</v>
      </c>
    </row>
    <row r="13" spans="1:4" ht="16.5" thickTop="1" thickBot="1" x14ac:dyDescent="0.3">
      <c r="A13" s="15">
        <v>9</v>
      </c>
      <c r="B13" s="16" t="s">
        <v>96</v>
      </c>
      <c r="C13" s="17">
        <v>17495.06652269858</v>
      </c>
      <c r="D13" s="14">
        <f t="shared" si="0"/>
        <v>5.266069355831772E-3</v>
      </c>
    </row>
    <row r="14" spans="1:4" ht="16.5" thickTop="1" thickBot="1" x14ac:dyDescent="0.3">
      <c r="A14" s="15">
        <v>10</v>
      </c>
      <c r="B14" s="16" t="s">
        <v>97</v>
      </c>
      <c r="C14" s="17">
        <v>185202.38210217599</v>
      </c>
      <c r="D14" s="14">
        <f t="shared" si="0"/>
        <v>5.5746492175376951E-2</v>
      </c>
    </row>
    <row r="15" spans="1:4" ht="16.5" thickTop="1" thickBot="1" x14ac:dyDescent="0.3">
      <c r="A15" s="15">
        <v>11</v>
      </c>
      <c r="B15" s="16" t="s">
        <v>98</v>
      </c>
      <c r="C15" s="17">
        <v>54317.516021745228</v>
      </c>
      <c r="D15" s="14">
        <f t="shared" si="0"/>
        <v>1.6349741010467031E-2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25381.453034319467</v>
      </c>
      <c r="D17" s="14">
        <f t="shared" si="0"/>
        <v>7.6398961877108774E-3</v>
      </c>
    </row>
    <row r="18" spans="1:4" ht="16.5" thickTop="1" thickBot="1" x14ac:dyDescent="0.3">
      <c r="A18" s="15">
        <v>14</v>
      </c>
      <c r="B18" s="16" t="s">
        <v>101</v>
      </c>
      <c r="C18" s="17">
        <v>1766333.9095650506</v>
      </c>
      <c r="D18" s="14">
        <f t="shared" si="0"/>
        <v>0.5316719922875881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325550.43258412305</v>
      </c>
      <c r="D20" s="14">
        <f t="shared" si="0"/>
        <v>9.7991691233911868E-2</v>
      </c>
    </row>
    <row r="21" spans="1:4" ht="16.5" thickTop="1" thickBot="1" x14ac:dyDescent="0.3">
      <c r="A21" s="15">
        <v>17</v>
      </c>
      <c r="B21" s="16" t="s">
        <v>104</v>
      </c>
      <c r="C21" s="17">
        <v>224890.6648283957</v>
      </c>
      <c r="D21" s="14">
        <f t="shared" si="0"/>
        <v>6.7692788531493631E-2</v>
      </c>
    </row>
    <row r="22" spans="1:4" ht="16.5" thickTop="1" thickBot="1" x14ac:dyDescent="0.3">
      <c r="A22" s="15">
        <v>18</v>
      </c>
      <c r="B22" s="16" t="s">
        <v>105</v>
      </c>
      <c r="C22" s="17">
        <v>659432.62430889264</v>
      </c>
      <c r="D22" s="14">
        <f t="shared" si="0"/>
        <v>0.19849126784418425</v>
      </c>
    </row>
    <row r="23" spans="1:4" ht="16.5" thickTop="1" thickBot="1" x14ac:dyDescent="0.3">
      <c r="A23" s="31"/>
      <c r="B23" s="18" t="s">
        <v>106</v>
      </c>
      <c r="C23" s="19">
        <f>SUM(C5:C22)</f>
        <v>3322224.8589119175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986158.17139700323</v>
      </c>
      <c r="D5" s="14">
        <f>C5/C$23</f>
        <v>2.8423786490748344E-2</v>
      </c>
    </row>
    <row r="6" spans="1:4" ht="16.5" thickTop="1" thickBot="1" x14ac:dyDescent="0.3">
      <c r="A6" s="15">
        <v>2</v>
      </c>
      <c r="B6" s="16" t="s">
        <v>89</v>
      </c>
      <c r="C6" s="17">
        <v>598519.65981115657</v>
      </c>
      <c r="D6" s="14">
        <f t="shared" ref="D6:D23" si="0">C6/C$23</f>
        <v>1.7250980131197382E-2</v>
      </c>
    </row>
    <row r="7" spans="1:4" ht="16.5" thickTop="1" thickBot="1" x14ac:dyDescent="0.3">
      <c r="A7" s="15">
        <v>3</v>
      </c>
      <c r="B7" s="16" t="s">
        <v>90</v>
      </c>
      <c r="C7" s="17">
        <v>843903.54553303053</v>
      </c>
      <c r="D7" s="14">
        <f t="shared" si="0"/>
        <v>2.4323617542038121E-2</v>
      </c>
    </row>
    <row r="8" spans="1:4" ht="16.5" thickTop="1" thickBot="1" x14ac:dyDescent="0.3">
      <c r="A8" s="15">
        <v>4</v>
      </c>
      <c r="B8" s="16" t="s">
        <v>91</v>
      </c>
      <c r="C8" s="17">
        <v>2024.8513172564469</v>
      </c>
      <c r="D8" s="14">
        <f t="shared" si="0"/>
        <v>5.8361775206583949E-5</v>
      </c>
    </row>
    <row r="9" spans="1:4" ht="16.5" thickTop="1" thickBot="1" x14ac:dyDescent="0.3">
      <c r="A9" s="15">
        <v>5</v>
      </c>
      <c r="B9" s="16" t="s">
        <v>92</v>
      </c>
      <c r="C9" s="17">
        <v>9246.5973287729357</v>
      </c>
      <c r="D9" s="14">
        <f t="shared" si="0"/>
        <v>2.6651232617851486E-4</v>
      </c>
    </row>
    <row r="10" spans="1:4" ht="16.5" thickTop="1" thickBot="1" x14ac:dyDescent="0.3">
      <c r="A10" s="15">
        <v>6</v>
      </c>
      <c r="B10" s="16" t="s">
        <v>93</v>
      </c>
      <c r="C10" s="17">
        <v>534793.63600799697</v>
      </c>
      <c r="D10" s="14">
        <f t="shared" si="0"/>
        <v>1.5414221133480621E-2</v>
      </c>
    </row>
    <row r="11" spans="1:4" ht="16.5" thickTop="1" thickBot="1" x14ac:dyDescent="0.3">
      <c r="A11" s="15">
        <v>7</v>
      </c>
      <c r="B11" s="16" t="s">
        <v>94</v>
      </c>
      <c r="C11" s="17">
        <v>730350.29108349641</v>
      </c>
      <c r="D11" s="14">
        <f t="shared" si="0"/>
        <v>2.1050700931479691E-2</v>
      </c>
    </row>
    <row r="12" spans="1:4" ht="16.5" thickTop="1" thickBot="1" x14ac:dyDescent="0.3">
      <c r="A12" s="15">
        <v>8</v>
      </c>
      <c r="B12" s="16" t="s">
        <v>95</v>
      </c>
      <c r="C12" s="17">
        <v>63165.094232487128</v>
      </c>
      <c r="D12" s="14">
        <f t="shared" si="0"/>
        <v>1.8205914671769556E-3</v>
      </c>
    </row>
    <row r="13" spans="1:4" ht="16.5" thickTop="1" thickBot="1" x14ac:dyDescent="0.3">
      <c r="A13" s="15">
        <v>9</v>
      </c>
      <c r="B13" s="16" t="s">
        <v>96</v>
      </c>
      <c r="C13" s="17">
        <v>163828.49492832567</v>
      </c>
      <c r="D13" s="14">
        <f t="shared" si="0"/>
        <v>4.7219870970056921E-3</v>
      </c>
    </row>
    <row r="14" spans="1:4" ht="16.5" thickTop="1" thickBot="1" x14ac:dyDescent="0.3">
      <c r="A14" s="15">
        <v>10</v>
      </c>
      <c r="B14" s="16" t="s">
        <v>97</v>
      </c>
      <c r="C14" s="17">
        <v>896953.28912578674</v>
      </c>
      <c r="D14" s="14">
        <f t="shared" si="0"/>
        <v>2.5852656827017501E-2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225076.59207254392</v>
      </c>
      <c r="D16" s="14">
        <f t="shared" si="0"/>
        <v>6.4873254440232795E-3</v>
      </c>
    </row>
    <row r="17" spans="1:4" ht="16.5" thickTop="1" thickBot="1" x14ac:dyDescent="0.3">
      <c r="A17" s="15">
        <v>13</v>
      </c>
      <c r="B17" s="16" t="s">
        <v>100</v>
      </c>
      <c r="C17" s="17">
        <v>760709.0790037025</v>
      </c>
      <c r="D17" s="14">
        <f t="shared" si="0"/>
        <v>2.1925724564594688E-2</v>
      </c>
    </row>
    <row r="18" spans="1:4" ht="16.5" thickTop="1" thickBot="1" x14ac:dyDescent="0.3">
      <c r="A18" s="15">
        <v>14</v>
      </c>
      <c r="B18" s="16" t="s">
        <v>101</v>
      </c>
      <c r="C18" s="17">
        <v>6924097.9459059741</v>
      </c>
      <c r="D18" s="14">
        <f t="shared" si="0"/>
        <v>0.19957151637922194</v>
      </c>
    </row>
    <row r="19" spans="1:4" ht="16.5" thickTop="1" thickBot="1" x14ac:dyDescent="0.3">
      <c r="A19" s="15">
        <v>15</v>
      </c>
      <c r="B19" s="16" t="s">
        <v>102</v>
      </c>
      <c r="C19" s="17">
        <v>175040.96709605091</v>
      </c>
      <c r="D19" s="14">
        <f t="shared" si="0"/>
        <v>5.0451613343366107E-3</v>
      </c>
    </row>
    <row r="20" spans="1:4" ht="16.5" thickTop="1" thickBot="1" x14ac:dyDescent="0.3">
      <c r="A20" s="15">
        <v>16</v>
      </c>
      <c r="B20" s="16" t="s">
        <v>103</v>
      </c>
      <c r="C20" s="17">
        <v>1833636.238839393</v>
      </c>
      <c r="D20" s="14">
        <f t="shared" si="0"/>
        <v>5.285043156985407E-2</v>
      </c>
    </row>
    <row r="21" spans="1:4" ht="16.5" thickTop="1" thickBot="1" x14ac:dyDescent="0.3">
      <c r="A21" s="15">
        <v>17</v>
      </c>
      <c r="B21" s="16" t="s">
        <v>104</v>
      </c>
      <c r="C21" s="17">
        <v>17897039.152550194</v>
      </c>
      <c r="D21" s="14">
        <f t="shared" si="0"/>
        <v>0.51584181365958537</v>
      </c>
    </row>
    <row r="22" spans="1:4" ht="16.5" thickTop="1" thickBot="1" x14ac:dyDescent="0.3">
      <c r="A22" s="15">
        <v>18</v>
      </c>
      <c r="B22" s="16" t="s">
        <v>105</v>
      </c>
      <c r="C22" s="17">
        <v>2050276.9349353241</v>
      </c>
      <c r="D22" s="14">
        <f t="shared" si="0"/>
        <v>5.9094611326854618E-2</v>
      </c>
    </row>
    <row r="23" spans="1:4" ht="16.5" thickTop="1" thickBot="1" x14ac:dyDescent="0.3">
      <c r="A23" s="31"/>
      <c r="B23" s="18" t="s">
        <v>106</v>
      </c>
      <c r="C23" s="19">
        <f>SUM(C5:C22)</f>
        <v>34694820.541168496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40584.723614369519</v>
      </c>
      <c r="D5" s="14">
        <f>C5/C$23</f>
        <v>8.2061993361551514E-3</v>
      </c>
    </row>
    <row r="6" spans="1:4" ht="16.5" thickTop="1" thickBot="1" x14ac:dyDescent="0.3">
      <c r="A6" s="15">
        <v>2</v>
      </c>
      <c r="B6" s="16" t="s">
        <v>89</v>
      </c>
      <c r="C6" s="17">
        <v>25012.320076380409</v>
      </c>
      <c r="D6" s="14">
        <f t="shared" ref="D6:D23" si="0">C6/C$23</f>
        <v>5.0574715342848768E-3</v>
      </c>
    </row>
    <row r="7" spans="1:4" ht="16.5" thickTop="1" thickBot="1" x14ac:dyDescent="0.3">
      <c r="A7" s="15">
        <v>3</v>
      </c>
      <c r="B7" s="16" t="s">
        <v>90</v>
      </c>
      <c r="C7" s="17">
        <v>33755.893941630769</v>
      </c>
      <c r="D7" s="14">
        <f t="shared" si="0"/>
        <v>6.8254153234409655E-3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91215.730667767901</v>
      </c>
      <c r="D9" s="14">
        <f t="shared" si="0"/>
        <v>1.8443749317236108E-2</v>
      </c>
    </row>
    <row r="10" spans="1:4" ht="16.5" thickTop="1" thickBot="1" x14ac:dyDescent="0.3">
      <c r="A10" s="15">
        <v>6</v>
      </c>
      <c r="B10" s="16" t="s">
        <v>93</v>
      </c>
      <c r="C10" s="17">
        <v>1687.2913829818722</v>
      </c>
      <c r="D10" s="14">
        <f t="shared" si="0"/>
        <v>3.41168996455201E-4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1066.5078721611017</v>
      </c>
      <c r="D12" s="14">
        <f t="shared" si="0"/>
        <v>2.15647056653453E-4</v>
      </c>
    </row>
    <row r="13" spans="1:4" ht="16.5" thickTop="1" thickBot="1" x14ac:dyDescent="0.3">
      <c r="A13" s="15">
        <v>9</v>
      </c>
      <c r="B13" s="16" t="s">
        <v>96</v>
      </c>
      <c r="C13" s="17">
        <v>6800.35474446646</v>
      </c>
      <c r="D13" s="14">
        <f t="shared" si="0"/>
        <v>1.3750264045139815E-3</v>
      </c>
    </row>
    <row r="14" spans="1:4" ht="16.5" thickTop="1" thickBot="1" x14ac:dyDescent="0.3">
      <c r="A14" s="15">
        <v>10</v>
      </c>
      <c r="B14" s="16" t="s">
        <v>97</v>
      </c>
      <c r="C14" s="17">
        <v>471895.20921550377</v>
      </c>
      <c r="D14" s="14">
        <f t="shared" si="0"/>
        <v>9.5416841799754654E-2</v>
      </c>
    </row>
    <row r="15" spans="1:4" ht="16.5" thickTop="1" thickBot="1" x14ac:dyDescent="0.3">
      <c r="A15" s="15">
        <v>11</v>
      </c>
      <c r="B15" s="16" t="s">
        <v>98</v>
      </c>
      <c r="C15" s="17">
        <v>184065.11524117427</v>
      </c>
      <c r="D15" s="14">
        <f t="shared" si="0"/>
        <v>3.7217822175007825E-2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1593977.0393102525</v>
      </c>
      <c r="D17" s="14">
        <f t="shared" si="0"/>
        <v>0.32230090923184307</v>
      </c>
    </row>
    <row r="18" spans="1:4" ht="16.5" thickTop="1" thickBot="1" x14ac:dyDescent="0.3">
      <c r="A18" s="15">
        <v>14</v>
      </c>
      <c r="B18" s="16" t="s">
        <v>101</v>
      </c>
      <c r="C18" s="17">
        <v>1023133.0453269955</v>
      </c>
      <c r="D18" s="14">
        <f t="shared" si="0"/>
        <v>0.2068767006309751</v>
      </c>
    </row>
    <row r="19" spans="1:4" ht="16.5" thickTop="1" thickBot="1" x14ac:dyDescent="0.3">
      <c r="A19" s="15">
        <v>15</v>
      </c>
      <c r="B19" s="16" t="s">
        <v>102</v>
      </c>
      <c r="C19" s="17">
        <v>2641.7340671844472</v>
      </c>
      <c r="D19" s="14">
        <f t="shared" si="0"/>
        <v>5.3415655985277887E-4</v>
      </c>
    </row>
    <row r="20" spans="1:4" ht="16.5" thickTop="1" thickBot="1" x14ac:dyDescent="0.3">
      <c r="A20" s="15">
        <v>16</v>
      </c>
      <c r="B20" s="16" t="s">
        <v>103</v>
      </c>
      <c r="C20" s="17">
        <v>842392.75743849843</v>
      </c>
      <c r="D20" s="14">
        <f t="shared" si="0"/>
        <v>0.17033115594327064</v>
      </c>
    </row>
    <row r="21" spans="1:4" ht="16.5" thickTop="1" thickBot="1" x14ac:dyDescent="0.3">
      <c r="A21" s="15">
        <v>17</v>
      </c>
      <c r="B21" s="16" t="s">
        <v>104</v>
      </c>
      <c r="C21" s="17">
        <v>127399.6152895033</v>
      </c>
      <c r="D21" s="14">
        <f t="shared" si="0"/>
        <v>2.5760102455027765E-2</v>
      </c>
    </row>
    <row r="22" spans="1:4" ht="16.5" thickTop="1" thickBot="1" x14ac:dyDescent="0.3">
      <c r="A22" s="15">
        <v>18</v>
      </c>
      <c r="B22" s="16" t="s">
        <v>105</v>
      </c>
      <c r="C22" s="17">
        <v>499990.23114800442</v>
      </c>
      <c r="D22" s="14">
        <f t="shared" si="0"/>
        <v>0.10109763323552831</v>
      </c>
    </row>
    <row r="23" spans="1:4" ht="16.5" thickTop="1" thickBot="1" x14ac:dyDescent="0.3">
      <c r="A23" s="31"/>
      <c r="B23" s="18" t="s">
        <v>106</v>
      </c>
      <c r="C23" s="19">
        <f>SUM(C5:C22)</f>
        <v>4945617.5693368753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2865198.2225862187</v>
      </c>
      <c r="D5" s="14">
        <f>C5/C$23</f>
        <v>3.1144429384849348E-2</v>
      </c>
    </row>
    <row r="6" spans="1:4" ht="16.5" thickTop="1" thickBot="1" x14ac:dyDescent="0.3">
      <c r="A6" s="15">
        <v>2</v>
      </c>
      <c r="B6" s="16" t="s">
        <v>89</v>
      </c>
      <c r="C6" s="17">
        <v>3030380.2465830692</v>
      </c>
      <c r="D6" s="14">
        <f t="shared" ref="D6:D23" si="0">C6/C$23</f>
        <v>3.2939942114636266E-2</v>
      </c>
    </row>
    <row r="7" spans="1:4" ht="16.5" thickTop="1" thickBot="1" x14ac:dyDescent="0.3">
      <c r="A7" s="15">
        <v>3</v>
      </c>
      <c r="B7" s="16" t="s">
        <v>90</v>
      </c>
      <c r="C7" s="17">
        <v>3261286.0782813672</v>
      </c>
      <c r="D7" s="14">
        <f t="shared" si="0"/>
        <v>3.5449866319247257E-2</v>
      </c>
    </row>
    <row r="8" spans="1:4" ht="16.5" thickTop="1" thickBot="1" x14ac:dyDescent="0.3">
      <c r="A8" s="15">
        <v>4</v>
      </c>
      <c r="B8" s="16" t="s">
        <v>91</v>
      </c>
      <c r="C8" s="17">
        <v>36539.915334628327</v>
      </c>
      <c r="D8" s="14">
        <f t="shared" si="0"/>
        <v>3.9718536885050053E-4</v>
      </c>
    </row>
    <row r="9" spans="1:4" ht="16.5" thickTop="1" thickBot="1" x14ac:dyDescent="0.3">
      <c r="A9" s="15">
        <v>5</v>
      </c>
      <c r="B9" s="16" t="s">
        <v>92</v>
      </c>
      <c r="C9" s="17">
        <v>229148.01559792995</v>
      </c>
      <c r="D9" s="14">
        <f t="shared" si="0"/>
        <v>2.490816912494902E-3</v>
      </c>
    </row>
    <row r="10" spans="1:4" ht="16.5" thickTop="1" thickBot="1" x14ac:dyDescent="0.3">
      <c r="A10" s="15">
        <v>6</v>
      </c>
      <c r="B10" s="16" t="s">
        <v>93</v>
      </c>
      <c r="C10" s="17">
        <v>2076386.5496095631</v>
      </c>
      <c r="D10" s="14">
        <f t="shared" si="0"/>
        <v>2.2570122290385464E-2</v>
      </c>
    </row>
    <row r="11" spans="1:4" ht="16.5" thickTop="1" thickBot="1" x14ac:dyDescent="0.3">
      <c r="A11" s="15">
        <v>7</v>
      </c>
      <c r="B11" s="16" t="s">
        <v>94</v>
      </c>
      <c r="C11" s="17">
        <v>2136430.5465491521</v>
      </c>
      <c r="D11" s="14">
        <f t="shared" si="0"/>
        <v>2.3222794767957081E-2</v>
      </c>
    </row>
    <row r="12" spans="1:4" ht="16.5" thickTop="1" thickBot="1" x14ac:dyDescent="0.3">
      <c r="A12" s="15">
        <v>8</v>
      </c>
      <c r="B12" s="16" t="s">
        <v>95</v>
      </c>
      <c r="C12" s="17">
        <v>269369.878944778</v>
      </c>
      <c r="D12" s="14">
        <f t="shared" si="0"/>
        <v>2.9280247024684189E-3</v>
      </c>
    </row>
    <row r="13" spans="1:4" ht="16.5" thickTop="1" thickBot="1" x14ac:dyDescent="0.3">
      <c r="A13" s="15">
        <v>9</v>
      </c>
      <c r="B13" s="16" t="s">
        <v>96</v>
      </c>
      <c r="C13" s="17">
        <v>1095650.9038390713</v>
      </c>
      <c r="D13" s="14">
        <f t="shared" si="0"/>
        <v>1.1909620052137767E-2</v>
      </c>
    </row>
    <row r="14" spans="1:4" ht="16.5" thickTop="1" thickBot="1" x14ac:dyDescent="0.3">
      <c r="A14" s="15">
        <v>10</v>
      </c>
      <c r="B14" s="16" t="s">
        <v>97</v>
      </c>
      <c r="C14" s="17">
        <v>6331170.2483030241</v>
      </c>
      <c r="D14" s="14">
        <f t="shared" si="0"/>
        <v>6.8819212286035519E-2</v>
      </c>
    </row>
    <row r="15" spans="1:4" ht="16.5" thickTop="1" thickBot="1" x14ac:dyDescent="0.3">
      <c r="A15" s="15">
        <v>11</v>
      </c>
      <c r="B15" s="16" t="s">
        <v>98</v>
      </c>
      <c r="C15" s="17">
        <v>109715.98995297487</v>
      </c>
      <c r="D15" s="14">
        <f t="shared" si="0"/>
        <v>1.1926022690307745E-3</v>
      </c>
    </row>
    <row r="16" spans="1:4" ht="16.5" thickTop="1" thickBot="1" x14ac:dyDescent="0.3">
      <c r="A16" s="15">
        <v>12</v>
      </c>
      <c r="B16" s="16" t="s">
        <v>99</v>
      </c>
      <c r="C16" s="17">
        <v>2949153.4172782386</v>
      </c>
      <c r="D16" s="14">
        <f t="shared" si="0"/>
        <v>3.2057014284548449E-2</v>
      </c>
    </row>
    <row r="17" spans="1:4" ht="16.5" thickTop="1" thickBot="1" x14ac:dyDescent="0.3">
      <c r="A17" s="15">
        <v>13</v>
      </c>
      <c r="B17" s="16" t="s">
        <v>100</v>
      </c>
      <c r="C17" s="17">
        <v>1358882.1448237873</v>
      </c>
      <c r="D17" s="14">
        <f t="shared" si="0"/>
        <v>1.4770918349794396E-2</v>
      </c>
    </row>
    <row r="18" spans="1:4" ht="16.5" thickTop="1" thickBot="1" x14ac:dyDescent="0.3">
      <c r="A18" s="15">
        <v>14</v>
      </c>
      <c r="B18" s="16" t="s">
        <v>101</v>
      </c>
      <c r="C18" s="17">
        <v>14844836.289904498</v>
      </c>
      <c r="D18" s="14">
        <f t="shared" si="0"/>
        <v>0.16136194414614091</v>
      </c>
    </row>
    <row r="19" spans="1:4" ht="16.5" thickTop="1" thickBot="1" x14ac:dyDescent="0.3">
      <c r="A19" s="15">
        <v>15</v>
      </c>
      <c r="B19" s="16" t="s">
        <v>102</v>
      </c>
      <c r="C19" s="17">
        <v>712346.71825377468</v>
      </c>
      <c r="D19" s="14">
        <f t="shared" si="0"/>
        <v>7.7431403835502887E-3</v>
      </c>
    </row>
    <row r="20" spans="1:4" ht="16.5" thickTop="1" thickBot="1" x14ac:dyDescent="0.3">
      <c r="A20" s="15">
        <v>16</v>
      </c>
      <c r="B20" s="16" t="s">
        <v>103</v>
      </c>
      <c r="C20" s="17">
        <v>5978234.0829089377</v>
      </c>
      <c r="D20" s="14">
        <f t="shared" si="0"/>
        <v>6.4982830079099108E-2</v>
      </c>
    </row>
    <row r="21" spans="1:4" ht="16.5" thickTop="1" thickBot="1" x14ac:dyDescent="0.3">
      <c r="A21" s="15">
        <v>17</v>
      </c>
      <c r="B21" s="16" t="s">
        <v>104</v>
      </c>
      <c r="C21" s="17">
        <v>31307729.612780336</v>
      </c>
      <c r="D21" s="14">
        <f t="shared" si="0"/>
        <v>0.34031201277413636</v>
      </c>
    </row>
    <row r="22" spans="1:4" ht="16.5" thickTop="1" thickBot="1" x14ac:dyDescent="0.3">
      <c r="A22" s="15">
        <v>18</v>
      </c>
      <c r="B22" s="16" t="s">
        <v>105</v>
      </c>
      <c r="C22" s="17">
        <v>13404674.467873473</v>
      </c>
      <c r="D22" s="14">
        <f t="shared" si="0"/>
        <v>0.14570752351463728</v>
      </c>
    </row>
    <row r="23" spans="1:4" ht="16.5" thickTop="1" thickBot="1" x14ac:dyDescent="0.3">
      <c r="A23" s="31"/>
      <c r="B23" s="18" t="s">
        <v>106</v>
      </c>
      <c r="C23" s="19">
        <f>SUM(C5:C22)</f>
        <v>91997133.329404816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47492.853826299281</v>
      </c>
      <c r="D5" s="14">
        <f>C5/C$23</f>
        <v>4.7615128292455107E-3</v>
      </c>
    </row>
    <row r="6" spans="1:4" ht="16.5" thickTop="1" thickBot="1" x14ac:dyDescent="0.3">
      <c r="A6" s="15">
        <v>2</v>
      </c>
      <c r="B6" s="16" t="s">
        <v>89</v>
      </c>
      <c r="C6" s="17">
        <v>31953.563685914574</v>
      </c>
      <c r="D6" s="14">
        <f t="shared" ref="D6:D23" si="0">C6/C$23</f>
        <v>3.203583090354191E-3</v>
      </c>
    </row>
    <row r="7" spans="1:4" ht="16.5" thickTop="1" thickBot="1" x14ac:dyDescent="0.3">
      <c r="A7" s="15">
        <v>3</v>
      </c>
      <c r="B7" s="16" t="s">
        <v>90</v>
      </c>
      <c r="C7" s="17">
        <v>426437.04564097611</v>
      </c>
      <c r="D7" s="14">
        <f t="shared" si="0"/>
        <v>4.2753494475429379E-2</v>
      </c>
    </row>
    <row r="8" spans="1:4" ht="16.5" thickTop="1" thickBot="1" x14ac:dyDescent="0.3">
      <c r="A8" s="15">
        <v>4</v>
      </c>
      <c r="B8" s="16" t="s">
        <v>91</v>
      </c>
      <c r="C8" s="17">
        <v>45964.827595553979</v>
      </c>
      <c r="D8" s="14">
        <f t="shared" si="0"/>
        <v>4.6083168025816326E-3</v>
      </c>
    </row>
    <row r="9" spans="1:4" ht="16.5" thickTop="1" thickBot="1" x14ac:dyDescent="0.3">
      <c r="A9" s="15">
        <v>5</v>
      </c>
      <c r="B9" s="16" t="s">
        <v>92</v>
      </c>
      <c r="C9" s="17">
        <v>154818.93445882591</v>
      </c>
      <c r="D9" s="14">
        <f t="shared" si="0"/>
        <v>1.5521752921649205E-2</v>
      </c>
    </row>
    <row r="10" spans="1:4" ht="16.5" thickTop="1" thickBot="1" x14ac:dyDescent="0.3">
      <c r="A10" s="15">
        <v>6</v>
      </c>
      <c r="B10" s="16" t="s">
        <v>93</v>
      </c>
      <c r="C10" s="17">
        <v>60123.904911799022</v>
      </c>
      <c r="D10" s="14">
        <f t="shared" si="0"/>
        <v>6.0278699113115747E-3</v>
      </c>
    </row>
    <row r="11" spans="1:4" ht="16.5" thickTop="1" thickBot="1" x14ac:dyDescent="0.3">
      <c r="A11" s="15">
        <v>7</v>
      </c>
      <c r="B11" s="16" t="s">
        <v>94</v>
      </c>
      <c r="C11" s="17">
        <v>17720.856637373821</v>
      </c>
      <c r="D11" s="14">
        <f t="shared" si="0"/>
        <v>1.7766480517822946E-3</v>
      </c>
    </row>
    <row r="12" spans="1:4" ht="16.5" thickTop="1" thickBot="1" x14ac:dyDescent="0.3">
      <c r="A12" s="15">
        <v>8</v>
      </c>
      <c r="B12" s="16" t="s">
        <v>95</v>
      </c>
      <c r="C12" s="17">
        <v>15895.376064925591</v>
      </c>
      <c r="D12" s="14">
        <f t="shared" si="0"/>
        <v>1.5936300087512094E-3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1171599.1082888162</v>
      </c>
      <c r="D14" s="14">
        <f t="shared" si="0"/>
        <v>0.11746154916806968</v>
      </c>
    </row>
    <row r="15" spans="1:4" ht="16.5" thickTop="1" thickBot="1" x14ac:dyDescent="0.3">
      <c r="A15" s="15">
        <v>11</v>
      </c>
      <c r="B15" s="16" t="s">
        <v>98</v>
      </c>
      <c r="C15" s="17">
        <v>63951.434812871332</v>
      </c>
      <c r="D15" s="14">
        <f t="shared" si="0"/>
        <v>6.4116083321471024E-3</v>
      </c>
    </row>
    <row r="16" spans="1:4" ht="16.5" thickTop="1" thickBot="1" x14ac:dyDescent="0.3">
      <c r="A16" s="15">
        <v>12</v>
      </c>
      <c r="B16" s="16" t="s">
        <v>99</v>
      </c>
      <c r="C16" s="17">
        <v>19760.195549641987</v>
      </c>
      <c r="D16" s="14">
        <f t="shared" si="0"/>
        <v>1.9811069884774681E-3</v>
      </c>
    </row>
    <row r="17" spans="1:4" ht="16.5" thickTop="1" thickBot="1" x14ac:dyDescent="0.3">
      <c r="A17" s="15">
        <v>13</v>
      </c>
      <c r="B17" s="16" t="s">
        <v>100</v>
      </c>
      <c r="C17" s="17">
        <v>349418.66814280557</v>
      </c>
      <c r="D17" s="14">
        <f t="shared" si="0"/>
        <v>3.5031827677168066E-2</v>
      </c>
    </row>
    <row r="18" spans="1:4" ht="16.5" thickTop="1" thickBot="1" x14ac:dyDescent="0.3">
      <c r="A18" s="15">
        <v>14</v>
      </c>
      <c r="B18" s="16" t="s">
        <v>101</v>
      </c>
      <c r="C18" s="17">
        <v>3640314.0185858584</v>
      </c>
      <c r="D18" s="14">
        <f t="shared" si="0"/>
        <v>0.36496863223621306</v>
      </c>
    </row>
    <row r="19" spans="1:4" ht="16.5" thickTop="1" thickBot="1" x14ac:dyDescent="0.3">
      <c r="A19" s="15">
        <v>15</v>
      </c>
      <c r="B19" s="16" t="s">
        <v>102</v>
      </c>
      <c r="C19" s="17">
        <v>16182.706864413629</v>
      </c>
      <c r="D19" s="14">
        <f t="shared" si="0"/>
        <v>1.622437064503291E-3</v>
      </c>
    </row>
    <row r="20" spans="1:4" ht="16.5" thickTop="1" thickBot="1" x14ac:dyDescent="0.3">
      <c r="A20" s="15">
        <v>16</v>
      </c>
      <c r="B20" s="16" t="s">
        <v>103</v>
      </c>
      <c r="C20" s="17">
        <v>1831542.595596923</v>
      </c>
      <c r="D20" s="14">
        <f t="shared" si="0"/>
        <v>0.18362580606632539</v>
      </c>
    </row>
    <row r="21" spans="1:4" ht="16.5" thickTop="1" thickBot="1" x14ac:dyDescent="0.3">
      <c r="A21" s="15">
        <v>17</v>
      </c>
      <c r="B21" s="16" t="s">
        <v>104</v>
      </c>
      <c r="C21" s="17">
        <v>716343.16961940227</v>
      </c>
      <c r="D21" s="14">
        <f t="shared" si="0"/>
        <v>7.1818745716148047E-2</v>
      </c>
    </row>
    <row r="22" spans="1:4" ht="16.5" thickTop="1" thickBot="1" x14ac:dyDescent="0.3">
      <c r="A22" s="15">
        <v>18</v>
      </c>
      <c r="B22" s="16" t="s">
        <v>105</v>
      </c>
      <c r="C22" s="17">
        <v>1364800.9882308848</v>
      </c>
      <c r="D22" s="14">
        <f t="shared" si="0"/>
        <v>0.13683147865984294</v>
      </c>
    </row>
    <row r="23" spans="1:4" ht="16.5" thickTop="1" thickBot="1" x14ac:dyDescent="0.3">
      <c r="A23" s="31"/>
      <c r="B23" s="18" t="s">
        <v>106</v>
      </c>
      <c r="C23" s="19">
        <f>SUM(C5:C22)</f>
        <v>9974320.2485132851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2353349.6615006095</v>
      </c>
      <c r="D5" s="14">
        <f>C5/C$23</f>
        <v>2.0010994736204574E-2</v>
      </c>
    </row>
    <row r="6" spans="1:4" ht="16.5" thickTop="1" thickBot="1" x14ac:dyDescent="0.3">
      <c r="A6" s="15">
        <v>2</v>
      </c>
      <c r="B6" s="16" t="s">
        <v>89</v>
      </c>
      <c r="C6" s="17">
        <v>1820761.8654233201</v>
      </c>
      <c r="D6" s="14">
        <f t="shared" ref="D6:D23" si="0">C6/C$23</f>
        <v>1.5482296022952747E-2</v>
      </c>
    </row>
    <row r="7" spans="1:4" ht="16.5" thickTop="1" thickBot="1" x14ac:dyDescent="0.3">
      <c r="A7" s="15">
        <v>3</v>
      </c>
      <c r="B7" s="16" t="s">
        <v>90</v>
      </c>
      <c r="C7" s="17">
        <v>1698747.9812244687</v>
      </c>
      <c r="D7" s="14">
        <f t="shared" si="0"/>
        <v>1.444478798307643E-2</v>
      </c>
    </row>
    <row r="8" spans="1:4" ht="16.5" thickTop="1" thickBot="1" x14ac:dyDescent="0.3">
      <c r="A8" s="15">
        <v>4</v>
      </c>
      <c r="B8" s="16" t="s">
        <v>91</v>
      </c>
      <c r="C8" s="17">
        <v>285907.51472414332</v>
      </c>
      <c r="D8" s="14">
        <f t="shared" si="0"/>
        <v>2.4311277944723225E-3</v>
      </c>
    </row>
    <row r="9" spans="1:4" ht="16.5" thickTop="1" thickBot="1" x14ac:dyDescent="0.3">
      <c r="A9" s="15">
        <v>5</v>
      </c>
      <c r="B9" s="16" t="s">
        <v>92</v>
      </c>
      <c r="C9" s="17">
        <v>256699.35307386809</v>
      </c>
      <c r="D9" s="14">
        <f t="shared" si="0"/>
        <v>2.1827650549272035E-3</v>
      </c>
    </row>
    <row r="10" spans="1:4" ht="16.5" thickTop="1" thickBot="1" x14ac:dyDescent="0.3">
      <c r="A10" s="15">
        <v>6</v>
      </c>
      <c r="B10" s="16" t="s">
        <v>93</v>
      </c>
      <c r="C10" s="17">
        <v>2244787.6574952072</v>
      </c>
      <c r="D10" s="14">
        <f t="shared" si="0"/>
        <v>1.9087870677657881E-2</v>
      </c>
    </row>
    <row r="11" spans="1:4" ht="16.5" thickTop="1" thickBot="1" x14ac:dyDescent="0.3">
      <c r="A11" s="15">
        <v>7</v>
      </c>
      <c r="B11" s="16" t="s">
        <v>94</v>
      </c>
      <c r="C11" s="17">
        <v>3630747.0682999562</v>
      </c>
      <c r="D11" s="14">
        <f t="shared" si="0"/>
        <v>3.0872955966055788E-2</v>
      </c>
    </row>
    <row r="12" spans="1:4" ht="16.5" thickTop="1" thickBot="1" x14ac:dyDescent="0.3">
      <c r="A12" s="15">
        <v>8</v>
      </c>
      <c r="B12" s="16" t="s">
        <v>95</v>
      </c>
      <c r="C12" s="17">
        <v>113601.23571014883</v>
      </c>
      <c r="D12" s="14">
        <f t="shared" si="0"/>
        <v>9.6597363622224076E-4</v>
      </c>
    </row>
    <row r="13" spans="1:4" ht="16.5" thickTop="1" thickBot="1" x14ac:dyDescent="0.3">
      <c r="A13" s="15">
        <v>9</v>
      </c>
      <c r="B13" s="16" t="s">
        <v>96</v>
      </c>
      <c r="C13" s="17">
        <v>190004.23506584417</v>
      </c>
      <c r="D13" s="14">
        <f t="shared" si="0"/>
        <v>1.6156433571944148E-3</v>
      </c>
    </row>
    <row r="14" spans="1:4" ht="16.5" thickTop="1" thickBot="1" x14ac:dyDescent="0.3">
      <c r="A14" s="15">
        <v>10</v>
      </c>
      <c r="B14" s="16" t="s">
        <v>97</v>
      </c>
      <c r="C14" s="17">
        <v>1663024.9688772694</v>
      </c>
      <c r="D14" s="14">
        <f t="shared" si="0"/>
        <v>1.4141028187523844E-2</v>
      </c>
    </row>
    <row r="15" spans="1:4" ht="16.5" thickTop="1" thickBot="1" x14ac:dyDescent="0.3">
      <c r="A15" s="15">
        <v>11</v>
      </c>
      <c r="B15" s="16" t="s">
        <v>98</v>
      </c>
      <c r="C15" s="17">
        <v>74365.952826349065</v>
      </c>
      <c r="D15" s="14">
        <f t="shared" si="0"/>
        <v>6.3234831393988464E-4</v>
      </c>
    </row>
    <row r="16" spans="1:4" ht="16.5" thickTop="1" thickBot="1" x14ac:dyDescent="0.3">
      <c r="A16" s="15">
        <v>12</v>
      </c>
      <c r="B16" s="16" t="s">
        <v>99</v>
      </c>
      <c r="C16" s="17">
        <v>18511042.901512086</v>
      </c>
      <c r="D16" s="14">
        <f t="shared" si="0"/>
        <v>0.15740303624392768</v>
      </c>
    </row>
    <row r="17" spans="1:4" ht="16.5" thickTop="1" thickBot="1" x14ac:dyDescent="0.3">
      <c r="A17" s="15">
        <v>13</v>
      </c>
      <c r="B17" s="16" t="s">
        <v>100</v>
      </c>
      <c r="C17" s="17">
        <v>5552877.6678233063</v>
      </c>
      <c r="D17" s="14">
        <f t="shared" si="0"/>
        <v>4.7217210259671107E-2</v>
      </c>
    </row>
    <row r="18" spans="1:4" ht="16.5" thickTop="1" thickBot="1" x14ac:dyDescent="0.3">
      <c r="A18" s="15">
        <v>14</v>
      </c>
      <c r="B18" s="16" t="s">
        <v>101</v>
      </c>
      <c r="C18" s="17">
        <v>7531532.2228408046</v>
      </c>
      <c r="D18" s="14">
        <f t="shared" si="0"/>
        <v>6.4042098856963006E-2</v>
      </c>
    </row>
    <row r="19" spans="1:4" ht="16.5" thickTop="1" thickBot="1" x14ac:dyDescent="0.3">
      <c r="A19" s="15">
        <v>15</v>
      </c>
      <c r="B19" s="16" t="s">
        <v>102</v>
      </c>
      <c r="C19" s="17">
        <v>110127.73754148641</v>
      </c>
      <c r="D19" s="14">
        <f t="shared" si="0"/>
        <v>9.3643779855798214E-4</v>
      </c>
    </row>
    <row r="20" spans="1:4" ht="16.5" thickTop="1" thickBot="1" x14ac:dyDescent="0.3">
      <c r="A20" s="15">
        <v>16</v>
      </c>
      <c r="B20" s="16" t="s">
        <v>103</v>
      </c>
      <c r="C20" s="17">
        <v>5260666.1746486584</v>
      </c>
      <c r="D20" s="14">
        <f t="shared" si="0"/>
        <v>4.4732478497350778E-2</v>
      </c>
    </row>
    <row r="21" spans="1:4" ht="16.5" thickTop="1" thickBot="1" x14ac:dyDescent="0.3">
      <c r="A21" s="15">
        <v>17</v>
      </c>
      <c r="B21" s="16" t="s">
        <v>104</v>
      </c>
      <c r="C21" s="17">
        <v>63040805.510181054</v>
      </c>
      <c r="D21" s="14">
        <f t="shared" si="0"/>
        <v>0.53604836028740843</v>
      </c>
    </row>
    <row r="22" spans="1:4" ht="16.5" thickTop="1" thickBot="1" x14ac:dyDescent="0.3">
      <c r="A22" s="15">
        <v>18</v>
      </c>
      <c r="B22" s="16" t="s">
        <v>105</v>
      </c>
      <c r="C22" s="17">
        <v>3263782.7602665145</v>
      </c>
      <c r="D22" s="14">
        <f t="shared" si="0"/>
        <v>2.7752586325893731E-2</v>
      </c>
    </row>
    <row r="23" spans="1:4" ht="16.5" thickTop="1" thickBot="1" x14ac:dyDescent="0.3">
      <c r="A23" s="31"/>
      <c r="B23" s="18" t="s">
        <v>106</v>
      </c>
      <c r="C23" s="19">
        <f>SUM(C5:C22)</f>
        <v>117602832.46903509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8340.3032063184855</v>
      </c>
      <c r="D5" s="14">
        <f>C5/C$23</f>
        <v>2.5918278521893897E-4</v>
      </c>
    </row>
    <row r="6" spans="1:4" ht="16.5" thickTop="1" thickBot="1" x14ac:dyDescent="0.3">
      <c r="A6" s="15">
        <v>2</v>
      </c>
      <c r="B6" s="16" t="s">
        <v>89</v>
      </c>
      <c r="C6" s="17">
        <v>18705.663387141496</v>
      </c>
      <c r="D6" s="14">
        <f t="shared" ref="D6:D23" si="0">C6/C$23</f>
        <v>5.8129612510662127E-4</v>
      </c>
    </row>
    <row r="7" spans="1:4" ht="16.5" thickTop="1" thickBot="1" x14ac:dyDescent="0.3">
      <c r="A7" s="15">
        <v>3</v>
      </c>
      <c r="B7" s="16" t="s">
        <v>90</v>
      </c>
      <c r="C7" s="17">
        <v>564959.23863994842</v>
      </c>
      <c r="D7" s="14">
        <f t="shared" si="0"/>
        <v>1.7556640973788777E-2</v>
      </c>
    </row>
    <row r="8" spans="1:4" ht="16.5" thickTop="1" thickBot="1" x14ac:dyDescent="0.3">
      <c r="A8" s="15">
        <v>4</v>
      </c>
      <c r="B8" s="16" t="s">
        <v>91</v>
      </c>
      <c r="C8" s="17">
        <v>3822.1547560902759</v>
      </c>
      <c r="D8" s="14">
        <f t="shared" si="0"/>
        <v>1.1877706250185256E-4</v>
      </c>
    </row>
    <row r="9" spans="1:4" ht="16.5" thickTop="1" thickBot="1" x14ac:dyDescent="0.3">
      <c r="A9" s="15">
        <v>5</v>
      </c>
      <c r="B9" s="16" t="s">
        <v>92</v>
      </c>
      <c r="C9" s="17">
        <v>17043.276706646662</v>
      </c>
      <c r="D9" s="14">
        <f t="shared" si="0"/>
        <v>5.2963589174303053E-4</v>
      </c>
    </row>
    <row r="10" spans="1:4" ht="16.5" thickTop="1" thickBot="1" x14ac:dyDescent="0.3">
      <c r="A10" s="15">
        <v>6</v>
      </c>
      <c r="B10" s="16" t="s">
        <v>93</v>
      </c>
      <c r="C10" s="17">
        <v>300554.98053562798</v>
      </c>
      <c r="D10" s="14">
        <f t="shared" si="0"/>
        <v>9.340029377784876E-3</v>
      </c>
    </row>
    <row r="11" spans="1:4" ht="16.5" thickTop="1" thickBot="1" x14ac:dyDescent="0.3">
      <c r="A11" s="15">
        <v>7</v>
      </c>
      <c r="B11" s="16" t="s">
        <v>94</v>
      </c>
      <c r="C11" s="17">
        <v>8556.542704535339</v>
      </c>
      <c r="D11" s="14">
        <f t="shared" si="0"/>
        <v>2.6590263149260093E-4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18942.032697317132</v>
      </c>
      <c r="D13" s="14">
        <f t="shared" si="0"/>
        <v>5.8864152426491435E-4</v>
      </c>
    </row>
    <row r="14" spans="1:4" ht="16.5" thickTop="1" thickBot="1" x14ac:dyDescent="0.3">
      <c r="A14" s="15">
        <v>10</v>
      </c>
      <c r="B14" s="16" t="s">
        <v>97</v>
      </c>
      <c r="C14" s="17">
        <v>939356.93076719902</v>
      </c>
      <c r="D14" s="14">
        <f t="shared" si="0"/>
        <v>2.9191402231817092E-2</v>
      </c>
    </row>
    <row r="15" spans="1:4" ht="16.5" thickTop="1" thickBot="1" x14ac:dyDescent="0.3">
      <c r="A15" s="15">
        <v>11</v>
      </c>
      <c r="B15" s="16" t="s">
        <v>98</v>
      </c>
      <c r="C15" s="17">
        <v>21412407.016021024</v>
      </c>
      <c r="D15" s="14">
        <f t="shared" si="0"/>
        <v>0.6654107352415547</v>
      </c>
    </row>
    <row r="16" spans="1:4" ht="16.5" thickTop="1" thickBot="1" x14ac:dyDescent="0.3">
      <c r="A16" s="15">
        <v>12</v>
      </c>
      <c r="B16" s="16" t="s">
        <v>99</v>
      </c>
      <c r="C16" s="17">
        <v>1601500.5180613834</v>
      </c>
      <c r="D16" s="14">
        <f t="shared" si="0"/>
        <v>4.9768138463630887E-2</v>
      </c>
    </row>
    <row r="17" spans="1:4" ht="16.5" thickTop="1" thickBot="1" x14ac:dyDescent="0.3">
      <c r="A17" s="15">
        <v>13</v>
      </c>
      <c r="B17" s="16" t="s">
        <v>100</v>
      </c>
      <c r="C17" s="17">
        <v>243395.59318139814</v>
      </c>
      <c r="D17" s="14">
        <f t="shared" si="0"/>
        <v>7.5637475269459192E-3</v>
      </c>
    </row>
    <row r="18" spans="1:4" ht="16.5" thickTop="1" thickBot="1" x14ac:dyDescent="0.3">
      <c r="A18" s="15">
        <v>14</v>
      </c>
      <c r="B18" s="16" t="s">
        <v>101</v>
      </c>
      <c r="C18" s="17">
        <v>3165241.1666639182</v>
      </c>
      <c r="D18" s="14">
        <f t="shared" si="0"/>
        <v>9.8362853384526105E-2</v>
      </c>
    </row>
    <row r="19" spans="1:4" ht="16.5" thickTop="1" thickBot="1" x14ac:dyDescent="0.3">
      <c r="A19" s="15">
        <v>15</v>
      </c>
      <c r="B19" s="16" t="s">
        <v>102</v>
      </c>
      <c r="C19" s="17">
        <v>85925.588730298361</v>
      </c>
      <c r="D19" s="14">
        <f t="shared" si="0"/>
        <v>2.6702186788394055E-3</v>
      </c>
    </row>
    <row r="20" spans="1:4" ht="16.5" thickTop="1" thickBot="1" x14ac:dyDescent="0.3">
      <c r="A20" s="15">
        <v>16</v>
      </c>
      <c r="B20" s="16" t="s">
        <v>103</v>
      </c>
      <c r="C20" s="17">
        <v>1550159.1042544649</v>
      </c>
      <c r="D20" s="14">
        <f t="shared" si="0"/>
        <v>4.8172655625851775E-2</v>
      </c>
    </row>
    <row r="21" spans="1:4" ht="16.5" thickTop="1" thickBot="1" x14ac:dyDescent="0.3">
      <c r="A21" s="15">
        <v>17</v>
      </c>
      <c r="B21" s="16" t="s">
        <v>104</v>
      </c>
      <c r="C21" s="17">
        <v>917671.76270468126</v>
      </c>
      <c r="D21" s="14">
        <f t="shared" si="0"/>
        <v>2.8517515189901612E-2</v>
      </c>
    </row>
    <row r="22" spans="1:4" ht="16.5" thickTop="1" thickBot="1" x14ac:dyDescent="0.3">
      <c r="A22" s="15">
        <v>18</v>
      </c>
      <c r="B22" s="16" t="s">
        <v>105</v>
      </c>
      <c r="C22" s="17">
        <v>1322651.0157450309</v>
      </c>
      <c r="D22" s="14">
        <f t="shared" si="0"/>
        <v>4.1102627285030773E-2</v>
      </c>
    </row>
    <row r="23" spans="1:4" ht="16.5" thickTop="1" thickBot="1" x14ac:dyDescent="0.3">
      <c r="A23" s="31"/>
      <c r="B23" s="18" t="s">
        <v>106</v>
      </c>
      <c r="C23" s="19">
        <f>SUM(C5:C22)</f>
        <v>32179232.888763029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1413475.4209089603</v>
      </c>
      <c r="D5" s="14">
        <f>C5/C$23</f>
        <v>1.8292832041945355E-2</v>
      </c>
    </row>
    <row r="6" spans="1:4" ht="16.5" thickTop="1" thickBot="1" x14ac:dyDescent="0.3">
      <c r="A6" s="15">
        <v>2</v>
      </c>
      <c r="B6" s="16" t="s">
        <v>89</v>
      </c>
      <c r="C6" s="17">
        <v>978885.87382401736</v>
      </c>
      <c r="D6" s="14">
        <f t="shared" ref="D6:D23" si="0">C6/C$23</f>
        <v>1.2668486917572653E-2</v>
      </c>
    </row>
    <row r="7" spans="1:4" ht="16.5" thickTop="1" thickBot="1" x14ac:dyDescent="0.3">
      <c r="A7" s="15">
        <v>3</v>
      </c>
      <c r="B7" s="16" t="s">
        <v>90</v>
      </c>
      <c r="C7" s="17">
        <v>1135740.5534010271</v>
      </c>
      <c r="D7" s="14">
        <f t="shared" si="0"/>
        <v>1.4698459470367544E-2</v>
      </c>
    </row>
    <row r="8" spans="1:4" ht="16.5" thickTop="1" thickBot="1" x14ac:dyDescent="0.3">
      <c r="A8" s="15">
        <v>4</v>
      </c>
      <c r="B8" s="16" t="s">
        <v>91</v>
      </c>
      <c r="C8" s="17">
        <v>24044.621410592095</v>
      </c>
      <c r="D8" s="14">
        <f t="shared" si="0"/>
        <v>3.1117924972000918E-4</v>
      </c>
    </row>
    <row r="9" spans="1:4" ht="16.5" thickTop="1" thickBot="1" x14ac:dyDescent="0.3">
      <c r="A9" s="15">
        <v>5</v>
      </c>
      <c r="B9" s="16" t="s">
        <v>92</v>
      </c>
      <c r="C9" s="17">
        <v>32695.514369080778</v>
      </c>
      <c r="D9" s="14">
        <f t="shared" si="0"/>
        <v>4.231368611234789E-4</v>
      </c>
    </row>
    <row r="10" spans="1:4" ht="16.5" thickTop="1" thickBot="1" x14ac:dyDescent="0.3">
      <c r="A10" s="15">
        <v>6</v>
      </c>
      <c r="B10" s="16" t="s">
        <v>93</v>
      </c>
      <c r="C10" s="17">
        <v>1510533.1459463837</v>
      </c>
      <c r="D10" s="14">
        <f t="shared" si="0"/>
        <v>1.9548927928877129E-2</v>
      </c>
    </row>
    <row r="11" spans="1:4" ht="16.5" thickTop="1" thickBot="1" x14ac:dyDescent="0.3">
      <c r="A11" s="15">
        <v>7</v>
      </c>
      <c r="B11" s="16" t="s">
        <v>94</v>
      </c>
      <c r="C11" s="17">
        <v>2001470.7012592575</v>
      </c>
      <c r="D11" s="14">
        <f t="shared" si="0"/>
        <v>2.5902514351092025E-2</v>
      </c>
    </row>
    <row r="12" spans="1:4" ht="16.5" thickTop="1" thickBot="1" x14ac:dyDescent="0.3">
      <c r="A12" s="15">
        <v>8</v>
      </c>
      <c r="B12" s="16" t="s">
        <v>95</v>
      </c>
      <c r="C12" s="17">
        <v>61881.549418332921</v>
      </c>
      <c r="D12" s="14">
        <f t="shared" si="0"/>
        <v>8.0085495174508242E-4</v>
      </c>
    </row>
    <row r="13" spans="1:4" ht="16.5" thickTop="1" thickBot="1" x14ac:dyDescent="0.3">
      <c r="A13" s="15">
        <v>9</v>
      </c>
      <c r="B13" s="16" t="s">
        <v>96</v>
      </c>
      <c r="C13" s="17">
        <v>305970.08742634364</v>
      </c>
      <c r="D13" s="14">
        <f t="shared" si="0"/>
        <v>3.9597854595519975E-3</v>
      </c>
    </row>
    <row r="14" spans="1:4" ht="16.5" thickTop="1" thickBot="1" x14ac:dyDescent="0.3">
      <c r="A14" s="15">
        <v>10</v>
      </c>
      <c r="B14" s="16" t="s">
        <v>97</v>
      </c>
      <c r="C14" s="17">
        <v>2568484.515866078</v>
      </c>
      <c r="D14" s="14">
        <f t="shared" si="0"/>
        <v>3.3240659976146635E-2</v>
      </c>
    </row>
    <row r="15" spans="1:4" ht="16.5" thickTop="1" thickBot="1" x14ac:dyDescent="0.3">
      <c r="A15" s="15">
        <v>11</v>
      </c>
      <c r="B15" s="16" t="s">
        <v>98</v>
      </c>
      <c r="C15" s="17">
        <v>9722.100973927747</v>
      </c>
      <c r="D15" s="14">
        <f t="shared" si="0"/>
        <v>1.2582090751640196E-4</v>
      </c>
    </row>
    <row r="16" spans="1:4" ht="16.5" thickTop="1" thickBot="1" x14ac:dyDescent="0.3">
      <c r="A16" s="15">
        <v>12</v>
      </c>
      <c r="B16" s="16" t="s">
        <v>99</v>
      </c>
      <c r="C16" s="17">
        <v>8716378.5255799089</v>
      </c>
      <c r="D16" s="14">
        <f t="shared" si="0"/>
        <v>0.11280510861654545</v>
      </c>
    </row>
    <row r="17" spans="1:4" ht="16.5" thickTop="1" thickBot="1" x14ac:dyDescent="0.3">
      <c r="A17" s="15">
        <v>13</v>
      </c>
      <c r="B17" s="16" t="s">
        <v>100</v>
      </c>
      <c r="C17" s="17">
        <v>4703410.652946406</v>
      </c>
      <c r="D17" s="14">
        <f t="shared" si="0"/>
        <v>6.0870319940417812E-2</v>
      </c>
    </row>
    <row r="18" spans="1:4" ht="16.5" thickTop="1" thickBot="1" x14ac:dyDescent="0.3">
      <c r="A18" s="15">
        <v>14</v>
      </c>
      <c r="B18" s="16" t="s">
        <v>101</v>
      </c>
      <c r="C18" s="17">
        <v>7952804.4171817917</v>
      </c>
      <c r="D18" s="14">
        <f t="shared" si="0"/>
        <v>0.10292313068478728</v>
      </c>
    </row>
    <row r="19" spans="1:4" ht="16.5" thickTop="1" thickBot="1" x14ac:dyDescent="0.3">
      <c r="A19" s="15">
        <v>15</v>
      </c>
      <c r="B19" s="16" t="s">
        <v>102</v>
      </c>
      <c r="C19" s="17">
        <v>254628.22879417785</v>
      </c>
      <c r="D19" s="14">
        <f t="shared" si="0"/>
        <v>3.2953324504748751E-3</v>
      </c>
    </row>
    <row r="20" spans="1:4" ht="16.5" thickTop="1" thickBot="1" x14ac:dyDescent="0.3">
      <c r="A20" s="15">
        <v>16</v>
      </c>
      <c r="B20" s="16" t="s">
        <v>103</v>
      </c>
      <c r="C20" s="17">
        <v>3571138.1766714165</v>
      </c>
      <c r="D20" s="14">
        <f t="shared" si="0"/>
        <v>4.6216743424105679E-2</v>
      </c>
    </row>
    <row r="21" spans="1:4" ht="16.5" thickTop="1" thickBot="1" x14ac:dyDescent="0.3">
      <c r="A21" s="15">
        <v>17</v>
      </c>
      <c r="B21" s="16" t="s">
        <v>104</v>
      </c>
      <c r="C21" s="17">
        <v>38544445.715126537</v>
      </c>
      <c r="D21" s="14">
        <f t="shared" si="0"/>
        <v>0.49883221256388838</v>
      </c>
    </row>
    <row r="22" spans="1:4" ht="16.5" thickTop="1" thickBot="1" x14ac:dyDescent="0.3">
      <c r="A22" s="15">
        <v>18</v>
      </c>
      <c r="B22" s="16" t="s">
        <v>105</v>
      </c>
      <c r="C22" s="17">
        <v>3483650.0043031159</v>
      </c>
      <c r="D22" s="14">
        <f t="shared" si="0"/>
        <v>4.5084494204122132E-2</v>
      </c>
    </row>
    <row r="23" spans="1:4" ht="16.5" thickTop="1" thickBot="1" x14ac:dyDescent="0.3">
      <c r="A23" s="31"/>
      <c r="B23" s="18" t="s">
        <v>106</v>
      </c>
      <c r="C23" s="19">
        <f>SUM(C5:C22)</f>
        <v>77269359.80540736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467568.40776962595</v>
      </c>
      <c r="D5" s="14">
        <f>C5/C$23</f>
        <v>1.1655410449508607E-2</v>
      </c>
    </row>
    <row r="6" spans="1:4" ht="16.5" thickTop="1" thickBot="1" x14ac:dyDescent="0.3">
      <c r="A6" s="15">
        <v>2</v>
      </c>
      <c r="B6" s="16" t="s">
        <v>89</v>
      </c>
      <c r="C6" s="17">
        <v>614545.28077214502</v>
      </c>
      <c r="D6" s="14">
        <f t="shared" ref="D6:D23" si="0">C6/C$23</f>
        <v>1.5319207560184452E-2</v>
      </c>
    </row>
    <row r="7" spans="1:4" ht="16.5" thickTop="1" thickBot="1" x14ac:dyDescent="0.3">
      <c r="A7" s="15">
        <v>3</v>
      </c>
      <c r="B7" s="16" t="s">
        <v>90</v>
      </c>
      <c r="C7" s="17">
        <v>787312.14785967919</v>
      </c>
      <c r="D7" s="14">
        <f t="shared" si="0"/>
        <v>1.9625890207086161E-2</v>
      </c>
    </row>
    <row r="8" spans="1:4" ht="16.5" thickTop="1" thickBot="1" x14ac:dyDescent="0.3">
      <c r="A8" s="15">
        <v>4</v>
      </c>
      <c r="B8" s="16" t="s">
        <v>91</v>
      </c>
      <c r="C8" s="17">
        <v>62666.946495078148</v>
      </c>
      <c r="D8" s="14">
        <f t="shared" si="0"/>
        <v>1.5621435727484138E-3</v>
      </c>
    </row>
    <row r="9" spans="1:4" ht="16.5" thickTop="1" thickBot="1" x14ac:dyDescent="0.3">
      <c r="A9" s="15">
        <v>5</v>
      </c>
      <c r="B9" s="16" t="s">
        <v>92</v>
      </c>
      <c r="C9" s="17">
        <v>41266.242430466846</v>
      </c>
      <c r="D9" s="14">
        <f t="shared" si="0"/>
        <v>1.0286729925367377E-3</v>
      </c>
    </row>
    <row r="10" spans="1:4" ht="16.5" thickTop="1" thickBot="1" x14ac:dyDescent="0.3">
      <c r="A10" s="15">
        <v>6</v>
      </c>
      <c r="B10" s="16" t="s">
        <v>93</v>
      </c>
      <c r="C10" s="17">
        <v>731724.89635053556</v>
      </c>
      <c r="D10" s="14">
        <f t="shared" si="0"/>
        <v>1.8240227229577303E-2</v>
      </c>
    </row>
    <row r="11" spans="1:4" ht="16.5" thickTop="1" thickBot="1" x14ac:dyDescent="0.3">
      <c r="A11" s="15">
        <v>7</v>
      </c>
      <c r="B11" s="16" t="s">
        <v>94</v>
      </c>
      <c r="C11" s="17">
        <v>620655.94839527237</v>
      </c>
      <c r="D11" s="14">
        <f t="shared" si="0"/>
        <v>1.5471532520734747E-2</v>
      </c>
    </row>
    <row r="12" spans="1:4" ht="16.5" thickTop="1" thickBot="1" x14ac:dyDescent="0.3">
      <c r="A12" s="15">
        <v>8</v>
      </c>
      <c r="B12" s="16" t="s">
        <v>95</v>
      </c>
      <c r="C12" s="17">
        <v>4241.8580776186291</v>
      </c>
      <c r="D12" s="14">
        <f t="shared" si="0"/>
        <v>1.0573981505518734E-4</v>
      </c>
    </row>
    <row r="13" spans="1:4" ht="16.5" thickTop="1" thickBot="1" x14ac:dyDescent="0.3">
      <c r="A13" s="15">
        <v>9</v>
      </c>
      <c r="B13" s="16" t="s">
        <v>96</v>
      </c>
      <c r="C13" s="17">
        <v>128342.58940900894</v>
      </c>
      <c r="D13" s="14">
        <f t="shared" si="0"/>
        <v>3.1992870622939698E-3</v>
      </c>
    </row>
    <row r="14" spans="1:4" ht="16.5" thickTop="1" thickBot="1" x14ac:dyDescent="0.3">
      <c r="A14" s="15">
        <v>10</v>
      </c>
      <c r="B14" s="16" t="s">
        <v>97</v>
      </c>
      <c r="C14" s="17">
        <v>1291812.0922849099</v>
      </c>
      <c r="D14" s="14">
        <f t="shared" si="0"/>
        <v>3.2201919353451278E-2</v>
      </c>
    </row>
    <row r="15" spans="1:4" ht="16.5" thickTop="1" thickBot="1" x14ac:dyDescent="0.3">
      <c r="A15" s="15">
        <v>11</v>
      </c>
      <c r="B15" s="16" t="s">
        <v>98</v>
      </c>
      <c r="C15" s="17">
        <v>126168.64045737105</v>
      </c>
      <c r="D15" s="14">
        <f t="shared" si="0"/>
        <v>3.1450954896672261E-3</v>
      </c>
    </row>
    <row r="16" spans="1:4" ht="16.5" thickTop="1" thickBot="1" x14ac:dyDescent="0.3">
      <c r="A16" s="15">
        <v>12</v>
      </c>
      <c r="B16" s="16" t="s">
        <v>99</v>
      </c>
      <c r="C16" s="17">
        <v>3140917.35384918</v>
      </c>
      <c r="D16" s="14">
        <f t="shared" si="0"/>
        <v>7.8295882139954157E-2</v>
      </c>
    </row>
    <row r="17" spans="1:4" ht="16.5" thickTop="1" thickBot="1" x14ac:dyDescent="0.3">
      <c r="A17" s="15">
        <v>13</v>
      </c>
      <c r="B17" s="16" t="s">
        <v>100</v>
      </c>
      <c r="C17" s="17">
        <v>919109.49795950018</v>
      </c>
      <c r="D17" s="14">
        <f t="shared" si="0"/>
        <v>2.2911296547729838E-2</v>
      </c>
    </row>
    <row r="18" spans="1:4" ht="16.5" thickTop="1" thickBot="1" x14ac:dyDescent="0.3">
      <c r="A18" s="15">
        <v>14</v>
      </c>
      <c r="B18" s="16" t="s">
        <v>101</v>
      </c>
      <c r="C18" s="17">
        <v>5561679.7536973795</v>
      </c>
      <c r="D18" s="14">
        <f t="shared" si="0"/>
        <v>0.13863994923712628</v>
      </c>
    </row>
    <row r="19" spans="1:4" ht="16.5" thickTop="1" thickBot="1" x14ac:dyDescent="0.3">
      <c r="A19" s="15">
        <v>15</v>
      </c>
      <c r="B19" s="16" t="s">
        <v>102</v>
      </c>
      <c r="C19" s="17">
        <v>97366.000588232215</v>
      </c>
      <c r="D19" s="14">
        <f t="shared" si="0"/>
        <v>2.4271115880055063E-3</v>
      </c>
    </row>
    <row r="20" spans="1:4" ht="16.5" thickTop="1" thickBot="1" x14ac:dyDescent="0.3">
      <c r="A20" s="15">
        <v>16</v>
      </c>
      <c r="B20" s="16" t="s">
        <v>103</v>
      </c>
      <c r="C20" s="17">
        <v>2610603.3868474825</v>
      </c>
      <c r="D20" s="14">
        <f t="shared" si="0"/>
        <v>6.5076368482056682E-2</v>
      </c>
    </row>
    <row r="21" spans="1:4" ht="16.5" thickTop="1" thickBot="1" x14ac:dyDescent="0.3">
      <c r="A21" s="15">
        <v>17</v>
      </c>
      <c r="B21" s="16" t="s">
        <v>104</v>
      </c>
      <c r="C21" s="17">
        <v>20181979.966660719</v>
      </c>
      <c r="D21" s="14">
        <f t="shared" si="0"/>
        <v>0.50309057730668949</v>
      </c>
    </row>
    <row r="22" spans="1:4" ht="16.5" thickTop="1" thickBot="1" x14ac:dyDescent="0.3">
      <c r="A22" s="15">
        <v>18</v>
      </c>
      <c r="B22" s="16" t="s">
        <v>105</v>
      </c>
      <c r="C22" s="17">
        <v>2728035.7450053222</v>
      </c>
      <c r="D22" s="14">
        <f t="shared" si="0"/>
        <v>6.800368844559386E-2</v>
      </c>
    </row>
    <row r="23" spans="1:4" ht="16.5" thickTop="1" thickBot="1" x14ac:dyDescent="0.3">
      <c r="A23" s="31"/>
      <c r="B23" s="18" t="s">
        <v>106</v>
      </c>
      <c r="C23" s="19">
        <f>SUM(C5:C22)</f>
        <v>40115996.75490953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125864.66065415257</v>
      </c>
      <c r="D5" s="14">
        <f>C5/C$23</f>
        <v>2.5517510517976134E-2</v>
      </c>
    </row>
    <row r="6" spans="1:4" ht="16.5" thickTop="1" thickBot="1" x14ac:dyDescent="0.3">
      <c r="A6" s="15">
        <v>2</v>
      </c>
      <c r="B6" s="16" t="s">
        <v>89</v>
      </c>
      <c r="C6" s="17">
        <v>8339.7903930430912</v>
      </c>
      <c r="D6" s="14">
        <f t="shared" ref="D6:D23" si="0">C6/C$23</f>
        <v>1.6907898370055493E-3</v>
      </c>
    </row>
    <row r="7" spans="1:4" ht="16.5" thickTop="1" thickBot="1" x14ac:dyDescent="0.3">
      <c r="A7" s="15">
        <v>3</v>
      </c>
      <c r="B7" s="16" t="s">
        <v>90</v>
      </c>
      <c r="C7" s="17">
        <v>139248.18749635131</v>
      </c>
      <c r="D7" s="14">
        <f t="shared" si="0"/>
        <v>2.8230855830222484E-2</v>
      </c>
    </row>
    <row r="8" spans="1:4" ht="16.5" thickTop="1" thickBot="1" x14ac:dyDescent="0.3">
      <c r="A8" s="15">
        <v>4</v>
      </c>
      <c r="B8" s="16" t="s">
        <v>91</v>
      </c>
      <c r="C8" s="17">
        <v>585.57819385452888</v>
      </c>
      <c r="D8" s="14">
        <f t="shared" si="0"/>
        <v>1.187187701704372E-4</v>
      </c>
    </row>
    <row r="9" spans="1:4" ht="16.5" thickTop="1" thickBot="1" x14ac:dyDescent="0.3">
      <c r="A9" s="15">
        <v>5</v>
      </c>
      <c r="B9" s="16" t="s">
        <v>92</v>
      </c>
      <c r="C9" s="17">
        <v>138230.72559199331</v>
      </c>
      <c r="D9" s="14">
        <f t="shared" si="0"/>
        <v>2.8024577954358375E-2</v>
      </c>
    </row>
    <row r="10" spans="1:4" ht="16.5" thickTop="1" thickBot="1" x14ac:dyDescent="0.3">
      <c r="A10" s="15">
        <v>6</v>
      </c>
      <c r="B10" s="16" t="s">
        <v>93</v>
      </c>
      <c r="C10" s="17">
        <v>70803.790830992293</v>
      </c>
      <c r="D10" s="14">
        <f t="shared" si="0"/>
        <v>1.4354596976246799E-2</v>
      </c>
    </row>
    <row r="11" spans="1:4" ht="16.5" thickTop="1" thickBot="1" x14ac:dyDescent="0.3">
      <c r="A11" s="15">
        <v>7</v>
      </c>
      <c r="B11" s="16" t="s">
        <v>94</v>
      </c>
      <c r="C11" s="17">
        <v>39440.356811431098</v>
      </c>
      <c r="D11" s="14">
        <f t="shared" si="0"/>
        <v>7.9960468215445873E-3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924.32364825563445</v>
      </c>
      <c r="D13" s="14">
        <f t="shared" si="0"/>
        <v>1.8739524099768869E-4</v>
      </c>
    </row>
    <row r="14" spans="1:4" ht="16.5" thickTop="1" thickBot="1" x14ac:dyDescent="0.3">
      <c r="A14" s="15">
        <v>10</v>
      </c>
      <c r="B14" s="16" t="s">
        <v>97</v>
      </c>
      <c r="C14" s="17">
        <v>344226.18129377405</v>
      </c>
      <c r="D14" s="14">
        <f t="shared" si="0"/>
        <v>6.9787620735438274E-2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161240.59504878553</v>
      </c>
      <c r="D17" s="14">
        <f t="shared" si="0"/>
        <v>3.2689545728707053E-2</v>
      </c>
    </row>
    <row r="18" spans="1:4" ht="16.5" thickTop="1" thickBot="1" x14ac:dyDescent="0.3">
      <c r="A18" s="15">
        <v>14</v>
      </c>
      <c r="B18" s="16" t="s">
        <v>101</v>
      </c>
      <c r="C18" s="17">
        <v>2037261.087038496</v>
      </c>
      <c r="D18" s="14">
        <f t="shared" si="0"/>
        <v>0.41302960613554224</v>
      </c>
    </row>
    <row r="19" spans="1:4" ht="16.5" thickTop="1" thickBot="1" x14ac:dyDescent="0.3">
      <c r="A19" s="15">
        <v>15</v>
      </c>
      <c r="B19" s="16" t="s">
        <v>102</v>
      </c>
      <c r="C19" s="17">
        <v>2430.1403689383833</v>
      </c>
      <c r="D19" s="14">
        <f t="shared" si="0"/>
        <v>4.9268104408540917E-4</v>
      </c>
    </row>
    <row r="20" spans="1:4" ht="16.5" thickTop="1" thickBot="1" x14ac:dyDescent="0.3">
      <c r="A20" s="15">
        <v>16</v>
      </c>
      <c r="B20" s="16" t="s">
        <v>103</v>
      </c>
      <c r="C20" s="17">
        <v>1085113.0030463745</v>
      </c>
      <c r="D20" s="14">
        <f t="shared" si="0"/>
        <v>0.21999330331897252</v>
      </c>
    </row>
    <row r="21" spans="1:4" ht="16.5" thickTop="1" thickBot="1" x14ac:dyDescent="0.3">
      <c r="A21" s="15">
        <v>17</v>
      </c>
      <c r="B21" s="16" t="s">
        <v>104</v>
      </c>
      <c r="C21" s="17">
        <v>401124.41665195569</v>
      </c>
      <c r="D21" s="14">
        <f t="shared" si="0"/>
        <v>8.1323037520902586E-2</v>
      </c>
    </row>
    <row r="22" spans="1:4" ht="16.5" thickTop="1" thickBot="1" x14ac:dyDescent="0.3">
      <c r="A22" s="15">
        <v>18</v>
      </c>
      <c r="B22" s="16" t="s">
        <v>105</v>
      </c>
      <c r="C22" s="17">
        <v>377649.13704446051</v>
      </c>
      <c r="D22" s="14">
        <f t="shared" si="0"/>
        <v>7.6563713567829775E-2</v>
      </c>
    </row>
    <row r="23" spans="1:4" ht="16.5" thickTop="1" thickBot="1" x14ac:dyDescent="0.3">
      <c r="A23" s="31"/>
      <c r="B23" s="18" t="s">
        <v>106</v>
      </c>
      <c r="C23" s="19">
        <f>SUM(C5:C22)</f>
        <v>4932481.974112859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1813698.8081867385</v>
      </c>
      <c r="D5" s="14">
        <f>C5/C$23</f>
        <v>4.1371847094696566E-2</v>
      </c>
    </row>
    <row r="6" spans="1:4" ht="16.5" thickTop="1" thickBot="1" x14ac:dyDescent="0.3">
      <c r="A6" s="15">
        <v>2</v>
      </c>
      <c r="B6" s="16" t="s">
        <v>89</v>
      </c>
      <c r="C6" s="17">
        <v>983315.79372001067</v>
      </c>
      <c r="D6" s="14">
        <f t="shared" ref="D6:D23" si="0">C6/C$23</f>
        <v>2.2430179961498816E-2</v>
      </c>
    </row>
    <row r="7" spans="1:4" ht="16.5" thickTop="1" thickBot="1" x14ac:dyDescent="0.3">
      <c r="A7" s="15">
        <v>3</v>
      </c>
      <c r="B7" s="16" t="s">
        <v>90</v>
      </c>
      <c r="C7" s="17">
        <v>755909.04149143561</v>
      </c>
      <c r="D7" s="14">
        <f t="shared" si="0"/>
        <v>1.7242859255858545E-2</v>
      </c>
    </row>
    <row r="8" spans="1:4" ht="16.5" thickTop="1" thickBot="1" x14ac:dyDescent="0.3">
      <c r="A8" s="15">
        <v>4</v>
      </c>
      <c r="B8" s="16" t="s">
        <v>91</v>
      </c>
      <c r="C8" s="17">
        <v>4167.5521979534306</v>
      </c>
      <c r="D8" s="14">
        <f t="shared" si="0"/>
        <v>9.5065030375839348E-5</v>
      </c>
    </row>
    <row r="9" spans="1:4" ht="16.5" thickTop="1" thickBot="1" x14ac:dyDescent="0.3">
      <c r="A9" s="15">
        <v>5</v>
      </c>
      <c r="B9" s="16" t="s">
        <v>92</v>
      </c>
      <c r="C9" s="17">
        <v>300662.99232628988</v>
      </c>
      <c r="D9" s="14">
        <f t="shared" si="0"/>
        <v>6.858351171324403E-3</v>
      </c>
    </row>
    <row r="10" spans="1:4" ht="16.5" thickTop="1" thickBot="1" x14ac:dyDescent="0.3">
      <c r="A10" s="15">
        <v>6</v>
      </c>
      <c r="B10" s="16" t="s">
        <v>93</v>
      </c>
      <c r="C10" s="17">
        <v>1226759.5583072531</v>
      </c>
      <c r="D10" s="14">
        <f t="shared" si="0"/>
        <v>2.798331709716799E-2</v>
      </c>
    </row>
    <row r="11" spans="1:4" ht="16.5" thickTop="1" thickBot="1" x14ac:dyDescent="0.3">
      <c r="A11" s="15">
        <v>7</v>
      </c>
      <c r="B11" s="16" t="s">
        <v>94</v>
      </c>
      <c r="C11" s="17">
        <v>2604062.4617411369</v>
      </c>
      <c r="D11" s="14">
        <f t="shared" si="0"/>
        <v>5.9400642215728383E-2</v>
      </c>
    </row>
    <row r="12" spans="1:4" ht="16.5" thickTop="1" thickBot="1" x14ac:dyDescent="0.3">
      <c r="A12" s="15">
        <v>8</v>
      </c>
      <c r="B12" s="16" t="s">
        <v>95</v>
      </c>
      <c r="C12" s="17">
        <v>75133.453631682685</v>
      </c>
      <c r="D12" s="14">
        <f t="shared" si="0"/>
        <v>1.7138511319054737E-3</v>
      </c>
    </row>
    <row r="13" spans="1:4" ht="16.5" thickTop="1" thickBot="1" x14ac:dyDescent="0.3">
      <c r="A13" s="15">
        <v>9</v>
      </c>
      <c r="B13" s="16" t="s">
        <v>96</v>
      </c>
      <c r="C13" s="17">
        <v>320124.48004632356</v>
      </c>
      <c r="D13" s="14">
        <f t="shared" si="0"/>
        <v>7.3022824848116251E-3</v>
      </c>
    </row>
    <row r="14" spans="1:4" ht="16.5" thickTop="1" thickBot="1" x14ac:dyDescent="0.3">
      <c r="A14" s="15">
        <v>10</v>
      </c>
      <c r="B14" s="16" t="s">
        <v>97</v>
      </c>
      <c r="C14" s="17">
        <v>2550233.1896397113</v>
      </c>
      <c r="D14" s="14">
        <f t="shared" si="0"/>
        <v>5.8172755642419402E-2</v>
      </c>
    </row>
    <row r="15" spans="1:4" ht="16.5" thickTop="1" thickBot="1" x14ac:dyDescent="0.3">
      <c r="A15" s="15">
        <v>11</v>
      </c>
      <c r="B15" s="16" t="s">
        <v>98</v>
      </c>
      <c r="C15" s="17">
        <v>473329.60134283826</v>
      </c>
      <c r="D15" s="14">
        <f t="shared" si="0"/>
        <v>1.0797007641928917E-2</v>
      </c>
    </row>
    <row r="16" spans="1:4" ht="16.5" thickTop="1" thickBot="1" x14ac:dyDescent="0.3">
      <c r="A16" s="15">
        <v>12</v>
      </c>
      <c r="B16" s="16" t="s">
        <v>99</v>
      </c>
      <c r="C16" s="17">
        <v>2479766.1745982952</v>
      </c>
      <c r="D16" s="14">
        <f t="shared" si="0"/>
        <v>5.6565349518340954E-2</v>
      </c>
    </row>
    <row r="17" spans="1:4" ht="16.5" thickTop="1" thickBot="1" x14ac:dyDescent="0.3">
      <c r="A17" s="15">
        <v>13</v>
      </c>
      <c r="B17" s="16" t="s">
        <v>100</v>
      </c>
      <c r="C17" s="17">
        <v>1329130.746119054</v>
      </c>
      <c r="D17" s="14">
        <f t="shared" si="0"/>
        <v>3.0318481629412766E-2</v>
      </c>
    </row>
    <row r="18" spans="1:4" ht="16.5" thickTop="1" thickBot="1" x14ac:dyDescent="0.3">
      <c r="A18" s="15">
        <v>14</v>
      </c>
      <c r="B18" s="16" t="s">
        <v>101</v>
      </c>
      <c r="C18" s="17">
        <v>7301059.0837334953</v>
      </c>
      <c r="D18" s="14">
        <f t="shared" si="0"/>
        <v>0.16654270195146295</v>
      </c>
    </row>
    <row r="19" spans="1:4" ht="16.5" thickTop="1" thickBot="1" x14ac:dyDescent="0.3">
      <c r="A19" s="15">
        <v>15</v>
      </c>
      <c r="B19" s="16" t="s">
        <v>102</v>
      </c>
      <c r="C19" s="17">
        <v>145834.05266709899</v>
      </c>
      <c r="D19" s="14">
        <f t="shared" si="0"/>
        <v>3.3265854842652264E-3</v>
      </c>
    </row>
    <row r="20" spans="1:4" ht="16.5" thickTop="1" thickBot="1" x14ac:dyDescent="0.3">
      <c r="A20" s="15">
        <v>16</v>
      </c>
      <c r="B20" s="16" t="s">
        <v>103</v>
      </c>
      <c r="C20" s="17">
        <v>4556443.7109104441</v>
      </c>
      <c r="D20" s="14">
        <f t="shared" si="0"/>
        <v>0.10393594110140135</v>
      </c>
    </row>
    <row r="21" spans="1:4" ht="16.5" thickTop="1" thickBot="1" x14ac:dyDescent="0.3">
      <c r="A21" s="15">
        <v>17</v>
      </c>
      <c r="B21" s="16" t="s">
        <v>104</v>
      </c>
      <c r="C21" s="17">
        <v>12178428.59478068</v>
      </c>
      <c r="D21" s="14">
        <f t="shared" si="0"/>
        <v>0.27779920425744187</v>
      </c>
    </row>
    <row r="22" spans="1:4" ht="16.5" thickTop="1" thickBot="1" x14ac:dyDescent="0.3">
      <c r="A22" s="15">
        <v>18</v>
      </c>
      <c r="B22" s="16" t="s">
        <v>105</v>
      </c>
      <c r="C22" s="17">
        <v>4740902.1131555988</v>
      </c>
      <c r="D22" s="14">
        <f t="shared" si="0"/>
        <v>0.10814357732995912</v>
      </c>
    </row>
    <row r="23" spans="1:4" ht="16.5" thickTop="1" thickBot="1" x14ac:dyDescent="0.3">
      <c r="A23" s="31"/>
      <c r="B23" s="18" t="s">
        <v>106</v>
      </c>
      <c r="C23" s="19">
        <f>SUM(C5:C22)</f>
        <v>43838961.408596031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149910.25244728525</v>
      </c>
      <c r="D5" s="14">
        <f>C5/C$23</f>
        <v>8.3866995444921311E-3</v>
      </c>
    </row>
    <row r="6" spans="1:4" ht="16.5" thickTop="1" thickBot="1" x14ac:dyDescent="0.3">
      <c r="A6" s="15">
        <v>2</v>
      </c>
      <c r="B6" s="16" t="s">
        <v>89</v>
      </c>
      <c r="C6" s="17">
        <v>418388.82368958287</v>
      </c>
      <c r="D6" s="14">
        <f t="shared" ref="D6:D23" si="0">C6/C$23</f>
        <v>2.340668032889812E-2</v>
      </c>
    </row>
    <row r="7" spans="1:4" ht="16.5" thickTop="1" thickBot="1" x14ac:dyDescent="0.3">
      <c r="A7" s="15">
        <v>3</v>
      </c>
      <c r="B7" s="16" t="s">
        <v>90</v>
      </c>
      <c r="C7" s="17">
        <v>631771.39647301787</v>
      </c>
      <c r="D7" s="14">
        <f t="shared" si="0"/>
        <v>3.534432633209382E-2</v>
      </c>
    </row>
    <row r="8" spans="1:4" ht="16.5" thickTop="1" thickBot="1" x14ac:dyDescent="0.3">
      <c r="A8" s="15">
        <v>4</v>
      </c>
      <c r="B8" s="16" t="s">
        <v>91</v>
      </c>
      <c r="C8" s="17">
        <v>184.87874736375187</v>
      </c>
      <c r="D8" s="14">
        <f t="shared" si="0"/>
        <v>1.0343005104651415E-5</v>
      </c>
    </row>
    <row r="9" spans="1:4" ht="16.5" thickTop="1" thickBot="1" x14ac:dyDescent="0.3">
      <c r="A9" s="15">
        <v>5</v>
      </c>
      <c r="B9" s="16" t="s">
        <v>92</v>
      </c>
      <c r="C9" s="17">
        <v>88783.377365867884</v>
      </c>
      <c r="D9" s="14">
        <f t="shared" si="0"/>
        <v>4.966968558568932E-3</v>
      </c>
    </row>
    <row r="10" spans="1:4" ht="16.5" thickTop="1" thickBot="1" x14ac:dyDescent="0.3">
      <c r="A10" s="15">
        <v>6</v>
      </c>
      <c r="B10" s="16" t="s">
        <v>93</v>
      </c>
      <c r="C10" s="17">
        <v>454610.83736342267</v>
      </c>
      <c r="D10" s="14">
        <f t="shared" si="0"/>
        <v>2.543311374902596E-2</v>
      </c>
    </row>
    <row r="11" spans="1:4" ht="16.5" thickTop="1" thickBot="1" x14ac:dyDescent="0.3">
      <c r="A11" s="15">
        <v>7</v>
      </c>
      <c r="B11" s="16" t="s">
        <v>94</v>
      </c>
      <c r="C11" s="17">
        <v>682938.70187123376</v>
      </c>
      <c r="D11" s="14">
        <f t="shared" si="0"/>
        <v>3.8206871153883146E-2</v>
      </c>
    </row>
    <row r="12" spans="1:4" ht="16.5" thickTop="1" thickBot="1" x14ac:dyDescent="0.3">
      <c r="A12" s="15">
        <v>8</v>
      </c>
      <c r="B12" s="16" t="s">
        <v>95</v>
      </c>
      <c r="C12" s="17">
        <v>9540.9748198939724</v>
      </c>
      <c r="D12" s="14">
        <f t="shared" si="0"/>
        <v>5.3376795695913529E-4</v>
      </c>
    </row>
    <row r="13" spans="1:4" ht="16.5" thickTop="1" thickBot="1" x14ac:dyDescent="0.3">
      <c r="A13" s="15">
        <v>9</v>
      </c>
      <c r="B13" s="16" t="s">
        <v>96</v>
      </c>
      <c r="C13" s="17">
        <v>240570.47275002091</v>
      </c>
      <c r="D13" s="14">
        <f t="shared" si="0"/>
        <v>1.345866771147175E-2</v>
      </c>
    </row>
    <row r="14" spans="1:4" ht="16.5" thickTop="1" thickBot="1" x14ac:dyDescent="0.3">
      <c r="A14" s="15">
        <v>10</v>
      </c>
      <c r="B14" s="16" t="s">
        <v>97</v>
      </c>
      <c r="C14" s="17">
        <v>1220037.034958899</v>
      </c>
      <c r="D14" s="14">
        <f t="shared" si="0"/>
        <v>6.8254731603172761E-2</v>
      </c>
    </row>
    <row r="15" spans="1:4" ht="16.5" thickTop="1" thickBot="1" x14ac:dyDescent="0.3">
      <c r="A15" s="15">
        <v>11</v>
      </c>
      <c r="B15" s="16" t="s">
        <v>98</v>
      </c>
      <c r="C15" s="17">
        <v>76083.746649739827</v>
      </c>
      <c r="D15" s="14">
        <f t="shared" si="0"/>
        <v>4.2564902196733177E-3</v>
      </c>
    </row>
    <row r="16" spans="1:4" ht="16.5" thickTop="1" thickBot="1" x14ac:dyDescent="0.3">
      <c r="A16" s="15">
        <v>12</v>
      </c>
      <c r="B16" s="16" t="s">
        <v>99</v>
      </c>
      <c r="C16" s="17">
        <v>32654.007601573438</v>
      </c>
      <c r="D16" s="14">
        <f t="shared" si="0"/>
        <v>1.826822023225256E-3</v>
      </c>
    </row>
    <row r="17" spans="1:4" ht="16.5" thickTop="1" thickBot="1" x14ac:dyDescent="0.3">
      <c r="A17" s="15">
        <v>13</v>
      </c>
      <c r="B17" s="16" t="s">
        <v>100</v>
      </c>
      <c r="C17" s="17">
        <v>730620.0755669066</v>
      </c>
      <c r="D17" s="14">
        <f t="shared" si="0"/>
        <v>4.0874396213217402E-2</v>
      </c>
    </row>
    <row r="18" spans="1:4" ht="16.5" thickTop="1" thickBot="1" x14ac:dyDescent="0.3">
      <c r="A18" s="15">
        <v>14</v>
      </c>
      <c r="B18" s="16" t="s">
        <v>101</v>
      </c>
      <c r="C18" s="17">
        <v>6360264.6324715735</v>
      </c>
      <c r="D18" s="14">
        <f t="shared" si="0"/>
        <v>0.35582375204628458</v>
      </c>
    </row>
    <row r="19" spans="1:4" ht="16.5" thickTop="1" thickBot="1" x14ac:dyDescent="0.3">
      <c r="A19" s="15">
        <v>15</v>
      </c>
      <c r="B19" s="16" t="s">
        <v>102</v>
      </c>
      <c r="C19" s="17">
        <v>32507.465610415293</v>
      </c>
      <c r="D19" s="14">
        <f t="shared" si="0"/>
        <v>1.8186237603951192E-3</v>
      </c>
    </row>
    <row r="20" spans="1:4" ht="16.5" thickTop="1" thickBot="1" x14ac:dyDescent="0.3">
      <c r="A20" s="15">
        <v>16</v>
      </c>
      <c r="B20" s="16" t="s">
        <v>103</v>
      </c>
      <c r="C20" s="17">
        <v>2644191.2009387123</v>
      </c>
      <c r="D20" s="14">
        <f t="shared" si="0"/>
        <v>0.14792875589520355</v>
      </c>
    </row>
    <row r="21" spans="1:4" ht="16.5" thickTop="1" thickBot="1" x14ac:dyDescent="0.3">
      <c r="A21" s="15">
        <v>17</v>
      </c>
      <c r="B21" s="16" t="s">
        <v>104</v>
      </c>
      <c r="C21" s="17">
        <v>2873323.0038948036</v>
      </c>
      <c r="D21" s="14">
        <f t="shared" si="0"/>
        <v>0.16074748947819345</v>
      </c>
    </row>
    <row r="22" spans="1:4" ht="16.5" thickTop="1" thickBot="1" x14ac:dyDescent="0.3">
      <c r="A22" s="15">
        <v>18</v>
      </c>
      <c r="B22" s="16" t="s">
        <v>105</v>
      </c>
      <c r="C22" s="17">
        <v>1228380.4161441179</v>
      </c>
      <c r="D22" s="14">
        <f t="shared" si="0"/>
        <v>6.8721500420136805E-2</v>
      </c>
    </row>
    <row r="23" spans="1:4" ht="16.5" thickTop="1" thickBot="1" x14ac:dyDescent="0.3">
      <c r="A23" s="31"/>
      <c r="B23" s="18" t="s">
        <v>106</v>
      </c>
      <c r="C23" s="19">
        <f>SUM(C5:C22)</f>
        <v>17874761.299364433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100017.08255689747</v>
      </c>
      <c r="D5" s="14">
        <f>C5/C$23</f>
        <v>7.1403205998397806E-3</v>
      </c>
    </row>
    <row r="6" spans="1:4" ht="16.5" thickTop="1" thickBot="1" x14ac:dyDescent="0.3">
      <c r="A6" s="15">
        <v>2</v>
      </c>
      <c r="B6" s="16" t="s">
        <v>89</v>
      </c>
      <c r="C6" s="17">
        <v>358088.38468220958</v>
      </c>
      <c r="D6" s="14">
        <f t="shared" ref="D6:D23" si="0">C6/C$23</f>
        <v>2.556429166242866E-2</v>
      </c>
    </row>
    <row r="7" spans="1:4" ht="16.5" thickTop="1" thickBot="1" x14ac:dyDescent="0.3">
      <c r="A7" s="15">
        <v>3</v>
      </c>
      <c r="B7" s="16" t="s">
        <v>90</v>
      </c>
      <c r="C7" s="17">
        <v>486928.38751111034</v>
      </c>
      <c r="D7" s="14">
        <f t="shared" si="0"/>
        <v>3.4762309668595476E-2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313383.25721465034</v>
      </c>
      <c r="D9" s="14">
        <f t="shared" si="0"/>
        <v>2.2372747434036618E-2</v>
      </c>
    </row>
    <row r="10" spans="1:4" ht="16.5" thickTop="1" thickBot="1" x14ac:dyDescent="0.3">
      <c r="A10" s="15">
        <v>6</v>
      </c>
      <c r="B10" s="16" t="s">
        <v>93</v>
      </c>
      <c r="C10" s="17">
        <v>269825.62115072337</v>
      </c>
      <c r="D10" s="14">
        <f t="shared" si="0"/>
        <v>1.9263123776591378E-2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4817.4557720126668</v>
      </c>
      <c r="D12" s="14">
        <f t="shared" si="0"/>
        <v>3.4392303602887785E-4</v>
      </c>
    </row>
    <row r="13" spans="1:4" ht="16.5" thickTop="1" thickBot="1" x14ac:dyDescent="0.3">
      <c r="A13" s="15">
        <v>9</v>
      </c>
      <c r="B13" s="16" t="s">
        <v>96</v>
      </c>
      <c r="C13" s="17">
        <v>29764.985109575999</v>
      </c>
      <c r="D13" s="14">
        <f t="shared" si="0"/>
        <v>2.1249523671211406E-3</v>
      </c>
    </row>
    <row r="14" spans="1:4" ht="16.5" thickTop="1" thickBot="1" x14ac:dyDescent="0.3">
      <c r="A14" s="15">
        <v>10</v>
      </c>
      <c r="B14" s="16" t="s">
        <v>97</v>
      </c>
      <c r="C14" s="17">
        <v>1220443.8754290838</v>
      </c>
      <c r="D14" s="14">
        <f t="shared" si="0"/>
        <v>8.7128721633298781E-2</v>
      </c>
    </row>
    <row r="15" spans="1:4" ht="16.5" thickTop="1" thickBot="1" x14ac:dyDescent="0.3">
      <c r="A15" s="15">
        <v>11</v>
      </c>
      <c r="B15" s="16" t="s">
        <v>98</v>
      </c>
      <c r="C15" s="17">
        <v>85779.926106415965</v>
      </c>
      <c r="D15" s="14">
        <f t="shared" si="0"/>
        <v>6.1239156129348285E-3</v>
      </c>
    </row>
    <row r="16" spans="1:4" ht="16.5" thickTop="1" thickBot="1" x14ac:dyDescent="0.3">
      <c r="A16" s="15">
        <v>12</v>
      </c>
      <c r="B16" s="16" t="s">
        <v>99</v>
      </c>
      <c r="C16" s="17">
        <v>9091.2070503823106</v>
      </c>
      <c r="D16" s="14">
        <f t="shared" si="0"/>
        <v>6.4903045879512904E-4</v>
      </c>
    </row>
    <row r="17" spans="1:4" ht="16.5" thickTop="1" thickBot="1" x14ac:dyDescent="0.3">
      <c r="A17" s="15">
        <v>13</v>
      </c>
      <c r="B17" s="16" t="s">
        <v>100</v>
      </c>
      <c r="C17" s="17">
        <v>346814.73670445487</v>
      </c>
      <c r="D17" s="14">
        <f t="shared" si="0"/>
        <v>2.475945454027894E-2</v>
      </c>
    </row>
    <row r="18" spans="1:4" ht="16.5" thickTop="1" thickBot="1" x14ac:dyDescent="0.3">
      <c r="A18" s="15">
        <v>14</v>
      </c>
      <c r="B18" s="16" t="s">
        <v>101</v>
      </c>
      <c r="C18" s="17">
        <v>3697424.6356931352</v>
      </c>
      <c r="D18" s="14">
        <f t="shared" si="0"/>
        <v>0.26396288131655882</v>
      </c>
    </row>
    <row r="19" spans="1:4" ht="16.5" thickTop="1" thickBot="1" x14ac:dyDescent="0.3">
      <c r="A19" s="15">
        <v>15</v>
      </c>
      <c r="B19" s="16" t="s">
        <v>102</v>
      </c>
      <c r="C19" s="17">
        <v>19049.115124255844</v>
      </c>
      <c r="D19" s="14">
        <f t="shared" si="0"/>
        <v>1.3599355795352922E-3</v>
      </c>
    </row>
    <row r="20" spans="1:4" ht="16.5" thickTop="1" thickBot="1" x14ac:dyDescent="0.3">
      <c r="A20" s="15">
        <v>16</v>
      </c>
      <c r="B20" s="16" t="s">
        <v>103</v>
      </c>
      <c r="C20" s="17">
        <v>2695980.879055941</v>
      </c>
      <c r="D20" s="14">
        <f t="shared" si="0"/>
        <v>0.19246879948279144</v>
      </c>
    </row>
    <row r="21" spans="1:4" ht="16.5" thickTop="1" thickBot="1" x14ac:dyDescent="0.3">
      <c r="A21" s="15">
        <v>17</v>
      </c>
      <c r="B21" s="16" t="s">
        <v>104</v>
      </c>
      <c r="C21" s="17">
        <v>3167571.1216584621</v>
      </c>
      <c r="D21" s="14">
        <f t="shared" si="0"/>
        <v>0.22613610348581148</v>
      </c>
    </row>
    <row r="22" spans="1:4" ht="16.5" thickTop="1" thickBot="1" x14ac:dyDescent="0.3">
      <c r="A22" s="15">
        <v>18</v>
      </c>
      <c r="B22" s="16" t="s">
        <v>105</v>
      </c>
      <c r="C22" s="17">
        <v>1202385.1271732487</v>
      </c>
      <c r="D22" s="14">
        <f t="shared" si="0"/>
        <v>8.5839489345353306E-2</v>
      </c>
    </row>
    <row r="23" spans="1:4" ht="16.5" thickTop="1" thickBot="1" x14ac:dyDescent="0.3">
      <c r="A23" s="31"/>
      <c r="B23" s="18" t="s">
        <v>106</v>
      </c>
      <c r="C23" s="19">
        <f>SUM(C5:C22)</f>
        <v>14007365.797992561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21306.369061070942</v>
      </c>
      <c r="D5" s="14">
        <f>C5/C$23</f>
        <v>2.9290651742213169E-3</v>
      </c>
    </row>
    <row r="6" spans="1:4" ht="16.5" thickTop="1" thickBot="1" x14ac:dyDescent="0.3">
      <c r="A6" s="15">
        <v>2</v>
      </c>
      <c r="B6" s="16" t="s">
        <v>89</v>
      </c>
      <c r="C6" s="17">
        <v>71859.020823965635</v>
      </c>
      <c r="D6" s="14">
        <f t="shared" ref="D6:D23" si="0">C6/C$23</f>
        <v>9.8787247487274396E-3</v>
      </c>
    </row>
    <row r="7" spans="1:4" ht="16.5" thickTop="1" thickBot="1" x14ac:dyDescent="0.3">
      <c r="A7" s="15">
        <v>3</v>
      </c>
      <c r="B7" s="16" t="s">
        <v>90</v>
      </c>
      <c r="C7" s="17">
        <v>127859.4342293376</v>
      </c>
      <c r="D7" s="14">
        <f t="shared" si="0"/>
        <v>1.75773082181826E-2</v>
      </c>
    </row>
    <row r="8" spans="1:4" ht="16.5" thickTop="1" thickBot="1" x14ac:dyDescent="0.3">
      <c r="A8" s="15">
        <v>4</v>
      </c>
      <c r="B8" s="16" t="s">
        <v>91</v>
      </c>
      <c r="C8" s="17">
        <v>3190.3002695027362</v>
      </c>
      <c r="D8" s="14">
        <f t="shared" si="0"/>
        <v>4.3858235009093803E-4</v>
      </c>
    </row>
    <row r="9" spans="1:4" ht="16.5" thickTop="1" thickBot="1" x14ac:dyDescent="0.3">
      <c r="A9" s="15">
        <v>5</v>
      </c>
      <c r="B9" s="16" t="s">
        <v>92</v>
      </c>
      <c r="C9" s="17">
        <v>35307.168644985861</v>
      </c>
      <c r="D9" s="14">
        <f t="shared" si="0"/>
        <v>4.8538067552458316E-3</v>
      </c>
    </row>
    <row r="10" spans="1:4" ht="16.5" thickTop="1" thickBot="1" x14ac:dyDescent="0.3">
      <c r="A10" s="15">
        <v>6</v>
      </c>
      <c r="B10" s="16" t="s">
        <v>93</v>
      </c>
      <c r="C10" s="17">
        <v>211977.61477662058</v>
      </c>
      <c r="D10" s="14">
        <f t="shared" si="0"/>
        <v>2.9141344889737523E-2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96.693644103111211</v>
      </c>
      <c r="D12" s="14">
        <f t="shared" si="0"/>
        <v>1.3292832049382402E-5</v>
      </c>
    </row>
    <row r="13" spans="1:4" ht="16.5" thickTop="1" thickBot="1" x14ac:dyDescent="0.3">
      <c r="A13" s="15">
        <v>9</v>
      </c>
      <c r="B13" s="16" t="s">
        <v>96</v>
      </c>
      <c r="C13" s="17">
        <v>46918.297190917096</v>
      </c>
      <c r="D13" s="14">
        <f t="shared" si="0"/>
        <v>6.4500314409166393E-3</v>
      </c>
    </row>
    <row r="14" spans="1:4" ht="16.5" thickTop="1" thickBot="1" x14ac:dyDescent="0.3">
      <c r="A14" s="15">
        <v>10</v>
      </c>
      <c r="B14" s="16" t="s">
        <v>97</v>
      </c>
      <c r="C14" s="17">
        <v>630379.97784600453</v>
      </c>
      <c r="D14" s="14">
        <f t="shared" si="0"/>
        <v>8.6660661623887622E-2</v>
      </c>
    </row>
    <row r="15" spans="1:4" ht="16.5" thickTop="1" thickBot="1" x14ac:dyDescent="0.3">
      <c r="A15" s="15">
        <v>11</v>
      </c>
      <c r="B15" s="16" t="s">
        <v>98</v>
      </c>
      <c r="C15" s="17">
        <v>122885.02766350684</v>
      </c>
      <c r="D15" s="14">
        <f t="shared" si="0"/>
        <v>1.6893458192275824E-2</v>
      </c>
    </row>
    <row r="16" spans="1:4" ht="16.5" thickTop="1" thickBot="1" x14ac:dyDescent="0.3">
      <c r="A16" s="15">
        <v>12</v>
      </c>
      <c r="B16" s="16" t="s">
        <v>99</v>
      </c>
      <c r="C16" s="17">
        <v>40618.769723310128</v>
      </c>
      <c r="D16" s="14">
        <f t="shared" si="0"/>
        <v>5.584012155015341E-3</v>
      </c>
    </row>
    <row r="17" spans="1:4" ht="16.5" thickTop="1" thickBot="1" x14ac:dyDescent="0.3">
      <c r="A17" s="15">
        <v>13</v>
      </c>
      <c r="B17" s="16" t="s">
        <v>100</v>
      </c>
      <c r="C17" s="17">
        <v>343473.29339420621</v>
      </c>
      <c r="D17" s="14">
        <f t="shared" si="0"/>
        <v>4.7218541041525626E-2</v>
      </c>
    </row>
    <row r="18" spans="1:4" ht="16.5" thickTop="1" thickBot="1" x14ac:dyDescent="0.3">
      <c r="A18" s="15">
        <v>14</v>
      </c>
      <c r="B18" s="16" t="s">
        <v>101</v>
      </c>
      <c r="C18" s="17">
        <v>2403094.9068752108</v>
      </c>
      <c r="D18" s="14">
        <f t="shared" si="0"/>
        <v>0.33036232414360517</v>
      </c>
    </row>
    <row r="19" spans="1:4" ht="16.5" thickTop="1" thickBot="1" x14ac:dyDescent="0.3">
      <c r="A19" s="15">
        <v>15</v>
      </c>
      <c r="B19" s="16" t="s">
        <v>102</v>
      </c>
      <c r="C19" s="17">
        <v>78060.189319423516</v>
      </c>
      <c r="D19" s="14">
        <f t="shared" si="0"/>
        <v>1.0731222263787902E-2</v>
      </c>
    </row>
    <row r="20" spans="1:4" ht="16.5" thickTop="1" thickBot="1" x14ac:dyDescent="0.3">
      <c r="A20" s="15">
        <v>16</v>
      </c>
      <c r="B20" s="16" t="s">
        <v>103</v>
      </c>
      <c r="C20" s="17">
        <v>1782229.6057139428</v>
      </c>
      <c r="D20" s="14">
        <f t="shared" si="0"/>
        <v>0.24500968023223135</v>
      </c>
    </row>
    <row r="21" spans="1:4" ht="16.5" thickTop="1" thickBot="1" x14ac:dyDescent="0.3">
      <c r="A21" s="15">
        <v>17</v>
      </c>
      <c r="B21" s="16" t="s">
        <v>104</v>
      </c>
      <c r="C21" s="17">
        <v>471978.30730956106</v>
      </c>
      <c r="D21" s="14">
        <f t="shared" si="0"/>
        <v>6.4884599481300556E-2</v>
      </c>
    </row>
    <row r="22" spans="1:4" ht="16.5" thickTop="1" thickBot="1" x14ac:dyDescent="0.3">
      <c r="A22" s="15">
        <v>18</v>
      </c>
      <c r="B22" s="16" t="s">
        <v>105</v>
      </c>
      <c r="C22" s="17">
        <v>882884.16862183914</v>
      </c>
      <c r="D22" s="14">
        <f t="shared" si="0"/>
        <v>0.12137334445719894</v>
      </c>
    </row>
    <row r="23" spans="1:4" ht="16.5" thickTop="1" thickBot="1" x14ac:dyDescent="0.3">
      <c r="A23" s="31"/>
      <c r="B23" s="18" t="s">
        <v>106</v>
      </c>
      <c r="C23" s="19">
        <f>SUM(C5:C22)</f>
        <v>7274119.1451075086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75273.228905152355</v>
      </c>
      <c r="D5" s="14">
        <f>C5/C$23</f>
        <v>7.6391084467083391E-3</v>
      </c>
    </row>
    <row r="6" spans="1:4" ht="16.5" thickTop="1" thickBot="1" x14ac:dyDescent="0.3">
      <c r="A6" s="15">
        <v>2</v>
      </c>
      <c r="B6" s="16" t="s">
        <v>89</v>
      </c>
      <c r="C6" s="17">
        <v>39439.036552895748</v>
      </c>
      <c r="D6" s="14">
        <f t="shared" ref="D6:D23" si="0">C6/C$23</f>
        <v>4.0024731454112328E-3</v>
      </c>
    </row>
    <row r="7" spans="1:4" ht="16.5" thickTop="1" thickBot="1" x14ac:dyDescent="0.3">
      <c r="A7" s="15">
        <v>3</v>
      </c>
      <c r="B7" s="16" t="s">
        <v>90</v>
      </c>
      <c r="C7" s="17">
        <v>442627.1483695177</v>
      </c>
      <c r="D7" s="14">
        <f t="shared" si="0"/>
        <v>4.4920044443856243E-2</v>
      </c>
    </row>
    <row r="8" spans="1:4" ht="16.5" thickTop="1" thickBot="1" x14ac:dyDescent="0.3">
      <c r="A8" s="15">
        <v>4</v>
      </c>
      <c r="B8" s="16" t="s">
        <v>91</v>
      </c>
      <c r="C8" s="17">
        <v>18063.916124024508</v>
      </c>
      <c r="D8" s="14">
        <f t="shared" si="0"/>
        <v>1.8332176824451488E-3</v>
      </c>
    </row>
    <row r="9" spans="1:4" ht="16.5" thickTop="1" thickBot="1" x14ac:dyDescent="0.3">
      <c r="A9" s="15">
        <v>5</v>
      </c>
      <c r="B9" s="16" t="s">
        <v>92</v>
      </c>
      <c r="C9" s="17">
        <v>318229.94417558529</v>
      </c>
      <c r="D9" s="14">
        <f t="shared" si="0"/>
        <v>3.2295586225089365E-2</v>
      </c>
    </row>
    <row r="10" spans="1:4" ht="16.5" thickTop="1" thickBot="1" x14ac:dyDescent="0.3">
      <c r="A10" s="15">
        <v>6</v>
      </c>
      <c r="B10" s="16" t="s">
        <v>93</v>
      </c>
      <c r="C10" s="17">
        <v>135951.28106431579</v>
      </c>
      <c r="D10" s="14">
        <f t="shared" si="0"/>
        <v>1.3797024448464267E-2</v>
      </c>
    </row>
    <row r="11" spans="1:4" ht="16.5" thickTop="1" thickBot="1" x14ac:dyDescent="0.3">
      <c r="A11" s="15">
        <v>7</v>
      </c>
      <c r="B11" s="16" t="s">
        <v>94</v>
      </c>
      <c r="C11" s="17">
        <v>114278.51044217881</v>
      </c>
      <c r="D11" s="14">
        <f t="shared" si="0"/>
        <v>1.1597561936609584E-2</v>
      </c>
    </row>
    <row r="12" spans="1:4" ht="16.5" thickTop="1" thickBot="1" x14ac:dyDescent="0.3">
      <c r="A12" s="15">
        <v>8</v>
      </c>
      <c r="B12" s="16" t="s">
        <v>95</v>
      </c>
      <c r="C12" s="17">
        <v>648.07763845299542</v>
      </c>
      <c r="D12" s="14">
        <f t="shared" si="0"/>
        <v>6.5770200561838786E-5</v>
      </c>
    </row>
    <row r="13" spans="1:4" ht="16.5" thickTop="1" thickBot="1" x14ac:dyDescent="0.3">
      <c r="A13" s="15">
        <v>9</v>
      </c>
      <c r="B13" s="16" t="s">
        <v>96</v>
      </c>
      <c r="C13" s="17">
        <v>16699.922267461123</v>
      </c>
      <c r="D13" s="14">
        <f t="shared" si="0"/>
        <v>1.6947926787288751E-3</v>
      </c>
    </row>
    <row r="14" spans="1:4" ht="16.5" thickTop="1" thickBot="1" x14ac:dyDescent="0.3">
      <c r="A14" s="15">
        <v>10</v>
      </c>
      <c r="B14" s="16" t="s">
        <v>97</v>
      </c>
      <c r="C14" s="17">
        <v>488337.45475746557</v>
      </c>
      <c r="D14" s="14">
        <f t="shared" si="0"/>
        <v>4.9558957809320993E-2</v>
      </c>
    </row>
    <row r="15" spans="1:4" ht="16.5" thickTop="1" thickBot="1" x14ac:dyDescent="0.3">
      <c r="A15" s="15">
        <v>11</v>
      </c>
      <c r="B15" s="16" t="s">
        <v>98</v>
      </c>
      <c r="C15" s="17">
        <v>5370.5952055154594</v>
      </c>
      <c r="D15" s="14">
        <f t="shared" si="0"/>
        <v>5.4503519770620918E-4</v>
      </c>
    </row>
    <row r="16" spans="1:4" ht="16.5" thickTop="1" thickBot="1" x14ac:dyDescent="0.3">
      <c r="A16" s="15">
        <v>12</v>
      </c>
      <c r="B16" s="16" t="s">
        <v>99</v>
      </c>
      <c r="C16" s="17">
        <v>18940.962874263354</v>
      </c>
      <c r="D16" s="14">
        <f t="shared" si="0"/>
        <v>1.9222248279516846E-3</v>
      </c>
    </row>
    <row r="17" spans="1:4" ht="16.5" thickTop="1" thickBot="1" x14ac:dyDescent="0.3">
      <c r="A17" s="15">
        <v>13</v>
      </c>
      <c r="B17" s="16" t="s">
        <v>100</v>
      </c>
      <c r="C17" s="17">
        <v>355698.69117486192</v>
      </c>
      <c r="D17" s="14">
        <f t="shared" si="0"/>
        <v>3.6098104409215778E-2</v>
      </c>
    </row>
    <row r="18" spans="1:4" ht="16.5" thickTop="1" thickBot="1" x14ac:dyDescent="0.3">
      <c r="A18" s="15">
        <v>14</v>
      </c>
      <c r="B18" s="16" t="s">
        <v>101</v>
      </c>
      <c r="C18" s="17">
        <v>3969956.2423465177</v>
      </c>
      <c r="D18" s="14">
        <f t="shared" si="0"/>
        <v>0.40289126300381067</v>
      </c>
    </row>
    <row r="19" spans="1:4" ht="16.5" thickTop="1" thickBot="1" x14ac:dyDescent="0.3">
      <c r="A19" s="15">
        <v>15</v>
      </c>
      <c r="B19" s="16" t="s">
        <v>102</v>
      </c>
      <c r="C19" s="17">
        <v>17142.926561794968</v>
      </c>
      <c r="D19" s="14">
        <f t="shared" si="0"/>
        <v>1.7397509978550273E-3</v>
      </c>
    </row>
    <row r="20" spans="1:4" ht="16.5" thickTop="1" thickBot="1" x14ac:dyDescent="0.3">
      <c r="A20" s="15">
        <v>16</v>
      </c>
      <c r="B20" s="16" t="s">
        <v>103</v>
      </c>
      <c r="C20" s="17">
        <v>2454711.0574421249</v>
      </c>
      <c r="D20" s="14">
        <f t="shared" si="0"/>
        <v>0.2491165085632584</v>
      </c>
    </row>
    <row r="21" spans="1:4" ht="16.5" thickTop="1" thickBot="1" x14ac:dyDescent="0.3">
      <c r="A21" s="15">
        <v>17</v>
      </c>
      <c r="B21" s="16" t="s">
        <v>104</v>
      </c>
      <c r="C21" s="17">
        <v>846456.87713146245</v>
      </c>
      <c r="D21" s="14">
        <f t="shared" si="0"/>
        <v>8.5902730279007813E-2</v>
      </c>
    </row>
    <row r="22" spans="1:4" ht="16.5" thickTop="1" thickBot="1" x14ac:dyDescent="0.3">
      <c r="A22" s="15">
        <v>18</v>
      </c>
      <c r="B22" s="16" t="s">
        <v>105</v>
      </c>
      <c r="C22" s="17">
        <v>535840.87751336477</v>
      </c>
      <c r="D22" s="14">
        <f t="shared" si="0"/>
        <v>5.4379845703998612E-2</v>
      </c>
    </row>
    <row r="23" spans="1:4" ht="16.5" thickTop="1" thickBot="1" x14ac:dyDescent="0.3">
      <c r="A23" s="31"/>
      <c r="B23" s="18" t="s">
        <v>106</v>
      </c>
      <c r="C23" s="19">
        <f>SUM(C5:C22)</f>
        <v>9853666.7505469546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36988.3964469516</v>
      </c>
      <c r="D7" s="14">
        <f t="shared" si="0"/>
        <v>3.6269174243128928E-2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9838.2164745189766</v>
      </c>
      <c r="D9" s="14">
        <f t="shared" si="0"/>
        <v>9.6469169207619981E-3</v>
      </c>
    </row>
    <row r="10" spans="1:4" ht="16.5" thickTop="1" thickBot="1" x14ac:dyDescent="0.3">
      <c r="A10" s="15">
        <v>6</v>
      </c>
      <c r="B10" s="16" t="s">
        <v>93</v>
      </c>
      <c r="C10" s="17">
        <v>2854.2725474628637</v>
      </c>
      <c r="D10" s="14">
        <f t="shared" si="0"/>
        <v>2.7987725423506936E-3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195429.23418529332</v>
      </c>
      <c r="D14" s="14">
        <f t="shared" si="0"/>
        <v>0.1916292034187877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140151.09711312977</v>
      </c>
      <c r="D17" s="14">
        <f t="shared" si="0"/>
        <v>0.13742592406924189</v>
      </c>
    </row>
    <row r="18" spans="1:4" ht="16.5" thickTop="1" thickBot="1" x14ac:dyDescent="0.3">
      <c r="A18" s="15">
        <v>14</v>
      </c>
      <c r="B18" s="16" t="s">
        <v>101</v>
      </c>
      <c r="C18" s="17">
        <v>239068.55874993626</v>
      </c>
      <c r="D18" s="14">
        <f t="shared" si="0"/>
        <v>0.23441998156883465</v>
      </c>
    </row>
    <row r="19" spans="1:4" ht="16.5" thickTop="1" thickBot="1" x14ac:dyDescent="0.3">
      <c r="A19" s="15">
        <v>15</v>
      </c>
      <c r="B19" s="16" t="s">
        <v>102</v>
      </c>
      <c r="C19" s="17">
        <v>126.86589594563358</v>
      </c>
      <c r="D19" s="14">
        <f t="shared" si="0"/>
        <v>1.2439904747322633E-4</v>
      </c>
    </row>
    <row r="20" spans="1:4" ht="16.5" thickTop="1" thickBot="1" x14ac:dyDescent="0.3">
      <c r="A20" s="15">
        <v>16</v>
      </c>
      <c r="B20" s="16" t="s">
        <v>103</v>
      </c>
      <c r="C20" s="17">
        <v>336560.18609229923</v>
      </c>
      <c r="D20" s="14">
        <f t="shared" si="0"/>
        <v>0.33001592946015695</v>
      </c>
    </row>
    <row r="21" spans="1:4" ht="16.5" thickTop="1" thickBot="1" x14ac:dyDescent="0.3">
      <c r="A21" s="15">
        <v>17</v>
      </c>
      <c r="B21" s="16" t="s">
        <v>104</v>
      </c>
      <c r="C21" s="17">
        <v>18270.00310977222</v>
      </c>
      <c r="D21" s="14">
        <f t="shared" si="0"/>
        <v>1.7914751377805332E-2</v>
      </c>
    </row>
    <row r="22" spans="1:4" ht="16.5" thickTop="1" thickBot="1" x14ac:dyDescent="0.3">
      <c r="A22" s="15">
        <v>18</v>
      </c>
      <c r="B22" s="16" t="s">
        <v>105</v>
      </c>
      <c r="C22" s="17">
        <v>40543.292866448974</v>
      </c>
      <c r="D22" s="14">
        <f t="shared" si="0"/>
        <v>3.9754947351458729E-2</v>
      </c>
    </row>
    <row r="23" spans="1:4" ht="16.5" thickTop="1" thickBot="1" x14ac:dyDescent="0.3">
      <c r="A23" s="31"/>
      <c r="B23" s="18" t="s">
        <v>106</v>
      </c>
      <c r="C23" s="19">
        <f>SUM(C5:C22)</f>
        <v>1019830.1234817588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16252.178993559595</v>
      </c>
      <c r="D5" s="14">
        <f>C5/C$23</f>
        <v>1.2887047673319127E-3</v>
      </c>
    </row>
    <row r="6" spans="1:4" ht="16.5" thickTop="1" thickBot="1" x14ac:dyDescent="0.3">
      <c r="A6" s="15">
        <v>2</v>
      </c>
      <c r="B6" s="16" t="s">
        <v>89</v>
      </c>
      <c r="C6" s="17">
        <v>54969.977908668385</v>
      </c>
      <c r="D6" s="14">
        <f t="shared" ref="D6:D23" si="0">C6/C$23</f>
        <v>4.3588046020846399E-3</v>
      </c>
    </row>
    <row r="7" spans="1:4" ht="16.5" thickTop="1" thickBot="1" x14ac:dyDescent="0.3">
      <c r="A7" s="15">
        <v>3</v>
      </c>
      <c r="B7" s="16" t="s">
        <v>90</v>
      </c>
      <c r="C7" s="17">
        <v>443563.20726084802</v>
      </c>
      <c r="D7" s="14">
        <f t="shared" si="0"/>
        <v>3.5172023396777143E-2</v>
      </c>
    </row>
    <row r="8" spans="1:4" ht="16.5" thickTop="1" thickBot="1" x14ac:dyDescent="0.3">
      <c r="A8" s="15">
        <v>4</v>
      </c>
      <c r="B8" s="16" t="s">
        <v>91</v>
      </c>
      <c r="C8" s="17">
        <v>50455.439379202318</v>
      </c>
      <c r="D8" s="14">
        <f t="shared" si="0"/>
        <v>4.0008275377456338E-3</v>
      </c>
    </row>
    <row r="9" spans="1:4" ht="16.5" thickTop="1" thickBot="1" x14ac:dyDescent="0.3">
      <c r="A9" s="15">
        <v>5</v>
      </c>
      <c r="B9" s="16" t="s">
        <v>92</v>
      </c>
      <c r="C9" s="17">
        <v>232619.62692833162</v>
      </c>
      <c r="D9" s="14">
        <f t="shared" si="0"/>
        <v>1.844540490947754E-2</v>
      </c>
    </row>
    <row r="10" spans="1:4" ht="16.5" thickTop="1" thickBot="1" x14ac:dyDescent="0.3">
      <c r="A10" s="15">
        <v>6</v>
      </c>
      <c r="B10" s="16" t="s">
        <v>93</v>
      </c>
      <c r="C10" s="17">
        <v>179393.85302921387</v>
      </c>
      <c r="D10" s="14">
        <f t="shared" si="0"/>
        <v>1.4224905701592541E-2</v>
      </c>
    </row>
    <row r="11" spans="1:4" ht="16.5" thickTop="1" thickBot="1" x14ac:dyDescent="0.3">
      <c r="A11" s="15">
        <v>7</v>
      </c>
      <c r="B11" s="16" t="s">
        <v>94</v>
      </c>
      <c r="C11" s="17">
        <v>1711.3085409070677</v>
      </c>
      <c r="D11" s="14">
        <f t="shared" si="0"/>
        <v>1.3569697182862071E-4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31177.940507619591</v>
      </c>
      <c r="D13" s="14">
        <f t="shared" si="0"/>
        <v>2.4722322209029504E-3</v>
      </c>
    </row>
    <row r="14" spans="1:4" ht="16.5" thickTop="1" thickBot="1" x14ac:dyDescent="0.3">
      <c r="A14" s="15">
        <v>10</v>
      </c>
      <c r="B14" s="16" t="s">
        <v>97</v>
      </c>
      <c r="C14" s="17">
        <v>1642515.7221828804</v>
      </c>
      <c r="D14" s="14">
        <f t="shared" si="0"/>
        <v>0.13024209507128301</v>
      </c>
    </row>
    <row r="15" spans="1:4" ht="16.5" thickTop="1" thickBot="1" x14ac:dyDescent="0.3">
      <c r="A15" s="15">
        <v>11</v>
      </c>
      <c r="B15" s="16" t="s">
        <v>98</v>
      </c>
      <c r="C15" s="17">
        <v>298503.02515447442</v>
      </c>
      <c r="D15" s="14">
        <f t="shared" si="0"/>
        <v>2.3669581274733113E-2</v>
      </c>
    </row>
    <row r="16" spans="1:4" ht="16.5" thickTop="1" thickBot="1" x14ac:dyDescent="0.3">
      <c r="A16" s="15">
        <v>12</v>
      </c>
      <c r="B16" s="16" t="s">
        <v>99</v>
      </c>
      <c r="C16" s="17">
        <v>257553.59990330919</v>
      </c>
      <c r="D16" s="14">
        <f t="shared" si="0"/>
        <v>2.0422526245275782E-2</v>
      </c>
    </row>
    <row r="17" spans="1:4" ht="16.5" thickTop="1" thickBot="1" x14ac:dyDescent="0.3">
      <c r="A17" s="15">
        <v>13</v>
      </c>
      <c r="B17" s="16" t="s">
        <v>100</v>
      </c>
      <c r="C17" s="17">
        <v>336613.30194053811</v>
      </c>
      <c r="D17" s="14">
        <f t="shared" si="0"/>
        <v>2.6691508082086233E-2</v>
      </c>
    </row>
    <row r="18" spans="1:4" ht="16.5" thickTop="1" thickBot="1" x14ac:dyDescent="0.3">
      <c r="A18" s="15">
        <v>14</v>
      </c>
      <c r="B18" s="16" t="s">
        <v>101</v>
      </c>
      <c r="C18" s="17">
        <v>4061956.9111355022</v>
      </c>
      <c r="D18" s="14">
        <f t="shared" si="0"/>
        <v>0.32208993256544377</v>
      </c>
    </row>
    <row r="19" spans="1:4" ht="16.5" thickTop="1" thickBot="1" x14ac:dyDescent="0.3">
      <c r="A19" s="15">
        <v>15</v>
      </c>
      <c r="B19" s="16" t="s">
        <v>102</v>
      </c>
      <c r="C19" s="17">
        <v>29706.266627935704</v>
      </c>
      <c r="D19" s="14">
        <f t="shared" si="0"/>
        <v>2.3555369060495983E-3</v>
      </c>
    </row>
    <row r="20" spans="1:4" ht="16.5" thickTop="1" thickBot="1" x14ac:dyDescent="0.3">
      <c r="A20" s="15">
        <v>16</v>
      </c>
      <c r="B20" s="16" t="s">
        <v>103</v>
      </c>
      <c r="C20" s="17">
        <v>2800193.3294367017</v>
      </c>
      <c r="D20" s="14">
        <f t="shared" si="0"/>
        <v>0.22203930282370885</v>
      </c>
    </row>
    <row r="21" spans="1:4" ht="16.5" thickTop="1" thickBot="1" x14ac:dyDescent="0.3">
      <c r="A21" s="15">
        <v>17</v>
      </c>
      <c r="B21" s="16" t="s">
        <v>104</v>
      </c>
      <c r="C21" s="17">
        <v>951172.87627224205</v>
      </c>
      <c r="D21" s="14">
        <f t="shared" si="0"/>
        <v>7.5422564610849882E-2</v>
      </c>
    </row>
    <row r="22" spans="1:4" ht="16.5" thickTop="1" thickBot="1" x14ac:dyDescent="0.3">
      <c r="A22" s="15">
        <v>18</v>
      </c>
      <c r="B22" s="16" t="s">
        <v>105</v>
      </c>
      <c r="C22" s="17">
        <v>1222892.2080900078</v>
      </c>
      <c r="D22" s="14">
        <f t="shared" si="0"/>
        <v>9.6968352312828812E-2</v>
      </c>
    </row>
    <row r="23" spans="1:4" ht="16.5" thickTop="1" thickBot="1" x14ac:dyDescent="0.3">
      <c r="A23" s="31"/>
      <c r="B23" s="18" t="s">
        <v>106</v>
      </c>
      <c r="C23" s="19">
        <f>SUM(C5:C22)</f>
        <v>12611250.773291942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8587.2476481574286</v>
      </c>
      <c r="D5" s="14">
        <f>C5/C$23</f>
        <v>1.7122195917298117E-3</v>
      </c>
    </row>
    <row r="6" spans="1:4" ht="16.5" thickTop="1" thickBot="1" x14ac:dyDescent="0.3">
      <c r="A6" s="15">
        <v>2</v>
      </c>
      <c r="B6" s="16" t="s">
        <v>89</v>
      </c>
      <c r="C6" s="17">
        <v>10851.375934245421</v>
      </c>
      <c r="D6" s="14">
        <f t="shared" ref="D6:D23" si="0">C6/C$23</f>
        <v>2.1636663146458934E-3</v>
      </c>
    </row>
    <row r="7" spans="1:4" ht="16.5" thickTop="1" thickBot="1" x14ac:dyDescent="0.3">
      <c r="A7" s="15">
        <v>3</v>
      </c>
      <c r="B7" s="16" t="s">
        <v>90</v>
      </c>
      <c r="C7" s="17">
        <v>61787.693203610514</v>
      </c>
      <c r="D7" s="14">
        <f t="shared" si="0"/>
        <v>1.2319907747590482E-2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11782.303784749858</v>
      </c>
      <c r="D9" s="14">
        <f t="shared" si="0"/>
        <v>2.3492849167206379E-3</v>
      </c>
    </row>
    <row r="10" spans="1:4" ht="16.5" thickTop="1" thickBot="1" x14ac:dyDescent="0.3">
      <c r="A10" s="15">
        <v>6</v>
      </c>
      <c r="B10" s="16" t="s">
        <v>93</v>
      </c>
      <c r="C10" s="17">
        <v>11244.790466456459</v>
      </c>
      <c r="D10" s="14">
        <f t="shared" si="0"/>
        <v>2.2421096177067403E-3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630.96915817789977</v>
      </c>
      <c r="D13" s="14">
        <f t="shared" si="0"/>
        <v>1.2580954907493317E-4</v>
      </c>
    </row>
    <row r="14" spans="1:4" ht="16.5" thickTop="1" thickBot="1" x14ac:dyDescent="0.3">
      <c r="A14" s="15">
        <v>10</v>
      </c>
      <c r="B14" s="16" t="s">
        <v>97</v>
      </c>
      <c r="C14" s="17">
        <v>307119.08216442203</v>
      </c>
      <c r="D14" s="14">
        <f t="shared" si="0"/>
        <v>6.1236770036419565E-2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446447.67338654655</v>
      </c>
      <c r="D16" s="14">
        <f t="shared" si="0"/>
        <v>8.9017632235010524E-2</v>
      </c>
    </row>
    <row r="17" spans="1:4" ht="16.5" thickTop="1" thickBot="1" x14ac:dyDescent="0.3">
      <c r="A17" s="15">
        <v>13</v>
      </c>
      <c r="B17" s="16" t="s">
        <v>100</v>
      </c>
      <c r="C17" s="17">
        <v>107126.71451356735</v>
      </c>
      <c r="D17" s="14">
        <f t="shared" si="0"/>
        <v>2.1360098940099149E-2</v>
      </c>
    </row>
    <row r="18" spans="1:4" ht="16.5" thickTop="1" thickBot="1" x14ac:dyDescent="0.3">
      <c r="A18" s="15">
        <v>14</v>
      </c>
      <c r="B18" s="16" t="s">
        <v>101</v>
      </c>
      <c r="C18" s="17">
        <v>203081.63177693044</v>
      </c>
      <c r="D18" s="14">
        <f t="shared" si="0"/>
        <v>4.0492642450288524E-2</v>
      </c>
    </row>
    <row r="19" spans="1:4" ht="16.5" thickTop="1" thickBot="1" x14ac:dyDescent="0.3">
      <c r="A19" s="15">
        <v>15</v>
      </c>
      <c r="B19" s="16" t="s">
        <v>102</v>
      </c>
      <c r="C19" s="17">
        <v>10693.067859361781</v>
      </c>
      <c r="D19" s="14">
        <f t="shared" si="0"/>
        <v>2.132101114892634E-3</v>
      </c>
    </row>
    <row r="20" spans="1:4" ht="16.5" thickTop="1" thickBot="1" x14ac:dyDescent="0.3">
      <c r="A20" s="15">
        <v>16</v>
      </c>
      <c r="B20" s="16" t="s">
        <v>103</v>
      </c>
      <c r="C20" s="17">
        <v>1066016.9271457242</v>
      </c>
      <c r="D20" s="14">
        <f t="shared" si="0"/>
        <v>0.21255414337167353</v>
      </c>
    </row>
    <row r="21" spans="1:4" ht="16.5" thickTop="1" thickBot="1" x14ac:dyDescent="0.3">
      <c r="A21" s="15">
        <v>17</v>
      </c>
      <c r="B21" s="16" t="s">
        <v>104</v>
      </c>
      <c r="C21" s="17">
        <v>1349110.0006339976</v>
      </c>
      <c r="D21" s="14">
        <f t="shared" si="0"/>
        <v>0.26900034436293468</v>
      </c>
    </row>
    <row r="22" spans="1:4" ht="16.5" thickTop="1" thickBot="1" x14ac:dyDescent="0.3">
      <c r="A22" s="15">
        <v>18</v>
      </c>
      <c r="B22" s="16" t="s">
        <v>105</v>
      </c>
      <c r="C22" s="17">
        <v>1420792.9147407005</v>
      </c>
      <c r="D22" s="14">
        <f t="shared" si="0"/>
        <v>0.28329326975121294</v>
      </c>
    </row>
    <row r="23" spans="1:4" ht="16.5" thickTop="1" thickBot="1" x14ac:dyDescent="0.3">
      <c r="A23" s="31"/>
      <c r="B23" s="18" t="s">
        <v>106</v>
      </c>
      <c r="C23" s="19">
        <f>SUM(C5:C22)</f>
        <v>5015272.3924166476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217072.22338135249</v>
      </c>
      <c r="D7" s="14">
        <f t="shared" si="0"/>
        <v>2.5464120061981042E-2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54612.684380889958</v>
      </c>
      <c r="D9" s="14">
        <f t="shared" si="0"/>
        <v>6.406457400765367E-3</v>
      </c>
    </row>
    <row r="10" spans="1:4" ht="16.5" thickTop="1" thickBot="1" x14ac:dyDescent="0.3">
      <c r="A10" s="15">
        <v>6</v>
      </c>
      <c r="B10" s="16" t="s">
        <v>93</v>
      </c>
      <c r="C10" s="17">
        <v>77349.227893683288</v>
      </c>
      <c r="D10" s="14">
        <f t="shared" si="0"/>
        <v>9.0736161223448561E-3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795.28276066242256</v>
      </c>
      <c r="D13" s="14">
        <f t="shared" si="0"/>
        <v>9.329234014963948E-5</v>
      </c>
    </row>
    <row r="14" spans="1:4" ht="16.5" thickTop="1" thickBot="1" x14ac:dyDescent="0.3">
      <c r="A14" s="15">
        <v>10</v>
      </c>
      <c r="B14" s="16" t="s">
        <v>97</v>
      </c>
      <c r="C14" s="17">
        <v>714111.93341835716</v>
      </c>
      <c r="D14" s="14">
        <f t="shared" si="0"/>
        <v>8.3770423166083297E-2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1784998.0783472697</v>
      </c>
      <c r="D16" s="14">
        <f t="shared" si="0"/>
        <v>0.20939300602080152</v>
      </c>
    </row>
    <row r="17" spans="1:4" ht="16.5" thickTop="1" thickBot="1" x14ac:dyDescent="0.3">
      <c r="A17" s="15">
        <v>13</v>
      </c>
      <c r="B17" s="16" t="s">
        <v>100</v>
      </c>
      <c r="C17" s="17">
        <v>127848.01796727543</v>
      </c>
      <c r="D17" s="14">
        <f t="shared" si="0"/>
        <v>1.4997484378670056E-2</v>
      </c>
    </row>
    <row r="18" spans="1:4" ht="16.5" thickTop="1" thickBot="1" x14ac:dyDescent="0.3">
      <c r="A18" s="15">
        <v>14</v>
      </c>
      <c r="B18" s="16" t="s">
        <v>101</v>
      </c>
      <c r="C18" s="17">
        <v>1995050.2805060479</v>
      </c>
      <c r="D18" s="14">
        <f t="shared" si="0"/>
        <v>0.23403362752334117</v>
      </c>
    </row>
    <row r="19" spans="1:4" ht="16.5" thickTop="1" thickBot="1" x14ac:dyDescent="0.3">
      <c r="A19" s="15">
        <v>15</v>
      </c>
      <c r="B19" s="16" t="s">
        <v>102</v>
      </c>
      <c r="C19" s="17">
        <v>5922.3827130537939</v>
      </c>
      <c r="D19" s="14">
        <f t="shared" si="0"/>
        <v>6.9473773340987457E-4</v>
      </c>
    </row>
    <row r="20" spans="1:4" ht="16.5" thickTop="1" thickBot="1" x14ac:dyDescent="0.3">
      <c r="A20" s="15">
        <v>16</v>
      </c>
      <c r="B20" s="16" t="s">
        <v>103</v>
      </c>
      <c r="C20" s="17">
        <v>939588.2654983243</v>
      </c>
      <c r="D20" s="14">
        <f t="shared" si="0"/>
        <v>0.11022040512039637</v>
      </c>
    </row>
    <row r="21" spans="1:4" ht="16.5" thickTop="1" thickBot="1" x14ac:dyDescent="0.3">
      <c r="A21" s="15">
        <v>17</v>
      </c>
      <c r="B21" s="16" t="s">
        <v>104</v>
      </c>
      <c r="C21" s="17">
        <v>980588.82810681488</v>
      </c>
      <c r="D21" s="14">
        <f t="shared" si="0"/>
        <v>0.11503006354932027</v>
      </c>
    </row>
    <row r="22" spans="1:4" ht="16.5" thickTop="1" thickBot="1" x14ac:dyDescent="0.3">
      <c r="A22" s="15">
        <v>18</v>
      </c>
      <c r="B22" s="16" t="s">
        <v>105</v>
      </c>
      <c r="C22" s="17">
        <v>1626693.6423906009</v>
      </c>
      <c r="D22" s="14">
        <f t="shared" si="0"/>
        <v>0.19082276658273672</v>
      </c>
    </row>
    <row r="23" spans="1:4" ht="16.5" thickTop="1" thickBot="1" x14ac:dyDescent="0.3">
      <c r="A23" s="31"/>
      <c r="B23" s="18" t="s">
        <v>106</v>
      </c>
      <c r="C23" s="19">
        <f>SUM(C5:C22)</f>
        <v>8524630.8473643307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1497486.0434994663</v>
      </c>
      <c r="D5" s="14">
        <f>C5/C$23</f>
        <v>2.6782659116986397E-2</v>
      </c>
    </row>
    <row r="6" spans="1:4" ht="16.5" thickTop="1" thickBot="1" x14ac:dyDescent="0.3">
      <c r="A6" s="15">
        <v>2</v>
      </c>
      <c r="B6" s="16" t="s">
        <v>89</v>
      </c>
      <c r="C6" s="17">
        <v>415853.07172641915</v>
      </c>
      <c r="D6" s="14">
        <f t="shared" ref="D6:D23" si="0">C6/C$23</f>
        <v>7.4375658532168133E-3</v>
      </c>
    </row>
    <row r="7" spans="1:4" ht="16.5" thickTop="1" thickBot="1" x14ac:dyDescent="0.3">
      <c r="A7" s="15">
        <v>3</v>
      </c>
      <c r="B7" s="16" t="s">
        <v>90</v>
      </c>
      <c r="C7" s="17">
        <v>754510.65951804002</v>
      </c>
      <c r="D7" s="14">
        <f t="shared" si="0"/>
        <v>1.3494484226898543E-2</v>
      </c>
    </row>
    <row r="8" spans="1:4" ht="16.5" thickTop="1" thickBot="1" x14ac:dyDescent="0.3">
      <c r="A8" s="15">
        <v>4</v>
      </c>
      <c r="B8" s="16" t="s">
        <v>91</v>
      </c>
      <c r="C8" s="17">
        <v>131483.76010536455</v>
      </c>
      <c r="D8" s="14">
        <f t="shared" si="0"/>
        <v>2.3515976937536309E-3</v>
      </c>
    </row>
    <row r="9" spans="1:4" ht="16.5" thickTop="1" thickBot="1" x14ac:dyDescent="0.3">
      <c r="A9" s="15">
        <v>5</v>
      </c>
      <c r="B9" s="16" t="s">
        <v>92</v>
      </c>
      <c r="C9" s="17">
        <v>71683.908116470877</v>
      </c>
      <c r="D9" s="14">
        <f t="shared" si="0"/>
        <v>1.282072499834619E-3</v>
      </c>
    </row>
    <row r="10" spans="1:4" ht="16.5" thickTop="1" thickBot="1" x14ac:dyDescent="0.3">
      <c r="A10" s="15">
        <v>6</v>
      </c>
      <c r="B10" s="16" t="s">
        <v>93</v>
      </c>
      <c r="C10" s="17">
        <v>2187333.1903746892</v>
      </c>
      <c r="D10" s="14">
        <f t="shared" si="0"/>
        <v>3.9120631185432804E-2</v>
      </c>
    </row>
    <row r="11" spans="1:4" ht="16.5" thickTop="1" thickBot="1" x14ac:dyDescent="0.3">
      <c r="A11" s="15">
        <v>7</v>
      </c>
      <c r="B11" s="16" t="s">
        <v>94</v>
      </c>
      <c r="C11" s="17">
        <v>368527.04279810929</v>
      </c>
      <c r="D11" s="14">
        <f t="shared" si="0"/>
        <v>6.5911359945548201E-3</v>
      </c>
    </row>
    <row r="12" spans="1:4" ht="16.5" thickTop="1" thickBot="1" x14ac:dyDescent="0.3">
      <c r="A12" s="15">
        <v>8</v>
      </c>
      <c r="B12" s="16" t="s">
        <v>95</v>
      </c>
      <c r="C12" s="17">
        <v>12058.503200025492</v>
      </c>
      <c r="D12" s="14">
        <f t="shared" si="0"/>
        <v>2.1566730592870965E-4</v>
      </c>
    </row>
    <row r="13" spans="1:4" ht="16.5" thickTop="1" thickBot="1" x14ac:dyDescent="0.3">
      <c r="A13" s="15">
        <v>9</v>
      </c>
      <c r="B13" s="16" t="s">
        <v>96</v>
      </c>
      <c r="C13" s="17">
        <v>350428.55904885015</v>
      </c>
      <c r="D13" s="14">
        <f t="shared" si="0"/>
        <v>6.2674431475363774E-3</v>
      </c>
    </row>
    <row r="14" spans="1:4" ht="16.5" thickTop="1" thickBot="1" x14ac:dyDescent="0.3">
      <c r="A14" s="15">
        <v>10</v>
      </c>
      <c r="B14" s="16" t="s">
        <v>97</v>
      </c>
      <c r="C14" s="17">
        <v>5935386.6098830998</v>
      </c>
      <c r="D14" s="14">
        <f t="shared" si="0"/>
        <v>0.10615487001704482</v>
      </c>
    </row>
    <row r="15" spans="1:4" ht="16.5" thickTop="1" thickBot="1" x14ac:dyDescent="0.3">
      <c r="A15" s="15">
        <v>11</v>
      </c>
      <c r="B15" s="16" t="s">
        <v>98</v>
      </c>
      <c r="C15" s="17">
        <v>25860.249325040677</v>
      </c>
      <c r="D15" s="14">
        <f t="shared" si="0"/>
        <v>4.6251265269510932E-4</v>
      </c>
    </row>
    <row r="16" spans="1:4" ht="16.5" thickTop="1" thickBot="1" x14ac:dyDescent="0.3">
      <c r="A16" s="15">
        <v>12</v>
      </c>
      <c r="B16" s="16" t="s">
        <v>99</v>
      </c>
      <c r="C16" s="17">
        <v>942929.22387306963</v>
      </c>
      <c r="D16" s="14">
        <f t="shared" si="0"/>
        <v>1.686436550381511E-2</v>
      </c>
    </row>
    <row r="17" spans="1:4" ht="16.5" thickTop="1" thickBot="1" x14ac:dyDescent="0.3">
      <c r="A17" s="15">
        <v>13</v>
      </c>
      <c r="B17" s="16" t="s">
        <v>100</v>
      </c>
      <c r="C17" s="17">
        <v>718069.96750985028</v>
      </c>
      <c r="D17" s="14">
        <f t="shared" si="0"/>
        <v>1.2842739500275464E-2</v>
      </c>
    </row>
    <row r="18" spans="1:4" ht="16.5" thickTop="1" thickBot="1" x14ac:dyDescent="0.3">
      <c r="A18" s="15">
        <v>14</v>
      </c>
      <c r="B18" s="16" t="s">
        <v>101</v>
      </c>
      <c r="C18" s="17">
        <v>5630291.4454350155</v>
      </c>
      <c r="D18" s="14">
        <f t="shared" si="0"/>
        <v>0.10069821830190859</v>
      </c>
    </row>
    <row r="19" spans="1:4" ht="16.5" thickTop="1" thickBot="1" x14ac:dyDescent="0.3">
      <c r="A19" s="15">
        <v>15</v>
      </c>
      <c r="B19" s="16" t="s">
        <v>102</v>
      </c>
      <c r="C19" s="17">
        <v>290784.61854341131</v>
      </c>
      <c r="D19" s="14">
        <f t="shared" si="0"/>
        <v>5.2007064431207721E-3</v>
      </c>
    </row>
    <row r="20" spans="1:4" ht="16.5" thickTop="1" thickBot="1" x14ac:dyDescent="0.3">
      <c r="A20" s="15">
        <v>16</v>
      </c>
      <c r="B20" s="16" t="s">
        <v>103</v>
      </c>
      <c r="C20" s="17">
        <v>3652662.3990589422</v>
      </c>
      <c r="D20" s="14">
        <f t="shared" si="0"/>
        <v>6.5328162708492218E-2</v>
      </c>
    </row>
    <row r="21" spans="1:4" ht="16.5" thickTop="1" thickBot="1" x14ac:dyDescent="0.3">
      <c r="A21" s="15">
        <v>17</v>
      </c>
      <c r="B21" s="16" t="s">
        <v>104</v>
      </c>
      <c r="C21" s="17">
        <v>30584023.910736945</v>
      </c>
      <c r="D21" s="14">
        <f t="shared" si="0"/>
        <v>0.54699774357350839</v>
      </c>
    </row>
    <row r="22" spans="1:4" ht="16.5" thickTop="1" thickBot="1" x14ac:dyDescent="0.3">
      <c r="A22" s="15">
        <v>18</v>
      </c>
      <c r="B22" s="16" t="s">
        <v>105</v>
      </c>
      <c r="C22" s="17">
        <v>2343149.8230516142</v>
      </c>
      <c r="D22" s="14">
        <f t="shared" si="0"/>
        <v>4.1907424274996753E-2</v>
      </c>
    </row>
    <row r="23" spans="1:4" ht="16.5" thickTop="1" thickBot="1" x14ac:dyDescent="0.3">
      <c r="A23" s="31"/>
      <c r="B23" s="18" t="s">
        <v>106</v>
      </c>
      <c r="C23" s="19">
        <f>SUM(C5:C22)</f>
        <v>55912522.985804424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7429.3395566057825</v>
      </c>
      <c r="D7" s="14">
        <f t="shared" si="0"/>
        <v>4.6276748979747769E-2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696.46472423201669</v>
      </c>
      <c r="D9" s="14">
        <f t="shared" si="0"/>
        <v>4.338221852826331E-3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3032.2160857822282</v>
      </c>
      <c r="D14" s="14">
        <f t="shared" si="0"/>
        <v>1.8887426208609791E-2</v>
      </c>
    </row>
    <row r="15" spans="1:4" ht="16.5" thickTop="1" thickBot="1" x14ac:dyDescent="0.3">
      <c r="A15" s="15">
        <v>11</v>
      </c>
      <c r="B15" s="16" t="s">
        <v>98</v>
      </c>
      <c r="C15" s="17">
        <v>1225.6036525594386</v>
      </c>
      <c r="D15" s="14">
        <f t="shared" si="0"/>
        <v>7.6341849966630442E-3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29803.584091130579</v>
      </c>
      <c r="D17" s="14">
        <f t="shared" si="0"/>
        <v>0.1856440897839606</v>
      </c>
    </row>
    <row r="18" spans="1:4" ht="16.5" thickTop="1" thickBot="1" x14ac:dyDescent="0.3">
      <c r="A18" s="15">
        <v>14</v>
      </c>
      <c r="B18" s="16" t="s">
        <v>101</v>
      </c>
      <c r="C18" s="17">
        <v>98559.000510018101</v>
      </c>
      <c r="D18" s="14">
        <f t="shared" si="0"/>
        <v>0.61391596003194449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1131.2610507335189</v>
      </c>
      <c r="D20" s="14">
        <f t="shared" si="0"/>
        <v>7.0465326394743791E-3</v>
      </c>
    </row>
    <row r="21" spans="1:4" ht="16.5" thickTop="1" thickBot="1" x14ac:dyDescent="0.3">
      <c r="A21" s="15">
        <v>17</v>
      </c>
      <c r="B21" s="16" t="s">
        <v>104</v>
      </c>
      <c r="C21" s="17">
        <v>4644.9715320016603</v>
      </c>
      <c r="D21" s="14">
        <f t="shared" si="0"/>
        <v>2.893314809031567E-2</v>
      </c>
    </row>
    <row r="22" spans="1:4" ht="16.5" thickTop="1" thickBot="1" x14ac:dyDescent="0.3">
      <c r="A22" s="15">
        <v>18</v>
      </c>
      <c r="B22" s="16" t="s">
        <v>105</v>
      </c>
      <c r="C22" s="17">
        <v>14019.077386695577</v>
      </c>
      <c r="D22" s="14">
        <f t="shared" si="0"/>
        <v>8.7323687416457935E-2</v>
      </c>
    </row>
    <row r="23" spans="1:4" ht="16.5" thickTop="1" thickBot="1" x14ac:dyDescent="0.3">
      <c r="A23" s="31"/>
      <c r="B23" s="18" t="s">
        <v>106</v>
      </c>
      <c r="C23" s="19">
        <f>SUM(C5:C22)</f>
        <v>160541.5185897589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19761.139870460189</v>
      </c>
      <c r="D5" s="14">
        <f>C5/C$23</f>
        <v>3.6787436651728963E-3</v>
      </c>
    </row>
    <row r="6" spans="1:4" ht="16.5" thickTop="1" thickBot="1" x14ac:dyDescent="0.3">
      <c r="A6" s="15">
        <v>2</v>
      </c>
      <c r="B6" s="16" t="s">
        <v>89</v>
      </c>
      <c r="C6" s="17">
        <v>23900.427739238843</v>
      </c>
      <c r="D6" s="14">
        <f t="shared" ref="D6:D23" si="0">C6/C$23</f>
        <v>4.4493155616027701E-3</v>
      </c>
    </row>
    <row r="7" spans="1:4" ht="16.5" thickTop="1" thickBot="1" x14ac:dyDescent="0.3">
      <c r="A7" s="15">
        <v>3</v>
      </c>
      <c r="B7" s="16" t="s">
        <v>90</v>
      </c>
      <c r="C7" s="17">
        <v>93114.83854904589</v>
      </c>
      <c r="D7" s="14">
        <f t="shared" si="0"/>
        <v>1.7334304837240268E-2</v>
      </c>
    </row>
    <row r="8" spans="1:4" ht="16.5" thickTop="1" thickBot="1" x14ac:dyDescent="0.3">
      <c r="A8" s="15">
        <v>4</v>
      </c>
      <c r="B8" s="16" t="s">
        <v>91</v>
      </c>
      <c r="C8" s="17">
        <v>323165.84861782932</v>
      </c>
      <c r="D8" s="14">
        <f t="shared" si="0"/>
        <v>6.0160715737870921E-2</v>
      </c>
    </row>
    <row r="9" spans="1:4" ht="16.5" thickTop="1" thickBot="1" x14ac:dyDescent="0.3">
      <c r="A9" s="15">
        <v>5</v>
      </c>
      <c r="B9" s="16" t="s">
        <v>92</v>
      </c>
      <c r="C9" s="17">
        <v>2487.3740151143452</v>
      </c>
      <c r="D9" s="14">
        <f t="shared" si="0"/>
        <v>4.6305078861852509E-4</v>
      </c>
    </row>
    <row r="10" spans="1:4" ht="16.5" thickTop="1" thickBot="1" x14ac:dyDescent="0.3">
      <c r="A10" s="15">
        <v>6</v>
      </c>
      <c r="B10" s="16" t="s">
        <v>93</v>
      </c>
      <c r="C10" s="17">
        <v>65349.760080563006</v>
      </c>
      <c r="D10" s="14">
        <f t="shared" si="0"/>
        <v>1.2165543966231809E-2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377283.99633435416</v>
      </c>
      <c r="D14" s="14">
        <f t="shared" si="0"/>
        <v>7.023537713838357E-2</v>
      </c>
    </row>
    <row r="15" spans="1:4" ht="16.5" thickTop="1" thickBot="1" x14ac:dyDescent="0.3">
      <c r="A15" s="15">
        <v>11</v>
      </c>
      <c r="B15" s="16" t="s">
        <v>98</v>
      </c>
      <c r="C15" s="17">
        <v>90831.325096658838</v>
      </c>
      <c r="D15" s="14">
        <f t="shared" si="0"/>
        <v>1.6909204832768192E-2</v>
      </c>
    </row>
    <row r="16" spans="1:4" ht="16.5" thickTop="1" thickBot="1" x14ac:dyDescent="0.3">
      <c r="A16" s="15">
        <v>12</v>
      </c>
      <c r="B16" s="16" t="s">
        <v>99</v>
      </c>
      <c r="C16" s="17">
        <v>21177.619787801716</v>
      </c>
      <c r="D16" s="14">
        <f t="shared" si="0"/>
        <v>3.9424362738444338E-3</v>
      </c>
    </row>
    <row r="17" spans="1:4" ht="16.5" thickTop="1" thickBot="1" x14ac:dyDescent="0.3">
      <c r="A17" s="15">
        <v>13</v>
      </c>
      <c r="B17" s="16" t="s">
        <v>100</v>
      </c>
      <c r="C17" s="17">
        <v>204632.3261381445</v>
      </c>
      <c r="D17" s="14">
        <f t="shared" si="0"/>
        <v>3.8094456008359937E-2</v>
      </c>
    </row>
    <row r="18" spans="1:4" ht="16.5" thickTop="1" thickBot="1" x14ac:dyDescent="0.3">
      <c r="A18" s="15">
        <v>14</v>
      </c>
      <c r="B18" s="16" t="s">
        <v>101</v>
      </c>
      <c r="C18" s="17">
        <v>3041879.7389064305</v>
      </c>
      <c r="D18" s="14">
        <f t="shared" si="0"/>
        <v>0.56627785102860162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625244.80468611536</v>
      </c>
      <c r="D20" s="14">
        <f t="shared" si="0"/>
        <v>0.1163958850298724</v>
      </c>
    </row>
    <row r="21" spans="1:4" ht="16.5" thickTop="1" thickBot="1" x14ac:dyDescent="0.3">
      <c r="A21" s="15">
        <v>17</v>
      </c>
      <c r="B21" s="16" t="s">
        <v>104</v>
      </c>
      <c r="C21" s="17">
        <v>144418.63758458357</v>
      </c>
      <c r="D21" s="14">
        <f t="shared" si="0"/>
        <v>2.6885045682074563E-2</v>
      </c>
    </row>
    <row r="22" spans="1:4" ht="16.5" thickTop="1" thickBot="1" x14ac:dyDescent="0.3">
      <c r="A22" s="15">
        <v>18</v>
      </c>
      <c r="B22" s="16" t="s">
        <v>105</v>
      </c>
      <c r="C22" s="17">
        <v>338461.00372364948</v>
      </c>
      <c r="D22" s="14">
        <f t="shared" si="0"/>
        <v>6.3008069449358134E-2</v>
      </c>
    </row>
    <row r="23" spans="1:4" ht="16.5" thickTop="1" thickBot="1" x14ac:dyDescent="0.3">
      <c r="A23" s="31"/>
      <c r="B23" s="18" t="s">
        <v>106</v>
      </c>
      <c r="C23" s="19">
        <f>SUM(C5:C22)</f>
        <v>5371708.8411299894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4366.5921228235411</v>
      </c>
      <c r="D5" s="14">
        <f>C5/C$23</f>
        <v>3.5913348617502062E-3</v>
      </c>
    </row>
    <row r="6" spans="1:4" ht="16.5" thickTop="1" thickBot="1" x14ac:dyDescent="0.3">
      <c r="A6" s="15">
        <v>2</v>
      </c>
      <c r="B6" s="16" t="s">
        <v>89</v>
      </c>
      <c r="C6" s="17">
        <v>2292.9397204739394</v>
      </c>
      <c r="D6" s="14">
        <f t="shared" ref="D6:D23" si="0">C6/C$23</f>
        <v>1.8858446409473831E-3</v>
      </c>
    </row>
    <row r="7" spans="1:4" ht="16.5" thickTop="1" thickBot="1" x14ac:dyDescent="0.3">
      <c r="A7" s="15">
        <v>3</v>
      </c>
      <c r="B7" s="16" t="s">
        <v>90</v>
      </c>
      <c r="C7" s="17">
        <v>58974.178459976458</v>
      </c>
      <c r="D7" s="14">
        <f t="shared" si="0"/>
        <v>4.8503734053694778E-2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2072.8116792619544</v>
      </c>
      <c r="D9" s="14">
        <f t="shared" si="0"/>
        <v>1.7047987620979984E-3</v>
      </c>
    </row>
    <row r="10" spans="1:4" ht="16.5" thickTop="1" thickBot="1" x14ac:dyDescent="0.3">
      <c r="A10" s="15">
        <v>6</v>
      </c>
      <c r="B10" s="16" t="s">
        <v>93</v>
      </c>
      <c r="C10" s="17">
        <v>6062.3900780195891</v>
      </c>
      <c r="D10" s="14">
        <f t="shared" si="0"/>
        <v>4.9860559952281435E-3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111154.33812309921</v>
      </c>
      <c r="D14" s="14">
        <f t="shared" si="0"/>
        <v>9.1419678849722505E-2</v>
      </c>
    </row>
    <row r="15" spans="1:4" ht="16.5" thickTop="1" thickBot="1" x14ac:dyDescent="0.3">
      <c r="A15" s="15">
        <v>11</v>
      </c>
      <c r="B15" s="16" t="s">
        <v>98</v>
      </c>
      <c r="C15" s="17">
        <v>26900.088231981685</v>
      </c>
      <c r="D15" s="14">
        <f t="shared" si="0"/>
        <v>2.2124169589076204E-2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106866.26495309833</v>
      </c>
      <c r="D17" s="14">
        <f t="shared" si="0"/>
        <v>8.7892922461218354E-2</v>
      </c>
    </row>
    <row r="18" spans="1:4" ht="16.5" thickTop="1" thickBot="1" x14ac:dyDescent="0.3">
      <c r="A18" s="15">
        <v>14</v>
      </c>
      <c r="B18" s="16" t="s">
        <v>101</v>
      </c>
      <c r="C18" s="17">
        <v>319279.72284992976</v>
      </c>
      <c r="D18" s="14">
        <f t="shared" si="0"/>
        <v>0.26259388719353344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259726.70871240471</v>
      </c>
      <c r="D20" s="14">
        <f t="shared" si="0"/>
        <v>0.21361408560489775</v>
      </c>
    </row>
    <row r="21" spans="1:4" ht="16.5" thickTop="1" thickBot="1" x14ac:dyDescent="0.3">
      <c r="A21" s="15">
        <v>17</v>
      </c>
      <c r="B21" s="16" t="s">
        <v>104</v>
      </c>
      <c r="C21" s="17">
        <v>83132.456669602005</v>
      </c>
      <c r="D21" s="14">
        <f t="shared" si="0"/>
        <v>6.8372882417839953E-2</v>
      </c>
    </row>
    <row r="22" spans="1:4" ht="16.5" thickTop="1" thickBot="1" x14ac:dyDescent="0.3">
      <c r="A22" s="15">
        <v>18</v>
      </c>
      <c r="B22" s="16" t="s">
        <v>105</v>
      </c>
      <c r="C22" s="17">
        <v>235040.3401616558</v>
      </c>
      <c r="D22" s="14">
        <f t="shared" si="0"/>
        <v>0.19331060556999338</v>
      </c>
    </row>
    <row r="23" spans="1:4" ht="16.5" thickTop="1" thickBot="1" x14ac:dyDescent="0.3">
      <c r="A23" s="31"/>
      <c r="B23" s="18" t="s">
        <v>106</v>
      </c>
      <c r="C23" s="19">
        <f>SUM(C5:C22)</f>
        <v>1215868.8317623269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2717007.0211265162</v>
      </c>
      <c r="D5" s="14">
        <f>C5/C$23</f>
        <v>1.9554273232754129E-2</v>
      </c>
    </row>
    <row r="6" spans="1:4" ht="16.5" thickTop="1" thickBot="1" x14ac:dyDescent="0.3">
      <c r="A6" s="15">
        <v>2</v>
      </c>
      <c r="B6" s="16" t="s">
        <v>89</v>
      </c>
      <c r="C6" s="17">
        <v>2337178.3057138775</v>
      </c>
      <c r="D6" s="14">
        <f t="shared" ref="D6:D23" si="0">C6/C$23</f>
        <v>1.6820649644344973E-2</v>
      </c>
    </row>
    <row r="7" spans="1:4" ht="16.5" thickTop="1" thickBot="1" x14ac:dyDescent="0.3">
      <c r="A7" s="15">
        <v>3</v>
      </c>
      <c r="B7" s="16" t="s">
        <v>90</v>
      </c>
      <c r="C7" s="17">
        <v>2394482.525263682</v>
      </c>
      <c r="D7" s="14">
        <f t="shared" si="0"/>
        <v>1.7233067557789309E-2</v>
      </c>
    </row>
    <row r="8" spans="1:4" ht="16.5" thickTop="1" thickBot="1" x14ac:dyDescent="0.3">
      <c r="A8" s="15">
        <v>4</v>
      </c>
      <c r="B8" s="16" t="s">
        <v>91</v>
      </c>
      <c r="C8" s="17">
        <v>2534.8508855574851</v>
      </c>
      <c r="D8" s="14">
        <f t="shared" si="0"/>
        <v>1.8243297288178692E-5</v>
      </c>
    </row>
    <row r="9" spans="1:4" ht="16.5" thickTop="1" thickBot="1" x14ac:dyDescent="0.3">
      <c r="A9" s="15">
        <v>5</v>
      </c>
      <c r="B9" s="16" t="s">
        <v>92</v>
      </c>
      <c r="C9" s="17">
        <v>567106.52808190999</v>
      </c>
      <c r="D9" s="14">
        <f t="shared" si="0"/>
        <v>4.0814601935015944E-3</v>
      </c>
    </row>
    <row r="10" spans="1:4" ht="16.5" thickTop="1" thickBot="1" x14ac:dyDescent="0.3">
      <c r="A10" s="15">
        <v>6</v>
      </c>
      <c r="B10" s="16" t="s">
        <v>93</v>
      </c>
      <c r="C10" s="17">
        <v>3009578.7928036032</v>
      </c>
      <c r="D10" s="14">
        <f t="shared" si="0"/>
        <v>2.1659909441670764E-2</v>
      </c>
    </row>
    <row r="11" spans="1:4" ht="16.5" thickTop="1" thickBot="1" x14ac:dyDescent="0.3">
      <c r="A11" s="15">
        <v>7</v>
      </c>
      <c r="B11" s="16" t="s">
        <v>94</v>
      </c>
      <c r="C11" s="17">
        <v>6488577.6980895903</v>
      </c>
      <c r="D11" s="14">
        <f t="shared" si="0"/>
        <v>4.6698230889293903E-2</v>
      </c>
    </row>
    <row r="12" spans="1:4" ht="16.5" thickTop="1" thickBot="1" x14ac:dyDescent="0.3">
      <c r="A12" s="15">
        <v>8</v>
      </c>
      <c r="B12" s="16" t="s">
        <v>95</v>
      </c>
      <c r="C12" s="17">
        <v>493367.53162046289</v>
      </c>
      <c r="D12" s="14">
        <f t="shared" si="0"/>
        <v>3.5507613496986857E-3</v>
      </c>
    </row>
    <row r="13" spans="1:4" ht="16.5" thickTop="1" thickBot="1" x14ac:dyDescent="0.3">
      <c r="A13" s="15">
        <v>9</v>
      </c>
      <c r="B13" s="16" t="s">
        <v>96</v>
      </c>
      <c r="C13" s="17">
        <v>1123099.5550005012</v>
      </c>
      <c r="D13" s="14">
        <f t="shared" si="0"/>
        <v>8.0829366266999252E-3</v>
      </c>
    </row>
    <row r="14" spans="1:4" ht="16.5" thickTop="1" thickBot="1" x14ac:dyDescent="0.3">
      <c r="A14" s="15">
        <v>10</v>
      </c>
      <c r="B14" s="16" t="s">
        <v>97</v>
      </c>
      <c r="C14" s="17">
        <v>2959446.9246501033</v>
      </c>
      <c r="D14" s="14">
        <f t="shared" si="0"/>
        <v>2.1299110871803435E-2</v>
      </c>
    </row>
    <row r="15" spans="1:4" ht="16.5" thickTop="1" thickBot="1" x14ac:dyDescent="0.3">
      <c r="A15" s="15">
        <v>11</v>
      </c>
      <c r="B15" s="16" t="s">
        <v>98</v>
      </c>
      <c r="C15" s="17">
        <v>569007.74766805465</v>
      </c>
      <c r="D15" s="14">
        <f t="shared" si="0"/>
        <v>4.0951432524609054E-3</v>
      </c>
    </row>
    <row r="16" spans="1:4" ht="16.5" thickTop="1" thickBot="1" x14ac:dyDescent="0.3">
      <c r="A16" s="15">
        <v>12</v>
      </c>
      <c r="B16" s="16" t="s">
        <v>99</v>
      </c>
      <c r="C16" s="17">
        <v>13790921.835006205</v>
      </c>
      <c r="D16" s="14">
        <f t="shared" si="0"/>
        <v>9.9253130962265998E-2</v>
      </c>
    </row>
    <row r="17" spans="1:4" ht="16.5" thickTop="1" thickBot="1" x14ac:dyDescent="0.3">
      <c r="A17" s="15">
        <v>13</v>
      </c>
      <c r="B17" s="16" t="s">
        <v>100</v>
      </c>
      <c r="C17" s="17">
        <v>5680151.0877985507</v>
      </c>
      <c r="D17" s="14">
        <f t="shared" si="0"/>
        <v>4.0879992399904246E-2</v>
      </c>
    </row>
    <row r="18" spans="1:4" ht="16.5" thickTop="1" thickBot="1" x14ac:dyDescent="0.3">
      <c r="A18" s="15">
        <v>14</v>
      </c>
      <c r="B18" s="16" t="s">
        <v>101</v>
      </c>
      <c r="C18" s="17">
        <v>10687614.681531919</v>
      </c>
      <c r="D18" s="14">
        <f t="shared" si="0"/>
        <v>7.6918659416058313E-2</v>
      </c>
    </row>
    <row r="19" spans="1:4" ht="16.5" thickTop="1" thickBot="1" x14ac:dyDescent="0.3">
      <c r="A19" s="15">
        <v>15</v>
      </c>
      <c r="B19" s="16" t="s">
        <v>102</v>
      </c>
      <c r="C19" s="17">
        <v>341597.11776702752</v>
      </c>
      <c r="D19" s="14">
        <f t="shared" si="0"/>
        <v>2.4584711502027108E-3</v>
      </c>
    </row>
    <row r="20" spans="1:4" ht="16.5" thickTop="1" thickBot="1" x14ac:dyDescent="0.3">
      <c r="A20" s="15">
        <v>16</v>
      </c>
      <c r="B20" s="16" t="s">
        <v>103</v>
      </c>
      <c r="C20" s="17">
        <v>4836754.8036085637</v>
      </c>
      <c r="D20" s="14">
        <f t="shared" si="0"/>
        <v>3.4810077505940264E-2</v>
      </c>
    </row>
    <row r="21" spans="1:4" ht="16.5" thickTop="1" thickBot="1" x14ac:dyDescent="0.3">
      <c r="A21" s="15">
        <v>17</v>
      </c>
      <c r="B21" s="16" t="s">
        <v>104</v>
      </c>
      <c r="C21" s="17">
        <v>75347812.279917344</v>
      </c>
      <c r="D21" s="14">
        <f t="shared" si="0"/>
        <v>0.54227747567648399</v>
      </c>
    </row>
    <row r="22" spans="1:4" ht="16.5" thickTop="1" thickBot="1" x14ac:dyDescent="0.3">
      <c r="A22" s="15">
        <v>18</v>
      </c>
      <c r="B22" s="16" t="s">
        <v>105</v>
      </c>
      <c r="C22" s="17">
        <v>5600730.9631932713</v>
      </c>
      <c r="D22" s="14">
        <f t="shared" si="0"/>
        <v>4.0308406531838613E-2</v>
      </c>
    </row>
    <row r="23" spans="1:4" ht="16.5" thickTop="1" thickBot="1" x14ac:dyDescent="0.3">
      <c r="A23" s="31"/>
      <c r="B23" s="18" t="s">
        <v>106</v>
      </c>
      <c r="C23" s="19">
        <f>SUM(C5:C22)</f>
        <v>138946970.24972674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926776.23218785564</v>
      </c>
      <c r="D5" s="14">
        <f>C5/C$23</f>
        <v>8.1189926524515912E-2</v>
      </c>
    </row>
    <row r="6" spans="1:4" ht="16.5" thickTop="1" thickBot="1" x14ac:dyDescent="0.3">
      <c r="A6" s="15">
        <v>2</v>
      </c>
      <c r="B6" s="16" t="s">
        <v>89</v>
      </c>
      <c r="C6" s="17">
        <v>34684.58398241859</v>
      </c>
      <c r="D6" s="14">
        <f t="shared" ref="D6:D23" si="0">C6/C$23</f>
        <v>3.0385315540711467E-3</v>
      </c>
    </row>
    <row r="7" spans="1:4" ht="16.5" thickTop="1" thickBot="1" x14ac:dyDescent="0.3">
      <c r="A7" s="15">
        <v>3</v>
      </c>
      <c r="B7" s="16" t="s">
        <v>90</v>
      </c>
      <c r="C7" s="17">
        <v>400569.13122646406</v>
      </c>
      <c r="D7" s="14">
        <f t="shared" si="0"/>
        <v>3.5091726786616179E-2</v>
      </c>
    </row>
    <row r="8" spans="1:4" ht="16.5" thickTop="1" thickBot="1" x14ac:dyDescent="0.3">
      <c r="A8" s="15">
        <v>4</v>
      </c>
      <c r="B8" s="16" t="s">
        <v>91</v>
      </c>
      <c r="C8" s="17">
        <v>7841.3526705579752</v>
      </c>
      <c r="D8" s="14">
        <f t="shared" si="0"/>
        <v>6.869391176255082E-4</v>
      </c>
    </row>
    <row r="9" spans="1:4" ht="16.5" thickTop="1" thickBot="1" x14ac:dyDescent="0.3">
      <c r="A9" s="15">
        <v>5</v>
      </c>
      <c r="B9" s="16" t="s">
        <v>92</v>
      </c>
      <c r="C9" s="17">
        <v>35348.215843733058</v>
      </c>
      <c r="D9" s="14">
        <f t="shared" si="0"/>
        <v>3.0966688046696581E-3</v>
      </c>
    </row>
    <row r="10" spans="1:4" ht="16.5" thickTop="1" thickBot="1" x14ac:dyDescent="0.3">
      <c r="A10" s="15">
        <v>6</v>
      </c>
      <c r="B10" s="16" t="s">
        <v>93</v>
      </c>
      <c r="C10" s="17">
        <v>120029.7458350473</v>
      </c>
      <c r="D10" s="14">
        <f t="shared" si="0"/>
        <v>1.0515166343981594E-2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402.89018376296337</v>
      </c>
      <c r="D12" s="14">
        <f t="shared" si="0"/>
        <v>3.52950618294809E-5</v>
      </c>
    </row>
    <row r="13" spans="1:4" ht="16.5" thickTop="1" thickBot="1" x14ac:dyDescent="0.3">
      <c r="A13" s="15">
        <v>9</v>
      </c>
      <c r="B13" s="16" t="s">
        <v>96</v>
      </c>
      <c r="C13" s="17">
        <v>60951.7899643934</v>
      </c>
      <c r="D13" s="14">
        <f t="shared" si="0"/>
        <v>5.3396614812449578E-3</v>
      </c>
    </row>
    <row r="14" spans="1:4" ht="16.5" thickTop="1" thickBot="1" x14ac:dyDescent="0.3">
      <c r="A14" s="15">
        <v>10</v>
      </c>
      <c r="B14" s="16" t="s">
        <v>97</v>
      </c>
      <c r="C14" s="17">
        <v>875526.53461590479</v>
      </c>
      <c r="D14" s="14">
        <f t="shared" si="0"/>
        <v>7.6700213651271956E-2</v>
      </c>
    </row>
    <row r="15" spans="1:4" ht="16.5" thickTop="1" thickBot="1" x14ac:dyDescent="0.3">
      <c r="A15" s="15">
        <v>11</v>
      </c>
      <c r="B15" s="16" t="s">
        <v>98</v>
      </c>
      <c r="C15" s="17">
        <v>514276.76199808205</v>
      </c>
      <c r="D15" s="14">
        <f t="shared" si="0"/>
        <v>4.5053046323081332E-2</v>
      </c>
    </row>
    <row r="16" spans="1:4" ht="16.5" thickTop="1" thickBot="1" x14ac:dyDescent="0.3">
      <c r="A16" s="15">
        <v>12</v>
      </c>
      <c r="B16" s="16" t="s">
        <v>99</v>
      </c>
      <c r="C16" s="17">
        <v>392454.17168890679</v>
      </c>
      <c r="D16" s="14">
        <f t="shared" si="0"/>
        <v>3.4380818429538086E-2</v>
      </c>
    </row>
    <row r="17" spans="1:4" ht="16.5" thickTop="1" thickBot="1" x14ac:dyDescent="0.3">
      <c r="A17" s="15">
        <v>13</v>
      </c>
      <c r="B17" s="16" t="s">
        <v>100</v>
      </c>
      <c r="C17" s="17">
        <v>1079839.6906360672</v>
      </c>
      <c r="D17" s="14">
        <f t="shared" si="0"/>
        <v>9.4599000380091031E-2</v>
      </c>
    </row>
    <row r="18" spans="1:4" ht="16.5" thickTop="1" thickBot="1" x14ac:dyDescent="0.3">
      <c r="A18" s="15">
        <v>14</v>
      </c>
      <c r="B18" s="16" t="s">
        <v>101</v>
      </c>
      <c r="C18" s="17">
        <v>3571381.528395975</v>
      </c>
      <c r="D18" s="14">
        <f t="shared" si="0"/>
        <v>0.31286970231958672</v>
      </c>
    </row>
    <row r="19" spans="1:4" ht="16.5" thickTop="1" thickBot="1" x14ac:dyDescent="0.3">
      <c r="A19" s="15">
        <v>15</v>
      </c>
      <c r="B19" s="16" t="s">
        <v>102</v>
      </c>
      <c r="C19" s="17">
        <v>21268.064249423511</v>
      </c>
      <c r="D19" s="14">
        <f t="shared" si="0"/>
        <v>1.8631817624983819E-3</v>
      </c>
    </row>
    <row r="20" spans="1:4" ht="16.5" thickTop="1" thickBot="1" x14ac:dyDescent="0.3">
      <c r="A20" s="15">
        <v>16</v>
      </c>
      <c r="B20" s="16" t="s">
        <v>103</v>
      </c>
      <c r="C20" s="17">
        <v>1711837.4287850186</v>
      </c>
      <c r="D20" s="14">
        <f t="shared" si="0"/>
        <v>0.14996495403952068</v>
      </c>
    </row>
    <row r="21" spans="1:4" ht="16.5" thickTop="1" thickBot="1" x14ac:dyDescent="0.3">
      <c r="A21" s="15">
        <v>17</v>
      </c>
      <c r="B21" s="16" t="s">
        <v>104</v>
      </c>
      <c r="C21" s="17">
        <v>968103.5262535197</v>
      </c>
      <c r="D21" s="14">
        <f t="shared" si="0"/>
        <v>8.4810390507204889E-2</v>
      </c>
    </row>
    <row r="22" spans="1:4" ht="16.5" thickTop="1" thickBot="1" x14ac:dyDescent="0.3">
      <c r="A22" s="15">
        <v>18</v>
      </c>
      <c r="B22" s="16" t="s">
        <v>105</v>
      </c>
      <c r="C22" s="17">
        <v>693624.85480066226</v>
      </c>
      <c r="D22" s="14">
        <f t="shared" si="0"/>
        <v>6.0764776912652613E-2</v>
      </c>
    </row>
    <row r="23" spans="1:4" ht="16.5" thickTop="1" thickBot="1" x14ac:dyDescent="0.3">
      <c r="A23" s="31"/>
      <c r="B23" s="18" t="s">
        <v>106</v>
      </c>
      <c r="C23" s="19">
        <f>SUM(C5:C22)</f>
        <v>11414916.503317792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5173.8691155392034</v>
      </c>
      <c r="D5" s="14">
        <f>C5/C$23</f>
        <v>6.151499958409498E-4</v>
      </c>
    </row>
    <row r="6" spans="1:4" ht="16.5" thickTop="1" thickBot="1" x14ac:dyDescent="0.3">
      <c r="A6" s="15">
        <v>2</v>
      </c>
      <c r="B6" s="16" t="s">
        <v>89</v>
      </c>
      <c r="C6" s="17">
        <v>10367.413881936882</v>
      </c>
      <c r="D6" s="14">
        <f t="shared" ref="D6:D23" si="0">C6/C$23</f>
        <v>1.2326393389428126E-3</v>
      </c>
    </row>
    <row r="7" spans="1:4" ht="16.5" thickTop="1" thickBot="1" x14ac:dyDescent="0.3">
      <c r="A7" s="15">
        <v>3</v>
      </c>
      <c r="B7" s="16" t="s">
        <v>90</v>
      </c>
      <c r="C7" s="17">
        <v>608480.62855508865</v>
      </c>
      <c r="D7" s="14">
        <f t="shared" si="0"/>
        <v>7.2345636846662342E-2</v>
      </c>
    </row>
    <row r="8" spans="1:4" ht="16.5" thickTop="1" thickBot="1" x14ac:dyDescent="0.3">
      <c r="A8" s="15">
        <v>4</v>
      </c>
      <c r="B8" s="16" t="s">
        <v>91</v>
      </c>
      <c r="C8" s="17">
        <v>24289.681980865589</v>
      </c>
      <c r="D8" s="14">
        <f t="shared" si="0"/>
        <v>2.8879350126255129E-3</v>
      </c>
    </row>
    <row r="9" spans="1:4" ht="16.5" thickTop="1" thickBot="1" x14ac:dyDescent="0.3">
      <c r="A9" s="15">
        <v>5</v>
      </c>
      <c r="B9" s="16" t="s">
        <v>92</v>
      </c>
      <c r="C9" s="17">
        <v>69143.746497258006</v>
      </c>
      <c r="D9" s="14">
        <f t="shared" si="0"/>
        <v>8.2208835245696429E-3</v>
      </c>
    </row>
    <row r="10" spans="1:4" ht="16.5" thickTop="1" thickBot="1" x14ac:dyDescent="0.3">
      <c r="A10" s="15">
        <v>6</v>
      </c>
      <c r="B10" s="16" t="s">
        <v>93</v>
      </c>
      <c r="C10" s="17">
        <v>237105.47064960806</v>
      </c>
      <c r="D10" s="14">
        <f t="shared" si="0"/>
        <v>2.8190784503208732E-2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1001.6022635568881</v>
      </c>
      <c r="D12" s="14">
        <f t="shared" si="0"/>
        <v>1.1908604846821567E-4</v>
      </c>
    </row>
    <row r="13" spans="1:4" ht="16.5" thickTop="1" thickBot="1" x14ac:dyDescent="0.3">
      <c r="A13" s="15">
        <v>9</v>
      </c>
      <c r="B13" s="16" t="s">
        <v>96</v>
      </c>
      <c r="C13" s="17">
        <v>236.99817160828428</v>
      </c>
      <c r="D13" s="14">
        <f t="shared" si="0"/>
        <v>2.8178027125055152E-5</v>
      </c>
    </row>
    <row r="14" spans="1:4" ht="16.5" thickTop="1" thickBot="1" x14ac:dyDescent="0.3">
      <c r="A14" s="15">
        <v>10</v>
      </c>
      <c r="B14" s="16" t="s">
        <v>97</v>
      </c>
      <c r="C14" s="17">
        <v>727387.87089520821</v>
      </c>
      <c r="D14" s="14">
        <f t="shared" si="0"/>
        <v>8.6483178403579053E-2</v>
      </c>
    </row>
    <row r="15" spans="1:4" ht="16.5" thickTop="1" thickBot="1" x14ac:dyDescent="0.3">
      <c r="A15" s="15">
        <v>11</v>
      </c>
      <c r="B15" s="16" t="s">
        <v>98</v>
      </c>
      <c r="C15" s="17">
        <v>695756.19670137856</v>
      </c>
      <c r="D15" s="14">
        <f t="shared" si="0"/>
        <v>8.2722313214636453E-2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249086.37701997644</v>
      </c>
      <c r="D17" s="14">
        <f t="shared" si="0"/>
        <v>2.9615260913284064E-2</v>
      </c>
    </row>
    <row r="18" spans="1:4" ht="16.5" thickTop="1" thickBot="1" x14ac:dyDescent="0.3">
      <c r="A18" s="15">
        <v>14</v>
      </c>
      <c r="B18" s="16" t="s">
        <v>101</v>
      </c>
      <c r="C18" s="17">
        <v>2752769.5526021468</v>
      </c>
      <c r="D18" s="14">
        <f t="shared" si="0"/>
        <v>0.3272920402544483</v>
      </c>
    </row>
    <row r="19" spans="1:4" ht="16.5" thickTop="1" thickBot="1" x14ac:dyDescent="0.3">
      <c r="A19" s="15">
        <v>15</v>
      </c>
      <c r="B19" s="16" t="s">
        <v>102</v>
      </c>
      <c r="C19" s="17">
        <v>18271.342650811053</v>
      </c>
      <c r="D19" s="14">
        <f t="shared" si="0"/>
        <v>2.1723812691546284E-3</v>
      </c>
    </row>
    <row r="20" spans="1:4" ht="16.5" thickTop="1" thickBot="1" x14ac:dyDescent="0.3">
      <c r="A20" s="15">
        <v>16</v>
      </c>
      <c r="B20" s="16" t="s">
        <v>103</v>
      </c>
      <c r="C20" s="17">
        <v>1625311.0173300772</v>
      </c>
      <c r="D20" s="14">
        <f t="shared" si="0"/>
        <v>0.19324224158435249</v>
      </c>
    </row>
    <row r="21" spans="1:4" ht="16.5" thickTop="1" thickBot="1" x14ac:dyDescent="0.3">
      <c r="A21" s="15">
        <v>17</v>
      </c>
      <c r="B21" s="16" t="s">
        <v>104</v>
      </c>
      <c r="C21" s="17">
        <v>796976.80932218384</v>
      </c>
      <c r="D21" s="14">
        <f t="shared" si="0"/>
        <v>9.4756993265915176E-2</v>
      </c>
    </row>
    <row r="22" spans="1:4" ht="16.5" thickTop="1" thickBot="1" x14ac:dyDescent="0.3">
      <c r="A22" s="15">
        <v>18</v>
      </c>
      <c r="B22" s="16" t="s">
        <v>105</v>
      </c>
      <c r="C22" s="17">
        <v>589385.38809454383</v>
      </c>
      <c r="D22" s="14">
        <f t="shared" si="0"/>
        <v>7.0075297797186423E-2</v>
      </c>
    </row>
    <row r="23" spans="1:4" ht="16.5" thickTop="1" thickBot="1" x14ac:dyDescent="0.3">
      <c r="A23" s="31"/>
      <c r="B23" s="18" t="s">
        <v>106</v>
      </c>
      <c r="C23" s="19">
        <f>SUM(C5:C22)</f>
        <v>8410743.9657317884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98416.457139741367</v>
      </c>
      <c r="D5" s="14">
        <f>C5/C$23</f>
        <v>1.0390872714468223E-2</v>
      </c>
    </row>
    <row r="6" spans="1:4" ht="16.5" thickTop="1" thickBot="1" x14ac:dyDescent="0.3">
      <c r="A6" s="15">
        <v>2</v>
      </c>
      <c r="B6" s="16" t="s">
        <v>89</v>
      </c>
      <c r="C6" s="17">
        <v>7069.4454776953608</v>
      </c>
      <c r="D6" s="14">
        <f t="shared" ref="D6:D23" si="0">C6/C$23</f>
        <v>7.4639659113417403E-4</v>
      </c>
    </row>
    <row r="7" spans="1:4" ht="16.5" thickTop="1" thickBot="1" x14ac:dyDescent="0.3">
      <c r="A7" s="15">
        <v>3</v>
      </c>
      <c r="B7" s="16" t="s">
        <v>90</v>
      </c>
      <c r="C7" s="17">
        <v>78643.752925163077</v>
      </c>
      <c r="D7" s="14">
        <f t="shared" si="0"/>
        <v>8.3032579121716295E-3</v>
      </c>
    </row>
    <row r="8" spans="1:4" ht="16.5" thickTop="1" thickBot="1" x14ac:dyDescent="0.3">
      <c r="A8" s="15">
        <v>4</v>
      </c>
      <c r="B8" s="16" t="s">
        <v>91</v>
      </c>
      <c r="C8" s="17">
        <v>41498.091786796387</v>
      </c>
      <c r="D8" s="14">
        <f t="shared" si="0"/>
        <v>4.3813951668434711E-3</v>
      </c>
    </row>
    <row r="9" spans="1:4" ht="16.5" thickTop="1" thickBot="1" x14ac:dyDescent="0.3">
      <c r="A9" s="15">
        <v>5</v>
      </c>
      <c r="B9" s="16" t="s">
        <v>92</v>
      </c>
      <c r="C9" s="17">
        <v>156064.56714561264</v>
      </c>
      <c r="D9" s="14">
        <f t="shared" si="0"/>
        <v>1.6477397170943334E-2</v>
      </c>
    </row>
    <row r="10" spans="1:4" ht="16.5" thickTop="1" thickBot="1" x14ac:dyDescent="0.3">
      <c r="A10" s="15">
        <v>6</v>
      </c>
      <c r="B10" s="16" t="s">
        <v>93</v>
      </c>
      <c r="C10" s="17">
        <v>46043.036687894266</v>
      </c>
      <c r="D10" s="14">
        <f t="shared" si="0"/>
        <v>4.8612533667228208E-3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79.426921941841357</v>
      </c>
      <c r="D12" s="14">
        <f t="shared" si="0"/>
        <v>8.3859453996379222E-6</v>
      </c>
    </row>
    <row r="13" spans="1:4" ht="16.5" thickTop="1" thickBot="1" x14ac:dyDescent="0.3">
      <c r="A13" s="15">
        <v>9</v>
      </c>
      <c r="B13" s="16" t="s">
        <v>96</v>
      </c>
      <c r="C13" s="17">
        <v>162543.79555380045</v>
      </c>
      <c r="D13" s="14">
        <f t="shared" si="0"/>
        <v>1.7161478265041771E-2</v>
      </c>
    </row>
    <row r="14" spans="1:4" ht="16.5" thickTop="1" thickBot="1" x14ac:dyDescent="0.3">
      <c r="A14" s="15">
        <v>10</v>
      </c>
      <c r="B14" s="16" t="s">
        <v>97</v>
      </c>
      <c r="C14" s="17">
        <v>820989.26064133446</v>
      </c>
      <c r="D14" s="14">
        <f t="shared" si="0"/>
        <v>8.66805730992391E-2</v>
      </c>
    </row>
    <row r="15" spans="1:4" ht="16.5" thickTop="1" thickBot="1" x14ac:dyDescent="0.3">
      <c r="A15" s="15">
        <v>11</v>
      </c>
      <c r="B15" s="16" t="s">
        <v>98</v>
      </c>
      <c r="C15" s="17">
        <v>178316.06588378499</v>
      </c>
      <c r="D15" s="14">
        <f t="shared" si="0"/>
        <v>1.8826724690081734E-2</v>
      </c>
    </row>
    <row r="16" spans="1:4" ht="16.5" thickTop="1" thickBot="1" x14ac:dyDescent="0.3">
      <c r="A16" s="15">
        <v>12</v>
      </c>
      <c r="B16" s="16" t="s">
        <v>99</v>
      </c>
      <c r="C16" s="17">
        <v>2712370.4605747736</v>
      </c>
      <c r="D16" s="14">
        <f t="shared" si="0"/>
        <v>0.28637381419143909</v>
      </c>
    </row>
    <row r="17" spans="1:4" ht="16.5" thickTop="1" thickBot="1" x14ac:dyDescent="0.3">
      <c r="A17" s="15">
        <v>13</v>
      </c>
      <c r="B17" s="16" t="s">
        <v>100</v>
      </c>
      <c r="C17" s="17">
        <v>258577.75419895546</v>
      </c>
      <c r="D17" s="14">
        <f t="shared" si="0"/>
        <v>2.7300805259219456E-2</v>
      </c>
    </row>
    <row r="18" spans="1:4" ht="16.5" thickTop="1" thickBot="1" x14ac:dyDescent="0.3">
      <c r="A18" s="15">
        <v>14</v>
      </c>
      <c r="B18" s="16" t="s">
        <v>101</v>
      </c>
      <c r="C18" s="17">
        <v>2864846.5172767639</v>
      </c>
      <c r="D18" s="14">
        <f t="shared" si="0"/>
        <v>0.30247233412642105</v>
      </c>
    </row>
    <row r="19" spans="1:4" ht="16.5" thickTop="1" thickBot="1" x14ac:dyDescent="0.3">
      <c r="A19" s="15">
        <v>15</v>
      </c>
      <c r="B19" s="16" t="s">
        <v>102</v>
      </c>
      <c r="C19" s="17">
        <v>6147.4524653012559</v>
      </c>
      <c r="D19" s="14">
        <f t="shared" si="0"/>
        <v>6.4905197709454047E-4</v>
      </c>
    </row>
    <row r="20" spans="1:4" ht="16.5" thickTop="1" thickBot="1" x14ac:dyDescent="0.3">
      <c r="A20" s="15">
        <v>16</v>
      </c>
      <c r="B20" s="16" t="s">
        <v>103</v>
      </c>
      <c r="C20" s="17">
        <v>943746.28652296611</v>
      </c>
      <c r="D20" s="14">
        <f t="shared" si="0"/>
        <v>9.9641338684730157E-2</v>
      </c>
    </row>
    <row r="21" spans="1:4" ht="16.5" thickTop="1" thickBot="1" x14ac:dyDescent="0.3">
      <c r="A21" s="15">
        <v>17</v>
      </c>
      <c r="B21" s="16" t="s">
        <v>104</v>
      </c>
      <c r="C21" s="17">
        <v>124320.50238462473</v>
      </c>
      <c r="D21" s="14">
        <f t="shared" si="0"/>
        <v>1.3125838438211164E-2</v>
      </c>
    </row>
    <row r="22" spans="1:4" ht="16.5" thickTop="1" thickBot="1" x14ac:dyDescent="0.3">
      <c r="A22" s="15">
        <v>18</v>
      </c>
      <c r="B22" s="16" t="s">
        <v>105</v>
      </c>
      <c r="C22" s="17">
        <v>971760.35864815058</v>
      </c>
      <c r="D22" s="14">
        <f t="shared" si="0"/>
        <v>0.10259908240083858</v>
      </c>
    </row>
    <row r="23" spans="1:4" ht="16.5" thickTop="1" thickBot="1" x14ac:dyDescent="0.3">
      <c r="A23" s="31"/>
      <c r="B23" s="18" t="s">
        <v>106</v>
      </c>
      <c r="C23" s="19">
        <f>SUM(C5:C22)</f>
        <v>9471433.2322353013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94449.967583921723</v>
      </c>
      <c r="D5" s="14">
        <f>C5/C$23</f>
        <v>8.6473904881393046E-3</v>
      </c>
    </row>
    <row r="6" spans="1:4" ht="16.5" thickTop="1" thickBot="1" x14ac:dyDescent="0.3">
      <c r="A6" s="15">
        <v>2</v>
      </c>
      <c r="B6" s="16" t="s">
        <v>89</v>
      </c>
      <c r="C6" s="17">
        <v>64821.046439483311</v>
      </c>
      <c r="D6" s="14">
        <f t="shared" ref="D6:D23" si="0">C6/C$23</f>
        <v>5.9347071761985861E-3</v>
      </c>
    </row>
    <row r="7" spans="1:4" ht="16.5" thickTop="1" thickBot="1" x14ac:dyDescent="0.3">
      <c r="A7" s="15">
        <v>3</v>
      </c>
      <c r="B7" s="16" t="s">
        <v>90</v>
      </c>
      <c r="C7" s="17">
        <v>311379.97204864031</v>
      </c>
      <c r="D7" s="14">
        <f t="shared" si="0"/>
        <v>2.8508471494159218E-2</v>
      </c>
    </row>
    <row r="8" spans="1:4" ht="16.5" thickTop="1" thickBot="1" x14ac:dyDescent="0.3">
      <c r="A8" s="15">
        <v>4</v>
      </c>
      <c r="B8" s="16" t="s">
        <v>91</v>
      </c>
      <c r="C8" s="17">
        <v>6105.0664795237872</v>
      </c>
      <c r="D8" s="14">
        <f t="shared" si="0"/>
        <v>5.5895089384317656E-4</v>
      </c>
    </row>
    <row r="9" spans="1:4" ht="16.5" thickTop="1" thickBot="1" x14ac:dyDescent="0.3">
      <c r="A9" s="15">
        <v>5</v>
      </c>
      <c r="B9" s="16" t="s">
        <v>92</v>
      </c>
      <c r="C9" s="17">
        <v>33904.134930522647</v>
      </c>
      <c r="D9" s="14">
        <f t="shared" si="0"/>
        <v>3.1041015831613865E-3</v>
      </c>
    </row>
    <row r="10" spans="1:4" ht="16.5" thickTop="1" thickBot="1" x14ac:dyDescent="0.3">
      <c r="A10" s="15">
        <v>6</v>
      </c>
      <c r="B10" s="16" t="s">
        <v>93</v>
      </c>
      <c r="C10" s="17">
        <v>528670.88784786197</v>
      </c>
      <c r="D10" s="14">
        <f t="shared" si="0"/>
        <v>4.8402595827994679E-2</v>
      </c>
    </row>
    <row r="11" spans="1:4" ht="16.5" thickTop="1" thickBot="1" x14ac:dyDescent="0.3">
      <c r="A11" s="15">
        <v>7</v>
      </c>
      <c r="B11" s="16" t="s">
        <v>94</v>
      </c>
      <c r="C11" s="17">
        <v>121219.10727424912</v>
      </c>
      <c r="D11" s="14">
        <f t="shared" si="0"/>
        <v>1.1098245791272462E-2</v>
      </c>
    </row>
    <row r="12" spans="1:4" ht="16.5" thickTop="1" thickBot="1" x14ac:dyDescent="0.3">
      <c r="A12" s="15">
        <v>8</v>
      </c>
      <c r="B12" s="16" t="s">
        <v>95</v>
      </c>
      <c r="C12" s="17">
        <v>17552.854769778314</v>
      </c>
      <c r="D12" s="14">
        <f t="shared" si="0"/>
        <v>1.6070560240373263E-3</v>
      </c>
    </row>
    <row r="13" spans="1:4" ht="16.5" thickTop="1" thickBot="1" x14ac:dyDescent="0.3">
      <c r="A13" s="15">
        <v>9</v>
      </c>
      <c r="B13" s="16" t="s">
        <v>96</v>
      </c>
      <c r="C13" s="17">
        <v>14548.594448924418</v>
      </c>
      <c r="D13" s="14">
        <f t="shared" si="0"/>
        <v>1.3320002163223776E-3</v>
      </c>
    </row>
    <row r="14" spans="1:4" ht="16.5" thickTop="1" thickBot="1" x14ac:dyDescent="0.3">
      <c r="A14" s="15">
        <v>10</v>
      </c>
      <c r="B14" s="16" t="s">
        <v>97</v>
      </c>
      <c r="C14" s="17">
        <v>1319018.1195478367</v>
      </c>
      <c r="D14" s="14">
        <f t="shared" si="0"/>
        <v>0.12076303499550396</v>
      </c>
    </row>
    <row r="15" spans="1:4" ht="16.5" thickTop="1" thickBot="1" x14ac:dyDescent="0.3">
      <c r="A15" s="15">
        <v>11</v>
      </c>
      <c r="B15" s="16" t="s">
        <v>98</v>
      </c>
      <c r="C15" s="17">
        <v>101487.11544517943</v>
      </c>
      <c r="D15" s="14">
        <f t="shared" si="0"/>
        <v>9.291678326830196E-3</v>
      </c>
    </row>
    <row r="16" spans="1:4" ht="16.5" thickTop="1" thickBot="1" x14ac:dyDescent="0.3">
      <c r="A16" s="15">
        <v>12</v>
      </c>
      <c r="B16" s="16" t="s">
        <v>99</v>
      </c>
      <c r="C16" s="17">
        <v>427340.8917503964</v>
      </c>
      <c r="D16" s="14">
        <f t="shared" si="0"/>
        <v>3.9125302602479803E-2</v>
      </c>
    </row>
    <row r="17" spans="1:4" ht="16.5" thickTop="1" thickBot="1" x14ac:dyDescent="0.3">
      <c r="A17" s="15">
        <v>13</v>
      </c>
      <c r="B17" s="16" t="s">
        <v>100</v>
      </c>
      <c r="C17" s="17">
        <v>523850.42695053184</v>
      </c>
      <c r="D17" s="14">
        <f t="shared" si="0"/>
        <v>4.7961257320652345E-2</v>
      </c>
    </row>
    <row r="18" spans="1:4" ht="16.5" thickTop="1" thickBot="1" x14ac:dyDescent="0.3">
      <c r="A18" s="15">
        <v>14</v>
      </c>
      <c r="B18" s="16" t="s">
        <v>101</v>
      </c>
      <c r="C18" s="17">
        <v>3512017.9673248664</v>
      </c>
      <c r="D18" s="14">
        <f t="shared" si="0"/>
        <v>0.32154368647966852</v>
      </c>
    </row>
    <row r="19" spans="1:4" ht="16.5" thickTop="1" thickBot="1" x14ac:dyDescent="0.3">
      <c r="A19" s="15">
        <v>15</v>
      </c>
      <c r="B19" s="16" t="s">
        <v>102</v>
      </c>
      <c r="C19" s="17">
        <v>24642.890138375536</v>
      </c>
      <c r="D19" s="14">
        <f t="shared" si="0"/>
        <v>2.2561859917369208E-3</v>
      </c>
    </row>
    <row r="20" spans="1:4" ht="16.5" thickTop="1" thickBot="1" x14ac:dyDescent="0.3">
      <c r="A20" s="15">
        <v>16</v>
      </c>
      <c r="B20" s="16" t="s">
        <v>103</v>
      </c>
      <c r="C20" s="17">
        <v>1864923.2521122058</v>
      </c>
      <c r="D20" s="14">
        <f t="shared" si="0"/>
        <v>0.17074351642414082</v>
      </c>
    </row>
    <row r="21" spans="1:4" ht="16.5" thickTop="1" thickBot="1" x14ac:dyDescent="0.3">
      <c r="A21" s="15">
        <v>17</v>
      </c>
      <c r="B21" s="16" t="s">
        <v>104</v>
      </c>
      <c r="C21" s="17">
        <v>969785.18179479137</v>
      </c>
      <c r="D21" s="14">
        <f t="shared" si="0"/>
        <v>8.8788925725563697E-2</v>
      </c>
    </row>
    <row r="22" spans="1:4" ht="16.5" thickTop="1" thickBot="1" x14ac:dyDescent="0.3">
      <c r="A22" s="15">
        <v>18</v>
      </c>
      <c r="B22" s="16" t="s">
        <v>105</v>
      </c>
      <c r="C22" s="17">
        <v>986648.95417307853</v>
      </c>
      <c r="D22" s="14">
        <f t="shared" si="0"/>
        <v>9.033289263829529E-2</v>
      </c>
    </row>
    <row r="23" spans="1:4" ht="16.5" thickTop="1" thickBot="1" x14ac:dyDescent="0.3">
      <c r="A23" s="31"/>
      <c r="B23" s="18" t="s">
        <v>106</v>
      </c>
      <c r="C23" s="19">
        <f>SUM(C5:C22)</f>
        <v>10922366.431060167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56791.25357288331</v>
      </c>
      <c r="D5" s="14">
        <f>C5/C$23</f>
        <v>9.476858863436249E-3</v>
      </c>
    </row>
    <row r="6" spans="1:4" ht="16.5" thickTop="1" thickBot="1" x14ac:dyDescent="0.3">
      <c r="A6" s="15">
        <v>2</v>
      </c>
      <c r="B6" s="16" t="s">
        <v>89</v>
      </c>
      <c r="C6" s="17">
        <v>96254.196830382352</v>
      </c>
      <c r="D6" s="14">
        <f t="shared" ref="D6:D23" si="0">C6/C$23</f>
        <v>1.6062111346147455E-2</v>
      </c>
    </row>
    <row r="7" spans="1:4" ht="16.5" thickTop="1" thickBot="1" x14ac:dyDescent="0.3">
      <c r="A7" s="15">
        <v>3</v>
      </c>
      <c r="B7" s="16" t="s">
        <v>90</v>
      </c>
      <c r="C7" s="17">
        <v>157698.46790510675</v>
      </c>
      <c r="D7" s="14">
        <f t="shared" si="0"/>
        <v>2.6315427628285617E-2</v>
      </c>
    </row>
    <row r="8" spans="1:4" ht="16.5" thickTop="1" thickBot="1" x14ac:dyDescent="0.3">
      <c r="A8" s="15">
        <v>4</v>
      </c>
      <c r="B8" s="16" t="s">
        <v>91</v>
      </c>
      <c r="C8" s="17">
        <v>32992.490443966839</v>
      </c>
      <c r="D8" s="14">
        <f t="shared" si="0"/>
        <v>5.5055163571883937E-3</v>
      </c>
    </row>
    <row r="9" spans="1:4" ht="16.5" thickTop="1" thickBot="1" x14ac:dyDescent="0.3">
      <c r="A9" s="15">
        <v>5</v>
      </c>
      <c r="B9" s="16" t="s">
        <v>92</v>
      </c>
      <c r="C9" s="17">
        <v>604914.75682659121</v>
      </c>
      <c r="D9" s="14">
        <f t="shared" si="0"/>
        <v>0.10094321597424132</v>
      </c>
    </row>
    <row r="10" spans="1:4" ht="16.5" thickTop="1" thickBot="1" x14ac:dyDescent="0.3">
      <c r="A10" s="15">
        <v>6</v>
      </c>
      <c r="B10" s="16" t="s">
        <v>93</v>
      </c>
      <c r="C10" s="17">
        <v>109045.94234819892</v>
      </c>
      <c r="D10" s="14">
        <f t="shared" si="0"/>
        <v>1.8196692980866357E-2</v>
      </c>
    </row>
    <row r="11" spans="1:4" ht="16.5" thickTop="1" thickBot="1" x14ac:dyDescent="0.3">
      <c r="A11" s="15">
        <v>7</v>
      </c>
      <c r="B11" s="16" t="s">
        <v>94</v>
      </c>
      <c r="C11" s="17">
        <v>28546.65864122222</v>
      </c>
      <c r="D11" s="14">
        <f t="shared" si="0"/>
        <v>4.7636323895961638E-3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1728.1783557742788</v>
      </c>
      <c r="D13" s="14">
        <f t="shared" si="0"/>
        <v>2.8838423768018709E-4</v>
      </c>
    </row>
    <row r="14" spans="1:4" ht="16.5" thickTop="1" thickBot="1" x14ac:dyDescent="0.3">
      <c r="A14" s="15">
        <v>10</v>
      </c>
      <c r="B14" s="16" t="s">
        <v>97</v>
      </c>
      <c r="C14" s="17">
        <v>368121.35697196465</v>
      </c>
      <c r="D14" s="14">
        <f t="shared" si="0"/>
        <v>6.1429074464130082E-2</v>
      </c>
    </row>
    <row r="15" spans="1:4" ht="16.5" thickTop="1" thickBot="1" x14ac:dyDescent="0.3">
      <c r="A15" s="15">
        <v>11</v>
      </c>
      <c r="B15" s="16" t="s">
        <v>98</v>
      </c>
      <c r="C15" s="17">
        <v>296731.3783065902</v>
      </c>
      <c r="D15" s="14">
        <f t="shared" si="0"/>
        <v>4.9516100026838934E-2</v>
      </c>
    </row>
    <row r="16" spans="1:4" ht="16.5" thickTop="1" thickBot="1" x14ac:dyDescent="0.3">
      <c r="A16" s="15">
        <v>12</v>
      </c>
      <c r="B16" s="16" t="s">
        <v>99</v>
      </c>
      <c r="C16" s="17">
        <v>8344.0365084860587</v>
      </c>
      <c r="D16" s="14">
        <f t="shared" si="0"/>
        <v>1.3923844142795716E-3</v>
      </c>
    </row>
    <row r="17" spans="1:4" ht="16.5" thickTop="1" thickBot="1" x14ac:dyDescent="0.3">
      <c r="A17" s="15">
        <v>13</v>
      </c>
      <c r="B17" s="16" t="s">
        <v>100</v>
      </c>
      <c r="C17" s="17">
        <v>276839.97049728548</v>
      </c>
      <c r="D17" s="14">
        <f t="shared" si="0"/>
        <v>4.6196784946711117E-2</v>
      </c>
    </row>
    <row r="18" spans="1:4" ht="16.5" thickTop="1" thickBot="1" x14ac:dyDescent="0.3">
      <c r="A18" s="15">
        <v>14</v>
      </c>
      <c r="B18" s="16" t="s">
        <v>101</v>
      </c>
      <c r="C18" s="17">
        <v>1791108.6288850277</v>
      </c>
      <c r="D18" s="14">
        <f t="shared" si="0"/>
        <v>0.29888552580094846</v>
      </c>
    </row>
    <row r="19" spans="1:4" ht="16.5" thickTop="1" thickBot="1" x14ac:dyDescent="0.3">
      <c r="A19" s="15">
        <v>15</v>
      </c>
      <c r="B19" s="16" t="s">
        <v>102</v>
      </c>
      <c r="C19" s="17">
        <v>7264.1860669198704</v>
      </c>
      <c r="D19" s="14">
        <f t="shared" si="0"/>
        <v>1.2121878244084085E-3</v>
      </c>
    </row>
    <row r="20" spans="1:4" ht="16.5" thickTop="1" thickBot="1" x14ac:dyDescent="0.3">
      <c r="A20" s="15">
        <v>16</v>
      </c>
      <c r="B20" s="16" t="s">
        <v>103</v>
      </c>
      <c r="C20" s="17">
        <v>1098802.5403483212</v>
      </c>
      <c r="D20" s="14">
        <f t="shared" si="0"/>
        <v>0.18335916076059902</v>
      </c>
    </row>
    <row r="21" spans="1:4" ht="16.5" thickTop="1" thickBot="1" x14ac:dyDescent="0.3">
      <c r="A21" s="15">
        <v>17</v>
      </c>
      <c r="B21" s="16" t="s">
        <v>104</v>
      </c>
      <c r="C21" s="17">
        <v>377730.64103848475</v>
      </c>
      <c r="D21" s="14">
        <f t="shared" si="0"/>
        <v>6.3032593019328162E-2</v>
      </c>
    </row>
    <row r="22" spans="1:4" ht="16.5" thickTop="1" thickBot="1" x14ac:dyDescent="0.3">
      <c r="A22" s="15">
        <v>18</v>
      </c>
      <c r="B22" s="16" t="s">
        <v>105</v>
      </c>
      <c r="C22" s="17">
        <v>679709.49617927801</v>
      </c>
      <c r="D22" s="14">
        <f t="shared" si="0"/>
        <v>0.11342434896531445</v>
      </c>
    </row>
    <row r="23" spans="1:4" ht="16.5" thickTop="1" thickBot="1" x14ac:dyDescent="0.3">
      <c r="A23" s="31"/>
      <c r="B23" s="18" t="s">
        <v>106</v>
      </c>
      <c r="C23" s="19">
        <f>SUM(C5:C22)</f>
        <v>5992624.1797264842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44549.903566724752</v>
      </c>
      <c r="D5" s="14">
        <f>C5/C$23</f>
        <v>1.1998352874247825E-2</v>
      </c>
    </row>
    <row r="6" spans="1:4" ht="16.5" thickTop="1" thickBot="1" x14ac:dyDescent="0.3">
      <c r="A6" s="15">
        <v>2</v>
      </c>
      <c r="B6" s="16" t="s">
        <v>89</v>
      </c>
      <c r="C6" s="17">
        <v>8497.0718964920143</v>
      </c>
      <c r="D6" s="14">
        <f t="shared" ref="D6:D23" si="0">C6/C$23</f>
        <v>2.2884643702823768E-3</v>
      </c>
    </row>
    <row r="7" spans="1:4" ht="16.5" thickTop="1" thickBot="1" x14ac:dyDescent="0.3">
      <c r="A7" s="15">
        <v>3</v>
      </c>
      <c r="B7" s="16" t="s">
        <v>90</v>
      </c>
      <c r="C7" s="17">
        <v>38374.671068214418</v>
      </c>
      <c r="D7" s="14">
        <f t="shared" si="0"/>
        <v>1.0335215298951447E-2</v>
      </c>
    </row>
    <row r="8" spans="1:4" ht="16.5" thickTop="1" thickBot="1" x14ac:dyDescent="0.3">
      <c r="A8" s="15">
        <v>4</v>
      </c>
      <c r="B8" s="16" t="s">
        <v>91</v>
      </c>
      <c r="C8" s="17">
        <v>624.61674011149751</v>
      </c>
      <c r="D8" s="14">
        <f t="shared" si="0"/>
        <v>1.6822420384805938E-4</v>
      </c>
    </row>
    <row r="9" spans="1:4" ht="16.5" thickTop="1" thickBot="1" x14ac:dyDescent="0.3">
      <c r="A9" s="15">
        <v>5</v>
      </c>
      <c r="B9" s="16" t="s">
        <v>92</v>
      </c>
      <c r="C9" s="17">
        <v>15260.105912700243</v>
      </c>
      <c r="D9" s="14">
        <f t="shared" si="0"/>
        <v>4.1099109308899038E-3</v>
      </c>
    </row>
    <row r="10" spans="1:4" ht="16.5" thickTop="1" thickBot="1" x14ac:dyDescent="0.3">
      <c r="A10" s="15">
        <v>6</v>
      </c>
      <c r="B10" s="16" t="s">
        <v>93</v>
      </c>
      <c r="C10" s="17">
        <v>57170.924678883268</v>
      </c>
      <c r="D10" s="14">
        <f t="shared" si="0"/>
        <v>1.539749524747884E-2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639517.3840144081</v>
      </c>
      <c r="D14" s="14">
        <f t="shared" si="0"/>
        <v>0.17223730307582444</v>
      </c>
    </row>
    <row r="15" spans="1:4" ht="16.5" thickTop="1" thickBot="1" x14ac:dyDescent="0.3">
      <c r="A15" s="15">
        <v>11</v>
      </c>
      <c r="B15" s="16" t="s">
        <v>98</v>
      </c>
      <c r="C15" s="17">
        <v>25964.830084713576</v>
      </c>
      <c r="D15" s="14">
        <f t="shared" si="0"/>
        <v>6.9929487773116444E-3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103832.43876410095</v>
      </c>
      <c r="D17" s="14">
        <f t="shared" si="0"/>
        <v>2.7964555259238303E-2</v>
      </c>
    </row>
    <row r="18" spans="1:4" ht="16.5" thickTop="1" thickBot="1" x14ac:dyDescent="0.3">
      <c r="A18" s="15">
        <v>14</v>
      </c>
      <c r="B18" s="16" t="s">
        <v>101</v>
      </c>
      <c r="C18" s="17">
        <v>888741.58680900407</v>
      </c>
      <c r="D18" s="14">
        <f t="shared" si="0"/>
        <v>0.23935933231779491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1041402.5493162369</v>
      </c>
      <c r="D20" s="14">
        <f t="shared" si="0"/>
        <v>0.28047457503747197</v>
      </c>
    </row>
    <row r="21" spans="1:4" ht="16.5" thickTop="1" thickBot="1" x14ac:dyDescent="0.3">
      <c r="A21" s="15">
        <v>17</v>
      </c>
      <c r="B21" s="16" t="s">
        <v>104</v>
      </c>
      <c r="C21" s="17">
        <v>392392.30417638196</v>
      </c>
      <c r="D21" s="14">
        <f t="shared" si="0"/>
        <v>0.10568061777273897</v>
      </c>
    </row>
    <row r="22" spans="1:4" ht="16.5" thickTop="1" thickBot="1" x14ac:dyDescent="0.3">
      <c r="A22" s="15">
        <v>18</v>
      </c>
      <c r="B22" s="16" t="s">
        <v>105</v>
      </c>
      <c r="C22" s="17">
        <v>456673.22524687834</v>
      </c>
      <c r="D22" s="14">
        <f t="shared" si="0"/>
        <v>0.12299300483392134</v>
      </c>
    </row>
    <row r="23" spans="1:4" ht="16.5" thickTop="1" thickBot="1" x14ac:dyDescent="0.3">
      <c r="A23" s="31"/>
      <c r="B23" s="18" t="s">
        <v>106</v>
      </c>
      <c r="C23" s="19">
        <f>SUM(C5:C22)</f>
        <v>3713001.6122748498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98209.418186325667</v>
      </c>
      <c r="D5" s="14">
        <f>C5/C$23</f>
        <v>1.321495366828409E-3</v>
      </c>
    </row>
    <row r="6" spans="1:4" ht="16.5" thickTop="1" thickBot="1" x14ac:dyDescent="0.3">
      <c r="A6" s="15">
        <v>2</v>
      </c>
      <c r="B6" s="16" t="s">
        <v>89</v>
      </c>
      <c r="C6" s="17">
        <v>6119.0135318206612</v>
      </c>
      <c r="D6" s="14">
        <f t="shared" ref="D6:D23" si="0">C6/C$23</f>
        <v>8.2336787868144036E-5</v>
      </c>
    </row>
    <row r="7" spans="1:4" ht="16.5" thickTop="1" thickBot="1" x14ac:dyDescent="0.3">
      <c r="A7" s="15">
        <v>3</v>
      </c>
      <c r="B7" s="16" t="s">
        <v>90</v>
      </c>
      <c r="C7" s="17">
        <v>99066.081371674853</v>
      </c>
      <c r="D7" s="14">
        <f t="shared" si="0"/>
        <v>1.3330225345000841E-3</v>
      </c>
    </row>
    <row r="8" spans="1:4" ht="16.5" thickTop="1" thickBot="1" x14ac:dyDescent="0.3">
      <c r="A8" s="15">
        <v>4</v>
      </c>
      <c r="B8" s="16" t="s">
        <v>91</v>
      </c>
      <c r="C8" s="17">
        <v>31419.726651258159</v>
      </c>
      <c r="D8" s="14">
        <f t="shared" si="0"/>
        <v>4.2278046203143052E-4</v>
      </c>
    </row>
    <row r="9" spans="1:4" ht="16.5" thickTop="1" thickBot="1" x14ac:dyDescent="0.3">
      <c r="A9" s="15">
        <v>5</v>
      </c>
      <c r="B9" s="16" t="s">
        <v>92</v>
      </c>
      <c r="C9" s="17">
        <v>7306.500871961859</v>
      </c>
      <c r="D9" s="14">
        <f t="shared" si="0"/>
        <v>9.8315489780283885E-5</v>
      </c>
    </row>
    <row r="10" spans="1:4" ht="16.5" thickTop="1" thickBot="1" x14ac:dyDescent="0.3">
      <c r="A10" s="15">
        <v>6</v>
      </c>
      <c r="B10" s="16" t="s">
        <v>93</v>
      </c>
      <c r="C10" s="17">
        <v>95499.438773495291</v>
      </c>
      <c r="D10" s="14">
        <f t="shared" si="0"/>
        <v>1.2850301753590807E-3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61900.075051168147</v>
      </c>
      <c r="D13" s="14">
        <f t="shared" si="0"/>
        <v>8.3292075136067898E-4</v>
      </c>
    </row>
    <row r="14" spans="1:4" ht="16.5" thickTop="1" thickBot="1" x14ac:dyDescent="0.3">
      <c r="A14" s="15">
        <v>10</v>
      </c>
      <c r="B14" s="16" t="s">
        <v>97</v>
      </c>
      <c r="C14" s="17">
        <v>652644.00998160511</v>
      </c>
      <c r="D14" s="14">
        <f t="shared" si="0"/>
        <v>8.7819075940630282E-3</v>
      </c>
    </row>
    <row r="15" spans="1:4" ht="16.5" thickTop="1" thickBot="1" x14ac:dyDescent="0.3">
      <c r="A15" s="15">
        <v>11</v>
      </c>
      <c r="B15" s="16" t="s">
        <v>98</v>
      </c>
      <c r="C15" s="17">
        <v>68957861.306590602</v>
      </c>
      <c r="D15" s="14">
        <f t="shared" si="0"/>
        <v>0.92788956401478584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181843.89009337834</v>
      </c>
      <c r="D17" s="14">
        <f t="shared" si="0"/>
        <v>2.4468718243350032E-3</v>
      </c>
    </row>
    <row r="18" spans="1:4" ht="16.5" thickTop="1" thickBot="1" x14ac:dyDescent="0.3">
      <c r="A18" s="15">
        <v>14</v>
      </c>
      <c r="B18" s="16" t="s">
        <v>101</v>
      </c>
      <c r="C18" s="17">
        <v>1420467.1195293334</v>
      </c>
      <c r="D18" s="14">
        <f t="shared" si="0"/>
        <v>1.9113652762189733E-2</v>
      </c>
    </row>
    <row r="19" spans="1:4" ht="16.5" thickTop="1" thickBot="1" x14ac:dyDescent="0.3">
      <c r="A19" s="15">
        <v>15</v>
      </c>
      <c r="B19" s="16" t="s">
        <v>102</v>
      </c>
      <c r="C19" s="17">
        <v>11579.108929485996</v>
      </c>
      <c r="D19" s="14">
        <f t="shared" si="0"/>
        <v>1.5580724420224457E-4</v>
      </c>
    </row>
    <row r="20" spans="1:4" ht="16.5" thickTop="1" thickBot="1" x14ac:dyDescent="0.3">
      <c r="A20" s="15">
        <v>16</v>
      </c>
      <c r="B20" s="16" t="s">
        <v>103</v>
      </c>
      <c r="C20" s="17">
        <v>1574270.1656266036</v>
      </c>
      <c r="D20" s="14">
        <f t="shared" si="0"/>
        <v>2.1183210006038049E-2</v>
      </c>
    </row>
    <row r="21" spans="1:4" ht="16.5" thickTop="1" thickBot="1" x14ac:dyDescent="0.3">
      <c r="A21" s="15">
        <v>17</v>
      </c>
      <c r="B21" s="16" t="s">
        <v>104</v>
      </c>
      <c r="C21" s="17">
        <v>660165.31625686598</v>
      </c>
      <c r="D21" s="14">
        <f t="shared" si="0"/>
        <v>8.8831134822437065E-3</v>
      </c>
    </row>
    <row r="22" spans="1:4" ht="16.5" thickTop="1" thickBot="1" x14ac:dyDescent="0.3">
      <c r="A22" s="15">
        <v>18</v>
      </c>
      <c r="B22" s="16" t="s">
        <v>105</v>
      </c>
      <c r="C22" s="17">
        <v>458533.05799249915</v>
      </c>
      <c r="D22" s="14">
        <f t="shared" si="0"/>
        <v>6.1699715044144319E-3</v>
      </c>
    </row>
    <row r="23" spans="1:4" ht="16.5" thickTop="1" thickBot="1" x14ac:dyDescent="0.3">
      <c r="A23" s="31"/>
      <c r="B23" s="18" t="s">
        <v>106</v>
      </c>
      <c r="C23" s="19">
        <f>SUM(C5:C22)</f>
        <v>74316884.229438066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3877599.0139655224</v>
      </c>
      <c r="D5" s="14">
        <f>C5/C$23</f>
        <v>1.823332565097658E-2</v>
      </c>
    </row>
    <row r="6" spans="1:4" ht="16.5" thickTop="1" thickBot="1" x14ac:dyDescent="0.3">
      <c r="A6" s="15">
        <v>2</v>
      </c>
      <c r="B6" s="16" t="s">
        <v>89</v>
      </c>
      <c r="C6" s="17">
        <v>3485593.7443120619</v>
      </c>
      <c r="D6" s="14">
        <f t="shared" ref="D6:D23" si="0">C6/C$23</f>
        <v>1.6390030428147233E-2</v>
      </c>
    </row>
    <row r="7" spans="1:4" ht="16.5" thickTop="1" thickBot="1" x14ac:dyDescent="0.3">
      <c r="A7" s="15">
        <v>3</v>
      </c>
      <c r="B7" s="16" t="s">
        <v>90</v>
      </c>
      <c r="C7" s="17">
        <v>3384263.1504744645</v>
      </c>
      <c r="D7" s="14">
        <f t="shared" si="0"/>
        <v>1.5913551630521827E-2</v>
      </c>
    </row>
    <row r="8" spans="1:4" ht="16.5" thickTop="1" thickBot="1" x14ac:dyDescent="0.3">
      <c r="A8" s="15">
        <v>4</v>
      </c>
      <c r="B8" s="16" t="s">
        <v>91</v>
      </c>
      <c r="C8" s="17">
        <v>27517.91990962085</v>
      </c>
      <c r="D8" s="14">
        <f t="shared" si="0"/>
        <v>1.2939532766088901E-4</v>
      </c>
    </row>
    <row r="9" spans="1:4" ht="16.5" thickTop="1" thickBot="1" x14ac:dyDescent="0.3">
      <c r="A9" s="15">
        <v>5</v>
      </c>
      <c r="B9" s="16" t="s">
        <v>92</v>
      </c>
      <c r="C9" s="17">
        <v>58506.408609154329</v>
      </c>
      <c r="D9" s="14">
        <f t="shared" si="0"/>
        <v>2.7511003510103938E-4</v>
      </c>
    </row>
    <row r="10" spans="1:4" ht="16.5" thickTop="1" thickBot="1" x14ac:dyDescent="0.3">
      <c r="A10" s="15">
        <v>6</v>
      </c>
      <c r="B10" s="16" t="s">
        <v>93</v>
      </c>
      <c r="C10" s="17">
        <v>6248760.0034651412</v>
      </c>
      <c r="D10" s="14">
        <f t="shared" si="0"/>
        <v>2.9383047511521394E-2</v>
      </c>
    </row>
    <row r="11" spans="1:4" ht="16.5" thickTop="1" thickBot="1" x14ac:dyDescent="0.3">
      <c r="A11" s="15">
        <v>7</v>
      </c>
      <c r="B11" s="16" t="s">
        <v>94</v>
      </c>
      <c r="C11" s="17">
        <v>7138272.4346797355</v>
      </c>
      <c r="D11" s="14">
        <f t="shared" si="0"/>
        <v>3.3565731118184755E-2</v>
      </c>
    </row>
    <row r="12" spans="1:4" ht="16.5" thickTop="1" thickBot="1" x14ac:dyDescent="0.3">
      <c r="A12" s="15">
        <v>8</v>
      </c>
      <c r="B12" s="16" t="s">
        <v>95</v>
      </c>
      <c r="C12" s="17">
        <v>629193.81293885992</v>
      </c>
      <c r="D12" s="14">
        <f t="shared" si="0"/>
        <v>2.958608058124465E-3</v>
      </c>
    </row>
    <row r="13" spans="1:4" ht="16.5" thickTop="1" thickBot="1" x14ac:dyDescent="0.3">
      <c r="A13" s="15">
        <v>9</v>
      </c>
      <c r="B13" s="16" t="s">
        <v>96</v>
      </c>
      <c r="C13" s="17">
        <v>1304465.7299539398</v>
      </c>
      <c r="D13" s="14">
        <f t="shared" si="0"/>
        <v>6.1338855227490371E-3</v>
      </c>
    </row>
    <row r="14" spans="1:4" ht="16.5" thickTop="1" thickBot="1" x14ac:dyDescent="0.3">
      <c r="A14" s="15">
        <v>10</v>
      </c>
      <c r="B14" s="16" t="s">
        <v>97</v>
      </c>
      <c r="C14" s="17">
        <v>6589403.2746565621</v>
      </c>
      <c r="D14" s="14">
        <f t="shared" si="0"/>
        <v>3.0984827291245243E-2</v>
      </c>
    </row>
    <row r="15" spans="1:4" ht="16.5" thickTop="1" thickBot="1" x14ac:dyDescent="0.3">
      <c r="A15" s="15">
        <v>11</v>
      </c>
      <c r="B15" s="16" t="s">
        <v>98</v>
      </c>
      <c r="C15" s="17">
        <v>2426339.2187186931</v>
      </c>
      <c r="D15" s="14">
        <f t="shared" si="0"/>
        <v>1.1409182062224287E-2</v>
      </c>
    </row>
    <row r="16" spans="1:4" ht="16.5" thickTop="1" thickBot="1" x14ac:dyDescent="0.3">
      <c r="A16" s="15">
        <v>12</v>
      </c>
      <c r="B16" s="16" t="s">
        <v>99</v>
      </c>
      <c r="C16" s="17">
        <v>24739690.649667203</v>
      </c>
      <c r="D16" s="14">
        <f t="shared" si="0"/>
        <v>0.11633148102606086</v>
      </c>
    </row>
    <row r="17" spans="1:4" ht="16.5" thickTop="1" thickBot="1" x14ac:dyDescent="0.3">
      <c r="A17" s="15">
        <v>13</v>
      </c>
      <c r="B17" s="16" t="s">
        <v>100</v>
      </c>
      <c r="C17" s="17">
        <v>6764474.8538705613</v>
      </c>
      <c r="D17" s="14">
        <f t="shared" si="0"/>
        <v>3.1808052463456922E-2</v>
      </c>
    </row>
    <row r="18" spans="1:4" ht="16.5" thickTop="1" thickBot="1" x14ac:dyDescent="0.3">
      <c r="A18" s="15">
        <v>14</v>
      </c>
      <c r="B18" s="16" t="s">
        <v>101</v>
      </c>
      <c r="C18" s="17">
        <v>21390574.157128621</v>
      </c>
      <c r="D18" s="14">
        <f t="shared" si="0"/>
        <v>0.10058319673168709</v>
      </c>
    </row>
    <row r="19" spans="1:4" ht="16.5" thickTop="1" thickBot="1" x14ac:dyDescent="0.3">
      <c r="A19" s="15">
        <v>15</v>
      </c>
      <c r="B19" s="16" t="s">
        <v>102</v>
      </c>
      <c r="C19" s="17">
        <v>733521.70664914884</v>
      </c>
      <c r="D19" s="14">
        <f t="shared" si="0"/>
        <v>3.4491808207151981E-3</v>
      </c>
    </row>
    <row r="20" spans="1:4" ht="16.5" thickTop="1" thickBot="1" x14ac:dyDescent="0.3">
      <c r="A20" s="15">
        <v>16</v>
      </c>
      <c r="B20" s="16" t="s">
        <v>103</v>
      </c>
      <c r="C20" s="17">
        <v>8408577.0932999551</v>
      </c>
      <c r="D20" s="14">
        <f t="shared" si="0"/>
        <v>3.953898375033045E-2</v>
      </c>
    </row>
    <row r="21" spans="1:4" ht="16.5" thickTop="1" thickBot="1" x14ac:dyDescent="0.3">
      <c r="A21" s="15">
        <v>17</v>
      </c>
      <c r="B21" s="16" t="s">
        <v>104</v>
      </c>
      <c r="C21" s="17">
        <v>105891120.43752576</v>
      </c>
      <c r="D21" s="14">
        <f t="shared" si="0"/>
        <v>0.49792339938462654</v>
      </c>
    </row>
    <row r="22" spans="1:4" ht="16.5" thickTop="1" thickBot="1" x14ac:dyDescent="0.3">
      <c r="A22" s="15">
        <v>18</v>
      </c>
      <c r="B22" s="16" t="s">
        <v>105</v>
      </c>
      <c r="C22" s="17">
        <v>9567609.8127144128</v>
      </c>
      <c r="D22" s="14">
        <f t="shared" si="0"/>
        <v>4.4989011186666254E-2</v>
      </c>
    </row>
    <row r="23" spans="1:4" ht="16.5" thickTop="1" thickBot="1" x14ac:dyDescent="0.3">
      <c r="A23" s="31"/>
      <c r="B23" s="18" t="s">
        <v>106</v>
      </c>
      <c r="C23" s="19">
        <f>SUM(C5:C22)</f>
        <v>212665483.42253941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119075.41437386158</v>
      </c>
      <c r="D5" s="14">
        <f>C5/C$23</f>
        <v>1.175294269289669E-2</v>
      </c>
    </row>
    <row r="6" spans="1:4" ht="16.5" thickTop="1" thickBot="1" x14ac:dyDescent="0.3">
      <c r="A6" s="15">
        <v>2</v>
      </c>
      <c r="B6" s="16" t="s">
        <v>89</v>
      </c>
      <c r="C6" s="17">
        <v>25675.542856265896</v>
      </c>
      <c r="D6" s="14">
        <f t="shared" ref="D6:D23" si="0">C6/C$23</f>
        <v>2.5342190525683072E-3</v>
      </c>
    </row>
    <row r="7" spans="1:4" ht="16.5" thickTop="1" thickBot="1" x14ac:dyDescent="0.3">
      <c r="A7" s="15">
        <v>3</v>
      </c>
      <c r="B7" s="16" t="s">
        <v>90</v>
      </c>
      <c r="C7" s="17">
        <v>264552.95173723524</v>
      </c>
      <c r="D7" s="14">
        <f t="shared" si="0"/>
        <v>2.611181911357607E-2</v>
      </c>
    </row>
    <row r="8" spans="1:4" ht="16.5" thickTop="1" thickBot="1" x14ac:dyDescent="0.3">
      <c r="A8" s="15">
        <v>4</v>
      </c>
      <c r="B8" s="16" t="s">
        <v>91</v>
      </c>
      <c r="C8" s="17">
        <v>60378.31952847261</v>
      </c>
      <c r="D8" s="14">
        <f t="shared" si="0"/>
        <v>5.9594411914749889E-3</v>
      </c>
    </row>
    <row r="9" spans="1:4" ht="16.5" thickTop="1" thickBot="1" x14ac:dyDescent="0.3">
      <c r="A9" s="15">
        <v>5</v>
      </c>
      <c r="B9" s="16" t="s">
        <v>92</v>
      </c>
      <c r="C9" s="17">
        <v>64609.849582472569</v>
      </c>
      <c r="D9" s="14">
        <f t="shared" si="0"/>
        <v>6.3771002900340316E-3</v>
      </c>
    </row>
    <row r="10" spans="1:4" ht="16.5" thickTop="1" thickBot="1" x14ac:dyDescent="0.3">
      <c r="A10" s="15">
        <v>6</v>
      </c>
      <c r="B10" s="16" t="s">
        <v>93</v>
      </c>
      <c r="C10" s="17">
        <v>268652.58518555691</v>
      </c>
      <c r="D10" s="14">
        <f t="shared" si="0"/>
        <v>2.6516459796401892E-2</v>
      </c>
    </row>
    <row r="11" spans="1:4" ht="16.5" thickTop="1" thickBot="1" x14ac:dyDescent="0.3">
      <c r="A11" s="15">
        <v>7</v>
      </c>
      <c r="B11" s="16" t="s">
        <v>94</v>
      </c>
      <c r="C11" s="17">
        <v>261553.06034058149</v>
      </c>
      <c r="D11" s="14">
        <f t="shared" si="0"/>
        <v>2.5815724811866676E-2</v>
      </c>
    </row>
    <row r="12" spans="1:4" ht="16.5" thickTop="1" thickBot="1" x14ac:dyDescent="0.3">
      <c r="A12" s="15">
        <v>8</v>
      </c>
      <c r="B12" s="16" t="s">
        <v>95</v>
      </c>
      <c r="C12" s="17">
        <v>36834.839385804567</v>
      </c>
      <c r="D12" s="14">
        <f t="shared" si="0"/>
        <v>3.6356602971305335E-3</v>
      </c>
    </row>
    <row r="13" spans="1:4" ht="16.5" thickTop="1" thickBot="1" x14ac:dyDescent="0.3">
      <c r="A13" s="15">
        <v>9</v>
      </c>
      <c r="B13" s="16" t="s">
        <v>96</v>
      </c>
      <c r="C13" s="17">
        <v>88723.220323960501</v>
      </c>
      <c r="D13" s="14">
        <f t="shared" si="0"/>
        <v>8.7571303402967805E-3</v>
      </c>
    </row>
    <row r="14" spans="1:4" ht="16.5" thickTop="1" thickBot="1" x14ac:dyDescent="0.3">
      <c r="A14" s="15">
        <v>10</v>
      </c>
      <c r="B14" s="16" t="s">
        <v>97</v>
      </c>
      <c r="C14" s="17">
        <v>959854.65701577207</v>
      </c>
      <c r="D14" s="14">
        <f t="shared" si="0"/>
        <v>9.4739261137458702E-2</v>
      </c>
    </row>
    <row r="15" spans="1:4" ht="16.5" thickTop="1" thickBot="1" x14ac:dyDescent="0.3">
      <c r="A15" s="15">
        <v>11</v>
      </c>
      <c r="B15" s="16" t="s">
        <v>98</v>
      </c>
      <c r="C15" s="17">
        <v>118076.98453451617</v>
      </c>
      <c r="D15" s="14">
        <f t="shared" si="0"/>
        <v>1.1654395996700767E-2</v>
      </c>
    </row>
    <row r="16" spans="1:4" ht="16.5" thickTop="1" thickBot="1" x14ac:dyDescent="0.3">
      <c r="A16" s="15">
        <v>12</v>
      </c>
      <c r="B16" s="16" t="s">
        <v>99</v>
      </c>
      <c r="C16" s="17">
        <v>307998.86834510486</v>
      </c>
      <c r="D16" s="14">
        <f t="shared" si="0"/>
        <v>3.0400003797355316E-2</v>
      </c>
    </row>
    <row r="17" spans="1:4" ht="16.5" thickTop="1" thickBot="1" x14ac:dyDescent="0.3">
      <c r="A17" s="15">
        <v>13</v>
      </c>
      <c r="B17" s="16" t="s">
        <v>100</v>
      </c>
      <c r="C17" s="17">
        <v>401529.95888606709</v>
      </c>
      <c r="D17" s="14">
        <f t="shared" si="0"/>
        <v>3.9631678974908692E-2</v>
      </c>
    </row>
    <row r="18" spans="1:4" ht="16.5" thickTop="1" thickBot="1" x14ac:dyDescent="0.3">
      <c r="A18" s="15">
        <v>14</v>
      </c>
      <c r="B18" s="16" t="s">
        <v>101</v>
      </c>
      <c r="C18" s="17">
        <v>3981062.8938097889</v>
      </c>
      <c r="D18" s="14">
        <f t="shared" si="0"/>
        <v>0.39293757064627671</v>
      </c>
    </row>
    <row r="19" spans="1:4" ht="16.5" thickTop="1" thickBot="1" x14ac:dyDescent="0.3">
      <c r="A19" s="15">
        <v>15</v>
      </c>
      <c r="B19" s="16" t="s">
        <v>102</v>
      </c>
      <c r="C19" s="17">
        <v>6474.1286999184376</v>
      </c>
      <c r="D19" s="14">
        <f t="shared" si="0"/>
        <v>6.3900733830477257E-4</v>
      </c>
    </row>
    <row r="20" spans="1:4" ht="16.5" thickTop="1" thickBot="1" x14ac:dyDescent="0.3">
      <c r="A20" s="15">
        <v>16</v>
      </c>
      <c r="B20" s="16" t="s">
        <v>103</v>
      </c>
      <c r="C20" s="17">
        <v>1163329.1287291923</v>
      </c>
      <c r="D20" s="14">
        <f t="shared" si="0"/>
        <v>0.11482253204682454</v>
      </c>
    </row>
    <row r="21" spans="1:4" ht="16.5" thickTop="1" thickBot="1" x14ac:dyDescent="0.3">
      <c r="A21" s="15">
        <v>17</v>
      </c>
      <c r="B21" s="16" t="s">
        <v>104</v>
      </c>
      <c r="C21" s="17">
        <v>1177404.3795724248</v>
      </c>
      <c r="D21" s="14">
        <f t="shared" si="0"/>
        <v>0.11621178286252416</v>
      </c>
    </row>
    <row r="22" spans="1:4" ht="16.5" thickTop="1" thickBot="1" x14ac:dyDescent="0.3">
      <c r="A22" s="15">
        <v>18</v>
      </c>
      <c r="B22" s="16" t="s">
        <v>105</v>
      </c>
      <c r="C22" s="17">
        <v>825753.67341030377</v>
      </c>
      <c r="D22" s="14">
        <f t="shared" si="0"/>
        <v>8.1503269613400528E-2</v>
      </c>
    </row>
    <row r="23" spans="1:4" ht="16.5" thickTop="1" thickBot="1" x14ac:dyDescent="0.3">
      <c r="A23" s="31"/>
      <c r="B23" s="18" t="s">
        <v>106</v>
      </c>
      <c r="C23" s="19">
        <f>SUM(C5:C22)</f>
        <v>10131540.456317298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61980.286025678499</v>
      </c>
      <c r="D5" s="14">
        <f>C5/C$23</f>
        <v>6.5683801608146727E-3</v>
      </c>
    </row>
    <row r="6" spans="1:4" ht="16.5" thickTop="1" thickBot="1" x14ac:dyDescent="0.3">
      <c r="A6" s="15">
        <v>2</v>
      </c>
      <c r="B6" s="16" t="s">
        <v>89</v>
      </c>
      <c r="C6" s="17">
        <v>52030.765174532193</v>
      </c>
      <c r="D6" s="14">
        <f t="shared" ref="D6:D23" si="0">C6/C$23</f>
        <v>5.5139765825348661E-3</v>
      </c>
    </row>
    <row r="7" spans="1:4" ht="16.5" thickTop="1" thickBot="1" x14ac:dyDescent="0.3">
      <c r="A7" s="15">
        <v>3</v>
      </c>
      <c r="B7" s="16" t="s">
        <v>90</v>
      </c>
      <c r="C7" s="17">
        <v>329629.80469476513</v>
      </c>
      <c r="D7" s="14">
        <f t="shared" si="0"/>
        <v>3.4932621457624338E-2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55826.456570292023</v>
      </c>
      <c r="D9" s="14">
        <f t="shared" si="0"/>
        <v>5.9162261631540113E-3</v>
      </c>
    </row>
    <row r="10" spans="1:4" ht="16.5" thickTop="1" thickBot="1" x14ac:dyDescent="0.3">
      <c r="A10" s="15">
        <v>6</v>
      </c>
      <c r="B10" s="16" t="s">
        <v>93</v>
      </c>
      <c r="C10" s="17">
        <v>126045.15612958037</v>
      </c>
      <c r="D10" s="14">
        <f t="shared" si="0"/>
        <v>1.3357674770092519E-2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3560.8585555781456</v>
      </c>
      <c r="D12" s="14">
        <f t="shared" si="0"/>
        <v>3.7736309706987419E-4</v>
      </c>
    </row>
    <row r="13" spans="1:4" ht="16.5" thickTop="1" thickBot="1" x14ac:dyDescent="0.3">
      <c r="A13" s="15">
        <v>9</v>
      </c>
      <c r="B13" s="16" t="s">
        <v>96</v>
      </c>
      <c r="C13" s="17">
        <v>28636.196675087394</v>
      </c>
      <c r="D13" s="14">
        <f t="shared" si="0"/>
        <v>3.0347298824000882E-3</v>
      </c>
    </row>
    <row r="14" spans="1:4" ht="16.5" thickTop="1" thickBot="1" x14ac:dyDescent="0.3">
      <c r="A14" s="15">
        <v>10</v>
      </c>
      <c r="B14" s="16" t="s">
        <v>97</v>
      </c>
      <c r="C14" s="17">
        <v>1266421.0415604785</v>
      </c>
      <c r="D14" s="14">
        <f t="shared" si="0"/>
        <v>0.13420936523554935</v>
      </c>
    </row>
    <row r="15" spans="1:4" ht="16.5" thickTop="1" thickBot="1" x14ac:dyDescent="0.3">
      <c r="A15" s="15">
        <v>11</v>
      </c>
      <c r="B15" s="16" t="s">
        <v>98</v>
      </c>
      <c r="C15" s="17">
        <v>243223.53282583528</v>
      </c>
      <c r="D15" s="14">
        <f t="shared" si="0"/>
        <v>2.5775689821673164E-2</v>
      </c>
    </row>
    <row r="16" spans="1:4" ht="16.5" thickTop="1" thickBot="1" x14ac:dyDescent="0.3">
      <c r="A16" s="15">
        <v>12</v>
      </c>
      <c r="B16" s="16" t="s">
        <v>99</v>
      </c>
      <c r="C16" s="17">
        <v>1610547.3500085161</v>
      </c>
      <c r="D16" s="14">
        <f t="shared" si="0"/>
        <v>0.17067825820400087</v>
      </c>
    </row>
    <row r="17" spans="1:4" ht="16.5" thickTop="1" thickBot="1" x14ac:dyDescent="0.3">
      <c r="A17" s="15">
        <v>13</v>
      </c>
      <c r="B17" s="16" t="s">
        <v>100</v>
      </c>
      <c r="C17" s="17">
        <v>330195.57349957351</v>
      </c>
      <c r="D17" s="14">
        <f t="shared" si="0"/>
        <v>3.4992578983337783E-2</v>
      </c>
    </row>
    <row r="18" spans="1:4" ht="16.5" thickTop="1" thickBot="1" x14ac:dyDescent="0.3">
      <c r="A18" s="15">
        <v>14</v>
      </c>
      <c r="B18" s="16" t="s">
        <v>101</v>
      </c>
      <c r="C18" s="17">
        <v>1740343.1180712129</v>
      </c>
      <c r="D18" s="14">
        <f t="shared" si="0"/>
        <v>0.18443340524458582</v>
      </c>
    </row>
    <row r="19" spans="1:4" ht="16.5" thickTop="1" thickBot="1" x14ac:dyDescent="0.3">
      <c r="A19" s="15">
        <v>15</v>
      </c>
      <c r="B19" s="16" t="s">
        <v>102</v>
      </c>
      <c r="C19" s="17">
        <v>22322.206079118507</v>
      </c>
      <c r="D19" s="14">
        <f t="shared" si="0"/>
        <v>2.3656027578664862E-3</v>
      </c>
    </row>
    <row r="20" spans="1:4" ht="16.5" thickTop="1" thickBot="1" x14ac:dyDescent="0.3">
      <c r="A20" s="15">
        <v>16</v>
      </c>
      <c r="B20" s="16" t="s">
        <v>103</v>
      </c>
      <c r="C20" s="17">
        <v>1785373.6432578971</v>
      </c>
      <c r="D20" s="14">
        <f t="shared" si="0"/>
        <v>0.18920552920904674</v>
      </c>
    </row>
    <row r="21" spans="1:4" ht="16.5" thickTop="1" thickBot="1" x14ac:dyDescent="0.3">
      <c r="A21" s="15">
        <v>17</v>
      </c>
      <c r="B21" s="16" t="s">
        <v>104</v>
      </c>
      <c r="C21" s="17">
        <v>1010797.5678936823</v>
      </c>
      <c r="D21" s="14">
        <f t="shared" si="0"/>
        <v>0.10711958781219427</v>
      </c>
    </row>
    <row r="22" spans="1:4" ht="16.5" thickTop="1" thickBot="1" x14ac:dyDescent="0.3">
      <c r="A22" s="15">
        <v>18</v>
      </c>
      <c r="B22" s="16" t="s">
        <v>105</v>
      </c>
      <c r="C22" s="17">
        <v>769226.4258362765</v>
      </c>
      <c r="D22" s="14">
        <f t="shared" si="0"/>
        <v>8.151901061805511E-2</v>
      </c>
    </row>
    <row r="23" spans="1:4" ht="16.5" thickTop="1" thickBot="1" x14ac:dyDescent="0.3">
      <c r="A23" s="31"/>
      <c r="B23" s="18" t="s">
        <v>106</v>
      </c>
      <c r="C23" s="19">
        <f>SUM(C5:C22)</f>
        <v>9436159.9828581046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69528.148175671202</v>
      </c>
      <c r="D5" s="14">
        <f>C5/C$23</f>
        <v>9.252374097732434E-3</v>
      </c>
    </row>
    <row r="6" spans="1:4" ht="16.5" thickTop="1" thickBot="1" x14ac:dyDescent="0.3">
      <c r="A6" s="15">
        <v>2</v>
      </c>
      <c r="B6" s="16" t="s">
        <v>89</v>
      </c>
      <c r="C6" s="17">
        <v>46633.897973540334</v>
      </c>
      <c r="D6" s="14">
        <f t="shared" ref="D6:D23" si="0">C6/C$23</f>
        <v>6.2057494843169156E-3</v>
      </c>
    </row>
    <row r="7" spans="1:4" ht="16.5" thickTop="1" thickBot="1" x14ac:dyDescent="0.3">
      <c r="A7" s="15">
        <v>3</v>
      </c>
      <c r="B7" s="16" t="s">
        <v>90</v>
      </c>
      <c r="C7" s="17">
        <v>71798.025576833927</v>
      </c>
      <c r="D7" s="14">
        <f t="shared" si="0"/>
        <v>9.5544352833472554E-3</v>
      </c>
    </row>
    <row r="8" spans="1:4" ht="16.5" thickTop="1" thickBot="1" x14ac:dyDescent="0.3">
      <c r="A8" s="15">
        <v>4</v>
      </c>
      <c r="B8" s="16" t="s">
        <v>91</v>
      </c>
      <c r="C8" s="17">
        <v>780.77092513937191</v>
      </c>
      <c r="D8" s="14">
        <f t="shared" si="0"/>
        <v>1.0390014510051168E-4</v>
      </c>
    </row>
    <row r="9" spans="1:4" ht="16.5" thickTop="1" thickBot="1" x14ac:dyDescent="0.3">
      <c r="A9" s="15">
        <v>5</v>
      </c>
      <c r="B9" s="16" t="s">
        <v>92</v>
      </c>
      <c r="C9" s="17">
        <v>5853.4322473101729</v>
      </c>
      <c r="D9" s="14">
        <f t="shared" si="0"/>
        <v>7.789384059389493E-4</v>
      </c>
    </row>
    <row r="10" spans="1:4" ht="16.5" thickTop="1" thickBot="1" x14ac:dyDescent="0.3">
      <c r="A10" s="15">
        <v>6</v>
      </c>
      <c r="B10" s="16" t="s">
        <v>93</v>
      </c>
      <c r="C10" s="17">
        <v>348429.82613905007</v>
      </c>
      <c r="D10" s="14">
        <f t="shared" si="0"/>
        <v>4.6366877053895313E-2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2352.3664270849217</v>
      </c>
      <c r="D12" s="14">
        <f t="shared" si="0"/>
        <v>3.1303831281891912E-4</v>
      </c>
    </row>
    <row r="13" spans="1:4" ht="16.5" thickTop="1" thickBot="1" x14ac:dyDescent="0.3">
      <c r="A13" s="15">
        <v>9</v>
      </c>
      <c r="B13" s="16" t="s">
        <v>96</v>
      </c>
      <c r="C13" s="17">
        <v>55036.084758675694</v>
      </c>
      <c r="D13" s="14">
        <f t="shared" si="0"/>
        <v>7.3238603130229563E-3</v>
      </c>
    </row>
    <row r="14" spans="1:4" ht="16.5" thickTop="1" thickBot="1" x14ac:dyDescent="0.3">
      <c r="A14" s="15">
        <v>10</v>
      </c>
      <c r="B14" s="16" t="s">
        <v>97</v>
      </c>
      <c r="C14" s="17">
        <v>178583.44772839881</v>
      </c>
      <c r="D14" s="14">
        <f t="shared" si="0"/>
        <v>2.3764775984989626E-2</v>
      </c>
    </row>
    <row r="15" spans="1:4" ht="16.5" thickTop="1" thickBot="1" x14ac:dyDescent="0.3">
      <c r="A15" s="15">
        <v>11</v>
      </c>
      <c r="B15" s="16" t="s">
        <v>98</v>
      </c>
      <c r="C15" s="17">
        <v>2083.5262093510455</v>
      </c>
      <c r="D15" s="14">
        <f t="shared" si="0"/>
        <v>2.7726272649516255E-4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284365.71620421688</v>
      </c>
      <c r="D17" s="14">
        <f t="shared" si="0"/>
        <v>3.7841623226370781E-2</v>
      </c>
    </row>
    <row r="18" spans="1:4" ht="16.5" thickTop="1" thickBot="1" x14ac:dyDescent="0.3">
      <c r="A18" s="15">
        <v>14</v>
      </c>
      <c r="B18" s="16" t="s">
        <v>101</v>
      </c>
      <c r="C18" s="17">
        <v>2625692.5955360159</v>
      </c>
      <c r="D18" s="14">
        <f t="shared" si="0"/>
        <v>0.34941086160045359</v>
      </c>
    </row>
    <row r="19" spans="1:4" ht="16.5" thickTop="1" thickBot="1" x14ac:dyDescent="0.3">
      <c r="A19" s="15">
        <v>15</v>
      </c>
      <c r="B19" s="16" t="s">
        <v>102</v>
      </c>
      <c r="C19" s="17">
        <v>681.80421486586681</v>
      </c>
      <c r="D19" s="14">
        <f t="shared" si="0"/>
        <v>9.0730270011090317E-5</v>
      </c>
    </row>
    <row r="20" spans="1:4" ht="16.5" thickTop="1" thickBot="1" x14ac:dyDescent="0.3">
      <c r="A20" s="15">
        <v>16</v>
      </c>
      <c r="B20" s="16" t="s">
        <v>103</v>
      </c>
      <c r="C20" s="17">
        <v>1024260.5611378305</v>
      </c>
      <c r="D20" s="14">
        <f t="shared" si="0"/>
        <v>0.1363022334674609</v>
      </c>
    </row>
    <row r="21" spans="1:4" ht="16.5" thickTop="1" thickBot="1" x14ac:dyDescent="0.3">
      <c r="A21" s="15">
        <v>17</v>
      </c>
      <c r="B21" s="16" t="s">
        <v>104</v>
      </c>
      <c r="C21" s="17">
        <v>1288181.0691001948</v>
      </c>
      <c r="D21" s="14">
        <f t="shared" si="0"/>
        <v>0.17142313537270989</v>
      </c>
    </row>
    <row r="22" spans="1:4" ht="16.5" thickTop="1" thickBot="1" x14ac:dyDescent="0.3">
      <c r="A22" s="15">
        <v>18</v>
      </c>
      <c r="B22" s="16" t="s">
        <v>105</v>
      </c>
      <c r="C22" s="17">
        <v>1510366.5886951389</v>
      </c>
      <c r="D22" s="14">
        <f t="shared" si="0"/>
        <v>0.2009902042553357</v>
      </c>
    </row>
    <row r="23" spans="1:4" ht="16.5" thickTop="1" thickBot="1" x14ac:dyDescent="0.3">
      <c r="A23" s="31"/>
      <c r="B23" s="18" t="s">
        <v>106</v>
      </c>
      <c r="C23" s="19">
        <f>SUM(C5:C22)</f>
        <v>7514627.8610493187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112436.63217732291</v>
      </c>
      <c r="D5" s="14">
        <f>C5/C$23</f>
        <v>4.6962165657140394E-3</v>
      </c>
    </row>
    <row r="6" spans="1:4" ht="16.5" thickTop="1" thickBot="1" x14ac:dyDescent="0.3">
      <c r="A6" s="15">
        <v>2</v>
      </c>
      <c r="B6" s="16" t="s">
        <v>89</v>
      </c>
      <c r="C6" s="17">
        <v>127841.3127341019</v>
      </c>
      <c r="D6" s="14">
        <f t="shared" ref="D6:D23" si="0">C6/C$23</f>
        <v>5.3396342367999696E-3</v>
      </c>
    </row>
    <row r="7" spans="1:4" ht="16.5" thickTop="1" thickBot="1" x14ac:dyDescent="0.3">
      <c r="A7" s="15">
        <v>3</v>
      </c>
      <c r="B7" s="16" t="s">
        <v>90</v>
      </c>
      <c r="C7" s="17">
        <v>3480008.4032260305</v>
      </c>
      <c r="D7" s="14">
        <f t="shared" si="0"/>
        <v>0.14535185549029903</v>
      </c>
    </row>
    <row r="8" spans="1:4" ht="16.5" thickTop="1" thickBot="1" x14ac:dyDescent="0.3">
      <c r="A8" s="15">
        <v>4</v>
      </c>
      <c r="B8" s="16" t="s">
        <v>91</v>
      </c>
      <c r="C8" s="17">
        <v>51309.524694212276</v>
      </c>
      <c r="D8" s="14">
        <f t="shared" si="0"/>
        <v>2.1430794855884349E-3</v>
      </c>
    </row>
    <row r="9" spans="1:4" ht="16.5" thickTop="1" thickBot="1" x14ac:dyDescent="0.3">
      <c r="A9" s="15">
        <v>5</v>
      </c>
      <c r="B9" s="16" t="s">
        <v>92</v>
      </c>
      <c r="C9" s="17">
        <v>185486.71942079416</v>
      </c>
      <c r="D9" s="14">
        <f t="shared" si="0"/>
        <v>7.7473487741086299E-3</v>
      </c>
    </row>
    <row r="10" spans="1:4" ht="16.5" thickTop="1" thickBot="1" x14ac:dyDescent="0.3">
      <c r="A10" s="15">
        <v>6</v>
      </c>
      <c r="B10" s="16" t="s">
        <v>93</v>
      </c>
      <c r="C10" s="17">
        <v>162053.01022396341</v>
      </c>
      <c r="D10" s="14">
        <f t="shared" si="0"/>
        <v>6.7685772545853186E-3</v>
      </c>
    </row>
    <row r="11" spans="1:4" ht="16.5" thickTop="1" thickBot="1" x14ac:dyDescent="0.3">
      <c r="A11" s="15">
        <v>7</v>
      </c>
      <c r="B11" s="16" t="s">
        <v>94</v>
      </c>
      <c r="C11" s="17">
        <v>85649.302555214585</v>
      </c>
      <c r="D11" s="14">
        <f t="shared" si="0"/>
        <v>3.5773721225241121E-3</v>
      </c>
    </row>
    <row r="12" spans="1:4" ht="16.5" thickTop="1" thickBot="1" x14ac:dyDescent="0.3">
      <c r="A12" s="15">
        <v>8</v>
      </c>
      <c r="B12" s="16" t="s">
        <v>95</v>
      </c>
      <c r="C12" s="17">
        <v>7019.5844495723795</v>
      </c>
      <c r="D12" s="14">
        <f t="shared" si="0"/>
        <v>2.9319171286205784E-4</v>
      </c>
    </row>
    <row r="13" spans="1:4" ht="16.5" thickTop="1" thickBot="1" x14ac:dyDescent="0.3">
      <c r="A13" s="15">
        <v>9</v>
      </c>
      <c r="B13" s="16" t="s">
        <v>96</v>
      </c>
      <c r="C13" s="17">
        <v>20372.870684672995</v>
      </c>
      <c r="D13" s="14">
        <f t="shared" si="0"/>
        <v>8.509274152717622E-4</v>
      </c>
    </row>
    <row r="14" spans="1:4" ht="16.5" thickTop="1" thickBot="1" x14ac:dyDescent="0.3">
      <c r="A14" s="15">
        <v>10</v>
      </c>
      <c r="B14" s="16" t="s">
        <v>97</v>
      </c>
      <c r="C14" s="17">
        <v>1599200.6543459101</v>
      </c>
      <c r="D14" s="14">
        <f t="shared" si="0"/>
        <v>6.6794891125836364E-2</v>
      </c>
    </row>
    <row r="15" spans="1:4" ht="16.5" thickTop="1" thickBot="1" x14ac:dyDescent="0.3">
      <c r="A15" s="15">
        <v>11</v>
      </c>
      <c r="B15" s="16" t="s">
        <v>98</v>
      </c>
      <c r="C15" s="17">
        <v>106358.66935544573</v>
      </c>
      <c r="D15" s="14">
        <f t="shared" si="0"/>
        <v>4.4423541977548315E-3</v>
      </c>
    </row>
    <row r="16" spans="1:4" ht="16.5" thickTop="1" thickBot="1" x14ac:dyDescent="0.3">
      <c r="A16" s="15">
        <v>12</v>
      </c>
      <c r="B16" s="16" t="s">
        <v>99</v>
      </c>
      <c r="C16" s="17">
        <v>3755958.5301940572</v>
      </c>
      <c r="D16" s="14">
        <f t="shared" si="0"/>
        <v>0.15687765035343895</v>
      </c>
    </row>
    <row r="17" spans="1:4" ht="16.5" thickTop="1" thickBot="1" x14ac:dyDescent="0.3">
      <c r="A17" s="15">
        <v>13</v>
      </c>
      <c r="B17" s="16" t="s">
        <v>100</v>
      </c>
      <c r="C17" s="17">
        <v>474343.55044181529</v>
      </c>
      <c r="D17" s="14">
        <f t="shared" si="0"/>
        <v>1.9812226640791804E-2</v>
      </c>
    </row>
    <row r="18" spans="1:4" ht="16.5" thickTop="1" thickBot="1" x14ac:dyDescent="0.3">
      <c r="A18" s="15">
        <v>14</v>
      </c>
      <c r="B18" s="16" t="s">
        <v>101</v>
      </c>
      <c r="C18" s="17">
        <v>5265534.8941629808</v>
      </c>
      <c r="D18" s="14">
        <f t="shared" si="0"/>
        <v>0.21992914336241445</v>
      </c>
    </row>
    <row r="19" spans="1:4" ht="16.5" thickTop="1" thickBot="1" x14ac:dyDescent="0.3">
      <c r="A19" s="15">
        <v>15</v>
      </c>
      <c r="B19" s="16" t="s">
        <v>102</v>
      </c>
      <c r="C19" s="17">
        <v>44673.441591862647</v>
      </c>
      <c r="D19" s="14">
        <f t="shared" si="0"/>
        <v>1.8659057318641142E-3</v>
      </c>
    </row>
    <row r="20" spans="1:4" ht="16.5" thickTop="1" thickBot="1" x14ac:dyDescent="0.3">
      <c r="A20" s="15">
        <v>16</v>
      </c>
      <c r="B20" s="16" t="s">
        <v>103</v>
      </c>
      <c r="C20" s="17">
        <v>3180791.8419128363</v>
      </c>
      <c r="D20" s="14">
        <f t="shared" si="0"/>
        <v>0.13285427578905981</v>
      </c>
    </row>
    <row r="21" spans="1:4" ht="16.5" thickTop="1" thickBot="1" x14ac:dyDescent="0.3">
      <c r="A21" s="15">
        <v>17</v>
      </c>
      <c r="B21" s="16" t="s">
        <v>104</v>
      </c>
      <c r="C21" s="17">
        <v>3612026.0551637406</v>
      </c>
      <c r="D21" s="14">
        <f t="shared" si="0"/>
        <v>0.15086592570025315</v>
      </c>
    </row>
    <row r="22" spans="1:4" ht="16.5" thickTop="1" thickBot="1" x14ac:dyDescent="0.3">
      <c r="A22" s="15">
        <v>18</v>
      </c>
      <c r="B22" s="16" t="s">
        <v>105</v>
      </c>
      <c r="C22" s="17">
        <v>1670895.643534553</v>
      </c>
      <c r="D22" s="14">
        <f t="shared" si="0"/>
        <v>6.9789424040833284E-2</v>
      </c>
    </row>
    <row r="23" spans="1:4" ht="16.5" thickTop="1" thickBot="1" x14ac:dyDescent="0.3">
      <c r="A23" s="31"/>
      <c r="B23" s="18" t="s">
        <v>106</v>
      </c>
      <c r="C23" s="19">
        <f>SUM(C5:C22)</f>
        <v>23941960.640869085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49487.492154349638</v>
      </c>
      <c r="D5" s="14">
        <f>C5/C$23</f>
        <v>7.4282738409712622E-3</v>
      </c>
    </row>
    <row r="6" spans="1:4" ht="16.5" thickTop="1" thickBot="1" x14ac:dyDescent="0.3">
      <c r="A6" s="15">
        <v>2</v>
      </c>
      <c r="B6" s="16" t="s">
        <v>89</v>
      </c>
      <c r="C6" s="17">
        <v>29922.89540265195</v>
      </c>
      <c r="D6" s="14">
        <f t="shared" ref="D6:D23" si="0">C6/C$23</f>
        <v>4.4915482981511745E-3</v>
      </c>
    </row>
    <row r="7" spans="1:4" ht="16.5" thickTop="1" thickBot="1" x14ac:dyDescent="0.3">
      <c r="A7" s="15">
        <v>3</v>
      </c>
      <c r="B7" s="16" t="s">
        <v>90</v>
      </c>
      <c r="C7" s="17">
        <v>89246.606041329025</v>
      </c>
      <c r="D7" s="14">
        <f t="shared" si="0"/>
        <v>1.3396278538111438E-2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5619.2542750338744</v>
      </c>
      <c r="D9" s="14">
        <f t="shared" si="0"/>
        <v>8.4347292052727838E-4</v>
      </c>
    </row>
    <row r="10" spans="1:4" ht="16.5" thickTop="1" thickBot="1" x14ac:dyDescent="0.3">
      <c r="A10" s="15">
        <v>6</v>
      </c>
      <c r="B10" s="16" t="s">
        <v>93</v>
      </c>
      <c r="C10" s="17">
        <v>102880.37755486066</v>
      </c>
      <c r="D10" s="14">
        <f t="shared" si="0"/>
        <v>1.5442763091660284E-2</v>
      </c>
    </row>
    <row r="11" spans="1:4" ht="16.5" thickTop="1" thickBot="1" x14ac:dyDescent="0.3">
      <c r="A11" s="15">
        <v>7</v>
      </c>
      <c r="B11" s="16" t="s">
        <v>94</v>
      </c>
      <c r="C11" s="17">
        <v>40240.072683953738</v>
      </c>
      <c r="D11" s="14">
        <f t="shared" si="0"/>
        <v>6.0401985686543451E-3</v>
      </c>
    </row>
    <row r="12" spans="1:4" ht="16.5" thickTop="1" thickBot="1" x14ac:dyDescent="0.3">
      <c r="A12" s="15">
        <v>8</v>
      </c>
      <c r="B12" s="16" t="s">
        <v>95</v>
      </c>
      <c r="C12" s="17">
        <v>2902.282750051098</v>
      </c>
      <c r="D12" s="14">
        <f t="shared" si="0"/>
        <v>4.3564444454095885E-4</v>
      </c>
    </row>
    <row r="13" spans="1:4" ht="16.5" thickTop="1" thickBot="1" x14ac:dyDescent="0.3">
      <c r="A13" s="15">
        <v>9</v>
      </c>
      <c r="B13" s="16" t="s">
        <v>96</v>
      </c>
      <c r="C13" s="17">
        <v>4565.8005550169228</v>
      </c>
      <c r="D13" s="14">
        <f t="shared" si="0"/>
        <v>6.853452326931721E-4</v>
      </c>
    </row>
    <row r="14" spans="1:4" ht="16.5" thickTop="1" thickBot="1" x14ac:dyDescent="0.3">
      <c r="A14" s="15">
        <v>10</v>
      </c>
      <c r="B14" s="16" t="s">
        <v>97</v>
      </c>
      <c r="C14" s="17">
        <v>663738.96797476709</v>
      </c>
      <c r="D14" s="14">
        <f t="shared" si="0"/>
        <v>9.9629918559267117E-2</v>
      </c>
    </row>
    <row r="15" spans="1:4" ht="16.5" thickTop="1" thickBot="1" x14ac:dyDescent="0.3">
      <c r="A15" s="15">
        <v>11</v>
      </c>
      <c r="B15" s="16" t="s">
        <v>98</v>
      </c>
      <c r="C15" s="17">
        <v>37717.020948740777</v>
      </c>
      <c r="D15" s="14">
        <f t="shared" si="0"/>
        <v>5.661478241795909E-3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263320.10932483361</v>
      </c>
      <c r="D17" s="14">
        <f t="shared" si="0"/>
        <v>3.9525419348360194E-2</v>
      </c>
    </row>
    <row r="18" spans="1:4" ht="16.5" thickTop="1" thickBot="1" x14ac:dyDescent="0.3">
      <c r="A18" s="15">
        <v>14</v>
      </c>
      <c r="B18" s="16" t="s">
        <v>101</v>
      </c>
      <c r="C18" s="17">
        <v>3309983.7297965735</v>
      </c>
      <c r="D18" s="14">
        <f t="shared" si="0"/>
        <v>0.49684201974513059</v>
      </c>
    </row>
    <row r="19" spans="1:4" ht="16.5" thickTop="1" thickBot="1" x14ac:dyDescent="0.3">
      <c r="A19" s="15">
        <v>15</v>
      </c>
      <c r="B19" s="16" t="s">
        <v>102</v>
      </c>
      <c r="C19" s="17">
        <v>44576.828489103376</v>
      </c>
      <c r="D19" s="14">
        <f t="shared" si="0"/>
        <v>6.6911632528536807E-3</v>
      </c>
    </row>
    <row r="20" spans="1:4" ht="16.5" thickTop="1" thickBot="1" x14ac:dyDescent="0.3">
      <c r="A20" s="15">
        <v>16</v>
      </c>
      <c r="B20" s="16" t="s">
        <v>103</v>
      </c>
      <c r="C20" s="17">
        <v>1281819.0791353616</v>
      </c>
      <c r="D20" s="14">
        <f t="shared" si="0"/>
        <v>0.19240625701341346</v>
      </c>
    </row>
    <row r="21" spans="1:4" ht="16.5" thickTop="1" thickBot="1" x14ac:dyDescent="0.3">
      <c r="A21" s="15">
        <v>17</v>
      </c>
      <c r="B21" s="16" t="s">
        <v>104</v>
      </c>
      <c r="C21" s="17">
        <v>373693.94601973193</v>
      </c>
      <c r="D21" s="14">
        <f t="shared" si="0"/>
        <v>5.6092981133288596E-2</v>
      </c>
    </row>
    <row r="22" spans="1:4" ht="16.5" thickTop="1" thickBot="1" x14ac:dyDescent="0.3">
      <c r="A22" s="15">
        <v>18</v>
      </c>
      <c r="B22" s="16" t="s">
        <v>105</v>
      </c>
      <c r="C22" s="17">
        <v>362330.20754071162</v>
      </c>
      <c r="D22" s="14">
        <f t="shared" si="0"/>
        <v>5.4387237770580618E-2</v>
      </c>
    </row>
    <row r="23" spans="1:4" ht="16.5" thickTop="1" thickBot="1" x14ac:dyDescent="0.3">
      <c r="A23" s="31"/>
      <c r="B23" s="18" t="s">
        <v>106</v>
      </c>
      <c r="C23" s="19">
        <f>SUM(C5:C22)</f>
        <v>6662044.6706470698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87382.355732955926</v>
      </c>
      <c r="D5" s="14">
        <f>C5/C$23</f>
        <v>8.7144241958776597E-3</v>
      </c>
    </row>
    <row r="6" spans="1:4" ht="16.5" thickTop="1" thickBot="1" x14ac:dyDescent="0.3">
      <c r="A6" s="15">
        <v>2</v>
      </c>
      <c r="B6" s="16" t="s">
        <v>89</v>
      </c>
      <c r="C6" s="17">
        <v>11549.693975540034</v>
      </c>
      <c r="D6" s="14">
        <f t="shared" ref="D6:D23" si="0">C6/C$23</f>
        <v>1.1518221475170091E-3</v>
      </c>
    </row>
    <row r="7" spans="1:4" ht="16.5" thickTop="1" thickBot="1" x14ac:dyDescent="0.3">
      <c r="A7" s="15">
        <v>3</v>
      </c>
      <c r="B7" s="16" t="s">
        <v>90</v>
      </c>
      <c r="C7" s="17">
        <v>270239.47613375803</v>
      </c>
      <c r="D7" s="14">
        <f t="shared" si="0"/>
        <v>2.6950308328814624E-2</v>
      </c>
    </row>
    <row r="8" spans="1:4" ht="16.5" thickTop="1" thickBot="1" x14ac:dyDescent="0.3">
      <c r="A8" s="15">
        <v>4</v>
      </c>
      <c r="B8" s="16" t="s">
        <v>91</v>
      </c>
      <c r="C8" s="17">
        <v>35696.073734156198</v>
      </c>
      <c r="D8" s="14">
        <f t="shared" si="0"/>
        <v>3.5598803218055684E-3</v>
      </c>
    </row>
    <row r="9" spans="1:4" ht="16.5" thickTop="1" thickBot="1" x14ac:dyDescent="0.3">
      <c r="A9" s="15">
        <v>5</v>
      </c>
      <c r="B9" s="16" t="s">
        <v>92</v>
      </c>
      <c r="C9" s="17">
        <v>197003.13950582177</v>
      </c>
      <c r="D9" s="14">
        <f t="shared" si="0"/>
        <v>1.9646631304149224E-2</v>
      </c>
    </row>
    <row r="10" spans="1:4" ht="16.5" thickTop="1" thickBot="1" x14ac:dyDescent="0.3">
      <c r="A10" s="15">
        <v>6</v>
      </c>
      <c r="B10" s="16" t="s">
        <v>93</v>
      </c>
      <c r="C10" s="17">
        <v>54076.761991841733</v>
      </c>
      <c r="D10" s="14">
        <f t="shared" si="0"/>
        <v>5.3929404761823519E-3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15147.594617139372</v>
      </c>
      <c r="D12" s="14">
        <f t="shared" si="0"/>
        <v>1.5106317967021948E-3</v>
      </c>
    </row>
    <row r="13" spans="1:4" ht="16.5" thickTop="1" thickBot="1" x14ac:dyDescent="0.3">
      <c r="A13" s="15">
        <v>9</v>
      </c>
      <c r="B13" s="16" t="s">
        <v>96</v>
      </c>
      <c r="C13" s="17">
        <v>53001.532402876881</v>
      </c>
      <c r="D13" s="14">
        <f t="shared" si="0"/>
        <v>5.2857105134787368E-3</v>
      </c>
    </row>
    <row r="14" spans="1:4" ht="16.5" thickTop="1" thickBot="1" x14ac:dyDescent="0.3">
      <c r="A14" s="15">
        <v>10</v>
      </c>
      <c r="B14" s="16" t="s">
        <v>97</v>
      </c>
      <c r="C14" s="17">
        <v>1046964.0258444285</v>
      </c>
      <c r="D14" s="14">
        <f t="shared" si="0"/>
        <v>0.10441110865578561</v>
      </c>
    </row>
    <row r="15" spans="1:4" ht="16.5" thickTop="1" thickBot="1" x14ac:dyDescent="0.3">
      <c r="A15" s="15">
        <v>11</v>
      </c>
      <c r="B15" s="16" t="s">
        <v>98</v>
      </c>
      <c r="C15" s="17">
        <v>49397.955216408176</v>
      </c>
      <c r="D15" s="14">
        <f t="shared" si="0"/>
        <v>4.9263347566446593E-3</v>
      </c>
    </row>
    <row r="16" spans="1:4" ht="16.5" thickTop="1" thickBot="1" x14ac:dyDescent="0.3">
      <c r="A16" s="15">
        <v>12</v>
      </c>
      <c r="B16" s="16" t="s">
        <v>99</v>
      </c>
      <c r="C16" s="17">
        <v>254024.47449106953</v>
      </c>
      <c r="D16" s="14">
        <f t="shared" si="0"/>
        <v>2.5333226694130014E-2</v>
      </c>
    </row>
    <row r="17" spans="1:4" ht="16.5" thickTop="1" thickBot="1" x14ac:dyDescent="0.3">
      <c r="A17" s="15">
        <v>13</v>
      </c>
      <c r="B17" s="16" t="s">
        <v>100</v>
      </c>
      <c r="C17" s="17">
        <v>335710.37541298359</v>
      </c>
      <c r="D17" s="14">
        <f t="shared" si="0"/>
        <v>3.3479557672335986E-2</v>
      </c>
    </row>
    <row r="18" spans="1:4" ht="16.5" thickTop="1" thickBot="1" x14ac:dyDescent="0.3">
      <c r="A18" s="15">
        <v>14</v>
      </c>
      <c r="B18" s="16" t="s">
        <v>101</v>
      </c>
      <c r="C18" s="17">
        <v>3215484.2956607467</v>
      </c>
      <c r="D18" s="14">
        <f t="shared" si="0"/>
        <v>0.32067222166914638</v>
      </c>
    </row>
    <row r="19" spans="1:4" ht="16.5" thickTop="1" thickBot="1" x14ac:dyDescent="0.3">
      <c r="A19" s="15">
        <v>15</v>
      </c>
      <c r="B19" s="16" t="s">
        <v>102</v>
      </c>
      <c r="C19" s="17">
        <v>17011.858233046136</v>
      </c>
      <c r="D19" s="14">
        <f t="shared" si="0"/>
        <v>1.6965501531676656E-3</v>
      </c>
    </row>
    <row r="20" spans="1:4" ht="16.5" thickTop="1" thickBot="1" x14ac:dyDescent="0.3">
      <c r="A20" s="15">
        <v>16</v>
      </c>
      <c r="B20" s="16" t="s">
        <v>103</v>
      </c>
      <c r="C20" s="17">
        <v>1928302.8943763333</v>
      </c>
      <c r="D20" s="14">
        <f t="shared" si="0"/>
        <v>0.19230483383954433</v>
      </c>
    </row>
    <row r="21" spans="1:4" ht="16.5" thickTop="1" thickBot="1" x14ac:dyDescent="0.3">
      <c r="A21" s="15">
        <v>17</v>
      </c>
      <c r="B21" s="16" t="s">
        <v>104</v>
      </c>
      <c r="C21" s="17">
        <v>983845.33290476387</v>
      </c>
      <c r="D21" s="14">
        <f t="shared" si="0"/>
        <v>9.8116438978459217E-2</v>
      </c>
    </row>
    <row r="22" spans="1:4" ht="16.5" thickTop="1" thickBot="1" x14ac:dyDescent="0.3">
      <c r="A22" s="15">
        <v>18</v>
      </c>
      <c r="B22" s="16" t="s">
        <v>105</v>
      </c>
      <c r="C22" s="17">
        <v>1472486.2570130795</v>
      </c>
      <c r="D22" s="14">
        <f t="shared" si="0"/>
        <v>0.14684737849625881</v>
      </c>
    </row>
    <row r="23" spans="1:4" ht="16.5" thickTop="1" thickBot="1" x14ac:dyDescent="0.3">
      <c r="A23" s="31"/>
      <c r="B23" s="18" t="s">
        <v>106</v>
      </c>
      <c r="C23" s="19">
        <f>SUM(C5:C22)</f>
        <v>10027324.097246949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198645.56449752985</v>
      </c>
      <c r="D5" s="14">
        <f>C5/C$23</f>
        <v>1.4725434252930502E-2</v>
      </c>
    </row>
    <row r="6" spans="1:4" ht="16.5" thickTop="1" thickBot="1" x14ac:dyDescent="0.3">
      <c r="A6" s="15">
        <v>2</v>
      </c>
      <c r="B6" s="16" t="s">
        <v>89</v>
      </c>
      <c r="C6" s="17">
        <v>452490.31981195963</v>
      </c>
      <c r="D6" s="14">
        <f t="shared" ref="D6:D23" si="0">C6/C$23</f>
        <v>3.3542739659618036E-2</v>
      </c>
    </row>
    <row r="7" spans="1:4" ht="16.5" thickTop="1" thickBot="1" x14ac:dyDescent="0.3">
      <c r="A7" s="15">
        <v>3</v>
      </c>
      <c r="B7" s="16" t="s">
        <v>90</v>
      </c>
      <c r="C7" s="17">
        <v>837468.28499603912</v>
      </c>
      <c r="D7" s="14">
        <f t="shared" si="0"/>
        <v>6.2080843339328562E-2</v>
      </c>
    </row>
    <row r="8" spans="1:4" ht="16.5" thickTop="1" thickBot="1" x14ac:dyDescent="0.3">
      <c r="A8" s="15">
        <v>4</v>
      </c>
      <c r="B8" s="16" t="s">
        <v>91</v>
      </c>
      <c r="C8" s="17">
        <v>15183.823950788896</v>
      </c>
      <c r="D8" s="14">
        <f t="shared" si="0"/>
        <v>1.1255645292708948E-3</v>
      </c>
    </row>
    <row r="9" spans="1:4" ht="16.5" thickTop="1" thickBot="1" x14ac:dyDescent="0.3">
      <c r="A9" s="15">
        <v>5</v>
      </c>
      <c r="B9" s="16" t="s">
        <v>92</v>
      </c>
      <c r="C9" s="17">
        <v>112805.06478438502</v>
      </c>
      <c r="D9" s="14">
        <f t="shared" si="0"/>
        <v>8.3621477735068336E-3</v>
      </c>
    </row>
    <row r="10" spans="1:4" ht="16.5" thickTop="1" thickBot="1" x14ac:dyDescent="0.3">
      <c r="A10" s="15">
        <v>6</v>
      </c>
      <c r="B10" s="16" t="s">
        <v>93</v>
      </c>
      <c r="C10" s="17">
        <v>470266.41718190571</v>
      </c>
      <c r="D10" s="14">
        <f t="shared" si="0"/>
        <v>3.4860467310657971E-2</v>
      </c>
    </row>
    <row r="11" spans="1:4" ht="16.5" thickTop="1" thickBot="1" x14ac:dyDescent="0.3">
      <c r="A11" s="15">
        <v>7</v>
      </c>
      <c r="B11" s="16" t="s">
        <v>94</v>
      </c>
      <c r="C11" s="17">
        <v>45740.774509704846</v>
      </c>
      <c r="D11" s="14">
        <f t="shared" si="0"/>
        <v>3.3907264399510601E-3</v>
      </c>
    </row>
    <row r="12" spans="1:4" ht="16.5" thickTop="1" thickBot="1" x14ac:dyDescent="0.3">
      <c r="A12" s="15">
        <v>8</v>
      </c>
      <c r="B12" s="16" t="s">
        <v>95</v>
      </c>
      <c r="C12" s="17">
        <v>16792.670059906246</v>
      </c>
      <c r="D12" s="14">
        <f t="shared" si="0"/>
        <v>1.2448269837979638E-3</v>
      </c>
    </row>
    <row r="13" spans="1:4" ht="16.5" thickTop="1" thickBot="1" x14ac:dyDescent="0.3">
      <c r="A13" s="15">
        <v>9</v>
      </c>
      <c r="B13" s="16" t="s">
        <v>96</v>
      </c>
      <c r="C13" s="17">
        <v>49976.035289413856</v>
      </c>
      <c r="D13" s="14">
        <f t="shared" si="0"/>
        <v>3.7046828794687204E-3</v>
      </c>
    </row>
    <row r="14" spans="1:4" ht="16.5" thickTop="1" thickBot="1" x14ac:dyDescent="0.3">
      <c r="A14" s="15">
        <v>10</v>
      </c>
      <c r="B14" s="16" t="s">
        <v>97</v>
      </c>
      <c r="C14" s="17">
        <v>1216056.5594238236</v>
      </c>
      <c r="D14" s="14">
        <f t="shared" si="0"/>
        <v>9.0145284436305956E-2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1653680.2992996371</v>
      </c>
      <c r="D16" s="14">
        <f t="shared" si="0"/>
        <v>0.12258597660762793</v>
      </c>
    </row>
    <row r="17" spans="1:4" ht="16.5" thickTop="1" thickBot="1" x14ac:dyDescent="0.3">
      <c r="A17" s="15">
        <v>13</v>
      </c>
      <c r="B17" s="16" t="s">
        <v>100</v>
      </c>
      <c r="C17" s="17">
        <v>676689.91796999471</v>
      </c>
      <c r="D17" s="14">
        <f t="shared" si="0"/>
        <v>5.0162473659521353E-2</v>
      </c>
    </row>
    <row r="18" spans="1:4" ht="16.5" thickTop="1" thickBot="1" x14ac:dyDescent="0.3">
      <c r="A18" s="15">
        <v>14</v>
      </c>
      <c r="B18" s="16" t="s">
        <v>101</v>
      </c>
      <c r="C18" s="17">
        <v>2239472.8318907185</v>
      </c>
      <c r="D18" s="14">
        <f t="shared" si="0"/>
        <v>0.16601030096315555</v>
      </c>
    </row>
    <row r="19" spans="1:4" ht="16.5" thickTop="1" thickBot="1" x14ac:dyDescent="0.3">
      <c r="A19" s="15">
        <v>15</v>
      </c>
      <c r="B19" s="16" t="s">
        <v>102</v>
      </c>
      <c r="C19" s="17">
        <v>108101.8886867509</v>
      </c>
      <c r="D19" s="14">
        <f t="shared" si="0"/>
        <v>8.0135051517556365E-3</v>
      </c>
    </row>
    <row r="20" spans="1:4" ht="16.5" thickTop="1" thickBot="1" x14ac:dyDescent="0.3">
      <c r="A20" s="15">
        <v>16</v>
      </c>
      <c r="B20" s="16" t="s">
        <v>103</v>
      </c>
      <c r="C20" s="17">
        <v>1727586.5504792891</v>
      </c>
      <c r="D20" s="14">
        <f t="shared" si="0"/>
        <v>0.12806458694246914</v>
      </c>
    </row>
    <row r="21" spans="1:4" ht="16.5" thickTop="1" thickBot="1" x14ac:dyDescent="0.3">
      <c r="A21" s="15">
        <v>17</v>
      </c>
      <c r="B21" s="16" t="s">
        <v>104</v>
      </c>
      <c r="C21" s="17">
        <v>1444210.2648053458</v>
      </c>
      <c r="D21" s="14">
        <f t="shared" si="0"/>
        <v>0.10705813319110338</v>
      </c>
    </row>
    <row r="22" spans="1:4" ht="16.5" thickTop="1" thickBot="1" x14ac:dyDescent="0.3">
      <c r="A22" s="15">
        <v>18</v>
      </c>
      <c r="B22" s="16" t="s">
        <v>105</v>
      </c>
      <c r="C22" s="17">
        <v>2224795.818374854</v>
      </c>
      <c r="D22" s="14">
        <f t="shared" si="0"/>
        <v>0.1649223058795305</v>
      </c>
    </row>
    <row r="23" spans="1:4" ht="16.5" thickTop="1" thickBot="1" x14ac:dyDescent="0.3">
      <c r="A23" s="31"/>
      <c r="B23" s="18" t="s">
        <v>106</v>
      </c>
      <c r="C23" s="19">
        <f>SUM(C5:C22)</f>
        <v>13489963.086012047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18064353.591691323</v>
      </c>
      <c r="D5" s="14">
        <f>C5/C$23</f>
        <v>2.5862372806250002E-2</v>
      </c>
    </row>
    <row r="6" spans="1:4" ht="16.5" thickTop="1" thickBot="1" x14ac:dyDescent="0.3">
      <c r="A6" s="15">
        <v>2</v>
      </c>
      <c r="B6" s="16" t="s">
        <v>89</v>
      </c>
      <c r="C6" s="17">
        <v>53394635.136065505</v>
      </c>
      <c r="D6" s="14">
        <f t="shared" ref="D6:D23" si="0">C6/C$23</f>
        <v>7.6444028441613882E-2</v>
      </c>
    </row>
    <row r="7" spans="1:4" ht="16.5" thickTop="1" thickBot="1" x14ac:dyDescent="0.3">
      <c r="A7" s="15">
        <v>3</v>
      </c>
      <c r="B7" s="16" t="s">
        <v>90</v>
      </c>
      <c r="C7" s="17">
        <v>5860912.9241540059</v>
      </c>
      <c r="D7" s="14">
        <f t="shared" si="0"/>
        <v>8.3909515090070785E-3</v>
      </c>
    </row>
    <row r="8" spans="1:4" ht="16.5" thickTop="1" thickBot="1" x14ac:dyDescent="0.3">
      <c r="A8" s="15">
        <v>4</v>
      </c>
      <c r="B8" s="16" t="s">
        <v>91</v>
      </c>
      <c r="C8" s="17">
        <v>718399.64097822551</v>
      </c>
      <c r="D8" s="14">
        <f t="shared" si="0"/>
        <v>1.0285183604577277E-3</v>
      </c>
    </row>
    <row r="9" spans="1:4" ht="16.5" thickTop="1" thickBot="1" x14ac:dyDescent="0.3">
      <c r="A9" s="15">
        <v>5</v>
      </c>
      <c r="B9" s="16" t="s">
        <v>92</v>
      </c>
      <c r="C9" s="17">
        <v>1481313.9173678509</v>
      </c>
      <c r="D9" s="14">
        <f t="shared" si="0"/>
        <v>2.1207674318152597E-3</v>
      </c>
    </row>
    <row r="10" spans="1:4" ht="16.5" thickTop="1" thickBot="1" x14ac:dyDescent="0.3">
      <c r="A10" s="15">
        <v>6</v>
      </c>
      <c r="B10" s="16" t="s">
        <v>93</v>
      </c>
      <c r="C10" s="17">
        <v>26371074.805200577</v>
      </c>
      <c r="D10" s="14">
        <f t="shared" si="0"/>
        <v>3.7754938999162282E-2</v>
      </c>
    </row>
    <row r="11" spans="1:4" ht="16.5" thickTop="1" thickBot="1" x14ac:dyDescent="0.3">
      <c r="A11" s="15">
        <v>7</v>
      </c>
      <c r="B11" s="16" t="s">
        <v>94</v>
      </c>
      <c r="C11" s="17">
        <v>19057623.185440488</v>
      </c>
      <c r="D11" s="14">
        <f t="shared" si="0"/>
        <v>2.7284416966328263E-2</v>
      </c>
    </row>
    <row r="12" spans="1:4" ht="16.5" thickTop="1" thickBot="1" x14ac:dyDescent="0.3">
      <c r="A12" s="15">
        <v>8</v>
      </c>
      <c r="B12" s="16" t="s">
        <v>95</v>
      </c>
      <c r="C12" s="17">
        <v>6121602.168512932</v>
      </c>
      <c r="D12" s="14">
        <f t="shared" si="0"/>
        <v>8.7641750727492727E-3</v>
      </c>
    </row>
    <row r="13" spans="1:4" ht="16.5" thickTop="1" thickBot="1" x14ac:dyDescent="0.3">
      <c r="A13" s="15">
        <v>9</v>
      </c>
      <c r="B13" s="16" t="s">
        <v>96</v>
      </c>
      <c r="C13" s="17">
        <v>9197035.8743091282</v>
      </c>
      <c r="D13" s="14">
        <f t="shared" si="0"/>
        <v>1.3167211839965323E-2</v>
      </c>
    </row>
    <row r="14" spans="1:4" ht="16.5" thickTop="1" thickBot="1" x14ac:dyDescent="0.3">
      <c r="A14" s="15">
        <v>10</v>
      </c>
      <c r="B14" s="16" t="s">
        <v>97</v>
      </c>
      <c r="C14" s="17">
        <v>96424913.293164372</v>
      </c>
      <c r="D14" s="14">
        <f t="shared" si="0"/>
        <v>0.1380496148251415</v>
      </c>
    </row>
    <row r="15" spans="1:4" ht="16.5" thickTop="1" thickBot="1" x14ac:dyDescent="0.3">
      <c r="A15" s="15">
        <v>11</v>
      </c>
      <c r="B15" s="16" t="s">
        <v>98</v>
      </c>
      <c r="C15" s="17">
        <v>536538.90863201185</v>
      </c>
      <c r="D15" s="14">
        <f t="shared" si="0"/>
        <v>7.6815199667492804E-4</v>
      </c>
    </row>
    <row r="16" spans="1:4" ht="16.5" thickTop="1" thickBot="1" x14ac:dyDescent="0.3">
      <c r="A16" s="15">
        <v>12</v>
      </c>
      <c r="B16" s="16" t="s">
        <v>99</v>
      </c>
      <c r="C16" s="17">
        <v>114270211.74378088</v>
      </c>
      <c r="D16" s="14">
        <f t="shared" si="0"/>
        <v>0.16359837077846362</v>
      </c>
    </row>
    <row r="17" spans="1:4" ht="16.5" thickTop="1" thickBot="1" x14ac:dyDescent="0.3">
      <c r="A17" s="15">
        <v>13</v>
      </c>
      <c r="B17" s="16" t="s">
        <v>100</v>
      </c>
      <c r="C17" s="17">
        <v>12837654.691176061</v>
      </c>
      <c r="D17" s="14">
        <f t="shared" si="0"/>
        <v>1.8379412797466948E-2</v>
      </c>
    </row>
    <row r="18" spans="1:4" ht="16.5" thickTop="1" thickBot="1" x14ac:dyDescent="0.3">
      <c r="A18" s="15">
        <v>14</v>
      </c>
      <c r="B18" s="16" t="s">
        <v>101</v>
      </c>
      <c r="C18" s="17">
        <v>43630669.366109565</v>
      </c>
      <c r="D18" s="14">
        <f t="shared" si="0"/>
        <v>6.2465154438272275E-2</v>
      </c>
    </row>
    <row r="19" spans="1:4" ht="16.5" thickTop="1" thickBot="1" x14ac:dyDescent="0.3">
      <c r="A19" s="15">
        <v>15</v>
      </c>
      <c r="B19" s="16" t="s">
        <v>102</v>
      </c>
      <c r="C19" s="17">
        <v>5653138.2696278365</v>
      </c>
      <c r="D19" s="14">
        <f t="shared" si="0"/>
        <v>8.0934847024717402E-3</v>
      </c>
    </row>
    <row r="20" spans="1:4" ht="16.5" thickTop="1" thickBot="1" x14ac:dyDescent="0.3">
      <c r="A20" s="15">
        <v>16</v>
      </c>
      <c r="B20" s="16" t="s">
        <v>103</v>
      </c>
      <c r="C20" s="17">
        <v>22152926.345125522</v>
      </c>
      <c r="D20" s="14">
        <f t="shared" si="0"/>
        <v>3.1715900432249658E-2</v>
      </c>
    </row>
    <row r="21" spans="1:4" ht="16.5" thickTop="1" thickBot="1" x14ac:dyDescent="0.3">
      <c r="A21" s="15">
        <v>17</v>
      </c>
      <c r="B21" s="16" t="s">
        <v>104</v>
      </c>
      <c r="C21" s="17">
        <v>214000496.7152662</v>
      </c>
      <c r="D21" s="14">
        <f t="shared" si="0"/>
        <v>0.30638021995531062</v>
      </c>
    </row>
    <row r="22" spans="1:4" ht="16.5" thickTop="1" thickBot="1" x14ac:dyDescent="0.3">
      <c r="A22" s="15">
        <v>18</v>
      </c>
      <c r="B22" s="16" t="s">
        <v>105</v>
      </c>
      <c r="C22" s="17">
        <v>48706632.20246803</v>
      </c>
      <c r="D22" s="14">
        <f t="shared" si="0"/>
        <v>6.9732308646599628E-2</v>
      </c>
    </row>
    <row r="23" spans="1:4" ht="16.5" thickTop="1" thickBot="1" x14ac:dyDescent="0.3">
      <c r="A23" s="31"/>
      <c r="B23" s="18" t="s">
        <v>106</v>
      </c>
      <c r="C23" s="19">
        <f>SUM(C5:C22)</f>
        <v>698480132.7790705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10503.534271793116</v>
      </c>
      <c r="D5" s="14">
        <f>C5/C$23</f>
        <v>8.8915367286110109E-4</v>
      </c>
    </row>
    <row r="6" spans="1:4" ht="16.5" thickTop="1" thickBot="1" x14ac:dyDescent="0.3">
      <c r="A6" s="15">
        <v>2</v>
      </c>
      <c r="B6" s="16" t="s">
        <v>89</v>
      </c>
      <c r="C6" s="17">
        <v>199687.90783853811</v>
      </c>
      <c r="D6" s="14">
        <f t="shared" ref="D6:D23" si="0">C6/C$23</f>
        <v>1.6904142175971987E-2</v>
      </c>
    </row>
    <row r="7" spans="1:4" ht="16.5" thickTop="1" thickBot="1" x14ac:dyDescent="0.3">
      <c r="A7" s="15">
        <v>3</v>
      </c>
      <c r="B7" s="16" t="s">
        <v>90</v>
      </c>
      <c r="C7" s="17">
        <v>614024.7704332032</v>
      </c>
      <c r="D7" s="14">
        <f t="shared" si="0"/>
        <v>5.1978921164139998E-2</v>
      </c>
    </row>
    <row r="8" spans="1:4" ht="16.5" thickTop="1" thickBot="1" x14ac:dyDescent="0.3">
      <c r="A8" s="15">
        <v>4</v>
      </c>
      <c r="B8" s="16" t="s">
        <v>91</v>
      </c>
      <c r="C8" s="17">
        <v>60644.820068350433</v>
      </c>
      <c r="D8" s="14">
        <f t="shared" si="0"/>
        <v>5.1337543257779063E-3</v>
      </c>
    </row>
    <row r="9" spans="1:4" ht="16.5" thickTop="1" thickBot="1" x14ac:dyDescent="0.3">
      <c r="A9" s="15">
        <v>5</v>
      </c>
      <c r="B9" s="16" t="s">
        <v>92</v>
      </c>
      <c r="C9" s="17">
        <v>89778.161146979284</v>
      </c>
      <c r="D9" s="14">
        <f t="shared" si="0"/>
        <v>7.5999734623539055E-3</v>
      </c>
    </row>
    <row r="10" spans="1:4" ht="16.5" thickTop="1" thickBot="1" x14ac:dyDescent="0.3">
      <c r="A10" s="15">
        <v>6</v>
      </c>
      <c r="B10" s="16" t="s">
        <v>93</v>
      </c>
      <c r="C10" s="17">
        <v>155269.39994133604</v>
      </c>
      <c r="D10" s="14">
        <f t="shared" si="0"/>
        <v>1.314399074333762E-2</v>
      </c>
    </row>
    <row r="11" spans="1:4" ht="16.5" thickTop="1" thickBot="1" x14ac:dyDescent="0.3">
      <c r="A11" s="15">
        <v>7</v>
      </c>
      <c r="B11" s="16" t="s">
        <v>94</v>
      </c>
      <c r="C11" s="17">
        <v>65376.777926564529</v>
      </c>
      <c r="D11" s="14">
        <f t="shared" si="0"/>
        <v>5.5343278470881517E-3</v>
      </c>
    </row>
    <row r="12" spans="1:4" ht="16.5" thickTop="1" thickBot="1" x14ac:dyDescent="0.3">
      <c r="A12" s="15">
        <v>8</v>
      </c>
      <c r="B12" s="16" t="s">
        <v>95</v>
      </c>
      <c r="C12" s="17">
        <v>3948.3238008770413</v>
      </c>
      <c r="D12" s="14">
        <f t="shared" si="0"/>
        <v>3.3423669770112519E-4</v>
      </c>
    </row>
    <row r="13" spans="1:4" ht="16.5" thickTop="1" thickBot="1" x14ac:dyDescent="0.3">
      <c r="A13" s="15">
        <v>9</v>
      </c>
      <c r="B13" s="16" t="s">
        <v>96</v>
      </c>
      <c r="C13" s="17">
        <v>5473.3034888850343</v>
      </c>
      <c r="D13" s="14">
        <f t="shared" si="0"/>
        <v>4.6333051084478458E-4</v>
      </c>
    </row>
    <row r="14" spans="1:4" ht="16.5" thickTop="1" thickBot="1" x14ac:dyDescent="0.3">
      <c r="A14" s="15">
        <v>10</v>
      </c>
      <c r="B14" s="16" t="s">
        <v>97</v>
      </c>
      <c r="C14" s="17">
        <v>996686.00001677289</v>
      </c>
      <c r="D14" s="14">
        <f t="shared" si="0"/>
        <v>8.4372268864208108E-2</v>
      </c>
    </row>
    <row r="15" spans="1:4" ht="16.5" thickTop="1" thickBot="1" x14ac:dyDescent="0.3">
      <c r="A15" s="15">
        <v>11</v>
      </c>
      <c r="B15" s="16" t="s">
        <v>98</v>
      </c>
      <c r="C15" s="17">
        <v>31048.217330288262</v>
      </c>
      <c r="D15" s="14">
        <f t="shared" si="0"/>
        <v>2.6283187887673372E-3</v>
      </c>
    </row>
    <row r="16" spans="1:4" ht="16.5" thickTop="1" thickBot="1" x14ac:dyDescent="0.3">
      <c r="A16" s="15">
        <v>12</v>
      </c>
      <c r="B16" s="16" t="s">
        <v>99</v>
      </c>
      <c r="C16" s="17">
        <v>3816.865718490923</v>
      </c>
      <c r="D16" s="14">
        <f t="shared" si="0"/>
        <v>3.2310840185743102E-4</v>
      </c>
    </row>
    <row r="17" spans="1:4" ht="16.5" thickTop="1" thickBot="1" x14ac:dyDescent="0.3">
      <c r="A17" s="15">
        <v>13</v>
      </c>
      <c r="B17" s="16" t="s">
        <v>100</v>
      </c>
      <c r="C17" s="17">
        <v>550607.38261650107</v>
      </c>
      <c r="D17" s="14">
        <f t="shared" si="0"/>
        <v>4.6610461192346977E-2</v>
      </c>
    </row>
    <row r="18" spans="1:4" ht="16.5" thickTop="1" thickBot="1" x14ac:dyDescent="0.3">
      <c r="A18" s="15">
        <v>14</v>
      </c>
      <c r="B18" s="16" t="s">
        <v>101</v>
      </c>
      <c r="C18" s="17">
        <v>5627706.9803058645</v>
      </c>
      <c r="D18" s="14">
        <f t="shared" si="0"/>
        <v>0.47640120000015695</v>
      </c>
    </row>
    <row r="19" spans="1:4" ht="16.5" thickTop="1" thickBot="1" x14ac:dyDescent="0.3">
      <c r="A19" s="15">
        <v>15</v>
      </c>
      <c r="B19" s="16" t="s">
        <v>102</v>
      </c>
      <c r="C19" s="17">
        <v>54423.038913485463</v>
      </c>
      <c r="D19" s="14">
        <f t="shared" si="0"/>
        <v>4.6070630785809991E-3</v>
      </c>
    </row>
    <row r="20" spans="1:4" ht="16.5" thickTop="1" thickBot="1" x14ac:dyDescent="0.3">
      <c r="A20" s="15">
        <v>16</v>
      </c>
      <c r="B20" s="16" t="s">
        <v>103</v>
      </c>
      <c r="C20" s="17">
        <v>1775848.288407058</v>
      </c>
      <c r="D20" s="14">
        <f t="shared" si="0"/>
        <v>0.15033054467405241</v>
      </c>
    </row>
    <row r="21" spans="1:4" ht="16.5" thickTop="1" thickBot="1" x14ac:dyDescent="0.3">
      <c r="A21" s="15">
        <v>17</v>
      </c>
      <c r="B21" s="16" t="s">
        <v>104</v>
      </c>
      <c r="C21" s="17">
        <v>529330.04955089162</v>
      </c>
      <c r="D21" s="14">
        <f t="shared" si="0"/>
        <v>4.4809275195859921E-2</v>
      </c>
    </row>
    <row r="22" spans="1:4" ht="16.5" thickTop="1" thickBot="1" x14ac:dyDescent="0.3">
      <c r="A22" s="15">
        <v>18</v>
      </c>
      <c r="B22" s="16" t="s">
        <v>105</v>
      </c>
      <c r="C22" s="17">
        <v>1038783.3670473481</v>
      </c>
      <c r="D22" s="14">
        <f t="shared" si="0"/>
        <v>8.7935929204093641E-2</v>
      </c>
    </row>
    <row r="23" spans="1:4" ht="16.5" thickTop="1" thickBot="1" x14ac:dyDescent="0.3">
      <c r="A23" s="32"/>
      <c r="B23" s="33" t="s">
        <v>106</v>
      </c>
      <c r="C23" s="34">
        <f>SUM(C5:C22)</f>
        <v>11812957.188823223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385210.95375813049</v>
      </c>
      <c r="D5" s="14">
        <f>C5/C$23</f>
        <v>1.4185523993505261E-2</v>
      </c>
    </row>
    <row r="6" spans="1:4" ht="16.5" thickTop="1" thickBot="1" x14ac:dyDescent="0.3">
      <c r="A6" s="15">
        <v>2</v>
      </c>
      <c r="B6" s="16" t="s">
        <v>89</v>
      </c>
      <c r="C6" s="17">
        <v>495712.12395495037</v>
      </c>
      <c r="D6" s="14">
        <f t="shared" ref="D6:D23" si="0">C6/C$23</f>
        <v>1.8254767055896529E-2</v>
      </c>
    </row>
    <row r="7" spans="1:4" ht="16.5" thickTop="1" thickBot="1" x14ac:dyDescent="0.3">
      <c r="A7" s="15">
        <v>3</v>
      </c>
      <c r="B7" s="16" t="s">
        <v>90</v>
      </c>
      <c r="C7" s="17">
        <v>784222.86982674757</v>
      </c>
      <c r="D7" s="14">
        <f t="shared" si="0"/>
        <v>2.8879273103868942E-2</v>
      </c>
    </row>
    <row r="8" spans="1:4" ht="16.5" thickTop="1" thickBot="1" x14ac:dyDescent="0.3">
      <c r="A8" s="15">
        <v>4</v>
      </c>
      <c r="B8" s="16" t="s">
        <v>91</v>
      </c>
      <c r="C8" s="17">
        <v>24395.125094305662</v>
      </c>
      <c r="D8" s="14">
        <f t="shared" si="0"/>
        <v>8.9835875375216055E-4</v>
      </c>
    </row>
    <row r="9" spans="1:4" ht="16.5" thickTop="1" thickBot="1" x14ac:dyDescent="0.3">
      <c r="A9" s="15">
        <v>5</v>
      </c>
      <c r="B9" s="16" t="s">
        <v>92</v>
      </c>
      <c r="C9" s="17">
        <v>208426.92978252651</v>
      </c>
      <c r="D9" s="14">
        <f t="shared" si="0"/>
        <v>7.6753923648264404E-3</v>
      </c>
    </row>
    <row r="10" spans="1:4" ht="16.5" thickTop="1" thickBot="1" x14ac:dyDescent="0.3">
      <c r="A10" s="15">
        <v>6</v>
      </c>
      <c r="B10" s="16" t="s">
        <v>93</v>
      </c>
      <c r="C10" s="17">
        <v>542833.27936681756</v>
      </c>
      <c r="D10" s="14">
        <f t="shared" si="0"/>
        <v>1.999001958227312E-2</v>
      </c>
    </row>
    <row r="11" spans="1:4" ht="16.5" thickTop="1" thickBot="1" x14ac:dyDescent="0.3">
      <c r="A11" s="15">
        <v>7</v>
      </c>
      <c r="B11" s="16" t="s">
        <v>94</v>
      </c>
      <c r="C11" s="17">
        <v>173655.16253668527</v>
      </c>
      <c r="D11" s="14">
        <f t="shared" si="0"/>
        <v>6.3949102452235517E-3</v>
      </c>
    </row>
    <row r="12" spans="1:4" ht="16.5" thickTop="1" thickBot="1" x14ac:dyDescent="0.3">
      <c r="A12" s="15">
        <v>8</v>
      </c>
      <c r="B12" s="16" t="s">
        <v>95</v>
      </c>
      <c r="C12" s="17">
        <v>57716.677899257338</v>
      </c>
      <c r="D12" s="14">
        <f t="shared" si="0"/>
        <v>2.1254362348153994E-3</v>
      </c>
    </row>
    <row r="13" spans="1:4" ht="16.5" thickTop="1" thickBot="1" x14ac:dyDescent="0.3">
      <c r="A13" s="15">
        <v>9</v>
      </c>
      <c r="B13" s="16" t="s">
        <v>96</v>
      </c>
      <c r="C13" s="17">
        <v>288649.47618113545</v>
      </c>
      <c r="D13" s="14">
        <f t="shared" si="0"/>
        <v>1.0629614838655916E-2</v>
      </c>
    </row>
    <row r="14" spans="1:4" ht="16.5" thickTop="1" thickBot="1" x14ac:dyDescent="0.3">
      <c r="A14" s="15">
        <v>10</v>
      </c>
      <c r="B14" s="16" t="s">
        <v>97</v>
      </c>
      <c r="C14" s="17">
        <v>1536576.7354418868</v>
      </c>
      <c r="D14" s="14">
        <f t="shared" si="0"/>
        <v>5.6584959321169893E-2</v>
      </c>
    </row>
    <row r="15" spans="1:4" ht="16.5" thickTop="1" thickBot="1" x14ac:dyDescent="0.3">
      <c r="A15" s="15">
        <v>11</v>
      </c>
      <c r="B15" s="16" t="s">
        <v>98</v>
      </c>
      <c r="C15" s="17">
        <v>385145.51885552524</v>
      </c>
      <c r="D15" s="14">
        <f t="shared" si="0"/>
        <v>1.418311433102847E-2</v>
      </c>
    </row>
    <row r="16" spans="1:4" ht="16.5" thickTop="1" thickBot="1" x14ac:dyDescent="0.3">
      <c r="A16" s="15">
        <v>12</v>
      </c>
      <c r="B16" s="16" t="s">
        <v>99</v>
      </c>
      <c r="C16" s="17">
        <v>8123057.4224217366</v>
      </c>
      <c r="D16" s="14">
        <f t="shared" si="0"/>
        <v>0.29913434403201322</v>
      </c>
    </row>
    <row r="17" spans="1:4" ht="16.5" thickTop="1" thickBot="1" x14ac:dyDescent="0.3">
      <c r="A17" s="15">
        <v>13</v>
      </c>
      <c r="B17" s="16" t="s">
        <v>100</v>
      </c>
      <c r="C17" s="17">
        <v>793723.40425332915</v>
      </c>
      <c r="D17" s="14">
        <f t="shared" si="0"/>
        <v>2.9229133505668459E-2</v>
      </c>
    </row>
    <row r="18" spans="1:4" ht="16.5" thickTop="1" thickBot="1" x14ac:dyDescent="0.3">
      <c r="A18" s="15">
        <v>14</v>
      </c>
      <c r="B18" s="16" t="s">
        <v>101</v>
      </c>
      <c r="C18" s="17">
        <v>5814432.0235408638</v>
      </c>
      <c r="D18" s="14">
        <f t="shared" si="0"/>
        <v>0.21411843088536103</v>
      </c>
    </row>
    <row r="19" spans="1:4" ht="16.5" thickTop="1" thickBot="1" x14ac:dyDescent="0.3">
      <c r="A19" s="15">
        <v>15</v>
      </c>
      <c r="B19" s="16" t="s">
        <v>102</v>
      </c>
      <c r="C19" s="17">
        <v>142800.77259210407</v>
      </c>
      <c r="D19" s="14">
        <f t="shared" si="0"/>
        <v>5.2586868730848616E-3</v>
      </c>
    </row>
    <row r="20" spans="1:4" ht="16.5" thickTop="1" thickBot="1" x14ac:dyDescent="0.3">
      <c r="A20" s="15">
        <v>16</v>
      </c>
      <c r="B20" s="16" t="s">
        <v>103</v>
      </c>
      <c r="C20" s="17">
        <v>2598520.7611438292</v>
      </c>
      <c r="D20" s="14">
        <f t="shared" si="0"/>
        <v>9.5691408162739244E-2</v>
      </c>
    </row>
    <row r="21" spans="1:4" ht="16.5" thickTop="1" thickBot="1" x14ac:dyDescent="0.3">
      <c r="A21" s="15">
        <v>17</v>
      </c>
      <c r="B21" s="16" t="s">
        <v>104</v>
      </c>
      <c r="C21" s="17">
        <v>3511518.71451014</v>
      </c>
      <c r="D21" s="14">
        <f t="shared" si="0"/>
        <v>0.1293128673843558</v>
      </c>
    </row>
    <row r="22" spans="1:4" ht="16.5" thickTop="1" thickBot="1" x14ac:dyDescent="0.3">
      <c r="A22" s="15">
        <v>18</v>
      </c>
      <c r="B22" s="16" t="s">
        <v>105</v>
      </c>
      <c r="C22" s="17">
        <v>1288617.0366329758</v>
      </c>
      <c r="D22" s="14">
        <f t="shared" si="0"/>
        <v>4.7453759331761741E-2</v>
      </c>
    </row>
    <row r="23" spans="1:4" ht="16.5" thickTop="1" thickBot="1" x14ac:dyDescent="0.3">
      <c r="A23" s="31"/>
      <c r="B23" s="18" t="s">
        <v>106</v>
      </c>
      <c r="C23" s="19">
        <f>SUM(C5:C22)</f>
        <v>27155214.987792946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68187.226479821795</v>
      </c>
      <c r="D5" s="14">
        <f>C5/C$23</f>
        <v>2.0930554720685365E-3</v>
      </c>
    </row>
    <row r="6" spans="1:4" ht="16.5" thickTop="1" thickBot="1" x14ac:dyDescent="0.3">
      <c r="A6" s="15">
        <v>2</v>
      </c>
      <c r="B6" s="16" t="s">
        <v>89</v>
      </c>
      <c r="C6" s="17">
        <v>571395.11706579314</v>
      </c>
      <c r="D6" s="14">
        <f t="shared" ref="D6:D23" si="0">C6/C$23</f>
        <v>1.753938000164464E-2</v>
      </c>
    </row>
    <row r="7" spans="1:4" ht="16.5" thickTop="1" thickBot="1" x14ac:dyDescent="0.3">
      <c r="A7" s="15">
        <v>3</v>
      </c>
      <c r="B7" s="16" t="s">
        <v>90</v>
      </c>
      <c r="C7" s="17">
        <v>383353.04201931978</v>
      </c>
      <c r="D7" s="14">
        <f t="shared" si="0"/>
        <v>1.1767294605685418E-2</v>
      </c>
    </row>
    <row r="8" spans="1:4" ht="16.5" thickTop="1" thickBot="1" x14ac:dyDescent="0.3">
      <c r="A8" s="15">
        <v>4</v>
      </c>
      <c r="B8" s="16" t="s">
        <v>91</v>
      </c>
      <c r="C8" s="17">
        <v>171412.68190994358</v>
      </c>
      <c r="D8" s="14">
        <f t="shared" si="0"/>
        <v>5.261634332050757E-3</v>
      </c>
    </row>
    <row r="9" spans="1:4" ht="16.5" thickTop="1" thickBot="1" x14ac:dyDescent="0.3">
      <c r="A9" s="15">
        <v>5</v>
      </c>
      <c r="B9" s="16" t="s">
        <v>92</v>
      </c>
      <c r="C9" s="17">
        <v>35971.772871833171</v>
      </c>
      <c r="D9" s="14">
        <f t="shared" si="0"/>
        <v>1.1041791833500854E-3</v>
      </c>
    </row>
    <row r="10" spans="1:4" ht="16.5" thickTop="1" thickBot="1" x14ac:dyDescent="0.3">
      <c r="A10" s="15">
        <v>6</v>
      </c>
      <c r="B10" s="16" t="s">
        <v>93</v>
      </c>
      <c r="C10" s="17">
        <v>235476.91159297392</v>
      </c>
      <c r="D10" s="14">
        <f t="shared" si="0"/>
        <v>7.2281314815073727E-3</v>
      </c>
    </row>
    <row r="11" spans="1:4" ht="16.5" thickTop="1" thickBot="1" x14ac:dyDescent="0.3">
      <c r="A11" s="15">
        <v>7</v>
      </c>
      <c r="B11" s="16" t="s">
        <v>94</v>
      </c>
      <c r="C11" s="17">
        <v>725608.29789935646</v>
      </c>
      <c r="D11" s="14">
        <f t="shared" si="0"/>
        <v>2.2273063400606495E-2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47938.266529857508</v>
      </c>
      <c r="D13" s="14">
        <f t="shared" si="0"/>
        <v>1.4714992273734794E-3</v>
      </c>
    </row>
    <row r="14" spans="1:4" ht="16.5" thickTop="1" thickBot="1" x14ac:dyDescent="0.3">
      <c r="A14" s="15">
        <v>10</v>
      </c>
      <c r="B14" s="16" t="s">
        <v>97</v>
      </c>
      <c r="C14" s="17">
        <v>623483.92948400672</v>
      </c>
      <c r="D14" s="14">
        <f t="shared" si="0"/>
        <v>1.9138283190612979E-2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1237105.8316384559</v>
      </c>
      <c r="D16" s="14">
        <f t="shared" si="0"/>
        <v>3.7973844429718982E-2</v>
      </c>
    </row>
    <row r="17" spans="1:4" ht="16.5" thickTop="1" thickBot="1" x14ac:dyDescent="0.3">
      <c r="A17" s="15">
        <v>13</v>
      </c>
      <c r="B17" s="16" t="s">
        <v>100</v>
      </c>
      <c r="C17" s="17">
        <v>180221.28802973407</v>
      </c>
      <c r="D17" s="14">
        <f t="shared" si="0"/>
        <v>5.5320207693958781E-3</v>
      </c>
    </row>
    <row r="18" spans="1:4" ht="16.5" thickTop="1" thickBot="1" x14ac:dyDescent="0.3">
      <c r="A18" s="15">
        <v>14</v>
      </c>
      <c r="B18" s="16" t="s">
        <v>101</v>
      </c>
      <c r="C18" s="17">
        <v>1485817.704712677</v>
      </c>
      <c r="D18" s="14">
        <f t="shared" si="0"/>
        <v>4.5608232478343634E-2</v>
      </c>
    </row>
    <row r="19" spans="1:4" ht="16.5" thickTop="1" thickBot="1" x14ac:dyDescent="0.3">
      <c r="A19" s="15">
        <v>15</v>
      </c>
      <c r="B19" s="16" t="s">
        <v>102</v>
      </c>
      <c r="C19" s="17">
        <v>53181.229983249876</v>
      </c>
      <c r="D19" s="14">
        <f t="shared" si="0"/>
        <v>1.6324357240240018E-3</v>
      </c>
    </row>
    <row r="20" spans="1:4" ht="16.5" thickTop="1" thickBot="1" x14ac:dyDescent="0.3">
      <c r="A20" s="15">
        <v>16</v>
      </c>
      <c r="B20" s="16" t="s">
        <v>103</v>
      </c>
      <c r="C20" s="17">
        <v>1643265.8349893128</v>
      </c>
      <c r="D20" s="14">
        <f t="shared" si="0"/>
        <v>5.0441214954027598E-2</v>
      </c>
    </row>
    <row r="21" spans="1:4" ht="16.5" thickTop="1" thickBot="1" x14ac:dyDescent="0.3">
      <c r="A21" s="15">
        <v>17</v>
      </c>
      <c r="B21" s="16" t="s">
        <v>104</v>
      </c>
      <c r="C21" s="17">
        <v>23140210.338941332</v>
      </c>
      <c r="D21" s="14">
        <f t="shared" si="0"/>
        <v>0.71030523420791669</v>
      </c>
    </row>
    <row r="22" spans="1:4" ht="16.5" thickTop="1" thickBot="1" x14ac:dyDescent="0.3">
      <c r="A22" s="15">
        <v>18</v>
      </c>
      <c r="B22" s="16" t="s">
        <v>105</v>
      </c>
      <c r="C22" s="17">
        <v>1975210.621238501</v>
      </c>
      <c r="D22" s="14">
        <f t="shared" si="0"/>
        <v>6.0630496541673427E-2</v>
      </c>
    </row>
    <row r="23" spans="1:4" ht="16.5" thickTop="1" thickBot="1" x14ac:dyDescent="0.3">
      <c r="A23" s="31"/>
      <c r="B23" s="18" t="s">
        <v>106</v>
      </c>
      <c r="C23" s="19">
        <f>SUM(C5:C22)</f>
        <v>32577840.09538617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111937.28973064675</v>
      </c>
      <c r="D5" s="14">
        <f>C5/C$23</f>
        <v>1.107622481976062E-2</v>
      </c>
    </row>
    <row r="6" spans="1:4" ht="16.5" thickTop="1" thickBot="1" x14ac:dyDescent="0.3">
      <c r="A6" s="15">
        <v>2</v>
      </c>
      <c r="B6" s="16" t="s">
        <v>89</v>
      </c>
      <c r="C6" s="17">
        <v>338311.97448461573</v>
      </c>
      <c r="D6" s="14">
        <f t="shared" ref="D6:D23" si="0">C6/C$23</f>
        <v>3.3476060548058725E-2</v>
      </c>
    </row>
    <row r="7" spans="1:4" ht="16.5" thickTop="1" thickBot="1" x14ac:dyDescent="0.3">
      <c r="A7" s="15">
        <v>3</v>
      </c>
      <c r="B7" s="16" t="s">
        <v>90</v>
      </c>
      <c r="C7" s="17">
        <v>139394.61078620743</v>
      </c>
      <c r="D7" s="14">
        <f t="shared" si="0"/>
        <v>1.3793134097192166E-2</v>
      </c>
    </row>
    <row r="8" spans="1:4" ht="16.5" thickTop="1" thickBot="1" x14ac:dyDescent="0.3">
      <c r="A8" s="15">
        <v>4</v>
      </c>
      <c r="B8" s="16" t="s">
        <v>91</v>
      </c>
      <c r="C8" s="17">
        <v>43531.31296837033</v>
      </c>
      <c r="D8" s="14">
        <f t="shared" si="0"/>
        <v>4.3074350852808077E-3</v>
      </c>
    </row>
    <row r="9" spans="1:4" ht="16.5" thickTop="1" thickBot="1" x14ac:dyDescent="0.3">
      <c r="A9" s="15">
        <v>5</v>
      </c>
      <c r="B9" s="16" t="s">
        <v>92</v>
      </c>
      <c r="C9" s="17">
        <v>22111.140965005612</v>
      </c>
      <c r="D9" s="14">
        <f t="shared" si="0"/>
        <v>2.1879033246127349E-3</v>
      </c>
    </row>
    <row r="10" spans="1:4" ht="16.5" thickTop="1" thickBot="1" x14ac:dyDescent="0.3">
      <c r="A10" s="15">
        <v>6</v>
      </c>
      <c r="B10" s="16" t="s">
        <v>93</v>
      </c>
      <c r="C10" s="17">
        <v>200963.21821278319</v>
      </c>
      <c r="D10" s="14">
        <f t="shared" si="0"/>
        <v>1.988536430338439E-2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1088.9546109707524</v>
      </c>
      <c r="D12" s="14">
        <f t="shared" si="0"/>
        <v>1.0775235061211919E-4</v>
      </c>
    </row>
    <row r="13" spans="1:4" ht="16.5" thickTop="1" thickBot="1" x14ac:dyDescent="0.3">
      <c r="A13" s="15">
        <v>9</v>
      </c>
      <c r="B13" s="16" t="s">
        <v>96</v>
      </c>
      <c r="C13" s="17">
        <v>2598.8234571098033</v>
      </c>
      <c r="D13" s="14">
        <f t="shared" si="0"/>
        <v>2.5715427760562224E-4</v>
      </c>
    </row>
    <row r="14" spans="1:4" ht="16.5" thickTop="1" thickBot="1" x14ac:dyDescent="0.3">
      <c r="A14" s="15">
        <v>10</v>
      </c>
      <c r="B14" s="16" t="s">
        <v>97</v>
      </c>
      <c r="C14" s="17">
        <v>1349272.8075968497</v>
      </c>
      <c r="D14" s="14">
        <f t="shared" si="0"/>
        <v>0.133510905937547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920557.78485456004</v>
      </c>
      <c r="D16" s="14">
        <f t="shared" si="0"/>
        <v>9.1089439534985814E-2</v>
      </c>
    </row>
    <row r="17" spans="1:4" ht="16.5" thickTop="1" thickBot="1" x14ac:dyDescent="0.3">
      <c r="A17" s="15">
        <v>13</v>
      </c>
      <c r="B17" s="16" t="s">
        <v>100</v>
      </c>
      <c r="C17" s="17">
        <v>417789.12971962785</v>
      </c>
      <c r="D17" s="14">
        <f t="shared" si="0"/>
        <v>4.1340346359661627E-2</v>
      </c>
    </row>
    <row r="18" spans="1:4" ht="16.5" thickTop="1" thickBot="1" x14ac:dyDescent="0.3">
      <c r="A18" s="15">
        <v>14</v>
      </c>
      <c r="B18" s="16" t="s">
        <v>101</v>
      </c>
      <c r="C18" s="17">
        <v>3285784.1229190649</v>
      </c>
      <c r="D18" s="14">
        <f t="shared" si="0"/>
        <v>0.32512921960345958</v>
      </c>
    </row>
    <row r="19" spans="1:4" ht="16.5" thickTop="1" thickBot="1" x14ac:dyDescent="0.3">
      <c r="A19" s="15">
        <v>15</v>
      </c>
      <c r="B19" s="16" t="s">
        <v>102</v>
      </c>
      <c r="C19" s="17">
        <v>44932.232264778031</v>
      </c>
      <c r="D19" s="14">
        <f t="shared" si="0"/>
        <v>4.4460564251282402E-3</v>
      </c>
    </row>
    <row r="20" spans="1:4" ht="16.5" thickTop="1" thickBot="1" x14ac:dyDescent="0.3">
      <c r="A20" s="15">
        <v>16</v>
      </c>
      <c r="B20" s="16" t="s">
        <v>103</v>
      </c>
      <c r="C20" s="17">
        <v>1281887.8913773221</v>
      </c>
      <c r="D20" s="14">
        <f t="shared" si="0"/>
        <v>0.12684315041743208</v>
      </c>
    </row>
    <row r="21" spans="1:4" ht="16.5" thickTop="1" thickBot="1" x14ac:dyDescent="0.3">
      <c r="A21" s="15">
        <v>17</v>
      </c>
      <c r="B21" s="16" t="s">
        <v>104</v>
      </c>
      <c r="C21" s="17">
        <v>730677.16265959665</v>
      </c>
      <c r="D21" s="14">
        <f t="shared" si="0"/>
        <v>7.2300701077870663E-2</v>
      </c>
    </row>
    <row r="22" spans="1:4" ht="16.5" thickTop="1" thickBot="1" x14ac:dyDescent="0.3">
      <c r="A22" s="15">
        <v>18</v>
      </c>
      <c r="B22" s="16" t="s">
        <v>105</v>
      </c>
      <c r="C22" s="17">
        <v>1215248.3691983568</v>
      </c>
      <c r="D22" s="14">
        <f t="shared" si="0"/>
        <v>0.12024915183740786</v>
      </c>
    </row>
    <row r="23" spans="1:4" ht="16.5" thickTop="1" thickBot="1" x14ac:dyDescent="0.3">
      <c r="A23" s="31"/>
      <c r="B23" s="18" t="s">
        <v>106</v>
      </c>
      <c r="C23" s="19">
        <f>SUM(C5:C22)</f>
        <v>10106086.825805865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1739.4340300750587</v>
      </c>
      <c r="D5" s="14">
        <f>C5/C$23</f>
        <v>1.0670799223044785E-4</v>
      </c>
    </row>
    <row r="6" spans="1:4" ht="16.5" thickTop="1" thickBot="1" x14ac:dyDescent="0.3">
      <c r="A6" s="15">
        <v>2</v>
      </c>
      <c r="B6" s="16" t="s">
        <v>89</v>
      </c>
      <c r="C6" s="17">
        <v>63526.145935541623</v>
      </c>
      <c r="D6" s="14">
        <f t="shared" ref="D6:D23" si="0">C6/C$23</f>
        <v>3.8970994988683535E-3</v>
      </c>
    </row>
    <row r="7" spans="1:4" ht="16.5" thickTop="1" thickBot="1" x14ac:dyDescent="0.3">
      <c r="A7" s="15">
        <v>3</v>
      </c>
      <c r="B7" s="16" t="s">
        <v>90</v>
      </c>
      <c r="C7" s="17">
        <v>238539.10904700379</v>
      </c>
      <c r="D7" s="14">
        <f t="shared" si="0"/>
        <v>1.4633512369392509E-2</v>
      </c>
    </row>
    <row r="8" spans="1:4" ht="16.5" thickTop="1" thickBot="1" x14ac:dyDescent="0.3">
      <c r="A8" s="15">
        <v>4</v>
      </c>
      <c r="B8" s="16" t="s">
        <v>91</v>
      </c>
      <c r="C8" s="17">
        <v>18767.64838198038</v>
      </c>
      <c r="D8" s="14">
        <f t="shared" si="0"/>
        <v>1.1513274105840752E-3</v>
      </c>
    </row>
    <row r="9" spans="1:4" ht="16.5" thickTop="1" thickBot="1" x14ac:dyDescent="0.3">
      <c r="A9" s="15">
        <v>5</v>
      </c>
      <c r="B9" s="16" t="s">
        <v>92</v>
      </c>
      <c r="C9" s="17">
        <v>25812.397719478249</v>
      </c>
      <c r="D9" s="14">
        <f t="shared" si="0"/>
        <v>1.5834973259551898E-3</v>
      </c>
    </row>
    <row r="10" spans="1:4" ht="16.5" thickTop="1" thickBot="1" x14ac:dyDescent="0.3">
      <c r="A10" s="15">
        <v>6</v>
      </c>
      <c r="B10" s="16" t="s">
        <v>93</v>
      </c>
      <c r="C10" s="17">
        <v>209405.95783806499</v>
      </c>
      <c r="D10" s="14">
        <f t="shared" si="0"/>
        <v>1.2846298816534884E-2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10686.264989702895</v>
      </c>
      <c r="D12" s="14">
        <f t="shared" si="0"/>
        <v>6.5556374187097954E-4</v>
      </c>
    </row>
    <row r="13" spans="1:4" ht="16.5" thickTop="1" thickBot="1" x14ac:dyDescent="0.3">
      <c r="A13" s="15">
        <v>9</v>
      </c>
      <c r="B13" s="16" t="s">
        <v>96</v>
      </c>
      <c r="C13" s="17">
        <v>1112.6602472259062</v>
      </c>
      <c r="D13" s="14">
        <f t="shared" si="0"/>
        <v>6.8257685524864001E-5</v>
      </c>
    </row>
    <row r="14" spans="1:4" ht="16.5" thickTop="1" thickBot="1" x14ac:dyDescent="0.3">
      <c r="A14" s="15">
        <v>10</v>
      </c>
      <c r="B14" s="16" t="s">
        <v>97</v>
      </c>
      <c r="C14" s="17">
        <v>1752203.8060660705</v>
      </c>
      <c r="D14" s="14">
        <f t="shared" si="0"/>
        <v>0.10749137184339853</v>
      </c>
    </row>
    <row r="15" spans="1:4" ht="16.5" thickTop="1" thickBot="1" x14ac:dyDescent="0.3">
      <c r="A15" s="15">
        <v>11</v>
      </c>
      <c r="B15" s="16" t="s">
        <v>98</v>
      </c>
      <c r="C15" s="17">
        <v>675554.0814547803</v>
      </c>
      <c r="D15" s="14">
        <f t="shared" si="0"/>
        <v>4.1442801755472949E-2</v>
      </c>
    </row>
    <row r="16" spans="1:4" ht="16.5" thickTop="1" thickBot="1" x14ac:dyDescent="0.3">
      <c r="A16" s="15">
        <v>12</v>
      </c>
      <c r="B16" s="16" t="s">
        <v>99</v>
      </c>
      <c r="C16" s="17">
        <v>278181.34009971394</v>
      </c>
      <c r="D16" s="14">
        <f t="shared" si="0"/>
        <v>1.706541999568385E-2</v>
      </c>
    </row>
    <row r="17" spans="1:4" ht="16.5" thickTop="1" thickBot="1" x14ac:dyDescent="0.3">
      <c r="A17" s="15">
        <v>13</v>
      </c>
      <c r="B17" s="16" t="s">
        <v>100</v>
      </c>
      <c r="C17" s="17">
        <v>813975.92887638055</v>
      </c>
      <c r="D17" s="14">
        <f t="shared" si="0"/>
        <v>4.9934481901888726E-2</v>
      </c>
    </row>
    <row r="18" spans="1:4" ht="16.5" thickTop="1" thickBot="1" x14ac:dyDescent="0.3">
      <c r="A18" s="15">
        <v>14</v>
      </c>
      <c r="B18" s="16" t="s">
        <v>101</v>
      </c>
      <c r="C18" s="17">
        <v>4832749.7373620356</v>
      </c>
      <c r="D18" s="14">
        <f t="shared" si="0"/>
        <v>0.29647173305208602</v>
      </c>
    </row>
    <row r="19" spans="1:4" ht="16.5" thickTop="1" thickBot="1" x14ac:dyDescent="0.3">
      <c r="A19" s="15">
        <v>15</v>
      </c>
      <c r="B19" s="16" t="s">
        <v>102</v>
      </c>
      <c r="C19" s="17">
        <v>35260.41073567883</v>
      </c>
      <c r="D19" s="14">
        <f t="shared" si="0"/>
        <v>2.1630987837249899E-3</v>
      </c>
    </row>
    <row r="20" spans="1:4" ht="16.5" thickTop="1" thickBot="1" x14ac:dyDescent="0.3">
      <c r="A20" s="15">
        <v>16</v>
      </c>
      <c r="B20" s="16" t="s">
        <v>103</v>
      </c>
      <c r="C20" s="17">
        <v>2332075.208920435</v>
      </c>
      <c r="D20" s="14">
        <f t="shared" si="0"/>
        <v>0.14306438701993407</v>
      </c>
    </row>
    <row r="21" spans="1:4" ht="16.5" thickTop="1" thickBot="1" x14ac:dyDescent="0.3">
      <c r="A21" s="15">
        <v>17</v>
      </c>
      <c r="B21" s="16" t="s">
        <v>104</v>
      </c>
      <c r="C21" s="17">
        <v>3120664.9900887995</v>
      </c>
      <c r="D21" s="14">
        <f t="shared" si="0"/>
        <v>0.19144152049379928</v>
      </c>
    </row>
    <row r="22" spans="1:4" ht="16.5" thickTop="1" thickBot="1" x14ac:dyDescent="0.3">
      <c r="A22" s="15">
        <v>18</v>
      </c>
      <c r="B22" s="16" t="s">
        <v>105</v>
      </c>
      <c r="C22" s="17">
        <v>1890623.5070407214</v>
      </c>
      <c r="D22" s="14">
        <f t="shared" si="0"/>
        <v>0.11598292031305024</v>
      </c>
    </row>
    <row r="23" spans="1:4" ht="16.5" thickTop="1" thickBot="1" x14ac:dyDescent="0.3">
      <c r="A23" s="31"/>
      <c r="B23" s="18" t="s">
        <v>106</v>
      </c>
      <c r="C23" s="19">
        <f>SUM(C5:C22)</f>
        <v>16300878.628833689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1682338.1159647969</v>
      </c>
      <c r="D5" s="14">
        <f>C5/C$23</f>
        <v>2.2466149446789471E-2</v>
      </c>
    </row>
    <row r="6" spans="1:4" ht="16.5" thickTop="1" thickBot="1" x14ac:dyDescent="0.3">
      <c r="A6" s="15">
        <v>2</v>
      </c>
      <c r="B6" s="16" t="s">
        <v>89</v>
      </c>
      <c r="C6" s="17">
        <v>1317333.1917604771</v>
      </c>
      <c r="D6" s="14">
        <f t="shared" ref="D6:D23" si="0">C6/C$23</f>
        <v>1.7591828941196229E-2</v>
      </c>
    </row>
    <row r="7" spans="1:4" ht="16.5" thickTop="1" thickBot="1" x14ac:dyDescent="0.3">
      <c r="A7" s="15">
        <v>3</v>
      </c>
      <c r="B7" s="16" t="s">
        <v>90</v>
      </c>
      <c r="C7" s="17">
        <v>3662109.7736949068</v>
      </c>
      <c r="D7" s="14">
        <f t="shared" si="0"/>
        <v>4.8904262874169893E-2</v>
      </c>
    </row>
    <row r="8" spans="1:4" ht="16.5" thickTop="1" thickBot="1" x14ac:dyDescent="0.3">
      <c r="A8" s="15">
        <v>4</v>
      </c>
      <c r="B8" s="16" t="s">
        <v>91</v>
      </c>
      <c r="C8" s="17">
        <v>26742.544111574189</v>
      </c>
      <c r="D8" s="14">
        <f t="shared" si="0"/>
        <v>3.5712321256742979E-4</v>
      </c>
    </row>
    <row r="9" spans="1:4" ht="16.5" thickTop="1" thickBot="1" x14ac:dyDescent="0.3">
      <c r="A9" s="15">
        <v>5</v>
      </c>
      <c r="B9" s="16" t="s">
        <v>92</v>
      </c>
      <c r="C9" s="17">
        <v>62604.727641408572</v>
      </c>
      <c r="D9" s="14">
        <f t="shared" si="0"/>
        <v>8.3603120794825268E-4</v>
      </c>
    </row>
    <row r="10" spans="1:4" ht="16.5" thickTop="1" thickBot="1" x14ac:dyDescent="0.3">
      <c r="A10" s="15">
        <v>6</v>
      </c>
      <c r="B10" s="16" t="s">
        <v>93</v>
      </c>
      <c r="C10" s="17">
        <v>98425.358529570949</v>
      </c>
      <c r="D10" s="14">
        <f t="shared" si="0"/>
        <v>1.3143843042580426E-3</v>
      </c>
    </row>
    <row r="11" spans="1:4" ht="16.5" thickTop="1" thickBot="1" x14ac:dyDescent="0.3">
      <c r="A11" s="15">
        <v>7</v>
      </c>
      <c r="B11" s="16" t="s">
        <v>94</v>
      </c>
      <c r="C11" s="17">
        <v>2626.8586102923487</v>
      </c>
      <c r="D11" s="14">
        <f t="shared" si="0"/>
        <v>3.5079391921503912E-5</v>
      </c>
    </row>
    <row r="12" spans="1:4" ht="16.5" thickTop="1" thickBot="1" x14ac:dyDescent="0.3">
      <c r="A12" s="15">
        <v>8</v>
      </c>
      <c r="B12" s="16" t="s">
        <v>95</v>
      </c>
      <c r="C12" s="17">
        <v>782.1825139055245</v>
      </c>
      <c r="D12" s="14">
        <f t="shared" si="0"/>
        <v>1.0445361182338394E-5</v>
      </c>
    </row>
    <row r="13" spans="1:4" ht="16.5" thickTop="1" thickBot="1" x14ac:dyDescent="0.3">
      <c r="A13" s="15">
        <v>9</v>
      </c>
      <c r="B13" s="16" t="s">
        <v>96</v>
      </c>
      <c r="C13" s="17">
        <v>346334.6156977085</v>
      </c>
      <c r="D13" s="14">
        <f t="shared" si="0"/>
        <v>4.6249949169099918E-3</v>
      </c>
    </row>
    <row r="14" spans="1:4" ht="16.5" thickTop="1" thickBot="1" x14ac:dyDescent="0.3">
      <c r="A14" s="15">
        <v>10</v>
      </c>
      <c r="B14" s="16" t="s">
        <v>97</v>
      </c>
      <c r="C14" s="17">
        <v>2996677.1750350953</v>
      </c>
      <c r="D14" s="14">
        <f t="shared" si="0"/>
        <v>4.0017994372975436E-2</v>
      </c>
    </row>
    <row r="15" spans="1:4" ht="16.5" thickTop="1" thickBot="1" x14ac:dyDescent="0.3">
      <c r="A15" s="15">
        <v>11</v>
      </c>
      <c r="B15" s="16" t="s">
        <v>98</v>
      </c>
      <c r="C15" s="17">
        <v>67424.195018435028</v>
      </c>
      <c r="D15" s="14">
        <f t="shared" si="0"/>
        <v>9.0039096614353599E-4</v>
      </c>
    </row>
    <row r="16" spans="1:4" ht="16.5" thickTop="1" thickBot="1" x14ac:dyDescent="0.3">
      <c r="A16" s="15">
        <v>12</v>
      </c>
      <c r="B16" s="16" t="s">
        <v>99</v>
      </c>
      <c r="C16" s="17">
        <v>14701898.458572097</v>
      </c>
      <c r="D16" s="14">
        <f t="shared" si="0"/>
        <v>0.19633095439461348</v>
      </c>
    </row>
    <row r="17" spans="1:4" ht="16.5" thickTop="1" thickBot="1" x14ac:dyDescent="0.3">
      <c r="A17" s="15">
        <v>13</v>
      </c>
      <c r="B17" s="16" t="s">
        <v>100</v>
      </c>
      <c r="C17" s="17">
        <v>3321906.343832369</v>
      </c>
      <c r="D17" s="14">
        <f t="shared" si="0"/>
        <v>4.4361144564555331E-2</v>
      </c>
    </row>
    <row r="18" spans="1:4" ht="16.5" thickTop="1" thickBot="1" x14ac:dyDescent="0.3">
      <c r="A18" s="15">
        <v>14</v>
      </c>
      <c r="B18" s="16" t="s">
        <v>101</v>
      </c>
      <c r="C18" s="17">
        <v>10038026.825311732</v>
      </c>
      <c r="D18" s="14">
        <f t="shared" si="0"/>
        <v>0.13404904083683852</v>
      </c>
    </row>
    <row r="19" spans="1:4" ht="16.5" thickTop="1" thickBot="1" x14ac:dyDescent="0.3">
      <c r="A19" s="15">
        <v>15</v>
      </c>
      <c r="B19" s="16" t="s">
        <v>102</v>
      </c>
      <c r="C19" s="17">
        <v>38239.318500881389</v>
      </c>
      <c r="D19" s="14">
        <f t="shared" si="0"/>
        <v>5.1065254720898169E-4</v>
      </c>
    </row>
    <row r="20" spans="1:4" ht="16.5" thickTop="1" thickBot="1" x14ac:dyDescent="0.3">
      <c r="A20" s="15">
        <v>16</v>
      </c>
      <c r="B20" s="16" t="s">
        <v>103</v>
      </c>
      <c r="C20" s="17">
        <v>5571610.6432461515</v>
      </c>
      <c r="D20" s="14">
        <f t="shared" si="0"/>
        <v>7.4403971581364386E-2</v>
      </c>
    </row>
    <row r="21" spans="1:4" ht="16.5" thickTop="1" thickBot="1" x14ac:dyDescent="0.3">
      <c r="A21" s="15">
        <v>17</v>
      </c>
      <c r="B21" s="16" t="s">
        <v>104</v>
      </c>
      <c r="C21" s="17">
        <v>27815379.612267867</v>
      </c>
      <c r="D21" s="14">
        <f t="shared" si="0"/>
        <v>0.37144998936793217</v>
      </c>
    </row>
    <row r="22" spans="1:4" ht="16.5" thickTop="1" thickBot="1" x14ac:dyDescent="0.3">
      <c r="A22" s="15">
        <v>18</v>
      </c>
      <c r="B22" s="16" t="s">
        <v>105</v>
      </c>
      <c r="C22" s="17">
        <v>3132782.5107112629</v>
      </c>
      <c r="D22" s="14">
        <f t="shared" si="0"/>
        <v>4.1835561711424905E-2</v>
      </c>
    </row>
    <row r="23" spans="1:4" ht="16.5" thickTop="1" thickBot="1" x14ac:dyDescent="0.3">
      <c r="A23" s="31"/>
      <c r="B23" s="18" t="s">
        <v>106</v>
      </c>
      <c r="C23" s="19">
        <f>SUM(C5:C22)</f>
        <v>74883242.451020539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963731.28690314607</v>
      </c>
      <c r="D5" s="14">
        <f>C5/C$23</f>
        <v>4.1301844557110792E-2</v>
      </c>
    </row>
    <row r="6" spans="1:4" ht="16.5" thickTop="1" thickBot="1" x14ac:dyDescent="0.3">
      <c r="A6" s="15">
        <v>2</v>
      </c>
      <c r="B6" s="16" t="s">
        <v>89</v>
      </c>
      <c r="C6" s="17">
        <v>413376.05779130291</v>
      </c>
      <c r="D6" s="14">
        <f t="shared" ref="D6:D23" si="0">C6/C$23</f>
        <v>1.7715720050337516E-2</v>
      </c>
    </row>
    <row r="7" spans="1:4" ht="16.5" thickTop="1" thickBot="1" x14ac:dyDescent="0.3">
      <c r="A7" s="15">
        <v>3</v>
      </c>
      <c r="B7" s="16" t="s">
        <v>90</v>
      </c>
      <c r="C7" s="17">
        <v>882510.73852826131</v>
      </c>
      <c r="D7" s="14">
        <f t="shared" si="0"/>
        <v>3.7821041858879086E-2</v>
      </c>
    </row>
    <row r="8" spans="1:4" ht="16.5" thickTop="1" thickBot="1" x14ac:dyDescent="0.3">
      <c r="A8" s="15">
        <v>4</v>
      </c>
      <c r="B8" s="16" t="s">
        <v>91</v>
      </c>
      <c r="C8" s="17">
        <v>53340.27083195353</v>
      </c>
      <c r="D8" s="14">
        <f t="shared" si="0"/>
        <v>2.2859604170523723E-3</v>
      </c>
    </row>
    <row r="9" spans="1:4" ht="16.5" thickTop="1" thickBot="1" x14ac:dyDescent="0.3">
      <c r="A9" s="15">
        <v>5</v>
      </c>
      <c r="B9" s="16" t="s">
        <v>92</v>
      </c>
      <c r="C9" s="17">
        <v>78353.386975664151</v>
      </c>
      <c r="D9" s="14">
        <f t="shared" si="0"/>
        <v>3.3579271041319411E-3</v>
      </c>
    </row>
    <row r="10" spans="1:4" ht="16.5" thickTop="1" thickBot="1" x14ac:dyDescent="0.3">
      <c r="A10" s="15">
        <v>6</v>
      </c>
      <c r="B10" s="16" t="s">
        <v>93</v>
      </c>
      <c r="C10" s="17">
        <v>445421.61754322064</v>
      </c>
      <c r="D10" s="14">
        <f t="shared" si="0"/>
        <v>1.9089070428815292E-2</v>
      </c>
    </row>
    <row r="11" spans="1:4" ht="16.5" thickTop="1" thickBot="1" x14ac:dyDescent="0.3">
      <c r="A11" s="15">
        <v>7</v>
      </c>
      <c r="B11" s="16" t="s">
        <v>94</v>
      </c>
      <c r="C11" s="17">
        <v>8610.7056198550472</v>
      </c>
      <c r="D11" s="14">
        <f t="shared" si="0"/>
        <v>3.6902197725789378E-4</v>
      </c>
    </row>
    <row r="12" spans="1:4" ht="16.5" thickTop="1" thickBot="1" x14ac:dyDescent="0.3">
      <c r="A12" s="15">
        <v>8</v>
      </c>
      <c r="B12" s="16" t="s">
        <v>95</v>
      </c>
      <c r="C12" s="17">
        <v>663.15724247383764</v>
      </c>
      <c r="D12" s="14">
        <f t="shared" si="0"/>
        <v>2.8420388253234432E-5</v>
      </c>
    </row>
    <row r="13" spans="1:4" ht="16.5" thickTop="1" thickBot="1" x14ac:dyDescent="0.3">
      <c r="A13" s="15">
        <v>9</v>
      </c>
      <c r="B13" s="16" t="s">
        <v>96</v>
      </c>
      <c r="C13" s="17">
        <v>137407.55402014256</v>
      </c>
      <c r="D13" s="14">
        <f t="shared" si="0"/>
        <v>5.8887633038763034E-3</v>
      </c>
    </row>
    <row r="14" spans="1:4" ht="16.5" thickTop="1" thickBot="1" x14ac:dyDescent="0.3">
      <c r="A14" s="15">
        <v>10</v>
      </c>
      <c r="B14" s="16" t="s">
        <v>97</v>
      </c>
      <c r="C14" s="17">
        <v>2080469.8115728269</v>
      </c>
      <c r="D14" s="14">
        <f t="shared" si="0"/>
        <v>8.9160995322110026E-2</v>
      </c>
    </row>
    <row r="15" spans="1:4" ht="16.5" thickTop="1" thickBot="1" x14ac:dyDescent="0.3">
      <c r="A15" s="15">
        <v>11</v>
      </c>
      <c r="B15" s="16" t="s">
        <v>98</v>
      </c>
      <c r="C15" s="17">
        <v>140505.65393671917</v>
      </c>
      <c r="D15" s="14">
        <f t="shared" si="0"/>
        <v>6.0215360413766322E-3</v>
      </c>
    </row>
    <row r="16" spans="1:4" ht="16.5" thickTop="1" thickBot="1" x14ac:dyDescent="0.3">
      <c r="A16" s="15">
        <v>12</v>
      </c>
      <c r="B16" s="16" t="s">
        <v>99</v>
      </c>
      <c r="C16" s="17">
        <v>371829.23053747625</v>
      </c>
      <c r="D16" s="14">
        <f t="shared" si="0"/>
        <v>1.5935181611461312E-2</v>
      </c>
    </row>
    <row r="17" spans="1:4" ht="16.5" thickTop="1" thickBot="1" x14ac:dyDescent="0.3">
      <c r="A17" s="15">
        <v>13</v>
      </c>
      <c r="B17" s="16" t="s">
        <v>100</v>
      </c>
      <c r="C17" s="17">
        <v>594788.81638883171</v>
      </c>
      <c r="D17" s="14">
        <f t="shared" si="0"/>
        <v>2.5490378461966737E-2</v>
      </c>
    </row>
    <row r="18" spans="1:4" ht="16.5" thickTop="1" thickBot="1" x14ac:dyDescent="0.3">
      <c r="A18" s="15">
        <v>14</v>
      </c>
      <c r="B18" s="16" t="s">
        <v>101</v>
      </c>
      <c r="C18" s="17">
        <v>10158809.759162288</v>
      </c>
      <c r="D18" s="14">
        <f t="shared" si="0"/>
        <v>0.43536781181656087</v>
      </c>
    </row>
    <row r="19" spans="1:4" ht="16.5" thickTop="1" thickBot="1" x14ac:dyDescent="0.3">
      <c r="A19" s="15">
        <v>15</v>
      </c>
      <c r="B19" s="16" t="s">
        <v>102</v>
      </c>
      <c r="C19" s="17">
        <v>88212.493262359436</v>
      </c>
      <c r="D19" s="14">
        <f t="shared" si="0"/>
        <v>3.7804507690361038E-3</v>
      </c>
    </row>
    <row r="20" spans="1:4" ht="16.5" thickTop="1" thickBot="1" x14ac:dyDescent="0.3">
      <c r="A20" s="15">
        <v>16</v>
      </c>
      <c r="B20" s="16" t="s">
        <v>103</v>
      </c>
      <c r="C20" s="17">
        <v>2169849.1225274378</v>
      </c>
      <c r="D20" s="14">
        <f t="shared" si="0"/>
        <v>9.2991451443889955E-2</v>
      </c>
    </row>
    <row r="21" spans="1:4" ht="16.5" thickTop="1" thickBot="1" x14ac:dyDescent="0.3">
      <c r="A21" s="15">
        <v>17</v>
      </c>
      <c r="B21" s="16" t="s">
        <v>104</v>
      </c>
      <c r="C21" s="17">
        <v>2890180.4588150126</v>
      </c>
      <c r="D21" s="14">
        <f t="shared" si="0"/>
        <v>0.12386210313412117</v>
      </c>
    </row>
    <row r="22" spans="1:4" ht="16.5" thickTop="1" thickBot="1" x14ac:dyDescent="0.3">
      <c r="A22" s="15">
        <v>18</v>
      </c>
      <c r="B22" s="16" t="s">
        <v>105</v>
      </c>
      <c r="C22" s="17">
        <v>1855795.7203127092</v>
      </c>
      <c r="D22" s="14">
        <f t="shared" si="0"/>
        <v>7.953232131376263E-2</v>
      </c>
    </row>
    <row r="23" spans="1:4" ht="16.5" thickTop="1" thickBot="1" x14ac:dyDescent="0.3">
      <c r="A23" s="31"/>
      <c r="B23" s="18" t="s">
        <v>106</v>
      </c>
      <c r="C23" s="19">
        <f>SUM(C5:C22)</f>
        <v>23333855.841971684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109898.41486843007</v>
      </c>
      <c r="D5" s="14">
        <f>C5/C$23</f>
        <v>1.3244963393748227E-2</v>
      </c>
    </row>
    <row r="6" spans="1:4" ht="16.5" thickTop="1" thickBot="1" x14ac:dyDescent="0.3">
      <c r="A6" s="15">
        <v>2</v>
      </c>
      <c r="B6" s="16" t="s">
        <v>89</v>
      </c>
      <c r="C6" s="17">
        <v>34434.479395579874</v>
      </c>
      <c r="D6" s="14">
        <f t="shared" ref="D6:D23" si="0">C6/C$23</f>
        <v>4.1500454726599492E-3</v>
      </c>
    </row>
    <row r="7" spans="1:4" ht="16.5" thickTop="1" thickBot="1" x14ac:dyDescent="0.3">
      <c r="A7" s="15">
        <v>3</v>
      </c>
      <c r="B7" s="16" t="s">
        <v>90</v>
      </c>
      <c r="C7" s="17">
        <v>267277.53390927397</v>
      </c>
      <c r="D7" s="14">
        <f t="shared" si="0"/>
        <v>3.2212304034028194E-2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142896.05534973738</v>
      </c>
      <c r="D9" s="14">
        <f t="shared" si="0"/>
        <v>1.7221840956342896E-2</v>
      </c>
    </row>
    <row r="10" spans="1:4" ht="16.5" thickTop="1" thickBot="1" x14ac:dyDescent="0.3">
      <c r="A10" s="15">
        <v>6</v>
      </c>
      <c r="B10" s="16" t="s">
        <v>93</v>
      </c>
      <c r="C10" s="17">
        <v>263643.41135324235</v>
      </c>
      <c r="D10" s="14">
        <f t="shared" si="0"/>
        <v>3.1774319370822098E-2</v>
      </c>
    </row>
    <row r="11" spans="1:4" ht="16.5" thickTop="1" thickBot="1" x14ac:dyDescent="0.3">
      <c r="A11" s="15">
        <v>7</v>
      </c>
      <c r="B11" s="16" t="s">
        <v>94</v>
      </c>
      <c r="C11" s="17">
        <v>37694.201750359811</v>
      </c>
      <c r="D11" s="14">
        <f t="shared" si="0"/>
        <v>4.5429074016926094E-3</v>
      </c>
    </row>
    <row r="12" spans="1:4" ht="16.5" thickTop="1" thickBot="1" x14ac:dyDescent="0.3">
      <c r="A12" s="15">
        <v>8</v>
      </c>
      <c r="B12" s="16" t="s">
        <v>95</v>
      </c>
      <c r="C12" s="17">
        <v>7603.0730359941181</v>
      </c>
      <c r="D12" s="14">
        <f t="shared" si="0"/>
        <v>9.1632280740624713E-4</v>
      </c>
    </row>
    <row r="13" spans="1:4" ht="16.5" thickTop="1" thickBot="1" x14ac:dyDescent="0.3">
      <c r="A13" s="15">
        <v>9</v>
      </c>
      <c r="B13" s="16" t="s">
        <v>96</v>
      </c>
      <c r="C13" s="17">
        <v>74803.517451839492</v>
      </c>
      <c r="D13" s="14">
        <f t="shared" si="0"/>
        <v>9.0153243025330836E-3</v>
      </c>
    </row>
    <row r="14" spans="1:4" ht="16.5" thickTop="1" thickBot="1" x14ac:dyDescent="0.3">
      <c r="A14" s="15">
        <v>10</v>
      </c>
      <c r="B14" s="16" t="s">
        <v>97</v>
      </c>
      <c r="C14" s="17">
        <v>891271.76016834192</v>
      </c>
      <c r="D14" s="14">
        <f t="shared" si="0"/>
        <v>0.10741612471339072</v>
      </c>
    </row>
    <row r="15" spans="1:4" ht="16.5" thickTop="1" thickBot="1" x14ac:dyDescent="0.3">
      <c r="A15" s="15">
        <v>11</v>
      </c>
      <c r="B15" s="16" t="s">
        <v>98</v>
      </c>
      <c r="C15" s="17">
        <v>60572.972552335559</v>
      </c>
      <c r="D15" s="14">
        <f t="shared" si="0"/>
        <v>7.3002581981432132E-3</v>
      </c>
    </row>
    <row r="16" spans="1:4" ht="16.5" thickTop="1" thickBot="1" x14ac:dyDescent="0.3">
      <c r="A16" s="15">
        <v>12</v>
      </c>
      <c r="B16" s="16" t="s">
        <v>99</v>
      </c>
      <c r="C16" s="17">
        <v>515.81316597913815</v>
      </c>
      <c r="D16" s="14">
        <f t="shared" si="0"/>
        <v>6.2165832961159789E-5</v>
      </c>
    </row>
    <row r="17" spans="1:4" ht="16.5" thickTop="1" thickBot="1" x14ac:dyDescent="0.3">
      <c r="A17" s="15">
        <v>13</v>
      </c>
      <c r="B17" s="16" t="s">
        <v>100</v>
      </c>
      <c r="C17" s="17">
        <v>519438.91198531946</v>
      </c>
      <c r="D17" s="14">
        <f t="shared" si="0"/>
        <v>6.2602808082087541E-2</v>
      </c>
    </row>
    <row r="18" spans="1:4" ht="16.5" thickTop="1" thickBot="1" x14ac:dyDescent="0.3">
      <c r="A18" s="15">
        <v>14</v>
      </c>
      <c r="B18" s="16" t="s">
        <v>101</v>
      </c>
      <c r="C18" s="17">
        <v>3194884.5074564358</v>
      </c>
      <c r="D18" s="14">
        <f t="shared" si="0"/>
        <v>0.38504766787741679</v>
      </c>
    </row>
    <row r="19" spans="1:4" ht="16.5" thickTop="1" thickBot="1" x14ac:dyDescent="0.3">
      <c r="A19" s="15">
        <v>15</v>
      </c>
      <c r="B19" s="16" t="s">
        <v>102</v>
      </c>
      <c r="C19" s="17">
        <v>13827.44840106859</v>
      </c>
      <c r="D19" s="14">
        <f t="shared" si="0"/>
        <v>1.6664848907998831E-3</v>
      </c>
    </row>
    <row r="20" spans="1:4" ht="16.5" thickTop="1" thickBot="1" x14ac:dyDescent="0.3">
      <c r="A20" s="15">
        <v>16</v>
      </c>
      <c r="B20" s="16" t="s">
        <v>103</v>
      </c>
      <c r="C20" s="17">
        <v>1284478.6317722013</v>
      </c>
      <c r="D20" s="14">
        <f t="shared" si="0"/>
        <v>0.15480543989867693</v>
      </c>
    </row>
    <row r="21" spans="1:4" ht="16.5" thickTop="1" thickBot="1" x14ac:dyDescent="0.3">
      <c r="A21" s="15">
        <v>17</v>
      </c>
      <c r="B21" s="16" t="s">
        <v>104</v>
      </c>
      <c r="C21" s="17">
        <v>851333.11942024156</v>
      </c>
      <c r="D21" s="14">
        <f t="shared" si="0"/>
        <v>0.10260271739229378</v>
      </c>
    </row>
    <row r="22" spans="1:4" ht="16.5" thickTop="1" thickBot="1" x14ac:dyDescent="0.3">
      <c r="A22" s="15">
        <v>18</v>
      </c>
      <c r="B22" s="16" t="s">
        <v>105</v>
      </c>
      <c r="C22" s="17">
        <v>542800.14601508784</v>
      </c>
      <c r="D22" s="14">
        <f t="shared" si="0"/>
        <v>6.5418305374996655E-2</v>
      </c>
    </row>
    <row r="23" spans="1:4" ht="16.5" thickTop="1" thickBot="1" x14ac:dyDescent="0.3">
      <c r="A23" s="31"/>
      <c r="B23" s="18" t="s">
        <v>106</v>
      </c>
      <c r="C23" s="19">
        <f>SUM(C5:C22)</f>
        <v>8297373.9980514683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519982.37724282965</v>
      </c>
      <c r="D5" s="14">
        <f>C5/C$23</f>
        <v>2.4552904077196971E-2</v>
      </c>
    </row>
    <row r="6" spans="1:4" ht="16.5" thickTop="1" thickBot="1" x14ac:dyDescent="0.3">
      <c r="A6" s="15">
        <v>2</v>
      </c>
      <c r="B6" s="16" t="s">
        <v>89</v>
      </c>
      <c r="C6" s="17">
        <v>321502.59103281063</v>
      </c>
      <c r="D6" s="14">
        <f t="shared" ref="D6:D23" si="0">C6/C$23</f>
        <v>1.5180941938946717E-2</v>
      </c>
    </row>
    <row r="7" spans="1:4" ht="16.5" thickTop="1" thickBot="1" x14ac:dyDescent="0.3">
      <c r="A7" s="15">
        <v>3</v>
      </c>
      <c r="B7" s="16" t="s">
        <v>90</v>
      </c>
      <c r="C7" s="17">
        <v>211465.75690170765</v>
      </c>
      <c r="D7" s="14">
        <f t="shared" si="0"/>
        <v>9.9851430972530669E-3</v>
      </c>
    </row>
    <row r="8" spans="1:4" ht="16.5" thickTop="1" thickBot="1" x14ac:dyDescent="0.3">
      <c r="A8" s="15">
        <v>4</v>
      </c>
      <c r="B8" s="16" t="s">
        <v>91</v>
      </c>
      <c r="C8" s="17">
        <v>44946.023038467356</v>
      </c>
      <c r="D8" s="14">
        <f t="shared" si="0"/>
        <v>2.1222938326612138E-3</v>
      </c>
    </row>
    <row r="9" spans="1:4" ht="16.5" thickTop="1" thickBot="1" x14ac:dyDescent="0.3">
      <c r="A9" s="15">
        <v>5</v>
      </c>
      <c r="B9" s="16" t="s">
        <v>92</v>
      </c>
      <c r="C9" s="17">
        <v>55597.043301129132</v>
      </c>
      <c r="D9" s="14">
        <f t="shared" si="0"/>
        <v>2.6252214130535975E-3</v>
      </c>
    </row>
    <row r="10" spans="1:4" ht="16.5" thickTop="1" thickBot="1" x14ac:dyDescent="0.3">
      <c r="A10" s="15">
        <v>6</v>
      </c>
      <c r="B10" s="16" t="s">
        <v>93</v>
      </c>
      <c r="C10" s="17">
        <v>341804.08129963913</v>
      </c>
      <c r="D10" s="14">
        <f t="shared" si="0"/>
        <v>1.6139552393763745E-2</v>
      </c>
    </row>
    <row r="11" spans="1:4" ht="16.5" thickTop="1" thickBot="1" x14ac:dyDescent="0.3">
      <c r="A11" s="15">
        <v>7</v>
      </c>
      <c r="B11" s="16" t="s">
        <v>94</v>
      </c>
      <c r="C11" s="17">
        <v>940469.75931354798</v>
      </c>
      <c r="D11" s="14">
        <f t="shared" si="0"/>
        <v>4.4407781491307231E-2</v>
      </c>
    </row>
    <row r="12" spans="1:4" ht="16.5" thickTop="1" thickBot="1" x14ac:dyDescent="0.3">
      <c r="A12" s="15">
        <v>8</v>
      </c>
      <c r="B12" s="16" t="s">
        <v>95</v>
      </c>
      <c r="C12" s="17">
        <v>21146.623697795843</v>
      </c>
      <c r="D12" s="14">
        <f t="shared" si="0"/>
        <v>9.985165765840796E-4</v>
      </c>
    </row>
    <row r="13" spans="1:4" ht="16.5" thickTop="1" thickBot="1" x14ac:dyDescent="0.3">
      <c r="A13" s="15">
        <v>9</v>
      </c>
      <c r="B13" s="16" t="s">
        <v>96</v>
      </c>
      <c r="C13" s="17">
        <v>20807.208307874331</v>
      </c>
      <c r="D13" s="14">
        <f t="shared" si="0"/>
        <v>9.8248981514794049E-4</v>
      </c>
    </row>
    <row r="14" spans="1:4" ht="16.5" thickTop="1" thickBot="1" x14ac:dyDescent="0.3">
      <c r="A14" s="15">
        <v>10</v>
      </c>
      <c r="B14" s="16" t="s">
        <v>97</v>
      </c>
      <c r="C14" s="17">
        <v>1477360.4721199404</v>
      </c>
      <c r="D14" s="14">
        <f t="shared" si="0"/>
        <v>6.9759075589717057E-2</v>
      </c>
    </row>
    <row r="15" spans="1:4" ht="16.5" thickTop="1" thickBot="1" x14ac:dyDescent="0.3">
      <c r="A15" s="15">
        <v>11</v>
      </c>
      <c r="B15" s="16" t="s">
        <v>98</v>
      </c>
      <c r="C15" s="17">
        <v>29359.335497061355</v>
      </c>
      <c r="D15" s="14">
        <f t="shared" si="0"/>
        <v>1.3863103439233561E-3</v>
      </c>
    </row>
    <row r="16" spans="1:4" ht="16.5" thickTop="1" thickBot="1" x14ac:dyDescent="0.3">
      <c r="A16" s="15">
        <v>12</v>
      </c>
      <c r="B16" s="16" t="s">
        <v>99</v>
      </c>
      <c r="C16" s="17">
        <v>6491795.7362888334</v>
      </c>
      <c r="D16" s="14">
        <f t="shared" si="0"/>
        <v>0.30653430765677736</v>
      </c>
    </row>
    <row r="17" spans="1:4" ht="16.5" thickTop="1" thickBot="1" x14ac:dyDescent="0.3">
      <c r="A17" s="15">
        <v>13</v>
      </c>
      <c r="B17" s="16" t="s">
        <v>100</v>
      </c>
      <c r="C17" s="17">
        <v>443987.94043690385</v>
      </c>
      <c r="D17" s="14">
        <f t="shared" si="0"/>
        <v>2.0964543780853422E-2</v>
      </c>
    </row>
    <row r="18" spans="1:4" ht="16.5" thickTop="1" thickBot="1" x14ac:dyDescent="0.3">
      <c r="A18" s="15">
        <v>14</v>
      </c>
      <c r="B18" s="16" t="s">
        <v>101</v>
      </c>
      <c r="C18" s="17">
        <v>2816442.3426740179</v>
      </c>
      <c r="D18" s="14">
        <f t="shared" si="0"/>
        <v>0.13298881213110314</v>
      </c>
    </row>
    <row r="19" spans="1:4" ht="16.5" thickTop="1" thickBot="1" x14ac:dyDescent="0.3">
      <c r="A19" s="15">
        <v>15</v>
      </c>
      <c r="B19" s="16" t="s">
        <v>102</v>
      </c>
      <c r="C19" s="17">
        <v>70000.779961378386</v>
      </c>
      <c r="D19" s="14">
        <f t="shared" si="0"/>
        <v>3.3053474712625868E-3</v>
      </c>
    </row>
    <row r="20" spans="1:4" ht="16.5" thickTop="1" thickBot="1" x14ac:dyDescent="0.3">
      <c r="A20" s="15">
        <v>16</v>
      </c>
      <c r="B20" s="16" t="s">
        <v>103</v>
      </c>
      <c r="C20" s="17">
        <v>1857042.5035302069</v>
      </c>
      <c r="D20" s="14">
        <f t="shared" si="0"/>
        <v>8.7687176435138764E-2</v>
      </c>
    </row>
    <row r="21" spans="1:4" ht="16.5" thickTop="1" thickBot="1" x14ac:dyDescent="0.3">
      <c r="A21" s="15">
        <v>17</v>
      </c>
      <c r="B21" s="16" t="s">
        <v>104</v>
      </c>
      <c r="C21" s="17">
        <v>4231200.309538587</v>
      </c>
      <c r="D21" s="14">
        <f t="shared" si="0"/>
        <v>0.19979187733701148</v>
      </c>
    </row>
    <row r="22" spans="1:4" ht="16.5" thickTop="1" thickBot="1" x14ac:dyDescent="0.3">
      <c r="A22" s="15">
        <v>18</v>
      </c>
      <c r="B22" s="16" t="s">
        <v>105</v>
      </c>
      <c r="C22" s="17">
        <v>1283128.8136041006</v>
      </c>
      <c r="D22" s="14">
        <f t="shared" si="0"/>
        <v>6.0587704618298134E-2</v>
      </c>
    </row>
    <row r="23" spans="1:4" ht="16.5" thickTop="1" thickBot="1" x14ac:dyDescent="0.3">
      <c r="A23" s="31"/>
      <c r="B23" s="18" t="s">
        <v>106</v>
      </c>
      <c r="C23" s="19">
        <f>SUM(C5:C22)</f>
        <v>21178039.697786834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101819.13434119314</v>
      </c>
      <c r="D5" s="14">
        <f>C5/C$23</f>
        <v>4.0765562775848781E-3</v>
      </c>
    </row>
    <row r="6" spans="1:4" ht="16.5" thickTop="1" thickBot="1" x14ac:dyDescent="0.3">
      <c r="A6" s="15">
        <v>2</v>
      </c>
      <c r="B6" s="16" t="s">
        <v>89</v>
      </c>
      <c r="C6" s="17">
        <v>544593.9248257638</v>
      </c>
      <c r="D6" s="14">
        <f t="shared" ref="D6:D23" si="0">C6/C$23</f>
        <v>2.1804033174586498E-2</v>
      </c>
    </row>
    <row r="7" spans="1:4" ht="16.5" thickTop="1" thickBot="1" x14ac:dyDescent="0.3">
      <c r="A7" s="15">
        <v>3</v>
      </c>
      <c r="B7" s="16" t="s">
        <v>90</v>
      </c>
      <c r="C7" s="17">
        <v>1017963.7125448581</v>
      </c>
      <c r="D7" s="14">
        <f t="shared" si="0"/>
        <v>4.0756449066071697E-2</v>
      </c>
    </row>
    <row r="8" spans="1:4" ht="16.5" thickTop="1" thickBot="1" x14ac:dyDescent="0.3">
      <c r="A8" s="15">
        <v>4</v>
      </c>
      <c r="B8" s="16" t="s">
        <v>91</v>
      </c>
      <c r="C8" s="17">
        <v>38158.757963103046</v>
      </c>
      <c r="D8" s="14">
        <f t="shared" si="0"/>
        <v>1.527771035629361E-3</v>
      </c>
    </row>
    <row r="9" spans="1:4" ht="16.5" thickTop="1" thickBot="1" x14ac:dyDescent="0.3">
      <c r="A9" s="15">
        <v>5</v>
      </c>
      <c r="B9" s="16" t="s">
        <v>92</v>
      </c>
      <c r="C9" s="17">
        <v>141984.01821086212</v>
      </c>
      <c r="D9" s="14">
        <f t="shared" si="0"/>
        <v>5.6846470410429244E-3</v>
      </c>
    </row>
    <row r="10" spans="1:4" ht="16.5" thickTop="1" thickBot="1" x14ac:dyDescent="0.3">
      <c r="A10" s="15">
        <v>6</v>
      </c>
      <c r="B10" s="16" t="s">
        <v>93</v>
      </c>
      <c r="C10" s="17">
        <v>807050.60529695021</v>
      </c>
      <c r="D10" s="14">
        <f t="shared" si="0"/>
        <v>3.2312072113354455E-2</v>
      </c>
    </row>
    <row r="11" spans="1:4" ht="16.5" thickTop="1" thickBot="1" x14ac:dyDescent="0.3">
      <c r="A11" s="15">
        <v>7</v>
      </c>
      <c r="B11" s="16" t="s">
        <v>94</v>
      </c>
      <c r="C11" s="17">
        <v>37514.12930914286</v>
      </c>
      <c r="D11" s="14">
        <f t="shared" si="0"/>
        <v>1.501961888821978E-3</v>
      </c>
    </row>
    <row r="12" spans="1:4" ht="16.5" thickTop="1" thickBot="1" x14ac:dyDescent="0.3">
      <c r="A12" s="15">
        <v>8</v>
      </c>
      <c r="B12" s="16" t="s">
        <v>95</v>
      </c>
      <c r="C12" s="17">
        <v>17505.284950224017</v>
      </c>
      <c r="D12" s="14">
        <f t="shared" si="0"/>
        <v>7.008631502956812E-4</v>
      </c>
    </row>
    <row r="13" spans="1:4" ht="16.5" thickTop="1" thickBot="1" x14ac:dyDescent="0.3">
      <c r="A13" s="15">
        <v>9</v>
      </c>
      <c r="B13" s="16" t="s">
        <v>96</v>
      </c>
      <c r="C13" s="17">
        <v>389363.37276575051</v>
      </c>
      <c r="D13" s="14">
        <f t="shared" si="0"/>
        <v>1.558903158802127E-2</v>
      </c>
    </row>
    <row r="14" spans="1:4" ht="16.5" thickTop="1" thickBot="1" x14ac:dyDescent="0.3">
      <c r="A14" s="15">
        <v>10</v>
      </c>
      <c r="B14" s="16" t="s">
        <v>97</v>
      </c>
      <c r="C14" s="17">
        <v>2041426.6563808145</v>
      </c>
      <c r="D14" s="14">
        <f t="shared" si="0"/>
        <v>8.1733072129758569E-2</v>
      </c>
    </row>
    <row r="15" spans="1:4" ht="16.5" thickTop="1" thickBot="1" x14ac:dyDescent="0.3">
      <c r="A15" s="15">
        <v>11</v>
      </c>
      <c r="B15" s="16" t="s">
        <v>98</v>
      </c>
      <c r="C15" s="17">
        <v>3823.8833959854483</v>
      </c>
      <c r="D15" s="14">
        <f t="shared" si="0"/>
        <v>1.5309770568684245E-4</v>
      </c>
    </row>
    <row r="16" spans="1:4" ht="16.5" thickTop="1" thickBot="1" x14ac:dyDescent="0.3">
      <c r="A16" s="15">
        <v>12</v>
      </c>
      <c r="B16" s="16" t="s">
        <v>99</v>
      </c>
      <c r="C16" s="17">
        <v>4100348.457357279</v>
      </c>
      <c r="D16" s="14">
        <f t="shared" si="0"/>
        <v>0.16416660141808678</v>
      </c>
    </row>
    <row r="17" spans="1:4" ht="16.5" thickTop="1" thickBot="1" x14ac:dyDescent="0.3">
      <c r="A17" s="15">
        <v>13</v>
      </c>
      <c r="B17" s="16" t="s">
        <v>100</v>
      </c>
      <c r="C17" s="17">
        <v>1192943.8071873493</v>
      </c>
      <c r="D17" s="14">
        <f t="shared" si="0"/>
        <v>4.7762167665848239E-2</v>
      </c>
    </row>
    <row r="18" spans="1:4" ht="16.5" thickTop="1" thickBot="1" x14ac:dyDescent="0.3">
      <c r="A18" s="15">
        <v>14</v>
      </c>
      <c r="B18" s="16" t="s">
        <v>101</v>
      </c>
      <c r="C18" s="17">
        <v>5706238.9020011947</v>
      </c>
      <c r="D18" s="14">
        <f t="shared" si="0"/>
        <v>0.22846200930566096</v>
      </c>
    </row>
    <row r="19" spans="1:4" ht="16.5" thickTop="1" thickBot="1" x14ac:dyDescent="0.3">
      <c r="A19" s="15">
        <v>15</v>
      </c>
      <c r="B19" s="16" t="s">
        <v>102</v>
      </c>
      <c r="C19" s="17">
        <v>287886.05612224177</v>
      </c>
      <c r="D19" s="14">
        <f t="shared" si="0"/>
        <v>1.1526160744812761E-2</v>
      </c>
    </row>
    <row r="20" spans="1:4" ht="16.5" thickTop="1" thickBot="1" x14ac:dyDescent="0.3">
      <c r="A20" s="15">
        <v>16</v>
      </c>
      <c r="B20" s="16" t="s">
        <v>103</v>
      </c>
      <c r="C20" s="17">
        <v>3449212.2654917319</v>
      </c>
      <c r="D20" s="14">
        <f t="shared" si="0"/>
        <v>0.13809691080750461</v>
      </c>
    </row>
    <row r="21" spans="1:4" ht="16.5" thickTop="1" thickBot="1" x14ac:dyDescent="0.3">
      <c r="A21" s="15">
        <v>17</v>
      </c>
      <c r="B21" s="16" t="s">
        <v>104</v>
      </c>
      <c r="C21" s="17">
        <v>2901685.2251367127</v>
      </c>
      <c r="D21" s="14">
        <f t="shared" si="0"/>
        <v>0.11617544380674158</v>
      </c>
    </row>
    <row r="22" spans="1:4" ht="16.5" thickTop="1" thickBot="1" x14ac:dyDescent="0.3">
      <c r="A22" s="15">
        <v>18</v>
      </c>
      <c r="B22" s="16" t="s">
        <v>105</v>
      </c>
      <c r="C22" s="17">
        <v>2197233.6060378109</v>
      </c>
      <c r="D22" s="14">
        <f t="shared" si="0"/>
        <v>8.7971151080490861E-2</v>
      </c>
    </row>
    <row r="23" spans="1:4" ht="16.5" thickTop="1" thickBot="1" x14ac:dyDescent="0.3">
      <c r="A23" s="31"/>
      <c r="B23" s="18" t="s">
        <v>106</v>
      </c>
      <c r="C23" s="19">
        <f>SUM(C5:C22)</f>
        <v>24976751.799318969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27380.861833408188</v>
      </c>
      <c r="D5" s="14">
        <f>C5/C$23</f>
        <v>7.7323877352129334E-3</v>
      </c>
    </row>
    <row r="6" spans="1:4" ht="16.5" thickTop="1" thickBot="1" x14ac:dyDescent="0.3">
      <c r="A6" s="15">
        <v>2</v>
      </c>
      <c r="B6" s="16" t="s">
        <v>89</v>
      </c>
      <c r="C6" s="17">
        <v>57648.349149507354</v>
      </c>
      <c r="D6" s="14">
        <f t="shared" ref="D6:D23" si="0">C6/C$23</f>
        <v>1.627996191759894E-2</v>
      </c>
    </row>
    <row r="7" spans="1:4" ht="16.5" thickTop="1" thickBot="1" x14ac:dyDescent="0.3">
      <c r="A7" s="15">
        <v>3</v>
      </c>
      <c r="B7" s="16" t="s">
        <v>90</v>
      </c>
      <c r="C7" s="17">
        <v>21282.409059764126</v>
      </c>
      <c r="D7" s="14">
        <f t="shared" si="0"/>
        <v>6.0101774659523533E-3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94821.229050156442</v>
      </c>
      <c r="D9" s="14">
        <f t="shared" si="0"/>
        <v>2.6777627125332264E-2</v>
      </c>
    </row>
    <row r="10" spans="1:4" ht="16.5" thickTop="1" thickBot="1" x14ac:dyDescent="0.3">
      <c r="A10" s="15">
        <v>6</v>
      </c>
      <c r="B10" s="16" t="s">
        <v>93</v>
      </c>
      <c r="C10" s="17">
        <v>13719.806100721569</v>
      </c>
      <c r="D10" s="14">
        <f t="shared" si="0"/>
        <v>3.8744894542829681E-3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11810.403755315614</v>
      </c>
      <c r="D13" s="14">
        <f t="shared" si="0"/>
        <v>3.335271975774328E-3</v>
      </c>
    </row>
    <row r="14" spans="1:4" ht="16.5" thickTop="1" thickBot="1" x14ac:dyDescent="0.3">
      <c r="A14" s="15">
        <v>10</v>
      </c>
      <c r="B14" s="16" t="s">
        <v>97</v>
      </c>
      <c r="C14" s="17">
        <v>119706.98437148865</v>
      </c>
      <c r="D14" s="14">
        <f t="shared" si="0"/>
        <v>3.3805393833295935E-2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199679.0921441986</v>
      </c>
      <c r="D17" s="14">
        <f t="shared" si="0"/>
        <v>5.6389611564029718E-2</v>
      </c>
    </row>
    <row r="18" spans="1:4" ht="16.5" thickTop="1" thickBot="1" x14ac:dyDescent="0.3">
      <c r="A18" s="15">
        <v>14</v>
      </c>
      <c r="B18" s="16" t="s">
        <v>101</v>
      </c>
      <c r="C18" s="17">
        <v>1502061.1677214659</v>
      </c>
      <c r="D18" s="14">
        <f t="shared" si="0"/>
        <v>0.42418384861275132</v>
      </c>
    </row>
    <row r="19" spans="1:4" ht="16.5" thickTop="1" thickBot="1" x14ac:dyDescent="0.3">
      <c r="A19" s="15">
        <v>15</v>
      </c>
      <c r="B19" s="16" t="s">
        <v>102</v>
      </c>
      <c r="C19" s="17">
        <v>15153.717577566978</v>
      </c>
      <c r="D19" s="14">
        <f t="shared" si="0"/>
        <v>4.2794277496660685E-3</v>
      </c>
    </row>
    <row r="20" spans="1:4" ht="16.5" thickTop="1" thickBot="1" x14ac:dyDescent="0.3">
      <c r="A20" s="15">
        <v>16</v>
      </c>
      <c r="B20" s="16" t="s">
        <v>103</v>
      </c>
      <c r="C20" s="17">
        <v>646523.16734049947</v>
      </c>
      <c r="D20" s="14">
        <f t="shared" si="0"/>
        <v>0.18257890639421243</v>
      </c>
    </row>
    <row r="21" spans="1:4" ht="16.5" thickTop="1" thickBot="1" x14ac:dyDescent="0.3">
      <c r="A21" s="15">
        <v>17</v>
      </c>
      <c r="B21" s="16" t="s">
        <v>104</v>
      </c>
      <c r="C21" s="17">
        <v>236113.29393301802</v>
      </c>
      <c r="D21" s="14">
        <f t="shared" si="0"/>
        <v>6.6678673200154026E-2</v>
      </c>
    </row>
    <row r="22" spans="1:4" ht="16.5" thickTop="1" thickBot="1" x14ac:dyDescent="0.3">
      <c r="A22" s="15">
        <v>18</v>
      </c>
      <c r="B22" s="16" t="s">
        <v>105</v>
      </c>
      <c r="C22" s="17">
        <v>595161.18882517901</v>
      </c>
      <c r="D22" s="14">
        <f t="shared" si="0"/>
        <v>0.16807422297173669</v>
      </c>
    </row>
    <row r="23" spans="1:4" ht="16.5" thickTop="1" thickBot="1" x14ac:dyDescent="0.3">
      <c r="A23" s="31"/>
      <c r="B23" s="18" t="s">
        <v>106</v>
      </c>
      <c r="C23" s="19">
        <f>SUM(C5:C22)</f>
        <v>3541061.6708622901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121628.32730448739</v>
      </c>
      <c r="D5" s="14">
        <f>C5/C$23</f>
        <v>2.9775405566545718E-2</v>
      </c>
    </row>
    <row r="6" spans="1:4" ht="16.5" thickTop="1" thickBot="1" x14ac:dyDescent="0.3">
      <c r="A6" s="15">
        <v>2</v>
      </c>
      <c r="B6" s="16" t="s">
        <v>89</v>
      </c>
      <c r="C6" s="17">
        <v>20295.132337388965</v>
      </c>
      <c r="D6" s="14">
        <f t="shared" ref="D6:D23" si="0">C6/C$23</f>
        <v>4.968380391022432E-3</v>
      </c>
    </row>
    <row r="7" spans="1:4" ht="16.5" thickTop="1" thickBot="1" x14ac:dyDescent="0.3">
      <c r="A7" s="15">
        <v>3</v>
      </c>
      <c r="B7" s="16" t="s">
        <v>90</v>
      </c>
      <c r="C7" s="17">
        <v>191254.91729747027</v>
      </c>
      <c r="D7" s="14">
        <f t="shared" si="0"/>
        <v>4.6820447632006823E-2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30906.219107559366</v>
      </c>
      <c r="D9" s="14">
        <f t="shared" si="0"/>
        <v>7.5660434444053473E-3</v>
      </c>
    </row>
    <row r="10" spans="1:4" ht="16.5" thickTop="1" thickBot="1" x14ac:dyDescent="0.3">
      <c r="A10" s="15">
        <v>6</v>
      </c>
      <c r="B10" s="16" t="s">
        <v>93</v>
      </c>
      <c r="C10" s="17">
        <v>40485.983161937656</v>
      </c>
      <c r="D10" s="14">
        <f t="shared" si="0"/>
        <v>9.9112319894788126E-3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797.72256385066748</v>
      </c>
      <c r="D12" s="14">
        <f t="shared" si="0"/>
        <v>1.9528767183302334E-4</v>
      </c>
    </row>
    <row r="13" spans="1:4" ht="16.5" thickTop="1" thickBot="1" x14ac:dyDescent="0.3">
      <c r="A13" s="15">
        <v>9</v>
      </c>
      <c r="B13" s="16" t="s">
        <v>96</v>
      </c>
      <c r="C13" s="17">
        <v>24884.838797853179</v>
      </c>
      <c r="D13" s="14">
        <f t="shared" si="0"/>
        <v>6.0919703829294819E-3</v>
      </c>
    </row>
    <row r="14" spans="1:4" ht="16.5" thickTop="1" thickBot="1" x14ac:dyDescent="0.3">
      <c r="A14" s="15">
        <v>10</v>
      </c>
      <c r="B14" s="16" t="s">
        <v>97</v>
      </c>
      <c r="C14" s="17">
        <v>781151.51416105498</v>
      </c>
      <c r="D14" s="14">
        <f t="shared" si="0"/>
        <v>0.19123097109474566</v>
      </c>
    </row>
    <row r="15" spans="1:4" ht="16.5" thickTop="1" thickBot="1" x14ac:dyDescent="0.3">
      <c r="A15" s="15">
        <v>11</v>
      </c>
      <c r="B15" s="16" t="s">
        <v>98</v>
      </c>
      <c r="C15" s="17">
        <v>35726.346472107631</v>
      </c>
      <c r="D15" s="14">
        <f t="shared" si="0"/>
        <v>8.7460419722362459E-3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197552.23929130583</v>
      </c>
      <c r="D17" s="14">
        <f t="shared" si="0"/>
        <v>4.8362073012418218E-2</v>
      </c>
    </row>
    <row r="18" spans="1:4" ht="16.5" thickTop="1" thickBot="1" x14ac:dyDescent="0.3">
      <c r="A18" s="15">
        <v>14</v>
      </c>
      <c r="B18" s="16" t="s">
        <v>101</v>
      </c>
      <c r="C18" s="17">
        <v>1442479.1746082897</v>
      </c>
      <c r="D18" s="14">
        <f t="shared" si="0"/>
        <v>0.35312828349381831</v>
      </c>
    </row>
    <row r="19" spans="1:4" ht="16.5" thickTop="1" thickBot="1" x14ac:dyDescent="0.3">
      <c r="A19" s="15">
        <v>15</v>
      </c>
      <c r="B19" s="16" t="s">
        <v>102</v>
      </c>
      <c r="C19" s="17">
        <v>63669.825216738536</v>
      </c>
      <c r="D19" s="14">
        <f t="shared" si="0"/>
        <v>1.5586787306821127E-2</v>
      </c>
    </row>
    <row r="20" spans="1:4" ht="16.5" thickTop="1" thickBot="1" x14ac:dyDescent="0.3">
      <c r="A20" s="15">
        <v>16</v>
      </c>
      <c r="B20" s="16" t="s">
        <v>103</v>
      </c>
      <c r="C20" s="17">
        <v>497864.37365413865</v>
      </c>
      <c r="D20" s="14">
        <f t="shared" si="0"/>
        <v>0.12188043666485013</v>
      </c>
    </row>
    <row r="21" spans="1:4" ht="16.5" thickTop="1" thickBot="1" x14ac:dyDescent="0.3">
      <c r="A21" s="15">
        <v>17</v>
      </c>
      <c r="B21" s="16" t="s">
        <v>104</v>
      </c>
      <c r="C21" s="17">
        <v>148446.89233649865</v>
      </c>
      <c r="D21" s="14">
        <f t="shared" si="0"/>
        <v>3.634076470810365E-2</v>
      </c>
    </row>
    <row r="22" spans="1:4" ht="16.5" thickTop="1" thickBot="1" x14ac:dyDescent="0.3">
      <c r="A22" s="15">
        <v>18</v>
      </c>
      <c r="B22" s="16" t="s">
        <v>105</v>
      </c>
      <c r="C22" s="17">
        <v>487715.28873268183</v>
      </c>
      <c r="D22" s="14">
        <f t="shared" si="0"/>
        <v>0.11939587466878508</v>
      </c>
    </row>
    <row r="23" spans="1:4" ht="16.5" thickTop="1" thickBot="1" x14ac:dyDescent="0.3">
      <c r="A23" s="31"/>
      <c r="B23" s="18" t="s">
        <v>106</v>
      </c>
      <c r="C23" s="19">
        <f>SUM(C5:C22)</f>
        <v>4084858.7950433632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89020.230014364526</v>
      </c>
      <c r="D5" s="14">
        <f>C5/C$23</f>
        <v>1.0225712816098858E-2</v>
      </c>
    </row>
    <row r="6" spans="1:4" ht="16.5" thickTop="1" thickBot="1" x14ac:dyDescent="0.3">
      <c r="A6" s="15">
        <v>2</v>
      </c>
      <c r="B6" s="16" t="s">
        <v>89</v>
      </c>
      <c r="C6" s="17">
        <v>29759.265441308511</v>
      </c>
      <c r="D6" s="14">
        <f t="shared" ref="D6:D23" si="0">C6/C$23</f>
        <v>3.4184331131448674E-3</v>
      </c>
    </row>
    <row r="7" spans="1:4" ht="16.5" thickTop="1" thickBot="1" x14ac:dyDescent="0.3">
      <c r="A7" s="15">
        <v>3</v>
      </c>
      <c r="B7" s="16" t="s">
        <v>90</v>
      </c>
      <c r="C7" s="17">
        <v>516489.79902920948</v>
      </c>
      <c r="D7" s="14">
        <f t="shared" si="0"/>
        <v>5.9328945302265332E-2</v>
      </c>
    </row>
    <row r="8" spans="1:4" ht="16.5" thickTop="1" thickBot="1" x14ac:dyDescent="0.3">
      <c r="A8" s="15">
        <v>4</v>
      </c>
      <c r="B8" s="16" t="s">
        <v>91</v>
      </c>
      <c r="C8" s="17">
        <v>148519.1823051215</v>
      </c>
      <c r="D8" s="14">
        <f t="shared" si="0"/>
        <v>1.7060330058560176E-2</v>
      </c>
    </row>
    <row r="9" spans="1:4" ht="16.5" thickTop="1" thickBot="1" x14ac:dyDescent="0.3">
      <c r="A9" s="15">
        <v>5</v>
      </c>
      <c r="B9" s="16" t="s">
        <v>92</v>
      </c>
      <c r="C9" s="17">
        <v>41353.311575991458</v>
      </c>
      <c r="D9" s="14">
        <f t="shared" si="0"/>
        <v>4.7502358520362196E-3</v>
      </c>
    </row>
    <row r="10" spans="1:4" ht="16.5" thickTop="1" thickBot="1" x14ac:dyDescent="0.3">
      <c r="A10" s="15">
        <v>6</v>
      </c>
      <c r="B10" s="16" t="s">
        <v>93</v>
      </c>
      <c r="C10" s="17">
        <v>92740.075416701467</v>
      </c>
      <c r="D10" s="14">
        <f t="shared" si="0"/>
        <v>1.065300974398194E-2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3709.4674776461411</v>
      </c>
      <c r="D12" s="14">
        <f t="shared" si="0"/>
        <v>4.2610482045426368E-4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1174768.6407182417</v>
      </c>
      <c r="D14" s="14">
        <f t="shared" si="0"/>
        <v>0.13494513262215946</v>
      </c>
    </row>
    <row r="15" spans="1:4" ht="16.5" thickTop="1" thickBot="1" x14ac:dyDescent="0.3">
      <c r="A15" s="15">
        <v>11</v>
      </c>
      <c r="B15" s="16" t="s">
        <v>98</v>
      </c>
      <c r="C15" s="17">
        <v>193278.94612434911</v>
      </c>
      <c r="D15" s="14">
        <f t="shared" si="0"/>
        <v>2.2201863510652786E-2</v>
      </c>
    </row>
    <row r="16" spans="1:4" ht="16.5" thickTop="1" thickBot="1" x14ac:dyDescent="0.3">
      <c r="A16" s="15">
        <v>12</v>
      </c>
      <c r="B16" s="16" t="s">
        <v>99</v>
      </c>
      <c r="C16" s="17">
        <v>2487.281428302344</v>
      </c>
      <c r="D16" s="14">
        <f t="shared" si="0"/>
        <v>2.8571287194530755E-4</v>
      </c>
    </row>
    <row r="17" spans="1:4" ht="16.5" thickTop="1" thickBot="1" x14ac:dyDescent="0.3">
      <c r="A17" s="15">
        <v>13</v>
      </c>
      <c r="B17" s="16" t="s">
        <v>100</v>
      </c>
      <c r="C17" s="17">
        <v>184203.90096007011</v>
      </c>
      <c r="D17" s="14">
        <f t="shared" si="0"/>
        <v>2.1159417252896884E-2</v>
      </c>
    </row>
    <row r="18" spans="1:4" ht="16.5" thickTop="1" thickBot="1" x14ac:dyDescent="0.3">
      <c r="A18" s="15">
        <v>14</v>
      </c>
      <c r="B18" s="16" t="s">
        <v>101</v>
      </c>
      <c r="C18" s="17">
        <v>3486832.9267317164</v>
      </c>
      <c r="D18" s="14">
        <f t="shared" si="0"/>
        <v>0.40053089214353377</v>
      </c>
    </row>
    <row r="19" spans="1:4" ht="16.5" thickTop="1" thickBot="1" x14ac:dyDescent="0.3">
      <c r="A19" s="15">
        <v>15</v>
      </c>
      <c r="B19" s="16" t="s">
        <v>102</v>
      </c>
      <c r="C19" s="17">
        <v>1655.5447830053242</v>
      </c>
      <c r="D19" s="14">
        <f t="shared" si="0"/>
        <v>1.9017166662534373E-4</v>
      </c>
    </row>
    <row r="20" spans="1:4" ht="16.5" thickTop="1" thickBot="1" x14ac:dyDescent="0.3">
      <c r="A20" s="15">
        <v>16</v>
      </c>
      <c r="B20" s="16" t="s">
        <v>103</v>
      </c>
      <c r="C20" s="17">
        <v>1326668.4338745843</v>
      </c>
      <c r="D20" s="14">
        <f t="shared" si="0"/>
        <v>0.15239379189197863</v>
      </c>
    </row>
    <row r="21" spans="1:4" ht="16.5" thickTop="1" thickBot="1" x14ac:dyDescent="0.3">
      <c r="A21" s="15">
        <v>17</v>
      </c>
      <c r="B21" s="16" t="s">
        <v>104</v>
      </c>
      <c r="C21" s="17">
        <v>831115.34655258921</v>
      </c>
      <c r="D21" s="14">
        <f t="shared" si="0"/>
        <v>9.5469837019381748E-2</v>
      </c>
    </row>
    <row r="22" spans="1:4" ht="16.5" thickTop="1" thickBot="1" x14ac:dyDescent="0.3">
      <c r="A22" s="15">
        <v>18</v>
      </c>
      <c r="B22" s="16" t="s">
        <v>105</v>
      </c>
      <c r="C22" s="17">
        <v>582925.72324436391</v>
      </c>
      <c r="D22" s="14">
        <f t="shared" si="0"/>
        <v>6.6960409314284333E-2</v>
      </c>
    </row>
    <row r="23" spans="1:4" ht="16.5" thickTop="1" thickBot="1" x14ac:dyDescent="0.3">
      <c r="A23" s="7"/>
      <c r="B23" s="8" t="s">
        <v>106</v>
      </c>
      <c r="C23" s="9">
        <f>SUM(C5:C22)</f>
        <v>8705528.0756775662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538063.3987658429</v>
      </c>
      <c r="D5" s="14">
        <f>C5/C$23</f>
        <v>2.6149217310086348E-2</v>
      </c>
    </row>
    <row r="6" spans="1:4" ht="16.5" thickTop="1" thickBot="1" x14ac:dyDescent="0.3">
      <c r="A6" s="15">
        <v>2</v>
      </c>
      <c r="B6" s="16" t="s">
        <v>89</v>
      </c>
      <c r="C6" s="17">
        <v>414629.83976491028</v>
      </c>
      <c r="D6" s="14">
        <f t="shared" ref="D6:D23" si="0">C6/C$23</f>
        <v>2.0150498636643567E-2</v>
      </c>
    </row>
    <row r="7" spans="1:4" ht="16.5" thickTop="1" thickBot="1" x14ac:dyDescent="0.3">
      <c r="A7" s="15">
        <v>3</v>
      </c>
      <c r="B7" s="16" t="s">
        <v>90</v>
      </c>
      <c r="C7" s="17">
        <v>707322.75928274367</v>
      </c>
      <c r="D7" s="14">
        <f t="shared" si="0"/>
        <v>3.4375013396708502E-2</v>
      </c>
    </row>
    <row r="8" spans="1:4" ht="16.5" thickTop="1" thickBot="1" x14ac:dyDescent="0.3">
      <c r="A8" s="15">
        <v>4</v>
      </c>
      <c r="B8" s="16" t="s">
        <v>91</v>
      </c>
      <c r="C8" s="17">
        <v>81538.351525300284</v>
      </c>
      <c r="D8" s="14">
        <f t="shared" si="0"/>
        <v>3.9626632810033846E-3</v>
      </c>
    </row>
    <row r="9" spans="1:4" ht="16.5" thickTop="1" thickBot="1" x14ac:dyDescent="0.3">
      <c r="A9" s="15">
        <v>5</v>
      </c>
      <c r="B9" s="16" t="s">
        <v>92</v>
      </c>
      <c r="C9" s="17">
        <v>133366.70439792186</v>
      </c>
      <c r="D9" s="14">
        <f t="shared" si="0"/>
        <v>6.4814572840866782E-3</v>
      </c>
    </row>
    <row r="10" spans="1:4" ht="16.5" thickTop="1" thickBot="1" x14ac:dyDescent="0.3">
      <c r="A10" s="15">
        <v>6</v>
      </c>
      <c r="B10" s="16" t="s">
        <v>93</v>
      </c>
      <c r="C10" s="17">
        <v>876869.80348900286</v>
      </c>
      <c r="D10" s="14">
        <f t="shared" si="0"/>
        <v>4.2614790555685435E-2</v>
      </c>
    </row>
    <row r="11" spans="1:4" ht="16.5" thickTop="1" thickBot="1" x14ac:dyDescent="0.3">
      <c r="A11" s="15">
        <v>7</v>
      </c>
      <c r="B11" s="16" t="s">
        <v>94</v>
      </c>
      <c r="C11" s="17">
        <v>354745.63981326035</v>
      </c>
      <c r="D11" s="14">
        <f t="shared" si="0"/>
        <v>1.7240200404933098E-2</v>
      </c>
    </row>
    <row r="12" spans="1:4" ht="16.5" thickTop="1" thickBot="1" x14ac:dyDescent="0.3">
      <c r="A12" s="15">
        <v>8</v>
      </c>
      <c r="B12" s="16" t="s">
        <v>95</v>
      </c>
      <c r="C12" s="17">
        <v>36291.495928407785</v>
      </c>
      <c r="D12" s="14">
        <f t="shared" si="0"/>
        <v>1.7637219251797447E-3</v>
      </c>
    </row>
    <row r="13" spans="1:4" ht="16.5" thickTop="1" thickBot="1" x14ac:dyDescent="0.3">
      <c r="A13" s="15">
        <v>9</v>
      </c>
      <c r="B13" s="16" t="s">
        <v>96</v>
      </c>
      <c r="C13" s="17">
        <v>97421.145558934499</v>
      </c>
      <c r="D13" s="14">
        <f t="shared" si="0"/>
        <v>4.7345474746308836E-3</v>
      </c>
    </row>
    <row r="14" spans="1:4" ht="16.5" thickTop="1" thickBot="1" x14ac:dyDescent="0.3">
      <c r="A14" s="15">
        <v>10</v>
      </c>
      <c r="B14" s="16" t="s">
        <v>97</v>
      </c>
      <c r="C14" s="17">
        <v>1599406.5492474418</v>
      </c>
      <c r="D14" s="14">
        <f t="shared" si="0"/>
        <v>7.7729184923889458E-2</v>
      </c>
    </row>
    <row r="15" spans="1:4" ht="16.5" thickTop="1" thickBot="1" x14ac:dyDescent="0.3">
      <c r="A15" s="15">
        <v>11</v>
      </c>
      <c r="B15" s="16" t="s">
        <v>98</v>
      </c>
      <c r="C15" s="17">
        <v>45591.119967229832</v>
      </c>
      <c r="D15" s="14">
        <f t="shared" si="0"/>
        <v>2.2156721794639759E-3</v>
      </c>
    </row>
    <row r="16" spans="1:4" ht="16.5" thickTop="1" thickBot="1" x14ac:dyDescent="0.3">
      <c r="A16" s="15">
        <v>12</v>
      </c>
      <c r="B16" s="16" t="s">
        <v>99</v>
      </c>
      <c r="C16" s="17">
        <v>151040.87397676305</v>
      </c>
      <c r="D16" s="14">
        <f t="shared" si="0"/>
        <v>7.3404001189877437E-3</v>
      </c>
    </row>
    <row r="17" spans="1:4" ht="16.5" thickTop="1" thickBot="1" x14ac:dyDescent="0.3">
      <c r="A17" s="15">
        <v>13</v>
      </c>
      <c r="B17" s="16" t="s">
        <v>100</v>
      </c>
      <c r="C17" s="17">
        <v>727289.94270682835</v>
      </c>
      <c r="D17" s="14">
        <f t="shared" si="0"/>
        <v>3.5345393875336757E-2</v>
      </c>
    </row>
    <row r="18" spans="1:4" ht="16.5" thickTop="1" thickBot="1" x14ac:dyDescent="0.3">
      <c r="A18" s="15">
        <v>14</v>
      </c>
      <c r="B18" s="16" t="s">
        <v>101</v>
      </c>
      <c r="C18" s="17">
        <v>5536914.5373591045</v>
      </c>
      <c r="D18" s="14">
        <f t="shared" si="0"/>
        <v>0.26908721499525023</v>
      </c>
    </row>
    <row r="19" spans="1:4" ht="16.5" thickTop="1" thickBot="1" x14ac:dyDescent="0.3">
      <c r="A19" s="15">
        <v>15</v>
      </c>
      <c r="B19" s="16" t="s">
        <v>102</v>
      </c>
      <c r="C19" s="17">
        <v>103755.77081040003</v>
      </c>
      <c r="D19" s="14">
        <f t="shared" si="0"/>
        <v>5.0424024461053867E-3</v>
      </c>
    </row>
    <row r="20" spans="1:4" ht="16.5" thickTop="1" thickBot="1" x14ac:dyDescent="0.3">
      <c r="A20" s="15">
        <v>16</v>
      </c>
      <c r="B20" s="16" t="s">
        <v>103</v>
      </c>
      <c r="C20" s="17">
        <v>1876782.3195855175</v>
      </c>
      <c r="D20" s="14">
        <f t="shared" si="0"/>
        <v>9.1209305132324989E-2</v>
      </c>
    </row>
    <row r="21" spans="1:4" ht="16.5" thickTop="1" thickBot="1" x14ac:dyDescent="0.3">
      <c r="A21" s="15">
        <v>17</v>
      </c>
      <c r="B21" s="16" t="s">
        <v>104</v>
      </c>
      <c r="C21" s="17">
        <v>5744145.6130664479</v>
      </c>
      <c r="D21" s="14">
        <f t="shared" si="0"/>
        <v>0.27915838959010969</v>
      </c>
    </row>
    <row r="22" spans="1:4" ht="16.5" thickTop="1" thickBot="1" x14ac:dyDescent="0.3">
      <c r="A22" s="15">
        <v>18</v>
      </c>
      <c r="B22" s="16" t="s">
        <v>105</v>
      </c>
      <c r="C22" s="17">
        <v>1551478.2037956058</v>
      </c>
      <c r="D22" s="14">
        <f t="shared" si="0"/>
        <v>7.5399926469574191E-2</v>
      </c>
    </row>
    <row r="23" spans="1:4" ht="16.5" thickTop="1" thickBot="1" x14ac:dyDescent="0.3">
      <c r="A23" s="31"/>
      <c r="B23" s="18" t="s">
        <v>106</v>
      </c>
      <c r="C23" s="19">
        <f>SUM(C5:C22)</f>
        <v>20576654.069041662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369669.88944575563</v>
      </c>
      <c r="D5" s="14">
        <f>C5/C$23</f>
        <v>8.9503565808599934E-3</v>
      </c>
    </row>
    <row r="6" spans="1:4" ht="16.5" thickTop="1" thickBot="1" x14ac:dyDescent="0.3">
      <c r="A6" s="15">
        <v>2</v>
      </c>
      <c r="B6" s="16" t="s">
        <v>89</v>
      </c>
      <c r="C6" s="17">
        <v>373673.04225092876</v>
      </c>
      <c r="D6" s="14">
        <f t="shared" ref="D6:D23" si="0">C6/C$23</f>
        <v>9.0472799334968251E-3</v>
      </c>
    </row>
    <row r="7" spans="1:4" ht="16.5" thickTop="1" thickBot="1" x14ac:dyDescent="0.3">
      <c r="A7" s="15">
        <v>3</v>
      </c>
      <c r="B7" s="16" t="s">
        <v>90</v>
      </c>
      <c r="C7" s="17">
        <v>664452.90674499515</v>
      </c>
      <c r="D7" s="14">
        <f t="shared" si="0"/>
        <v>1.6087570603797525E-2</v>
      </c>
    </row>
    <row r="8" spans="1:4" ht="16.5" thickTop="1" thickBot="1" x14ac:dyDescent="0.3">
      <c r="A8" s="15">
        <v>4</v>
      </c>
      <c r="B8" s="16" t="s">
        <v>91</v>
      </c>
      <c r="C8" s="17">
        <v>271871.92372670135</v>
      </c>
      <c r="D8" s="14">
        <f t="shared" si="0"/>
        <v>6.5824962517955126E-3</v>
      </c>
    </row>
    <row r="9" spans="1:4" ht="16.5" thickTop="1" thickBot="1" x14ac:dyDescent="0.3">
      <c r="A9" s="15">
        <v>5</v>
      </c>
      <c r="B9" s="16" t="s">
        <v>92</v>
      </c>
      <c r="C9" s="17">
        <v>360476.101418051</v>
      </c>
      <c r="D9" s="14">
        <f t="shared" si="0"/>
        <v>8.7277588429155502E-3</v>
      </c>
    </row>
    <row r="10" spans="1:4" ht="16.5" thickTop="1" thickBot="1" x14ac:dyDescent="0.3">
      <c r="A10" s="15">
        <v>6</v>
      </c>
      <c r="B10" s="16" t="s">
        <v>93</v>
      </c>
      <c r="C10" s="17">
        <v>902680.65151509328</v>
      </c>
      <c r="D10" s="14">
        <f t="shared" si="0"/>
        <v>2.1855482256930313E-2</v>
      </c>
    </row>
    <row r="11" spans="1:4" ht="16.5" thickTop="1" thickBot="1" x14ac:dyDescent="0.3">
      <c r="A11" s="15">
        <v>7</v>
      </c>
      <c r="B11" s="16" t="s">
        <v>94</v>
      </c>
      <c r="C11" s="17">
        <v>126747.72482057377</v>
      </c>
      <c r="D11" s="14">
        <f t="shared" si="0"/>
        <v>3.0687847870371882E-3</v>
      </c>
    </row>
    <row r="12" spans="1:4" ht="16.5" thickTop="1" thickBot="1" x14ac:dyDescent="0.3">
      <c r="A12" s="15">
        <v>8</v>
      </c>
      <c r="B12" s="16" t="s">
        <v>95</v>
      </c>
      <c r="C12" s="17">
        <v>43289.410641667775</v>
      </c>
      <c r="D12" s="14">
        <f t="shared" si="0"/>
        <v>1.0481125795750157E-3</v>
      </c>
    </row>
    <row r="13" spans="1:4" ht="16.5" thickTop="1" thickBot="1" x14ac:dyDescent="0.3">
      <c r="A13" s="15">
        <v>9</v>
      </c>
      <c r="B13" s="16" t="s">
        <v>96</v>
      </c>
      <c r="C13" s="17">
        <v>269161.68594097777</v>
      </c>
      <c r="D13" s="14">
        <f t="shared" si="0"/>
        <v>6.5168766400994782E-3</v>
      </c>
    </row>
    <row r="14" spans="1:4" ht="16.5" thickTop="1" thickBot="1" x14ac:dyDescent="0.3">
      <c r="A14" s="15">
        <v>10</v>
      </c>
      <c r="B14" s="16" t="s">
        <v>97</v>
      </c>
      <c r="C14" s="17">
        <v>3895694.0820911094</v>
      </c>
      <c r="D14" s="14">
        <f t="shared" si="0"/>
        <v>9.4321588422954072E-2</v>
      </c>
    </row>
    <row r="15" spans="1:4" ht="16.5" thickTop="1" thickBot="1" x14ac:dyDescent="0.3">
      <c r="A15" s="15">
        <v>11</v>
      </c>
      <c r="B15" s="16" t="s">
        <v>98</v>
      </c>
      <c r="C15" s="17">
        <v>638505.50473814551</v>
      </c>
      <c r="D15" s="14">
        <f t="shared" si="0"/>
        <v>1.5459338478491295E-2</v>
      </c>
    </row>
    <row r="16" spans="1:4" ht="16.5" thickTop="1" thickBot="1" x14ac:dyDescent="0.3">
      <c r="A16" s="15">
        <v>12</v>
      </c>
      <c r="B16" s="16" t="s">
        <v>99</v>
      </c>
      <c r="C16" s="17">
        <v>6805121.619592662</v>
      </c>
      <c r="D16" s="14">
        <f t="shared" si="0"/>
        <v>0.16476393347262686</v>
      </c>
    </row>
    <row r="17" spans="1:4" ht="16.5" thickTop="1" thickBot="1" x14ac:dyDescent="0.3">
      <c r="A17" s="15">
        <v>13</v>
      </c>
      <c r="B17" s="16" t="s">
        <v>100</v>
      </c>
      <c r="C17" s="17">
        <v>1685725.8270864796</v>
      </c>
      <c r="D17" s="14">
        <f t="shared" si="0"/>
        <v>4.081437975002581E-2</v>
      </c>
    </row>
    <row r="18" spans="1:4" ht="16.5" thickTop="1" thickBot="1" x14ac:dyDescent="0.3">
      <c r="A18" s="15">
        <v>14</v>
      </c>
      <c r="B18" s="16" t="s">
        <v>101</v>
      </c>
      <c r="C18" s="17">
        <v>5319748.8950381093</v>
      </c>
      <c r="D18" s="14">
        <f t="shared" si="0"/>
        <v>0.12880045383900202</v>
      </c>
    </row>
    <row r="19" spans="1:4" ht="16.5" thickTop="1" thickBot="1" x14ac:dyDescent="0.3">
      <c r="A19" s="15">
        <v>15</v>
      </c>
      <c r="B19" s="16" t="s">
        <v>102</v>
      </c>
      <c r="C19" s="17">
        <v>158544.15158088831</v>
      </c>
      <c r="D19" s="14">
        <f t="shared" si="0"/>
        <v>3.8386320632887044E-3</v>
      </c>
    </row>
    <row r="20" spans="1:4" ht="16.5" thickTop="1" thickBot="1" x14ac:dyDescent="0.3">
      <c r="A20" s="15">
        <v>16</v>
      </c>
      <c r="B20" s="16" t="s">
        <v>103</v>
      </c>
      <c r="C20" s="17">
        <v>6004693.000297525</v>
      </c>
      <c r="D20" s="14">
        <f t="shared" si="0"/>
        <v>0.14538415230906485</v>
      </c>
    </row>
    <row r="21" spans="1:4" ht="16.5" thickTop="1" thickBot="1" x14ac:dyDescent="0.3">
      <c r="A21" s="15">
        <v>17</v>
      </c>
      <c r="B21" s="16" t="s">
        <v>104</v>
      </c>
      <c r="C21" s="17">
        <v>10043024.055205615</v>
      </c>
      <c r="D21" s="14">
        <f t="shared" si="0"/>
        <v>0.24315923208951218</v>
      </c>
    </row>
    <row r="22" spans="1:4" ht="16.5" thickTop="1" thickBot="1" x14ac:dyDescent="0.3">
      <c r="A22" s="15">
        <v>18</v>
      </c>
      <c r="B22" s="16" t="s">
        <v>105</v>
      </c>
      <c r="C22" s="17">
        <v>3369172.2488659136</v>
      </c>
      <c r="D22" s="14">
        <f t="shared" si="0"/>
        <v>8.1573571098526823E-2</v>
      </c>
    </row>
    <row r="23" spans="1:4" ht="16.5" thickTop="1" thickBot="1" x14ac:dyDescent="0.3">
      <c r="A23" s="31"/>
      <c r="B23" s="18" t="s">
        <v>106</v>
      </c>
      <c r="C23" s="19">
        <f>SUM(C5:C22)</f>
        <v>41302252.721001193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1565.4625641361722</v>
      </c>
      <c r="D5" s="14">
        <f>C5/C$23</f>
        <v>3.5687910294390031E-4</v>
      </c>
    </row>
    <row r="6" spans="1:4" ht="16.5" thickTop="1" thickBot="1" x14ac:dyDescent="0.3">
      <c r="A6" s="15">
        <v>2</v>
      </c>
      <c r="B6" s="16" t="s">
        <v>89</v>
      </c>
      <c r="C6" s="17">
        <v>107391.72179978414</v>
      </c>
      <c r="D6" s="14">
        <f t="shared" ref="D6:D23" si="0">C6/C$23</f>
        <v>2.448213212984509E-2</v>
      </c>
    </row>
    <row r="7" spans="1:4" ht="16.5" thickTop="1" thickBot="1" x14ac:dyDescent="0.3">
      <c r="A7" s="15">
        <v>3</v>
      </c>
      <c r="B7" s="16" t="s">
        <v>90</v>
      </c>
      <c r="C7" s="17">
        <v>17203.664552956347</v>
      </c>
      <c r="D7" s="14">
        <f t="shared" si="0"/>
        <v>3.9219260259952017E-3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86517.65601298929</v>
      </c>
      <c r="D9" s="14">
        <f t="shared" si="0"/>
        <v>1.9723463322652006E-2</v>
      </c>
    </row>
    <row r="10" spans="1:4" ht="16.5" thickTop="1" thickBot="1" x14ac:dyDescent="0.3">
      <c r="A10" s="15">
        <v>6</v>
      </c>
      <c r="B10" s="16" t="s">
        <v>93</v>
      </c>
      <c r="C10" s="17">
        <v>9437.9224676792965</v>
      </c>
      <c r="D10" s="14">
        <f t="shared" si="0"/>
        <v>2.1515668155105659E-3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1588.1955396087621</v>
      </c>
      <c r="D13" s="14">
        <f t="shared" si="0"/>
        <v>3.6206154810724427E-4</v>
      </c>
    </row>
    <row r="14" spans="1:4" ht="16.5" thickTop="1" thickBot="1" x14ac:dyDescent="0.3">
      <c r="A14" s="15">
        <v>10</v>
      </c>
      <c r="B14" s="16" t="s">
        <v>97</v>
      </c>
      <c r="C14" s="17">
        <v>422189.5323801983</v>
      </c>
      <c r="D14" s="14">
        <f t="shared" si="0"/>
        <v>9.6246710103406713E-2</v>
      </c>
    </row>
    <row r="15" spans="1:4" ht="16.5" thickTop="1" thickBot="1" x14ac:dyDescent="0.3">
      <c r="A15" s="15">
        <v>11</v>
      </c>
      <c r="B15" s="16" t="s">
        <v>98</v>
      </c>
      <c r="C15" s="17">
        <v>23312.819877159363</v>
      </c>
      <c r="D15" s="14">
        <f t="shared" si="0"/>
        <v>5.3146325153066104E-3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205089.90301215777</v>
      </c>
      <c r="D17" s="14">
        <f t="shared" si="0"/>
        <v>4.6754424083094027E-2</v>
      </c>
    </row>
    <row r="18" spans="1:4" ht="16.5" thickTop="1" thickBot="1" x14ac:dyDescent="0.3">
      <c r="A18" s="15">
        <v>14</v>
      </c>
      <c r="B18" s="16" t="s">
        <v>101</v>
      </c>
      <c r="C18" s="17">
        <v>1996011.4288240038</v>
      </c>
      <c r="D18" s="14">
        <f t="shared" si="0"/>
        <v>0.45503149324912284</v>
      </c>
    </row>
    <row r="19" spans="1:4" ht="16.5" thickTop="1" thickBot="1" x14ac:dyDescent="0.3">
      <c r="A19" s="15">
        <v>15</v>
      </c>
      <c r="B19" s="16" t="s">
        <v>102</v>
      </c>
      <c r="C19" s="17">
        <v>3607.4145139999678</v>
      </c>
      <c r="D19" s="14">
        <f t="shared" si="0"/>
        <v>8.2238367444673608E-4</v>
      </c>
    </row>
    <row r="20" spans="1:4" ht="16.5" thickTop="1" thickBot="1" x14ac:dyDescent="0.3">
      <c r="A20" s="15">
        <v>16</v>
      </c>
      <c r="B20" s="16" t="s">
        <v>103</v>
      </c>
      <c r="C20" s="17">
        <v>825431.04491646506</v>
      </c>
      <c r="D20" s="14">
        <f t="shared" si="0"/>
        <v>0.1881738328341209</v>
      </c>
    </row>
    <row r="21" spans="1:4" ht="16.5" thickTop="1" thickBot="1" x14ac:dyDescent="0.3">
      <c r="A21" s="15">
        <v>17</v>
      </c>
      <c r="B21" s="16" t="s">
        <v>104</v>
      </c>
      <c r="C21" s="17">
        <v>268427.04951383825</v>
      </c>
      <c r="D21" s="14">
        <f t="shared" si="0"/>
        <v>6.1193417735439161E-2</v>
      </c>
    </row>
    <row r="22" spans="1:4" ht="16.5" thickTop="1" thickBot="1" x14ac:dyDescent="0.3">
      <c r="A22" s="15">
        <v>18</v>
      </c>
      <c r="B22" s="16" t="s">
        <v>105</v>
      </c>
      <c r="C22" s="17">
        <v>418760.87104550644</v>
      </c>
      <c r="D22" s="14">
        <f t="shared" si="0"/>
        <v>9.5465076860009129E-2</v>
      </c>
    </row>
    <row r="23" spans="1:4" ht="16.5" thickTop="1" thickBot="1" x14ac:dyDescent="0.3">
      <c r="A23" s="31"/>
      <c r="B23" s="18" t="s">
        <v>106</v>
      </c>
      <c r="C23" s="19">
        <f>SUM(C5:C22)</f>
        <v>4386534.6870204825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8EDA9C-E2B8-41E9-806B-58D4B6E3EA95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2023-01-10T13:14:13Z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