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390031D1-4763-4A91-A65D-DB0F65BE80D5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<sst xmlns="http://schemas.openxmlformats.org/spreadsheetml/2006/main" count="2116" uniqueCount="188">
  <si>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</si>
  <si>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</si>
  <si>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</si>
  <si>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</si>
  <si>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</si>
  <si>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</si>
  <si>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</si>
  <si>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</si>
  <si>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</si>
  <si>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</si>
  <si>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</si>
  <si>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</si>
  <si>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</si>
  <si>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</si>
  <si>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</si>
  <si>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</si>
  <si>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</si>
  <si>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</si>
  <si>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</si>
  <si>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</si>
  <si>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</si>
  <si>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</si>
  <si>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</si>
  <si>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</si>
  <si>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</si>
  <si>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</si>
  <si>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</si>
  <si>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</si>
  <si>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</si>
  <si>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</si>
  <si>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</si>
  <si>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</si>
  <si>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</si>
  <si>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</si>
  <si>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</si>
  <si>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</si>
  <si>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</si>
  <si>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</si>
  <si>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</si>
  <si>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</si>
  <si>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</si>
  <si>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</si>
  <si>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</si>
  <si>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</si>
  <si>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</si>
  <si>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</si>
  <si>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</si>
  <si>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</si>
  <si>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</si>
  <si>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</si>
  <si>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</si>
  <si>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</si>
  <si>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</si>
  <si>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</si>
  <si>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</si>
  <si>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</si>
  <si>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</si>
  <si>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</si>
  <si>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</si>
  <si>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</si>
  <si>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</si>
  <si>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</si>
  <si>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</si>
  <si>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</si>
  <si>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</si>
  <si>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</si>
  <si>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</si>
  <si>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</si>
  <si>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</si>
  <si>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</si>
  <si>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</si>
  <si>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</si>
  <si>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</si>
  <si>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</si>
  <si>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</si>
  <si>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</si>
  <si>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</si>
  <si>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</si>
  <si>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</si>
  <si>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</si>
  <si>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</si>
  <si>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</si>
  <si>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</si>
  <si>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</si>
  <si>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</si>
  <si>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</si>
  <si>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</si>
  <si>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</si>
  <si>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</si>
  <si>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</si>
  <si>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</si>
  <si>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</si>
  <si>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</si>
  <si>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</si>
  <si>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</si>
  <si>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</si>
  <si>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</si>
  <si>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</si>
  <si>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</si>
  <si>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</si>
  <si>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</si>
  <si>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</si>
  <si>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</si>
  <si>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</si>
  <si>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</si>
  <si>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</si>
  <si>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</si>
  <si>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</si>
  <si>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</si>
  <si>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</si>
  <si>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</si>
  <si>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</si>
  <si>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</si>
  <si>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</si>
  <si>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</si>
  <si>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</si>
  <si>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</si>
  <si>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</si>
  <si>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</si>
  <si>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</si>
  <si>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</si>
  <si>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</si>
  <si>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</si>
  <si>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</si>
  <si>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</si>
  <si>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</si>
  <si>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</si>
  <si>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</si>
  <si>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</si>
  <si>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</si>
  <si>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</si>
  <si>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</si>
  <si>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</si>
  <si>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</si>
  <si>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</si>
  <si>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</si>
  <si>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</si>
  <si>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</si>
  <si>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</si>
  <si>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</si>
  <si>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</si>
  <si>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</si>
  <si>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</si>
  <si>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</si>
  <si>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</si>
  <si>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</si>
  <si>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</si>
  <si>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</si>
  <si>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</si>
  <si>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</si>
  <si>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</si>
  <si>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</si>
  <si>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</si>
  <si>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</si>
  <si>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</si>
  <si>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</si>
  <si>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</si>
  <si>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</si>
  <si>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</si>
  <si>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</si>
  <si>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</si>
  <si>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</si>
  <si>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</si>
  <si>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</si>
  <si>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</si>
  <si>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</si>
  <si>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</si>
  <si>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</si>
  <si>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</si>
  <si>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</si>
  <si>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</si>
  <si>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</si>
  <si>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</si>
  <si>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</si>
  <si>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</si>
  <si>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</si>
  <si>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</si>
  <si>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</si>
  <si>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</si>
  <si>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</si>
  <si>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</si>
  <si>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</si>
  <si>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</si>
  <si>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</si>
  <si>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</si>
  <si>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</si>
  <si>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</si>
  <si>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Junio 2022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</si>
</sst>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4602270.0625088643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19968564.627679862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44528280.407785006</v>
      </c>
    </row>
    <row r="10" spans="1:5" ht="18" thickTop="1" thickBot="1" x14ac:dyDescent="0.3">
      <c r="A10" s="22">
        <v>4</v>
      </c>
      <c r="B10" s="26" t="s">
        <v>9</v>
      </c>
      <c r="C10" s="27">
        <v>6004632.929800787</v>
      </c>
    </row>
    <row r="11" spans="1:5" ht="18" thickTop="1" thickBot="1" x14ac:dyDescent="0.3">
      <c r="A11" s="25">
        <v>5</v>
      </c>
      <c r="B11" s="26" t="s">
        <v>10</v>
      </c>
      <c r="C11" s="27">
        <v>10460280.327780424</v>
      </c>
    </row>
    <row r="12" spans="1:5" ht="18" thickTop="1" thickBot="1" x14ac:dyDescent="0.3">
      <c r="A12" s="25">
        <v>6</v>
      </c>
      <c r="B12" s="26" t="s">
        <v>11</v>
      </c>
      <c r="C12" s="27">
        <v>10309994.484940996</v>
      </c>
    </row>
    <row r="13" spans="1:5" ht="18" thickTop="1" thickBot="1" x14ac:dyDescent="0.3">
      <c r="A13" s="22">
        <v>7</v>
      </c>
      <c r="B13" s="26" t="s">
        <v>12</v>
      </c>
      <c r="C13" s="27">
        <v>42072972.960251242</v>
      </c>
    </row>
    <row r="14" spans="1:5" ht="18" thickTop="1" thickBot="1" x14ac:dyDescent="0.3">
      <c r="A14" s="25">
        <v>8</v>
      </c>
      <c r="B14" s="26" t="s">
        <v>13</v>
      </c>
      <c r="C14" s="27">
        <v>4734758.3795132209</v>
      </c>
    </row>
    <row r="15" spans="1:5" ht="18" thickTop="1" thickBot="1" x14ac:dyDescent="0.3">
      <c r="A15" s="25">
        <v>9</v>
      </c>
      <c r="B15" s="26" t="s">
        <v>14</v>
      </c>
      <c r="C15" s="27">
        <v>42143621.983988784</v>
      </c>
    </row>
    <row r="16" spans="1:5" ht="18" thickTop="1" thickBot="1" x14ac:dyDescent="0.3">
      <c r="A16" s="22">
        <v>10</v>
      </c>
      <c r="B16" s="26" t="s">
        <v>15</v>
      </c>
      <c r="C16" s="27">
        <v>16272419.558417562</v>
      </c>
    </row>
    <row r="17" spans="1:3" ht="18" thickTop="1" thickBot="1" x14ac:dyDescent="0.3">
      <c r="A17" s="25">
        <v>11</v>
      </c>
      <c r="B17" s="26" t="s">
        <v>16</v>
      </c>
      <c r="C17" s="27">
        <v>318328738.25864899</v>
      </c>
    </row>
    <row r="18" spans="1:3" ht="18" thickTop="1" thickBot="1" x14ac:dyDescent="0.3">
      <c r="A18" s="25">
        <v>12</v>
      </c>
      <c r="B18" s="26" t="s">
        <v>17</v>
      </c>
      <c r="C18" s="27">
        <v>21886913.586096287</v>
      </c>
    </row>
    <row r="19" spans="1:3" ht="18" thickTop="1" thickBot="1" x14ac:dyDescent="0.3">
      <c r="A19" s="22">
        <v>13</v>
      </c>
      <c r="B19" s="26" t="s">
        <v>18</v>
      </c>
      <c r="C19" s="27">
        <v>246483634.70046899</v>
      </c>
    </row>
    <row r="20" spans="1:3" ht="18" thickTop="1" thickBot="1" x14ac:dyDescent="0.3">
      <c r="A20" s="25">
        <v>14</v>
      </c>
      <c r="B20" s="26" t="s">
        <v>19</v>
      </c>
      <c r="C20" s="27">
        <v>12428665.225849852</v>
      </c>
    </row>
    <row r="21" spans="1:3" ht="18" thickTop="1" thickBot="1" x14ac:dyDescent="0.3">
      <c r="A21" s="25">
        <v>15</v>
      </c>
      <c r="B21" s="26" t="s">
        <v>20</v>
      </c>
      <c r="C21" s="27">
        <v>42160361.795003034</v>
      </c>
    </row>
    <row r="22" spans="1:3" ht="18" thickTop="1" thickBot="1" x14ac:dyDescent="0.3">
      <c r="A22" s="22">
        <v>16</v>
      </c>
      <c r="B22" s="26" t="s">
        <v>21</v>
      </c>
      <c r="C22" s="27">
        <v>192102777.32326332</v>
      </c>
    </row>
    <row r="23" spans="1:3" ht="18" thickTop="1" thickBot="1" x14ac:dyDescent="0.3">
      <c r="A23" s="25">
        <v>17</v>
      </c>
      <c r="B23" s="26" t="s">
        <v>22</v>
      </c>
      <c r="C23" s="27">
        <v>9725951.2788784634</v>
      </c>
    </row>
    <row r="24" spans="1:3" ht="18" thickTop="1" thickBot="1" x14ac:dyDescent="0.3">
      <c r="A24" s="25">
        <v>18</v>
      </c>
      <c r="B24" s="26" t="s">
        <v>23</v>
      </c>
      <c r="C24" s="27">
        <v>49389564.677506916</v>
      </c>
    </row>
    <row r="25" spans="1:3" ht="18" thickTop="1" thickBot="1" x14ac:dyDescent="0.3">
      <c r="A25" s="22">
        <v>19</v>
      </c>
      <c r="B25" s="26" t="s">
        <v>24</v>
      </c>
      <c r="C25" s="27">
        <v>2786434.8685460784</v>
      </c>
    </row>
    <row r="26" spans="1:3" ht="18" thickTop="1" thickBot="1" x14ac:dyDescent="0.3">
      <c r="A26" s="25">
        <v>20</v>
      </c>
      <c r="B26" s="26" t="s">
        <v>25</v>
      </c>
      <c r="C26" s="27">
        <v>4695421.031059294</v>
      </c>
    </row>
    <row r="27" spans="1:3" ht="18" thickTop="1" thickBot="1" x14ac:dyDescent="0.3">
      <c r="A27" s="25">
        <v>21</v>
      </c>
      <c r="B27" s="26" t="s">
        <v>26</v>
      </c>
      <c r="C27" s="27">
        <v>22323340.576831751</v>
      </c>
    </row>
    <row r="28" spans="1:3" ht="18" thickTop="1" thickBot="1" x14ac:dyDescent="0.3">
      <c r="A28" s="22">
        <v>22</v>
      </c>
      <c r="B28" s="26" t="s">
        <v>27</v>
      </c>
      <c r="C28" s="27">
        <v>10765322.232136715</v>
      </c>
    </row>
    <row r="29" spans="1:3" ht="18" thickTop="1" thickBot="1" x14ac:dyDescent="0.3">
      <c r="A29" s="25">
        <v>23</v>
      </c>
      <c r="B29" s="26" t="s">
        <v>28</v>
      </c>
      <c r="C29" s="27">
        <v>4603127.8291620482</v>
      </c>
    </row>
    <row r="30" spans="1:3" ht="18" thickTop="1" thickBot="1" x14ac:dyDescent="0.3">
      <c r="A30" s="25">
        <v>24</v>
      </c>
      <c r="B30" s="26" t="s">
        <v>29</v>
      </c>
      <c r="C30" s="27">
        <v>10162951.621242508</v>
      </c>
    </row>
    <row r="31" spans="1:3" ht="18" thickTop="1" thickBot="1" x14ac:dyDescent="0.3">
      <c r="A31" s="22">
        <v>25</v>
      </c>
      <c r="B31" s="26" t="s">
        <v>30</v>
      </c>
      <c r="C31" s="27">
        <v>1157831.0254382314</v>
      </c>
    </row>
    <row r="32" spans="1:3" ht="18" thickTop="1" thickBot="1" x14ac:dyDescent="0.3">
      <c r="A32" s="25">
        <v>26</v>
      </c>
      <c r="B32" s="26" t="s">
        <v>31</v>
      </c>
      <c r="C32" s="27">
        <v>29495374.61770115</v>
      </c>
    </row>
    <row r="33" spans="1:3" ht="18" thickTop="1" thickBot="1" x14ac:dyDescent="0.3">
      <c r="A33" s="25">
        <v>27</v>
      </c>
      <c r="B33" s="26" t="s">
        <v>32</v>
      </c>
      <c r="C33" s="27">
        <v>41189979.764133587</v>
      </c>
    </row>
    <row r="34" spans="1:3" ht="18" thickTop="1" thickBot="1" x14ac:dyDescent="0.3">
      <c r="A34" s="22">
        <v>28</v>
      </c>
      <c r="B34" s="26" t="s">
        <v>33</v>
      </c>
      <c r="C34" s="27">
        <v>2307815.4178102924</v>
      </c>
    </row>
    <row r="35" spans="1:3" ht="18" thickTop="1" thickBot="1" x14ac:dyDescent="0.3">
      <c r="A35" s="25">
        <v>29</v>
      </c>
      <c r="B35" s="26" t="s">
        <v>34</v>
      </c>
      <c r="C35" s="27">
        <v>3525259.7042128984</v>
      </c>
    </row>
    <row r="36" spans="1:3" ht="18" thickTop="1" thickBot="1" x14ac:dyDescent="0.3">
      <c r="A36" s="25">
        <v>30</v>
      </c>
      <c r="B36" s="26" t="s">
        <v>35</v>
      </c>
      <c r="C36" s="27">
        <v>34670376.837704569</v>
      </c>
    </row>
    <row r="37" spans="1:3" ht="18" thickTop="1" thickBot="1" x14ac:dyDescent="0.3">
      <c r="A37" s="22">
        <v>31</v>
      </c>
      <c r="B37" s="26" t="s">
        <v>36</v>
      </c>
      <c r="C37" s="27">
        <v>5460196.4609913938</v>
      </c>
    </row>
    <row r="38" spans="1:3" ht="18" thickTop="1" thickBot="1" x14ac:dyDescent="0.3">
      <c r="A38" s="25">
        <v>32</v>
      </c>
      <c r="B38" s="26" t="s">
        <v>37</v>
      </c>
      <c r="C38" s="27">
        <v>97592737.425742015</v>
      </c>
    </row>
    <row r="39" spans="1:3" ht="18" thickTop="1" thickBot="1" x14ac:dyDescent="0.3">
      <c r="A39" s="25">
        <v>33</v>
      </c>
      <c r="B39" s="26" t="s">
        <v>38</v>
      </c>
      <c r="C39" s="27">
        <v>11239479.208076393</v>
      </c>
    </row>
    <row r="40" spans="1:3" ht="18" thickTop="1" thickBot="1" x14ac:dyDescent="0.3">
      <c r="A40" s="22">
        <v>34</v>
      </c>
      <c r="B40" s="26" t="s">
        <v>39</v>
      </c>
      <c r="C40" s="27">
        <v>114879617.3407058</v>
      </c>
    </row>
    <row r="41" spans="1:3" ht="18" thickTop="1" thickBot="1" x14ac:dyDescent="0.3">
      <c r="A41" s="25">
        <v>35</v>
      </c>
      <c r="B41" s="26" t="s">
        <v>40</v>
      </c>
      <c r="C41" s="27">
        <v>25258743.273027197</v>
      </c>
    </row>
    <row r="42" spans="1:3" ht="18" thickTop="1" thickBot="1" x14ac:dyDescent="0.3">
      <c r="A42" s="25">
        <v>36</v>
      </c>
      <c r="B42" s="26" t="s">
        <v>41</v>
      </c>
      <c r="C42" s="27">
        <v>67582012.267194554</v>
      </c>
    </row>
    <row r="43" spans="1:3" ht="18" thickTop="1" thickBot="1" x14ac:dyDescent="0.3">
      <c r="A43" s="22">
        <v>37</v>
      </c>
      <c r="B43" s="26" t="s">
        <v>42</v>
      </c>
      <c r="C43" s="27">
        <v>38294365.676661931</v>
      </c>
    </row>
    <row r="44" spans="1:3" ht="18" thickTop="1" thickBot="1" x14ac:dyDescent="0.3">
      <c r="A44" s="25">
        <v>38</v>
      </c>
      <c r="B44" s="26" t="s">
        <v>43</v>
      </c>
      <c r="C44" s="27">
        <v>5159809.75762132</v>
      </c>
    </row>
    <row r="45" spans="1:3" ht="18" thickTop="1" thickBot="1" x14ac:dyDescent="0.3">
      <c r="A45" s="25">
        <v>39</v>
      </c>
      <c r="B45" s="26" t="s">
        <v>44</v>
      </c>
      <c r="C45" s="27">
        <v>20268825.834384251</v>
      </c>
    </row>
    <row r="46" spans="1:3" ht="18" thickTop="1" thickBot="1" x14ac:dyDescent="0.3">
      <c r="A46" s="22">
        <v>40</v>
      </c>
      <c r="B46" s="26" t="s">
        <v>45</v>
      </c>
      <c r="C46" s="27">
        <v>15538008.125957686</v>
      </c>
    </row>
    <row r="47" spans="1:3" ht="18" thickTop="1" thickBot="1" x14ac:dyDescent="0.3">
      <c r="A47" s="25">
        <v>41</v>
      </c>
      <c r="B47" s="26" t="s">
        <v>46</v>
      </c>
      <c r="C47" s="27">
        <v>7121008.5124229509</v>
      </c>
    </row>
    <row r="48" spans="1:3" ht="18" thickTop="1" thickBot="1" x14ac:dyDescent="0.3">
      <c r="A48" s="25">
        <v>42</v>
      </c>
      <c r="B48" s="26" t="s">
        <v>47</v>
      </c>
      <c r="C48" s="27">
        <v>11419112.082829064</v>
      </c>
    </row>
    <row r="49" spans="1:3" ht="18" thickTop="1" thickBot="1" x14ac:dyDescent="0.3">
      <c r="A49" s="22">
        <v>43</v>
      </c>
      <c r="B49" s="26" t="s">
        <v>48</v>
      </c>
      <c r="C49" s="27">
        <v>1088901.908558642</v>
      </c>
    </row>
    <row r="50" spans="1:3" ht="18" thickTop="1" thickBot="1" x14ac:dyDescent="0.3">
      <c r="A50" s="25">
        <v>44</v>
      </c>
      <c r="B50" s="26" t="s">
        <v>49</v>
      </c>
      <c r="C50" s="27">
        <v>13313832.018704936</v>
      </c>
    </row>
    <row r="51" spans="1:3" ht="18" thickTop="1" thickBot="1" x14ac:dyDescent="0.3">
      <c r="A51" s="25">
        <v>45</v>
      </c>
      <c r="B51" s="26" t="s">
        <v>50</v>
      </c>
      <c r="C51" s="27">
        <v>4731920.8752218112</v>
      </c>
    </row>
    <row r="52" spans="1:3" ht="18" thickTop="1" thickBot="1" x14ac:dyDescent="0.3">
      <c r="A52" s="22">
        <v>46</v>
      </c>
      <c r="B52" s="26" t="s">
        <v>51</v>
      </c>
      <c r="C52" s="27">
        <v>9686768.2052643523</v>
      </c>
    </row>
    <row r="53" spans="1:3" ht="18" thickTop="1" thickBot="1" x14ac:dyDescent="0.3">
      <c r="A53" s="25">
        <v>47</v>
      </c>
      <c r="B53" s="26" t="s">
        <v>52</v>
      </c>
      <c r="C53" s="27">
        <v>51464175.095807068</v>
      </c>
    </row>
    <row r="54" spans="1:3" ht="18" thickTop="1" thickBot="1" x14ac:dyDescent="0.3">
      <c r="A54" s="25">
        <v>48</v>
      </c>
      <c r="B54" s="26" t="s">
        <v>53</v>
      </c>
      <c r="C54" s="27">
        <v>350248.03263455525</v>
      </c>
    </row>
    <row r="55" spans="1:3" ht="18" thickTop="1" thickBot="1" x14ac:dyDescent="0.3">
      <c r="A55" s="22">
        <v>49</v>
      </c>
      <c r="B55" s="26" t="s">
        <v>54</v>
      </c>
      <c r="C55" s="27">
        <v>1285734.3446806276</v>
      </c>
    </row>
    <row r="56" spans="1:3" ht="18" thickTop="1" thickBot="1" x14ac:dyDescent="0.3">
      <c r="A56" s="25">
        <v>50</v>
      </c>
      <c r="B56" s="26" t="s">
        <v>55</v>
      </c>
      <c r="C56" s="27">
        <v>131299139.66044977</v>
      </c>
    </row>
    <row r="57" spans="1:3" ht="18" thickTop="1" thickBot="1" x14ac:dyDescent="0.3">
      <c r="A57" s="25">
        <v>51</v>
      </c>
      <c r="B57" s="26" t="s">
        <v>56</v>
      </c>
      <c r="C57" s="27">
        <v>11217854.334212374</v>
      </c>
    </row>
    <row r="58" spans="1:3" ht="18" thickTop="1" thickBot="1" x14ac:dyDescent="0.3">
      <c r="A58" s="22">
        <v>52</v>
      </c>
      <c r="B58" s="26" t="s">
        <v>57</v>
      </c>
      <c r="C58" s="27">
        <v>8495422.9998288713</v>
      </c>
    </row>
    <row r="59" spans="1:3" ht="18" thickTop="1" thickBot="1" x14ac:dyDescent="0.3">
      <c r="A59" s="25">
        <v>53</v>
      </c>
      <c r="B59" s="26" t="s">
        <v>58</v>
      </c>
      <c r="C59" s="27">
        <v>9228200.2365776561</v>
      </c>
    </row>
    <row r="60" spans="1:3" ht="18" thickTop="1" thickBot="1" x14ac:dyDescent="0.3">
      <c r="A60" s="25">
        <v>54</v>
      </c>
      <c r="B60" s="26" t="s">
        <v>59</v>
      </c>
      <c r="C60" s="27">
        <v>12027175.747102784</v>
      </c>
    </row>
    <row r="61" spans="1:3" ht="18" thickTop="1" thickBot="1" x14ac:dyDescent="0.3">
      <c r="A61" s="22">
        <v>55</v>
      </c>
      <c r="B61" s="26" t="s">
        <v>60</v>
      </c>
      <c r="C61" s="27">
        <v>6424894.7481599282</v>
      </c>
    </row>
    <row r="62" spans="1:3" ht="18" thickTop="1" thickBot="1" x14ac:dyDescent="0.3">
      <c r="A62" s="25">
        <v>56</v>
      </c>
      <c r="B62" s="26" t="s">
        <v>61</v>
      </c>
      <c r="C62" s="27">
        <v>4000004.8452768885</v>
      </c>
    </row>
    <row r="63" spans="1:3" ht="18" thickTop="1" thickBot="1" x14ac:dyDescent="0.3">
      <c r="A63" s="25">
        <v>57</v>
      </c>
      <c r="B63" s="26" t="s">
        <v>62</v>
      </c>
      <c r="C63" s="27">
        <v>63298408.939419389</v>
      </c>
    </row>
    <row r="64" spans="1:3" ht="18" thickTop="1" thickBot="1" x14ac:dyDescent="0.3">
      <c r="A64" s="22">
        <v>58</v>
      </c>
      <c r="B64" s="26" t="s">
        <v>63</v>
      </c>
      <c r="C64" s="27">
        <v>214405724.58296752</v>
      </c>
    </row>
    <row r="65" spans="1:3" ht="18" thickTop="1" thickBot="1" x14ac:dyDescent="0.3">
      <c r="A65" s="25">
        <v>59</v>
      </c>
      <c r="B65" s="26" t="s">
        <v>64</v>
      </c>
      <c r="C65" s="27">
        <v>9262986.7924777288</v>
      </c>
    </row>
    <row r="66" spans="1:3" ht="18" thickTop="1" thickBot="1" x14ac:dyDescent="0.3">
      <c r="A66" s="25">
        <v>60</v>
      </c>
      <c r="B66" s="26" t="s">
        <v>65</v>
      </c>
      <c r="C66" s="27">
        <v>7176008.5553175192</v>
      </c>
    </row>
    <row r="67" spans="1:3" ht="18" thickTop="1" thickBot="1" x14ac:dyDescent="0.3">
      <c r="A67" s="22">
        <v>61</v>
      </c>
      <c r="B67" s="26" t="s">
        <v>66</v>
      </c>
      <c r="C67" s="27">
        <v>22559302.544605944</v>
      </c>
    </row>
    <row r="68" spans="1:3" ht="18" thickTop="1" thickBot="1" x14ac:dyDescent="0.3">
      <c r="A68" s="25">
        <v>62</v>
      </c>
      <c r="B68" s="26" t="s">
        <v>67</v>
      </c>
      <c r="C68" s="27">
        <v>7039573.203349784</v>
      </c>
    </row>
    <row r="69" spans="1:3" ht="18" thickTop="1" thickBot="1" x14ac:dyDescent="0.3">
      <c r="A69" s="25">
        <v>63</v>
      </c>
      <c r="B69" s="26" t="s">
        <v>68</v>
      </c>
      <c r="C69" s="27">
        <v>10412400.550338168</v>
      </c>
    </row>
    <row r="70" spans="1:3" ht="18" thickTop="1" thickBot="1" x14ac:dyDescent="0.3">
      <c r="A70" s="22">
        <v>64</v>
      </c>
      <c r="B70" s="26" t="s">
        <v>69</v>
      </c>
      <c r="C70" s="27">
        <v>13549468.942775939</v>
      </c>
    </row>
    <row r="71" spans="1:3" ht="18" thickTop="1" thickBot="1" x14ac:dyDescent="0.3">
      <c r="A71" s="25">
        <v>65</v>
      </c>
      <c r="B71" s="26" t="s">
        <v>70</v>
      </c>
      <c r="C71" s="27">
        <v>718077478.34910882</v>
      </c>
    </row>
    <row r="72" spans="1:3" ht="18" thickTop="1" thickBot="1" x14ac:dyDescent="0.3">
      <c r="A72" s="25">
        <v>66</v>
      </c>
      <c r="B72" s="26" t="s">
        <v>71</v>
      </c>
      <c r="C72" s="27">
        <v>13153398.707143597</v>
      </c>
    </row>
    <row r="73" spans="1:3" ht="18" thickTop="1" thickBot="1" x14ac:dyDescent="0.3">
      <c r="A73" s="22">
        <v>67</v>
      </c>
      <c r="B73" s="26" t="s">
        <v>72</v>
      </c>
      <c r="C73" s="27">
        <v>26583597.736796252</v>
      </c>
    </row>
    <row r="74" spans="1:3" ht="18" thickTop="1" thickBot="1" x14ac:dyDescent="0.3">
      <c r="A74" s="25">
        <v>68</v>
      </c>
      <c r="B74" s="26" t="s">
        <v>73</v>
      </c>
      <c r="C74" s="27">
        <v>31661578.457926854</v>
      </c>
    </row>
    <row r="75" spans="1:3" ht="18" thickTop="1" thickBot="1" x14ac:dyDescent="0.3">
      <c r="A75" s="25">
        <v>69</v>
      </c>
      <c r="B75" s="26" t="s">
        <v>74</v>
      </c>
      <c r="C75" s="27">
        <v>16561273.738431884</v>
      </c>
    </row>
    <row r="76" spans="1:3" ht="18" thickTop="1" thickBot="1" x14ac:dyDescent="0.3">
      <c r="A76" s="22">
        <v>70</v>
      </c>
      <c r="B76" s="26" t="s">
        <v>75</v>
      </c>
      <c r="C76" s="27">
        <v>81997293.841249406</v>
      </c>
    </row>
    <row r="77" spans="1:3" ht="18" thickTop="1" thickBot="1" x14ac:dyDescent="0.3">
      <c r="A77" s="25">
        <v>71</v>
      </c>
      <c r="B77" s="26" t="s">
        <v>76</v>
      </c>
      <c r="C77" s="27">
        <v>24767645.835429907</v>
      </c>
    </row>
    <row r="78" spans="1:3" ht="18" thickTop="1" thickBot="1" x14ac:dyDescent="0.3">
      <c r="A78" s="25">
        <v>72</v>
      </c>
      <c r="B78" s="26" t="s">
        <v>77</v>
      </c>
      <c r="C78" s="27">
        <v>8536737.4890322536</v>
      </c>
    </row>
    <row r="79" spans="1:3" ht="18" thickTop="1" thickBot="1" x14ac:dyDescent="0.3">
      <c r="A79" s="22">
        <v>73</v>
      </c>
      <c r="B79" s="26" t="s">
        <v>78</v>
      </c>
      <c r="C79" s="27">
        <v>20273614.295008607</v>
      </c>
    </row>
    <row r="80" spans="1:3" ht="18" thickTop="1" thickBot="1" x14ac:dyDescent="0.3">
      <c r="A80" s="25">
        <v>74</v>
      </c>
      <c r="B80" s="26" t="s">
        <v>79</v>
      </c>
      <c r="C80" s="27">
        <v>25012838.94090195</v>
      </c>
    </row>
    <row r="81" spans="1:5" ht="18" thickTop="1" thickBot="1" x14ac:dyDescent="0.3">
      <c r="A81" s="25">
        <v>75</v>
      </c>
      <c r="B81" s="26" t="s">
        <v>80</v>
      </c>
      <c r="C81" s="27">
        <v>3554410.123888629</v>
      </c>
    </row>
    <row r="82" spans="1:5" ht="18" thickTop="1" thickBot="1" x14ac:dyDescent="0.3">
      <c r="A82" s="22">
        <v>76</v>
      </c>
      <c r="B82" s="26" t="s">
        <v>81</v>
      </c>
      <c r="C82" s="27">
        <v>4742487.3683339627</v>
      </c>
    </row>
    <row r="83" spans="1:5" ht="18" thickTop="1" thickBot="1" x14ac:dyDescent="0.3">
      <c r="A83" s="25">
        <v>77</v>
      </c>
      <c r="B83" s="26" t="s">
        <v>82</v>
      </c>
      <c r="C83" s="27">
        <v>8899014.2731252667</v>
      </c>
    </row>
    <row r="84" spans="1:5" ht="18" thickTop="1" thickBot="1" x14ac:dyDescent="0.3">
      <c r="A84" s="28">
        <v>78</v>
      </c>
      <c r="B84" s="29" t="s">
        <v>83</v>
      </c>
      <c r="C84" s="30">
        <v>21909870.520492245</v>
      </c>
    </row>
    <row r="85" spans="1:5" x14ac:dyDescent="0.25">
      <c r="C85" s="4"/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1069006.3786513233</v>
      </c>
      <c r="D6" s="14">
        <f t="shared" ref="D6:D23" si="0">C6/C$23</f>
        <v>2.5365792694739441E-2</v>
      </c>
    </row>
    <row r="7" spans="1:4" ht="16.5" thickTop="1" thickBot="1" x14ac:dyDescent="0.3">
      <c r="A7" s="15">
        <v>3</v>
      </c>
      <c r="B7" s="16" t="s">
        <v>90</v>
      </c>
      <c r="C7" s="17">
        <v>328264.63511173159</v>
      </c>
      <c r="D7" s="14">
        <f t="shared" si="0"/>
        <v>7.789188960465856E-3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151526.29084199658</v>
      </c>
      <c r="D9" s="14">
        <f t="shared" si="0"/>
        <v>3.5954738512879716E-3</v>
      </c>
    </row>
    <row r="10" spans="1:4" ht="16.5" thickTop="1" thickBot="1" x14ac:dyDescent="0.3">
      <c r="A10" s="15">
        <v>6</v>
      </c>
      <c r="B10" s="16" t="s">
        <v>93</v>
      </c>
      <c r="C10" s="17">
        <v>7561693.7840688853</v>
      </c>
      <c r="D10" s="14">
        <f t="shared" si="0"/>
        <v>0.17942676561928458</v>
      </c>
    </row>
    <row r="11" spans="1:4" ht="16.5" thickTop="1" thickBot="1" x14ac:dyDescent="0.3">
      <c r="A11" s="15">
        <v>7</v>
      </c>
      <c r="B11" s="16" t="s">
        <v>94</v>
      </c>
      <c r="C11" s="17">
        <v>5518519.7867461024</v>
      </c>
      <c r="D11" s="14">
        <f t="shared" si="0"/>
        <v>0.13094555064210428</v>
      </c>
    </row>
    <row r="12" spans="1:4" ht="16.5" thickTop="1" thickBot="1" x14ac:dyDescent="0.3">
      <c r="A12" s="15">
        <v>8</v>
      </c>
      <c r="B12" s="16" t="s">
        <v>95</v>
      </c>
      <c r="C12" s="17">
        <v>278479.34841368662</v>
      </c>
      <c r="D12" s="14">
        <f t="shared" si="0"/>
        <v>6.6078646139975002E-3</v>
      </c>
    </row>
    <row r="13" spans="1:4" ht="16.5" thickTop="1" thickBot="1" x14ac:dyDescent="0.3">
      <c r="A13" s="15">
        <v>9</v>
      </c>
      <c r="B13" s="16" t="s">
        <v>96</v>
      </c>
      <c r="C13" s="17">
        <v>1914511.9835265102</v>
      </c>
      <c r="D13" s="14">
        <f t="shared" si="0"/>
        <v>4.5428273446783289E-2</v>
      </c>
    </row>
    <row r="14" spans="1:4" ht="16.5" thickTop="1" thickBot="1" x14ac:dyDescent="0.3">
      <c r="A14" s="15">
        <v>10</v>
      </c>
      <c r="B14" s="16" t="s">
        <v>97</v>
      </c>
      <c r="C14" s="17">
        <v>927397.35261009785</v>
      </c>
      <c r="D14" s="14">
        <f t="shared" si="0"/>
        <v>2.2005639500146307E-2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9093.6824873466539</v>
      </c>
      <c r="D16" s="14">
        <f t="shared" si="0"/>
        <v>2.1577838019716313E-4</v>
      </c>
    </row>
    <row r="17" spans="1:4" ht="16.5" thickTop="1" thickBot="1" x14ac:dyDescent="0.3">
      <c r="A17" s="15">
        <v>13</v>
      </c>
      <c r="B17" s="16" t="s">
        <v>100</v>
      </c>
      <c r="C17" s="17">
        <v>276081.98506593035</v>
      </c>
      <c r="D17" s="14">
        <f t="shared" si="0"/>
        <v>6.5509790584876515E-3</v>
      </c>
    </row>
    <row r="18" spans="1:4" ht="16.5" thickTop="1" thickBot="1" x14ac:dyDescent="0.3">
      <c r="A18" s="15">
        <v>14</v>
      </c>
      <c r="B18" s="16" t="s">
        <v>101</v>
      </c>
      <c r="C18" s="17">
        <v>3370377.3232092503</v>
      </c>
      <c r="D18" s="14">
        <f t="shared" si="0"/>
        <v>7.9973603704250315E-2</v>
      </c>
    </row>
    <row r="19" spans="1:4" ht="16.5" thickTop="1" thickBot="1" x14ac:dyDescent="0.3">
      <c r="A19" s="15">
        <v>15</v>
      </c>
      <c r="B19" s="16" t="s">
        <v>102</v>
      </c>
      <c r="C19" s="17">
        <v>205145.74121925898</v>
      </c>
      <c r="D19" s="14">
        <f t="shared" si="0"/>
        <v>4.8677767017082209E-3</v>
      </c>
    </row>
    <row r="20" spans="1:4" ht="16.5" thickTop="1" thickBot="1" x14ac:dyDescent="0.3">
      <c r="A20" s="15">
        <v>16</v>
      </c>
      <c r="B20" s="16" t="s">
        <v>103</v>
      </c>
      <c r="C20" s="17">
        <v>2425402.6306068408</v>
      </c>
      <c r="D20" s="14">
        <f t="shared" si="0"/>
        <v>5.7550882350081357E-2</v>
      </c>
    </row>
    <row r="21" spans="1:4" ht="16.5" thickTop="1" thickBot="1" x14ac:dyDescent="0.3">
      <c r="A21" s="15">
        <v>17</v>
      </c>
      <c r="B21" s="16" t="s">
        <v>104</v>
      </c>
      <c r="C21" s="17">
        <v>15879387.941370498</v>
      </c>
      <c r="D21" s="14">
        <f t="shared" si="0"/>
        <v>0.37679219758101001</v>
      </c>
    </row>
    <row r="22" spans="1:4" ht="16.5" thickTop="1" thickBot="1" x14ac:dyDescent="0.3">
      <c r="A22" s="15">
        <v>18</v>
      </c>
      <c r="B22" s="16" t="s">
        <v>105</v>
      </c>
      <c r="C22" s="17">
        <v>2228733.1200593254</v>
      </c>
      <c r="D22" s="14">
        <f t="shared" si="0"/>
        <v>5.2884232895456074E-2</v>
      </c>
    </row>
    <row r="23" spans="1:4" ht="16.5" thickTop="1" thickBot="1" x14ac:dyDescent="0.3">
      <c r="A23" s="31"/>
      <c r="B23" s="18" t="s">
        <v>106</v>
      </c>
      <c r="C23" s="19">
        <f>SUM(C5:C22)</f>
        <v>42143621.983988784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250535.72836554091</v>
      </c>
      <c r="D5" s="14">
        <f>C5/C$23</f>
        <v>1.5396341488499861E-2</v>
      </c>
    </row>
    <row r="6" spans="1:4" ht="16.5" thickTop="1" thickBot="1" x14ac:dyDescent="0.3">
      <c r="A6" s="15">
        <v>2</v>
      </c>
      <c r="B6" s="16" t="s">
        <v>89</v>
      </c>
      <c r="C6" s="17">
        <v>84141.621880869585</v>
      </c>
      <c r="D6" s="14">
        <f t="shared" ref="D6:D23" si="0">C6/C$23</f>
        <v>5.1708119729093364E-3</v>
      </c>
    </row>
    <row r="7" spans="1:4" ht="16.5" thickTop="1" thickBot="1" x14ac:dyDescent="0.3">
      <c r="A7" s="15">
        <v>3</v>
      </c>
      <c r="B7" s="16" t="s">
        <v>90</v>
      </c>
      <c r="C7" s="17">
        <v>320916.78272049152</v>
      </c>
      <c r="D7" s="14">
        <f t="shared" si="0"/>
        <v>1.9721516002485593E-2</v>
      </c>
    </row>
    <row r="8" spans="1:4" ht="16.5" thickTop="1" thickBot="1" x14ac:dyDescent="0.3">
      <c r="A8" s="15">
        <v>4</v>
      </c>
      <c r="B8" s="16" t="s">
        <v>91</v>
      </c>
      <c r="C8" s="17">
        <v>40669.076273271152</v>
      </c>
      <c r="D8" s="14">
        <f t="shared" si="0"/>
        <v>2.4992642383187226E-3</v>
      </c>
    </row>
    <row r="9" spans="1:4" ht="16.5" thickTop="1" thickBot="1" x14ac:dyDescent="0.3">
      <c r="A9" s="15">
        <v>5</v>
      </c>
      <c r="B9" s="16" t="s">
        <v>92</v>
      </c>
      <c r="C9" s="17">
        <v>868113.39835598692</v>
      </c>
      <c r="D9" s="14">
        <f t="shared" si="0"/>
        <v>5.3348759552289224E-2</v>
      </c>
    </row>
    <row r="10" spans="1:4" ht="16.5" thickTop="1" thickBot="1" x14ac:dyDescent="0.3">
      <c r="A10" s="15">
        <v>6</v>
      </c>
      <c r="B10" s="16" t="s">
        <v>93</v>
      </c>
      <c r="C10" s="17">
        <v>213558.81128932093</v>
      </c>
      <c r="D10" s="14">
        <f t="shared" si="0"/>
        <v>1.3123974005380722E-2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4739.6182961588793</v>
      </c>
      <c r="D12" s="14">
        <f t="shared" si="0"/>
        <v>2.9126696734580701E-4</v>
      </c>
    </row>
    <row r="13" spans="1:4" ht="16.5" thickTop="1" thickBot="1" x14ac:dyDescent="0.3">
      <c r="A13" s="15">
        <v>9</v>
      </c>
      <c r="B13" s="16" t="s">
        <v>96</v>
      </c>
      <c r="C13" s="17">
        <v>49351.798928028235</v>
      </c>
      <c r="D13" s="14">
        <f t="shared" si="0"/>
        <v>3.0328494635267094E-3</v>
      </c>
    </row>
    <row r="14" spans="1:4" ht="16.5" thickTop="1" thickBot="1" x14ac:dyDescent="0.3">
      <c r="A14" s="15">
        <v>10</v>
      </c>
      <c r="B14" s="16" t="s">
        <v>97</v>
      </c>
      <c r="C14" s="17">
        <v>692914.72052493971</v>
      </c>
      <c r="D14" s="14">
        <f t="shared" si="0"/>
        <v>4.258215676146955E-2</v>
      </c>
    </row>
    <row r="15" spans="1:4" ht="16.5" thickTop="1" thickBot="1" x14ac:dyDescent="0.3">
      <c r="A15" s="15">
        <v>11</v>
      </c>
      <c r="B15" s="16" t="s">
        <v>98</v>
      </c>
      <c r="C15" s="17">
        <v>49839.105585066776</v>
      </c>
      <c r="D15" s="14">
        <f t="shared" si="0"/>
        <v>3.0627962489625888E-3</v>
      </c>
    </row>
    <row r="16" spans="1:4" ht="16.5" thickTop="1" thickBot="1" x14ac:dyDescent="0.3">
      <c r="A16" s="15">
        <v>12</v>
      </c>
      <c r="B16" s="16" t="s">
        <v>99</v>
      </c>
      <c r="C16" s="17">
        <v>4387153.4954590192</v>
      </c>
      <c r="D16" s="14">
        <f t="shared" si="0"/>
        <v>0.2696067096665774</v>
      </c>
    </row>
    <row r="17" spans="1:4" ht="16.5" thickTop="1" thickBot="1" x14ac:dyDescent="0.3">
      <c r="A17" s="15">
        <v>13</v>
      </c>
      <c r="B17" s="16" t="s">
        <v>100</v>
      </c>
      <c r="C17" s="17">
        <v>562697.78565988468</v>
      </c>
      <c r="D17" s="14">
        <f t="shared" si="0"/>
        <v>3.4579847430790137E-2</v>
      </c>
    </row>
    <row r="18" spans="1:4" ht="16.5" thickTop="1" thickBot="1" x14ac:dyDescent="0.3">
      <c r="A18" s="15">
        <v>14</v>
      </c>
      <c r="B18" s="16" t="s">
        <v>101</v>
      </c>
      <c r="C18" s="17">
        <v>4047090.8441468212</v>
      </c>
      <c r="D18" s="14">
        <f t="shared" si="0"/>
        <v>0.24870860965807023</v>
      </c>
    </row>
    <row r="19" spans="1:4" ht="16.5" thickTop="1" thickBot="1" x14ac:dyDescent="0.3">
      <c r="A19" s="15">
        <v>15</v>
      </c>
      <c r="B19" s="16" t="s">
        <v>102</v>
      </c>
      <c r="C19" s="17">
        <v>17984.809719661538</v>
      </c>
      <c r="D19" s="14">
        <f t="shared" si="0"/>
        <v>1.1052326702305419E-3</v>
      </c>
    </row>
    <row r="20" spans="1:4" ht="16.5" thickTop="1" thickBot="1" x14ac:dyDescent="0.3">
      <c r="A20" s="15">
        <v>16</v>
      </c>
      <c r="B20" s="16" t="s">
        <v>103</v>
      </c>
      <c r="C20" s="17">
        <v>2818826.0430098507</v>
      </c>
      <c r="D20" s="14">
        <f t="shared" si="0"/>
        <v>0.17322722247237657</v>
      </c>
    </row>
    <row r="21" spans="1:4" ht="16.5" thickTop="1" thickBot="1" x14ac:dyDescent="0.3">
      <c r="A21" s="15">
        <v>17</v>
      </c>
      <c r="B21" s="16" t="s">
        <v>104</v>
      </c>
      <c r="C21" s="17">
        <v>1192799.1461389277</v>
      </c>
      <c r="D21" s="14">
        <f t="shared" si="0"/>
        <v>7.3301892312744879E-2</v>
      </c>
    </row>
    <row r="22" spans="1:4" ht="16.5" thickTop="1" thickBot="1" x14ac:dyDescent="0.3">
      <c r="A22" s="15">
        <v>18</v>
      </c>
      <c r="B22" s="16" t="s">
        <v>105</v>
      </c>
      <c r="C22" s="17">
        <v>671086.77206372318</v>
      </c>
      <c r="D22" s="14">
        <f t="shared" si="0"/>
        <v>4.1240749088022166E-2</v>
      </c>
    </row>
    <row r="23" spans="1:4" ht="16.5" thickTop="1" thickBot="1" x14ac:dyDescent="0.3">
      <c r="A23" s="31"/>
      <c r="B23" s="18" t="s">
        <v>106</v>
      </c>
      <c r="C23" s="19">
        <f>SUM(C5:C22)</f>
        <v>16272419.558417562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9187652.5308393966</v>
      </c>
      <c r="D5" s="14">
        <f>C5/C$23</f>
        <v>2.8862152318067588E-2</v>
      </c>
    </row>
    <row r="6" spans="1:6" ht="16.5" thickTop="1" thickBot="1" x14ac:dyDescent="0.3">
      <c r="A6" s="15">
        <v>2</v>
      </c>
      <c r="B6" s="16" t="s">
        <v>89</v>
      </c>
      <c r="C6" s="17">
        <v>11294138.075630287</v>
      </c>
      <c r="D6" s="14">
        <f t="shared" ref="D6:D23" si="0">C6/C$23</f>
        <v>3.547947991567621E-2</v>
      </c>
    </row>
    <row r="7" spans="1:6" ht="16.5" thickTop="1" thickBot="1" x14ac:dyDescent="0.3">
      <c r="A7" s="15">
        <v>3</v>
      </c>
      <c r="B7" s="16" t="s">
        <v>90</v>
      </c>
      <c r="C7" s="17">
        <v>9371462.7238650229</v>
      </c>
      <c r="D7" s="14">
        <f t="shared" si="0"/>
        <v>2.9439574871969323E-2</v>
      </c>
    </row>
    <row r="8" spans="1:6" ht="16.5" thickTop="1" thickBot="1" x14ac:dyDescent="0.3">
      <c r="A8" s="15">
        <v>4</v>
      </c>
      <c r="B8" s="16" t="s">
        <v>91</v>
      </c>
      <c r="C8" s="17">
        <v>244529.19553663576</v>
      </c>
      <c r="D8" s="14">
        <f t="shared" si="0"/>
        <v>7.6816562926200677E-4</v>
      </c>
    </row>
    <row r="9" spans="1:6" ht="16.5" thickTop="1" thickBot="1" x14ac:dyDescent="0.3">
      <c r="A9" s="15">
        <v>5</v>
      </c>
      <c r="B9" s="16" t="s">
        <v>92</v>
      </c>
      <c r="C9" s="17">
        <v>614437.47705281805</v>
      </c>
      <c r="D9" s="14">
        <f t="shared" si="0"/>
        <v>1.9301979469838954E-3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10664753.484013617</v>
      </c>
      <c r="D10" s="14">
        <f t="shared" si="0"/>
        <v>3.3502327004319273E-2</v>
      </c>
    </row>
    <row r="11" spans="1:6" ht="16.5" thickTop="1" thickBot="1" x14ac:dyDescent="0.3">
      <c r="A11" s="15">
        <v>7</v>
      </c>
      <c r="B11" s="16" t="s">
        <v>94</v>
      </c>
      <c r="C11" s="17">
        <v>9241941.7597590461</v>
      </c>
      <c r="D11" s="14">
        <f t="shared" si="0"/>
        <v>2.9032696860218032E-2</v>
      </c>
    </row>
    <row r="12" spans="1:6" ht="16.5" thickTop="1" thickBot="1" x14ac:dyDescent="0.3">
      <c r="A12" s="15">
        <v>8</v>
      </c>
      <c r="B12" s="16" t="s">
        <v>95</v>
      </c>
      <c r="C12" s="17">
        <v>979847.2998389398</v>
      </c>
      <c r="D12" s="14">
        <f t="shared" si="0"/>
        <v>3.0780987767519523E-3</v>
      </c>
    </row>
    <row r="13" spans="1:6" ht="16.5" thickTop="1" thickBot="1" x14ac:dyDescent="0.3">
      <c r="A13" s="15">
        <v>9</v>
      </c>
      <c r="B13" s="16" t="s">
        <v>96</v>
      </c>
      <c r="C13" s="17">
        <v>2411012.6742915413</v>
      </c>
      <c r="D13" s="14">
        <f t="shared" si="0"/>
        <v>7.5739711327368169E-3</v>
      </c>
    </row>
    <row r="14" spans="1:6" ht="16.5" thickTop="1" thickBot="1" x14ac:dyDescent="0.3">
      <c r="A14" s="15">
        <v>10</v>
      </c>
      <c r="B14" s="16" t="s">
        <v>97</v>
      </c>
      <c r="C14" s="17">
        <v>8083036.4246059088</v>
      </c>
      <c r="D14" s="14">
        <f t="shared" si="0"/>
        <v>2.5392103989173187E-2</v>
      </c>
    </row>
    <row r="15" spans="1:6" ht="16.5" thickTop="1" thickBot="1" x14ac:dyDescent="0.3">
      <c r="A15" s="15">
        <v>11</v>
      </c>
      <c r="B15" s="16" t="s">
        <v>98</v>
      </c>
      <c r="C15" s="17">
        <v>947920.69979033887</v>
      </c>
      <c r="D15" s="14">
        <f t="shared" si="0"/>
        <v>2.9778043445770606E-3</v>
      </c>
    </row>
    <row r="16" spans="1:6" ht="16.5" thickTop="1" thickBot="1" x14ac:dyDescent="0.3">
      <c r="A16" s="15">
        <v>12</v>
      </c>
      <c r="B16" s="16" t="s">
        <v>99</v>
      </c>
      <c r="C16" s="17">
        <v>21894021.843792424</v>
      </c>
      <c r="D16" s="14">
        <f t="shared" si="0"/>
        <v>6.8778024766344079E-2</v>
      </c>
    </row>
    <row r="17" spans="1:4" ht="16.5" thickTop="1" thickBot="1" x14ac:dyDescent="0.3">
      <c r="A17" s="15">
        <v>13</v>
      </c>
      <c r="B17" s="16" t="s">
        <v>100</v>
      </c>
      <c r="C17" s="17">
        <v>10899621.435152285</v>
      </c>
      <c r="D17" s="14">
        <f t="shared" si="0"/>
        <v>3.4240142736645114E-2</v>
      </c>
    </row>
    <row r="18" spans="1:4" ht="16.5" thickTop="1" thickBot="1" x14ac:dyDescent="0.3">
      <c r="A18" s="15">
        <v>14</v>
      </c>
      <c r="B18" s="16" t="s">
        <v>101</v>
      </c>
      <c r="C18" s="17">
        <v>24399291.055031188</v>
      </c>
      <c r="D18" s="14">
        <f t="shared" si="0"/>
        <v>7.664809400653684E-2</v>
      </c>
    </row>
    <row r="19" spans="1:4" ht="16.5" thickTop="1" thickBot="1" x14ac:dyDescent="0.3">
      <c r="A19" s="15">
        <v>15</v>
      </c>
      <c r="B19" s="16" t="s">
        <v>102</v>
      </c>
      <c r="C19" s="17">
        <v>1391094.6474893277</v>
      </c>
      <c r="D19" s="14">
        <f t="shared" si="0"/>
        <v>4.3699939097519786E-3</v>
      </c>
    </row>
    <row r="20" spans="1:4" ht="16.5" thickTop="1" thickBot="1" x14ac:dyDescent="0.3">
      <c r="A20" s="15">
        <v>16</v>
      </c>
      <c r="B20" s="16" t="s">
        <v>103</v>
      </c>
      <c r="C20" s="17">
        <v>14966989.985059882</v>
      </c>
      <c r="D20" s="14">
        <f t="shared" si="0"/>
        <v>4.701740115244913E-2</v>
      </c>
    </row>
    <row r="21" spans="1:4" ht="16.5" thickTop="1" thickBot="1" x14ac:dyDescent="0.3">
      <c r="A21" s="15">
        <v>17</v>
      </c>
      <c r="B21" s="16" t="s">
        <v>104</v>
      </c>
      <c r="C21" s="17">
        <v>168376348.15530413</v>
      </c>
      <c r="D21" s="14">
        <f t="shared" si="0"/>
        <v>0.52893857173050685</v>
      </c>
    </row>
    <row r="22" spans="1:4" ht="16.5" thickTop="1" thickBot="1" x14ac:dyDescent="0.3">
      <c r="A22" s="15">
        <v>18</v>
      </c>
      <c r="B22" s="16" t="s">
        <v>105</v>
      </c>
      <c r="C22" s="17">
        <v>13360638.791596256</v>
      </c>
      <c r="D22" s="14">
        <f t="shared" si="0"/>
        <v>4.1971198908030881E-2</v>
      </c>
    </row>
    <row r="23" spans="1:4" ht="16.5" thickTop="1" thickBot="1" x14ac:dyDescent="0.3">
      <c r="A23" s="31"/>
      <c r="B23" s="18" t="s">
        <v>106</v>
      </c>
      <c r="C23" s="19">
        <f>SUM(C5:C22)</f>
        <v>318328738.25864899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138950.63327850596</v>
      </c>
      <c r="D5" s="14">
        <f>C5/C$23</f>
        <v>6.3485713840792371E-3</v>
      </c>
    </row>
    <row r="6" spans="1:4" ht="16.5" thickTop="1" thickBot="1" x14ac:dyDescent="0.3">
      <c r="A6" s="15">
        <v>2</v>
      </c>
      <c r="B6" s="16" t="s">
        <v>89</v>
      </c>
      <c r="C6" s="17">
        <v>551961.62134977616</v>
      </c>
      <c r="D6" s="14">
        <f t="shared" ref="D6:D23" si="0">C6/C$23</f>
        <v>2.521879657351099E-2</v>
      </c>
    </row>
    <row r="7" spans="1:4" ht="16.5" thickTop="1" thickBot="1" x14ac:dyDescent="0.3">
      <c r="A7" s="15">
        <v>3</v>
      </c>
      <c r="B7" s="16" t="s">
        <v>90</v>
      </c>
      <c r="C7" s="17">
        <v>378483.62485014781</v>
      </c>
      <c r="D7" s="14">
        <f t="shared" si="0"/>
        <v>1.7292690600769788E-2</v>
      </c>
    </row>
    <row r="8" spans="1:4" ht="16.5" thickTop="1" thickBot="1" x14ac:dyDescent="0.3">
      <c r="A8" s="15">
        <v>4</v>
      </c>
      <c r="B8" s="16" t="s">
        <v>91</v>
      </c>
      <c r="C8" s="17">
        <v>15166.873465473211</v>
      </c>
      <c r="D8" s="14">
        <f t="shared" si="0"/>
        <v>6.9296538343843978E-4</v>
      </c>
    </row>
    <row r="9" spans="1:4" ht="16.5" thickTop="1" thickBot="1" x14ac:dyDescent="0.3">
      <c r="A9" s="15">
        <v>5</v>
      </c>
      <c r="B9" s="16" t="s">
        <v>92</v>
      </c>
      <c r="C9" s="17">
        <v>361860.9058531514</v>
      </c>
      <c r="D9" s="14">
        <f t="shared" si="0"/>
        <v>1.6533208505150967E-2</v>
      </c>
    </row>
    <row r="10" spans="1:4" ht="16.5" thickTop="1" thickBot="1" x14ac:dyDescent="0.3">
      <c r="A10" s="15">
        <v>6</v>
      </c>
      <c r="B10" s="16" t="s">
        <v>93</v>
      </c>
      <c r="C10" s="17">
        <v>482180.64090445469</v>
      </c>
      <c r="D10" s="14">
        <f t="shared" si="0"/>
        <v>2.2030545284866528E-2</v>
      </c>
    </row>
    <row r="11" spans="1:4" ht="16.5" thickTop="1" thickBot="1" x14ac:dyDescent="0.3">
      <c r="A11" s="15">
        <v>7</v>
      </c>
      <c r="B11" s="16" t="s">
        <v>94</v>
      </c>
      <c r="C11" s="17">
        <v>110130.6923534282</v>
      </c>
      <c r="D11" s="14">
        <f t="shared" si="0"/>
        <v>5.0318055088127631E-3</v>
      </c>
    </row>
    <row r="12" spans="1:4" ht="16.5" thickTop="1" thickBot="1" x14ac:dyDescent="0.3">
      <c r="A12" s="15">
        <v>8</v>
      </c>
      <c r="B12" s="16" t="s">
        <v>95</v>
      </c>
      <c r="C12" s="17">
        <v>4056.3671985940737</v>
      </c>
      <c r="D12" s="14">
        <f t="shared" si="0"/>
        <v>1.85332992824118E-4</v>
      </c>
    </row>
    <row r="13" spans="1:4" ht="16.5" thickTop="1" thickBot="1" x14ac:dyDescent="0.3">
      <c r="A13" s="15">
        <v>9</v>
      </c>
      <c r="B13" s="16" t="s">
        <v>96</v>
      </c>
      <c r="C13" s="17">
        <v>259072.44271259403</v>
      </c>
      <c r="D13" s="14">
        <f t="shared" si="0"/>
        <v>1.1836865060643836E-2</v>
      </c>
    </row>
    <row r="14" spans="1:4" ht="16.5" thickTop="1" thickBot="1" x14ac:dyDescent="0.3">
      <c r="A14" s="15">
        <v>10</v>
      </c>
      <c r="B14" s="16" t="s">
        <v>97</v>
      </c>
      <c r="C14" s="17">
        <v>1064371.5074732224</v>
      </c>
      <c r="D14" s="14">
        <f t="shared" si="0"/>
        <v>4.8630498004495572E-2</v>
      </c>
    </row>
    <row r="15" spans="1:4" ht="16.5" thickTop="1" thickBot="1" x14ac:dyDescent="0.3">
      <c r="A15" s="15">
        <v>11</v>
      </c>
      <c r="B15" s="16" t="s">
        <v>98</v>
      </c>
      <c r="C15" s="17">
        <v>197576.46503225694</v>
      </c>
      <c r="D15" s="14">
        <f t="shared" si="0"/>
        <v>9.0271505964078843E-3</v>
      </c>
    </row>
    <row r="16" spans="1:4" ht="16.5" thickTop="1" thickBot="1" x14ac:dyDescent="0.3">
      <c r="A16" s="15">
        <v>12</v>
      </c>
      <c r="B16" s="16" t="s">
        <v>99</v>
      </c>
      <c r="C16" s="17">
        <v>33626.641925713579</v>
      </c>
      <c r="D16" s="14">
        <f t="shared" si="0"/>
        <v>1.536381171033406E-3</v>
      </c>
    </row>
    <row r="17" spans="1:4" ht="16.5" thickTop="1" thickBot="1" x14ac:dyDescent="0.3">
      <c r="A17" s="15">
        <v>13</v>
      </c>
      <c r="B17" s="16" t="s">
        <v>100</v>
      </c>
      <c r="C17" s="17">
        <v>749063.39356517652</v>
      </c>
      <c r="D17" s="14">
        <f t="shared" si="0"/>
        <v>3.4224258738839303E-2</v>
      </c>
    </row>
    <row r="18" spans="1:4" ht="16.5" thickTop="1" thickBot="1" x14ac:dyDescent="0.3">
      <c r="A18" s="15">
        <v>14</v>
      </c>
      <c r="B18" s="16" t="s">
        <v>101</v>
      </c>
      <c r="C18" s="17">
        <v>8930546.6584925018</v>
      </c>
      <c r="D18" s="14">
        <f t="shared" si="0"/>
        <v>0.40803133906306699</v>
      </c>
    </row>
    <row r="19" spans="1:4" ht="16.5" thickTop="1" thickBot="1" x14ac:dyDescent="0.3">
      <c r="A19" s="15">
        <v>15</v>
      </c>
      <c r="B19" s="16" t="s">
        <v>102</v>
      </c>
      <c r="C19" s="17">
        <v>38232.761835314741</v>
      </c>
      <c r="D19" s="14">
        <f t="shared" si="0"/>
        <v>1.7468320366377374E-3</v>
      </c>
    </row>
    <row r="20" spans="1:4" ht="16.5" thickTop="1" thickBot="1" x14ac:dyDescent="0.3">
      <c r="A20" s="15">
        <v>16</v>
      </c>
      <c r="B20" s="16" t="s">
        <v>103</v>
      </c>
      <c r="C20" s="17">
        <v>2962223.5360547495</v>
      </c>
      <c r="D20" s="14">
        <f t="shared" si="0"/>
        <v>0.13534222284938838</v>
      </c>
    </row>
    <row r="21" spans="1:4" ht="16.5" thickTop="1" thickBot="1" x14ac:dyDescent="0.3">
      <c r="A21" s="15">
        <v>17</v>
      </c>
      <c r="B21" s="16" t="s">
        <v>104</v>
      </c>
      <c r="C21" s="17">
        <v>2610981.8821556028</v>
      </c>
      <c r="D21" s="14">
        <f t="shared" si="0"/>
        <v>0.11929420161891785</v>
      </c>
    </row>
    <row r="22" spans="1:4" ht="16.5" thickTop="1" thickBot="1" x14ac:dyDescent="0.3">
      <c r="A22" s="15">
        <v>18</v>
      </c>
      <c r="B22" s="16" t="s">
        <v>105</v>
      </c>
      <c r="C22" s="17">
        <v>2998426.9375956198</v>
      </c>
      <c r="D22" s="14">
        <f t="shared" si="0"/>
        <v>0.13699633462711608</v>
      </c>
    </row>
    <row r="23" spans="1:4" ht="16.5" thickTop="1" thickBot="1" x14ac:dyDescent="0.3">
      <c r="A23" s="31"/>
      <c r="B23" s="18" t="s">
        <v>106</v>
      </c>
      <c r="C23" s="19">
        <f>SUM(C5:C22)</f>
        <v>21886913.586096287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4175171.9660299593</v>
      </c>
      <c r="D5" s="14">
        <f>C5/C$23</f>
        <v>1.6938941894068131E-2</v>
      </c>
    </row>
    <row r="6" spans="1:4" ht="16.5" thickTop="1" thickBot="1" x14ac:dyDescent="0.3">
      <c r="A6" s="15">
        <v>2</v>
      </c>
      <c r="B6" s="16" t="s">
        <v>89</v>
      </c>
      <c r="C6" s="17">
        <v>4989057.9714734862</v>
      </c>
      <c r="D6" s="14">
        <f t="shared" ref="D6:D23" si="0">C6/C$23</f>
        <v>2.0240929900016576E-2</v>
      </c>
    </row>
    <row r="7" spans="1:4" ht="16.5" thickTop="1" thickBot="1" x14ac:dyDescent="0.3">
      <c r="A7" s="15">
        <v>3</v>
      </c>
      <c r="B7" s="16" t="s">
        <v>90</v>
      </c>
      <c r="C7" s="17">
        <v>4229918.6165013313</v>
      </c>
      <c r="D7" s="14">
        <f t="shared" si="0"/>
        <v>1.71610525852623E-2</v>
      </c>
    </row>
    <row r="8" spans="1:4" ht="16.5" thickTop="1" thickBot="1" x14ac:dyDescent="0.3">
      <c r="A8" s="15">
        <v>4</v>
      </c>
      <c r="B8" s="16" t="s">
        <v>91</v>
      </c>
      <c r="C8" s="17">
        <v>303609.81812039146</v>
      </c>
      <c r="D8" s="14">
        <f t="shared" si="0"/>
        <v>1.2317646098060147E-3</v>
      </c>
    </row>
    <row r="9" spans="1:4" ht="16.5" thickTop="1" thickBot="1" x14ac:dyDescent="0.3">
      <c r="A9" s="15">
        <v>5</v>
      </c>
      <c r="B9" s="16" t="s">
        <v>92</v>
      </c>
      <c r="C9" s="17">
        <v>3463284.0655652252</v>
      </c>
      <c r="D9" s="14">
        <f t="shared" si="0"/>
        <v>1.4050766777169063E-2</v>
      </c>
    </row>
    <row r="10" spans="1:4" ht="16.5" thickTop="1" thickBot="1" x14ac:dyDescent="0.3">
      <c r="A10" s="15">
        <v>6</v>
      </c>
      <c r="B10" s="16" t="s">
        <v>93</v>
      </c>
      <c r="C10" s="17">
        <v>7585519.3073539212</v>
      </c>
      <c r="D10" s="14">
        <f t="shared" si="0"/>
        <v>3.0774940967468165E-2</v>
      </c>
    </row>
    <row r="11" spans="1:4" ht="16.5" thickTop="1" thickBot="1" x14ac:dyDescent="0.3">
      <c r="A11" s="15">
        <v>7</v>
      </c>
      <c r="B11" s="16" t="s">
        <v>94</v>
      </c>
      <c r="C11" s="17">
        <v>5958379.2433349509</v>
      </c>
      <c r="D11" s="14">
        <f t="shared" si="0"/>
        <v>2.4173528804764959E-2</v>
      </c>
    </row>
    <row r="12" spans="1:4" ht="16.5" thickTop="1" thickBot="1" x14ac:dyDescent="0.3">
      <c r="A12" s="15">
        <v>8</v>
      </c>
      <c r="B12" s="16" t="s">
        <v>95</v>
      </c>
      <c r="C12" s="17">
        <v>394024.26980339579</v>
      </c>
      <c r="D12" s="14">
        <f t="shared" si="0"/>
        <v>1.5985818704849133E-3</v>
      </c>
    </row>
    <row r="13" spans="1:4" ht="16.5" thickTop="1" thickBot="1" x14ac:dyDescent="0.3">
      <c r="A13" s="15">
        <v>9</v>
      </c>
      <c r="B13" s="16" t="s">
        <v>96</v>
      </c>
      <c r="C13" s="17">
        <v>916277.38051119004</v>
      </c>
      <c r="D13" s="14">
        <f t="shared" si="0"/>
        <v>3.7173964171076331E-3</v>
      </c>
    </row>
    <row r="14" spans="1:4" ht="16.5" thickTop="1" thickBot="1" x14ac:dyDescent="0.3">
      <c r="A14" s="15">
        <v>10</v>
      </c>
      <c r="B14" s="16" t="s">
        <v>97</v>
      </c>
      <c r="C14" s="17">
        <v>9852593.9980519582</v>
      </c>
      <c r="D14" s="14">
        <f t="shared" si="0"/>
        <v>3.9972609175554369E-2</v>
      </c>
    </row>
    <row r="15" spans="1:4" ht="16.5" thickTop="1" thickBot="1" x14ac:dyDescent="0.3">
      <c r="A15" s="15">
        <v>11</v>
      </c>
      <c r="B15" s="16" t="s">
        <v>98</v>
      </c>
      <c r="C15" s="17">
        <v>711760.65614215133</v>
      </c>
      <c r="D15" s="14">
        <f t="shared" si="0"/>
        <v>2.8876588784772454E-3</v>
      </c>
    </row>
    <row r="16" spans="1:4" ht="16.5" thickTop="1" thickBot="1" x14ac:dyDescent="0.3">
      <c r="A16" s="15">
        <v>12</v>
      </c>
      <c r="B16" s="16" t="s">
        <v>99</v>
      </c>
      <c r="C16" s="17">
        <v>31398328.571131602</v>
      </c>
      <c r="D16" s="14">
        <f t="shared" si="0"/>
        <v>0.1273850436735379</v>
      </c>
    </row>
    <row r="17" spans="1:4" ht="16.5" thickTop="1" thickBot="1" x14ac:dyDescent="0.3">
      <c r="A17" s="15">
        <v>13</v>
      </c>
      <c r="B17" s="16" t="s">
        <v>100</v>
      </c>
      <c r="C17" s="17">
        <v>7002835.0148723228</v>
      </c>
      <c r="D17" s="14">
        <f t="shared" si="0"/>
        <v>2.8410953219601312E-2</v>
      </c>
    </row>
    <row r="18" spans="1:4" ht="16.5" thickTop="1" thickBot="1" x14ac:dyDescent="0.3">
      <c r="A18" s="15">
        <v>14</v>
      </c>
      <c r="B18" s="16" t="s">
        <v>101</v>
      </c>
      <c r="C18" s="17">
        <v>21076825.485000961</v>
      </c>
      <c r="D18" s="14">
        <f t="shared" si="0"/>
        <v>8.5510040090953171E-2</v>
      </c>
    </row>
    <row r="19" spans="1:4" ht="16.5" thickTop="1" thickBot="1" x14ac:dyDescent="0.3">
      <c r="A19" s="15">
        <v>15</v>
      </c>
      <c r="B19" s="16" t="s">
        <v>102</v>
      </c>
      <c r="C19" s="17">
        <v>1720150.6093974891</v>
      </c>
      <c r="D19" s="14">
        <f t="shared" si="0"/>
        <v>6.9787619429088864E-3</v>
      </c>
    </row>
    <row r="20" spans="1:4" ht="16.5" thickTop="1" thickBot="1" x14ac:dyDescent="0.3">
      <c r="A20" s="15">
        <v>16</v>
      </c>
      <c r="B20" s="16" t="s">
        <v>103</v>
      </c>
      <c r="C20" s="17">
        <v>14613429.079083875</v>
      </c>
      <c r="D20" s="14">
        <f t="shared" si="0"/>
        <v>5.9287624092538058E-2</v>
      </c>
    </row>
    <row r="21" spans="1:4" ht="16.5" thickTop="1" thickBot="1" x14ac:dyDescent="0.3">
      <c r="A21" s="15">
        <v>17</v>
      </c>
      <c r="B21" s="16" t="s">
        <v>104</v>
      </c>
      <c r="C21" s="17">
        <v>118057385.22053504</v>
      </c>
      <c r="D21" s="14">
        <f t="shared" si="0"/>
        <v>0.47896642454173616</v>
      </c>
    </row>
    <row r="22" spans="1:4" ht="16.5" thickTop="1" thickBot="1" x14ac:dyDescent="0.3">
      <c r="A22" s="15">
        <v>18</v>
      </c>
      <c r="B22" s="16" t="s">
        <v>105</v>
      </c>
      <c r="C22" s="17">
        <v>10035083.427559743</v>
      </c>
      <c r="D22" s="14">
        <f t="shared" si="0"/>
        <v>4.0712980558545164E-2</v>
      </c>
    </row>
    <row r="23" spans="1:4" ht="16.5" thickTop="1" thickBot="1" x14ac:dyDescent="0.3">
      <c r="A23" s="31"/>
      <c r="B23" s="18" t="s">
        <v>106</v>
      </c>
      <c r="C23" s="19">
        <f>SUM(C5:C22)</f>
        <v>246483634.70046899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77899.943846899972</v>
      </c>
      <c r="D6" s="14">
        <f t="shared" ref="D6:D23" si="0">C6/C$23</f>
        <v>6.2677642716515687E-3</v>
      </c>
    </row>
    <row r="7" spans="1:4" ht="16.5" thickTop="1" thickBot="1" x14ac:dyDescent="0.3">
      <c r="A7" s="15">
        <v>3</v>
      </c>
      <c r="B7" s="16" t="s">
        <v>90</v>
      </c>
      <c r="C7" s="17">
        <v>433345.55465666356</v>
      </c>
      <c r="D7" s="14">
        <f t="shared" si="0"/>
        <v>3.4866620572848527E-2</v>
      </c>
    </row>
    <row r="8" spans="1:4" ht="16.5" thickTop="1" thickBot="1" x14ac:dyDescent="0.3">
      <c r="A8" s="15">
        <v>4</v>
      </c>
      <c r="B8" s="16" t="s">
        <v>91</v>
      </c>
      <c r="C8" s="17">
        <v>317637.77016051044</v>
      </c>
      <c r="D8" s="14">
        <f t="shared" si="0"/>
        <v>2.5556869091611638E-2</v>
      </c>
    </row>
    <row r="9" spans="1:4" ht="16.5" thickTop="1" thickBot="1" x14ac:dyDescent="0.3">
      <c r="A9" s="15">
        <v>5</v>
      </c>
      <c r="B9" s="16" t="s">
        <v>92</v>
      </c>
      <c r="C9" s="17">
        <v>134184.58655296944</v>
      </c>
      <c r="D9" s="14">
        <f t="shared" si="0"/>
        <v>1.079637950774349E-2</v>
      </c>
    </row>
    <row r="10" spans="1:4" ht="16.5" thickTop="1" thickBot="1" x14ac:dyDescent="0.3">
      <c r="A10" s="15">
        <v>6</v>
      </c>
      <c r="B10" s="16" t="s">
        <v>93</v>
      </c>
      <c r="C10" s="17">
        <v>195070.25955331881</v>
      </c>
      <c r="D10" s="14">
        <f t="shared" si="0"/>
        <v>1.5695189789777304E-2</v>
      </c>
    </row>
    <row r="11" spans="1:4" ht="16.5" thickTop="1" thickBot="1" x14ac:dyDescent="0.3">
      <c r="A11" s="15">
        <v>7</v>
      </c>
      <c r="B11" s="16" t="s">
        <v>94</v>
      </c>
      <c r="C11" s="17">
        <v>5242.1382578733792</v>
      </c>
      <c r="D11" s="14">
        <f t="shared" si="0"/>
        <v>4.2177805601928024E-4</v>
      </c>
    </row>
    <row r="12" spans="1:4" ht="16.5" thickTop="1" thickBot="1" x14ac:dyDescent="0.3">
      <c r="A12" s="15">
        <v>8</v>
      </c>
      <c r="B12" s="16" t="s">
        <v>95</v>
      </c>
      <c r="C12" s="17">
        <v>12934.965357417303</v>
      </c>
      <c r="D12" s="14">
        <f t="shared" si="0"/>
        <v>1.0407364847606015E-3</v>
      </c>
    </row>
    <row r="13" spans="1:4" ht="16.5" thickTop="1" thickBot="1" x14ac:dyDescent="0.3">
      <c r="A13" s="15">
        <v>9</v>
      </c>
      <c r="B13" s="16" t="s">
        <v>96</v>
      </c>
      <c r="C13" s="17">
        <v>43907.791273843621</v>
      </c>
      <c r="D13" s="14">
        <f t="shared" si="0"/>
        <v>3.5327841305534302E-3</v>
      </c>
    </row>
    <row r="14" spans="1:4" ht="16.5" thickTop="1" thickBot="1" x14ac:dyDescent="0.3">
      <c r="A14" s="15">
        <v>10</v>
      </c>
      <c r="B14" s="16" t="s">
        <v>97</v>
      </c>
      <c r="C14" s="17">
        <v>1194628.788257658</v>
      </c>
      <c r="D14" s="14">
        <f t="shared" si="0"/>
        <v>9.6118832275971233E-2</v>
      </c>
    </row>
    <row r="15" spans="1:4" ht="16.5" thickTop="1" thickBot="1" x14ac:dyDescent="0.3">
      <c r="A15" s="15">
        <v>11</v>
      </c>
      <c r="B15" s="16" t="s">
        <v>98</v>
      </c>
      <c r="C15" s="17">
        <v>247441.66391716807</v>
      </c>
      <c r="D15" s="14">
        <f t="shared" si="0"/>
        <v>1.9908949144637405E-2</v>
      </c>
    </row>
    <row r="16" spans="1:4" ht="16.5" thickTop="1" thickBot="1" x14ac:dyDescent="0.3">
      <c r="A16" s="15">
        <v>12</v>
      </c>
      <c r="B16" s="16" t="s">
        <v>99</v>
      </c>
      <c r="C16" s="17">
        <v>401840.56962552946</v>
      </c>
      <c r="D16" s="14">
        <f t="shared" si="0"/>
        <v>3.233175585015826E-2</v>
      </c>
    </row>
    <row r="17" spans="1:4" ht="16.5" thickTop="1" thickBot="1" x14ac:dyDescent="0.3">
      <c r="A17" s="15">
        <v>13</v>
      </c>
      <c r="B17" s="16" t="s">
        <v>100</v>
      </c>
      <c r="C17" s="17">
        <v>984560.91394004039</v>
      </c>
      <c r="D17" s="14">
        <f t="shared" si="0"/>
        <v>7.9216946956805465E-2</v>
      </c>
    </row>
    <row r="18" spans="1:4" ht="16.5" thickTop="1" thickBot="1" x14ac:dyDescent="0.3">
      <c r="A18" s="15">
        <v>14</v>
      </c>
      <c r="B18" s="16" t="s">
        <v>101</v>
      </c>
      <c r="C18" s="17">
        <v>3835698.339438424</v>
      </c>
      <c r="D18" s="14">
        <f t="shared" si="0"/>
        <v>0.30861707751695799</v>
      </c>
    </row>
    <row r="19" spans="1:4" ht="16.5" thickTop="1" thickBot="1" x14ac:dyDescent="0.3">
      <c r="A19" s="15">
        <v>15</v>
      </c>
      <c r="B19" s="16" t="s">
        <v>102</v>
      </c>
      <c r="C19" s="17">
        <v>80852.243794942275</v>
      </c>
      <c r="D19" s="14">
        <f t="shared" si="0"/>
        <v>6.5053038540921621E-3</v>
      </c>
    </row>
    <row r="20" spans="1:4" ht="16.5" thickTop="1" thickBot="1" x14ac:dyDescent="0.3">
      <c r="A20" s="15">
        <v>16</v>
      </c>
      <c r="B20" s="16" t="s">
        <v>103</v>
      </c>
      <c r="C20" s="17">
        <v>2380915.9834851627</v>
      </c>
      <c r="D20" s="14">
        <f t="shared" si="0"/>
        <v>0.19156650695950816</v>
      </c>
    </row>
    <row r="21" spans="1:4" ht="16.5" thickTop="1" thickBot="1" x14ac:dyDescent="0.3">
      <c r="A21" s="15">
        <v>17</v>
      </c>
      <c r="B21" s="16" t="s">
        <v>104</v>
      </c>
      <c r="C21" s="17">
        <v>1043325.1177824112</v>
      </c>
      <c r="D21" s="14">
        <f t="shared" si="0"/>
        <v>8.3945065606276334E-2</v>
      </c>
    </row>
    <row r="22" spans="1:4" ht="16.5" thickTop="1" thickBot="1" x14ac:dyDescent="0.3">
      <c r="A22" s="15">
        <v>18</v>
      </c>
      <c r="B22" s="16" t="s">
        <v>105</v>
      </c>
      <c r="C22" s="17">
        <v>1039178.5959490205</v>
      </c>
      <c r="D22" s="14">
        <f t="shared" si="0"/>
        <v>8.3611439930627238E-2</v>
      </c>
    </row>
    <row r="23" spans="1:4" ht="16.5" thickTop="1" thickBot="1" x14ac:dyDescent="0.3">
      <c r="A23" s="31"/>
      <c r="B23" s="18" t="s">
        <v>106</v>
      </c>
      <c r="C23" s="19">
        <f>SUM(C5:C22)</f>
        <v>12428665.225849852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1266.0376544398623</v>
      </c>
      <c r="D5" s="14">
        <f>C5/C$23</f>
        <v>3.0029098436008124E-5</v>
      </c>
    </row>
    <row r="6" spans="1:4" ht="16.5" thickTop="1" thickBot="1" x14ac:dyDescent="0.3">
      <c r="A6" s="15">
        <v>2</v>
      </c>
      <c r="B6" s="16" t="s">
        <v>89</v>
      </c>
      <c r="C6" s="17">
        <v>922816.3839895064</v>
      </c>
      <c r="D6" s="14">
        <f t="shared" ref="D6:D23" si="0">C6/C$23</f>
        <v>2.1888246321901374E-2</v>
      </c>
    </row>
    <row r="7" spans="1:4" ht="16.5" thickTop="1" thickBot="1" x14ac:dyDescent="0.3">
      <c r="A7" s="15">
        <v>3</v>
      </c>
      <c r="B7" s="16" t="s">
        <v>90</v>
      </c>
      <c r="C7" s="17">
        <v>257024.04123739188</v>
      </c>
      <c r="D7" s="14">
        <f t="shared" si="0"/>
        <v>6.0963433494030193E-3</v>
      </c>
    </row>
    <row r="8" spans="1:4" ht="16.5" thickTop="1" thickBot="1" x14ac:dyDescent="0.3">
      <c r="A8" s="15">
        <v>4</v>
      </c>
      <c r="B8" s="16" t="s">
        <v>91</v>
      </c>
      <c r="C8" s="17">
        <v>179469.14509352596</v>
      </c>
      <c r="D8" s="14">
        <f t="shared" si="0"/>
        <v>4.2568217503958219E-3</v>
      </c>
    </row>
    <row r="9" spans="1:4" ht="16.5" thickTop="1" thickBot="1" x14ac:dyDescent="0.3">
      <c r="A9" s="15">
        <v>5</v>
      </c>
      <c r="B9" s="16" t="s">
        <v>92</v>
      </c>
      <c r="C9" s="17">
        <v>76696.390050041446</v>
      </c>
      <c r="D9" s="14">
        <f t="shared" si="0"/>
        <v>1.8191587259844559E-3</v>
      </c>
    </row>
    <row r="10" spans="1:4" ht="16.5" thickTop="1" thickBot="1" x14ac:dyDescent="0.3">
      <c r="A10" s="15">
        <v>6</v>
      </c>
      <c r="B10" s="16" t="s">
        <v>93</v>
      </c>
      <c r="C10" s="17">
        <v>3664542.0944272433</v>
      </c>
      <c r="D10" s="14">
        <f t="shared" si="0"/>
        <v>8.6919133005674901E-2</v>
      </c>
    </row>
    <row r="11" spans="1:4" ht="16.5" thickTop="1" thickBot="1" x14ac:dyDescent="0.3">
      <c r="A11" s="15">
        <v>7</v>
      </c>
      <c r="B11" s="16" t="s">
        <v>94</v>
      </c>
      <c r="C11" s="17">
        <v>1449737.1299641926</v>
      </c>
      <c r="D11" s="14">
        <f t="shared" si="0"/>
        <v>3.4386259231200894E-2</v>
      </c>
    </row>
    <row r="12" spans="1:4" ht="16.5" thickTop="1" thickBot="1" x14ac:dyDescent="0.3">
      <c r="A12" s="15">
        <v>8</v>
      </c>
      <c r="B12" s="16" t="s">
        <v>95</v>
      </c>
      <c r="C12" s="17">
        <v>48304.447148840933</v>
      </c>
      <c r="D12" s="14">
        <f t="shared" si="0"/>
        <v>1.1457313242166274E-3</v>
      </c>
    </row>
    <row r="13" spans="1:4" ht="16.5" thickTop="1" thickBot="1" x14ac:dyDescent="0.3">
      <c r="A13" s="15">
        <v>9</v>
      </c>
      <c r="B13" s="16" t="s">
        <v>96</v>
      </c>
      <c r="C13" s="17">
        <v>266365.58966732654</v>
      </c>
      <c r="D13" s="14">
        <f t="shared" si="0"/>
        <v>6.3179151773526034E-3</v>
      </c>
    </row>
    <row r="14" spans="1:4" ht="16.5" thickTop="1" thickBot="1" x14ac:dyDescent="0.3">
      <c r="A14" s="15">
        <v>10</v>
      </c>
      <c r="B14" s="16" t="s">
        <v>97</v>
      </c>
      <c r="C14" s="17">
        <v>1049539.4593766201</v>
      </c>
      <c r="D14" s="14">
        <f t="shared" si="0"/>
        <v>2.489398607345477E-2</v>
      </c>
    </row>
    <row r="15" spans="1:4" ht="16.5" thickTop="1" thickBot="1" x14ac:dyDescent="0.3">
      <c r="A15" s="15">
        <v>11</v>
      </c>
      <c r="B15" s="16" t="s">
        <v>98</v>
      </c>
      <c r="C15" s="17">
        <v>38378.571654898507</v>
      </c>
      <c r="D15" s="14">
        <f t="shared" si="0"/>
        <v>9.1029986510806564E-4</v>
      </c>
    </row>
    <row r="16" spans="1:4" ht="16.5" thickTop="1" thickBot="1" x14ac:dyDescent="0.3">
      <c r="A16" s="15">
        <v>12</v>
      </c>
      <c r="B16" s="16" t="s">
        <v>99</v>
      </c>
      <c r="C16" s="17">
        <v>190016.17056663719</v>
      </c>
      <c r="D16" s="14">
        <f t="shared" si="0"/>
        <v>4.5069862419719192E-3</v>
      </c>
    </row>
    <row r="17" spans="1:4" ht="16.5" thickTop="1" thickBot="1" x14ac:dyDescent="0.3">
      <c r="A17" s="15">
        <v>13</v>
      </c>
      <c r="B17" s="16" t="s">
        <v>100</v>
      </c>
      <c r="C17" s="17">
        <v>232693.54038667562</v>
      </c>
      <c r="D17" s="14">
        <f t="shared" si="0"/>
        <v>5.5192491354344861E-3</v>
      </c>
    </row>
    <row r="18" spans="1:4" ht="16.5" thickTop="1" thickBot="1" x14ac:dyDescent="0.3">
      <c r="A18" s="15">
        <v>14</v>
      </c>
      <c r="B18" s="16" t="s">
        <v>101</v>
      </c>
      <c r="C18" s="17">
        <v>4220959.489756464</v>
      </c>
      <c r="D18" s="14">
        <f t="shared" si="0"/>
        <v>0.10011677580662375</v>
      </c>
    </row>
    <row r="19" spans="1:4" ht="16.5" thickTop="1" thickBot="1" x14ac:dyDescent="0.3">
      <c r="A19" s="15">
        <v>15</v>
      </c>
      <c r="B19" s="16" t="s">
        <v>102</v>
      </c>
      <c r="C19" s="17">
        <v>91629.398151830013</v>
      </c>
      <c r="D19" s="14">
        <f t="shared" si="0"/>
        <v>2.1733541708527319E-3</v>
      </c>
    </row>
    <row r="20" spans="1:4" ht="16.5" thickTop="1" thickBot="1" x14ac:dyDescent="0.3">
      <c r="A20" s="15">
        <v>16</v>
      </c>
      <c r="B20" s="16" t="s">
        <v>103</v>
      </c>
      <c r="C20" s="17">
        <v>3018652.5887956345</v>
      </c>
      <c r="D20" s="14">
        <f t="shared" si="0"/>
        <v>7.1599304661408611E-2</v>
      </c>
    </row>
    <row r="21" spans="1:4" ht="16.5" thickTop="1" thickBot="1" x14ac:dyDescent="0.3">
      <c r="A21" s="15">
        <v>17</v>
      </c>
      <c r="B21" s="16" t="s">
        <v>104</v>
      </c>
      <c r="C21" s="17">
        <v>24657813.43862474</v>
      </c>
      <c r="D21" s="14">
        <f t="shared" si="0"/>
        <v>0.58485772865325014</v>
      </c>
    </row>
    <row r="22" spans="1:4" ht="16.5" thickTop="1" thickBot="1" x14ac:dyDescent="0.3">
      <c r="A22" s="15">
        <v>18</v>
      </c>
      <c r="B22" s="16" t="s">
        <v>105</v>
      </c>
      <c r="C22" s="17">
        <v>1794457.8784570219</v>
      </c>
      <c r="D22" s="14">
        <f t="shared" si="0"/>
        <v>4.2562677407329698E-2</v>
      </c>
    </row>
    <row r="23" spans="1:4" ht="16.5" thickTop="1" thickBot="1" x14ac:dyDescent="0.3">
      <c r="A23" s="31"/>
      <c r="B23" s="18" t="s">
        <v>106</v>
      </c>
      <c r="C23" s="19">
        <f>SUM(C5:C22)</f>
        <v>42160361.795003034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2728659.180643552</v>
      </c>
      <c r="D5" s="14">
        <f>C5/C$23</f>
        <v>1.4204163097818556E-2</v>
      </c>
    </row>
    <row r="6" spans="1:4" ht="16.5" thickTop="1" thickBot="1" x14ac:dyDescent="0.3">
      <c r="A6" s="15">
        <v>2</v>
      </c>
      <c r="B6" s="16" t="s">
        <v>89</v>
      </c>
      <c r="C6" s="17">
        <v>4294007.5821702359</v>
      </c>
      <c r="D6" s="14">
        <f t="shared" ref="D6:D23" si="0">C6/C$23</f>
        <v>2.2352657478472794E-2</v>
      </c>
    </row>
    <row r="7" spans="1:4" ht="16.5" thickTop="1" thickBot="1" x14ac:dyDescent="0.3">
      <c r="A7" s="15">
        <v>3</v>
      </c>
      <c r="B7" s="16" t="s">
        <v>90</v>
      </c>
      <c r="C7" s="17">
        <v>2339362.2975042658</v>
      </c>
      <c r="D7" s="14">
        <f t="shared" si="0"/>
        <v>1.217765994901612E-2</v>
      </c>
    </row>
    <row r="8" spans="1:4" ht="16.5" thickTop="1" thickBot="1" x14ac:dyDescent="0.3">
      <c r="A8" s="15">
        <v>4</v>
      </c>
      <c r="B8" s="16" t="s">
        <v>91</v>
      </c>
      <c r="C8" s="17">
        <v>835.9802558742648</v>
      </c>
      <c r="D8" s="14">
        <f t="shared" si="0"/>
        <v>4.3517343555502516E-6</v>
      </c>
    </row>
    <row r="9" spans="1:4" ht="16.5" thickTop="1" thickBot="1" x14ac:dyDescent="0.3">
      <c r="A9" s="15">
        <v>5</v>
      </c>
      <c r="B9" s="16" t="s">
        <v>92</v>
      </c>
      <c r="C9" s="17">
        <v>803681.90652472596</v>
      </c>
      <c r="D9" s="14">
        <f t="shared" si="0"/>
        <v>4.1836037860729118E-3</v>
      </c>
    </row>
    <row r="10" spans="1:4" ht="16.5" thickTop="1" thickBot="1" x14ac:dyDescent="0.3">
      <c r="A10" s="15">
        <v>6</v>
      </c>
      <c r="B10" s="16" t="s">
        <v>93</v>
      </c>
      <c r="C10" s="17">
        <v>5601612.8660920933</v>
      </c>
      <c r="D10" s="14">
        <f t="shared" si="0"/>
        <v>2.9159457995060166E-2</v>
      </c>
    </row>
    <row r="11" spans="1:4" ht="16.5" thickTop="1" thickBot="1" x14ac:dyDescent="0.3">
      <c r="A11" s="15">
        <v>7</v>
      </c>
      <c r="B11" s="16" t="s">
        <v>94</v>
      </c>
      <c r="C11" s="17">
        <v>4840657.7946090335</v>
      </c>
      <c r="D11" s="14">
        <f t="shared" si="0"/>
        <v>2.5198270748909356E-2</v>
      </c>
    </row>
    <row r="12" spans="1:4" ht="16.5" thickTop="1" thickBot="1" x14ac:dyDescent="0.3">
      <c r="A12" s="15">
        <v>8</v>
      </c>
      <c r="B12" s="16" t="s">
        <v>95</v>
      </c>
      <c r="C12" s="17">
        <v>477403.72860882559</v>
      </c>
      <c r="D12" s="14">
        <f t="shared" si="0"/>
        <v>2.4851474573189987E-3</v>
      </c>
    </row>
    <row r="13" spans="1:4" ht="16.5" thickTop="1" thickBot="1" x14ac:dyDescent="0.3">
      <c r="A13" s="15">
        <v>9</v>
      </c>
      <c r="B13" s="16" t="s">
        <v>96</v>
      </c>
      <c r="C13" s="17">
        <v>309243.12305130548</v>
      </c>
      <c r="D13" s="14">
        <f t="shared" si="0"/>
        <v>1.6097795532176132E-3</v>
      </c>
    </row>
    <row r="14" spans="1:4" ht="16.5" thickTop="1" thickBot="1" x14ac:dyDescent="0.3">
      <c r="A14" s="15">
        <v>10</v>
      </c>
      <c r="B14" s="16" t="s">
        <v>97</v>
      </c>
      <c r="C14" s="17">
        <v>5942848.2804817455</v>
      </c>
      <c r="D14" s="14">
        <f t="shared" si="0"/>
        <v>3.0935774918450783E-2</v>
      </c>
    </row>
    <row r="15" spans="1:4" ht="16.5" thickTop="1" thickBot="1" x14ac:dyDescent="0.3">
      <c r="A15" s="15">
        <v>11</v>
      </c>
      <c r="B15" s="16" t="s">
        <v>98</v>
      </c>
      <c r="C15" s="17">
        <v>693494.52613297012</v>
      </c>
      <c r="D15" s="14">
        <f t="shared" si="0"/>
        <v>3.6100182193929639E-3</v>
      </c>
    </row>
    <row r="16" spans="1:4" ht="16.5" thickTop="1" thickBot="1" x14ac:dyDescent="0.3">
      <c r="A16" s="15">
        <v>12</v>
      </c>
      <c r="B16" s="16" t="s">
        <v>99</v>
      </c>
      <c r="C16" s="17">
        <v>12109578.26053573</v>
      </c>
      <c r="D16" s="14">
        <f t="shared" si="0"/>
        <v>6.30369765042917E-2</v>
      </c>
    </row>
    <row r="17" spans="1:4" ht="16.5" thickTop="1" thickBot="1" x14ac:dyDescent="0.3">
      <c r="A17" s="15">
        <v>13</v>
      </c>
      <c r="B17" s="16" t="s">
        <v>100</v>
      </c>
      <c r="C17" s="17">
        <v>9194815.8302848749</v>
      </c>
      <c r="D17" s="14">
        <f t="shared" si="0"/>
        <v>4.7864044228846235E-2</v>
      </c>
    </row>
    <row r="18" spans="1:4" ht="16.5" thickTop="1" thickBot="1" x14ac:dyDescent="0.3">
      <c r="A18" s="15">
        <v>14</v>
      </c>
      <c r="B18" s="16" t="s">
        <v>101</v>
      </c>
      <c r="C18" s="17">
        <v>21338852.57887901</v>
      </c>
      <c r="D18" s="14">
        <f t="shared" si="0"/>
        <v>0.11108039600578389</v>
      </c>
    </row>
    <row r="19" spans="1:4" ht="16.5" thickTop="1" thickBot="1" x14ac:dyDescent="0.3">
      <c r="A19" s="15">
        <v>15</v>
      </c>
      <c r="B19" s="16" t="s">
        <v>102</v>
      </c>
      <c r="C19" s="17">
        <v>2821244.3553766208</v>
      </c>
      <c r="D19" s="14">
        <f t="shared" si="0"/>
        <v>1.4686119558954304E-2</v>
      </c>
    </row>
    <row r="20" spans="1:4" ht="16.5" thickTop="1" thickBot="1" x14ac:dyDescent="0.3">
      <c r="A20" s="15">
        <v>16</v>
      </c>
      <c r="B20" s="16" t="s">
        <v>103</v>
      </c>
      <c r="C20" s="17">
        <v>13654509.351220649</v>
      </c>
      <c r="D20" s="14">
        <f t="shared" si="0"/>
        <v>7.1079187617591577E-2</v>
      </c>
    </row>
    <row r="21" spans="1:4" ht="16.5" thickTop="1" thickBot="1" x14ac:dyDescent="0.3">
      <c r="A21" s="15">
        <v>17</v>
      </c>
      <c r="B21" s="16" t="s">
        <v>104</v>
      </c>
      <c r="C21" s="17">
        <v>91299435.158387333</v>
      </c>
      <c r="D21" s="14">
        <f t="shared" si="0"/>
        <v>0.4752634835921819</v>
      </c>
    </row>
    <row r="22" spans="1:4" ht="16.5" thickTop="1" thickBot="1" x14ac:dyDescent="0.3">
      <c r="A22" s="15">
        <v>18</v>
      </c>
      <c r="B22" s="16" t="s">
        <v>105</v>
      </c>
      <c r="C22" s="17">
        <v>13652534.522504468</v>
      </c>
      <c r="D22" s="14">
        <f t="shared" si="0"/>
        <v>7.1068907554264538E-2</v>
      </c>
    </row>
    <row r="23" spans="1:4" ht="16.5" thickTop="1" thickBot="1" x14ac:dyDescent="0.3">
      <c r="A23" s="31"/>
      <c r="B23" s="18" t="s">
        <v>106</v>
      </c>
      <c r="C23" s="19">
        <f>SUM(C5:C22)</f>
        <v>192102777.32326332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889137.24447853828</v>
      </c>
      <c r="D5" s="14">
        <f>C5/C$23</f>
        <v>9.1419051873049079E-2</v>
      </c>
    </row>
    <row r="6" spans="1:4" ht="16.5" thickTop="1" thickBot="1" x14ac:dyDescent="0.3">
      <c r="A6" s="15">
        <v>2</v>
      </c>
      <c r="B6" s="16" t="s">
        <v>89</v>
      </c>
      <c r="C6" s="17">
        <v>9938.9623964123493</v>
      </c>
      <c r="D6" s="14">
        <f t="shared" ref="D6:D23" si="0">C6/C$23</f>
        <v>1.0219013144756827E-3</v>
      </c>
    </row>
    <row r="7" spans="1:4" ht="16.5" thickTop="1" thickBot="1" x14ac:dyDescent="0.3">
      <c r="A7" s="15">
        <v>3</v>
      </c>
      <c r="B7" s="16" t="s">
        <v>90</v>
      </c>
      <c r="C7" s="17">
        <v>1255830.2379707936</v>
      </c>
      <c r="D7" s="14">
        <f t="shared" si="0"/>
        <v>0.12912158430178855</v>
      </c>
    </row>
    <row r="8" spans="1:4" ht="16.5" thickTop="1" thickBot="1" x14ac:dyDescent="0.3">
      <c r="A8" s="15">
        <v>4</v>
      </c>
      <c r="B8" s="16" t="s">
        <v>91</v>
      </c>
      <c r="C8" s="17">
        <v>436.81851207844466</v>
      </c>
      <c r="D8" s="14">
        <f t="shared" si="0"/>
        <v>4.4912677387873556E-5</v>
      </c>
    </row>
    <row r="9" spans="1:4" ht="16.5" thickTop="1" thickBot="1" x14ac:dyDescent="0.3">
      <c r="A9" s="15">
        <v>5</v>
      </c>
      <c r="B9" s="16" t="s">
        <v>92</v>
      </c>
      <c r="C9" s="17">
        <v>71495.482265009443</v>
      </c>
      <c r="D9" s="14">
        <f t="shared" si="0"/>
        <v>7.3510014820117276E-3</v>
      </c>
    </row>
    <row r="10" spans="1:4" ht="16.5" thickTop="1" thickBot="1" x14ac:dyDescent="0.3">
      <c r="A10" s="15">
        <v>6</v>
      </c>
      <c r="B10" s="16" t="s">
        <v>93</v>
      </c>
      <c r="C10" s="17">
        <v>35996.536087285938</v>
      </c>
      <c r="D10" s="14">
        <f t="shared" si="0"/>
        <v>3.7010812675422776E-3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9625.0013636232252</v>
      </c>
      <c r="D12" s="14">
        <f t="shared" si="0"/>
        <v>9.8962056128386452E-4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272205.37228945218</v>
      </c>
      <c r="D14" s="14">
        <f t="shared" si="0"/>
        <v>2.7987531963129596E-2</v>
      </c>
    </row>
    <row r="15" spans="1:4" ht="16.5" thickTop="1" thickBot="1" x14ac:dyDescent="0.3">
      <c r="A15" s="15">
        <v>11</v>
      </c>
      <c r="B15" s="16" t="s">
        <v>98</v>
      </c>
      <c r="C15" s="17">
        <v>22184.571681396345</v>
      </c>
      <c r="D15" s="14">
        <f t="shared" si="0"/>
        <v>2.2809667707850713E-3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439497.49416023021</v>
      </c>
      <c r="D17" s="14">
        <f t="shared" si="0"/>
        <v>4.5188124180168661E-2</v>
      </c>
    </row>
    <row r="18" spans="1:4" ht="16.5" thickTop="1" thickBot="1" x14ac:dyDescent="0.3">
      <c r="A18" s="15">
        <v>14</v>
      </c>
      <c r="B18" s="16" t="s">
        <v>101</v>
      </c>
      <c r="C18" s="17">
        <v>1396299.7605644788</v>
      </c>
      <c r="D18" s="14">
        <f t="shared" si="0"/>
        <v>0.14356433838988875</v>
      </c>
    </row>
    <row r="19" spans="1:4" ht="16.5" thickTop="1" thickBot="1" x14ac:dyDescent="0.3">
      <c r="A19" s="15">
        <v>15</v>
      </c>
      <c r="B19" s="16" t="s">
        <v>102</v>
      </c>
      <c r="C19" s="17">
        <v>246591.73137117509</v>
      </c>
      <c r="D19" s="14">
        <f t="shared" si="0"/>
        <v>2.5353996159397842E-2</v>
      </c>
    </row>
    <row r="20" spans="1:4" ht="16.5" thickTop="1" thickBot="1" x14ac:dyDescent="0.3">
      <c r="A20" s="15">
        <v>16</v>
      </c>
      <c r="B20" s="16" t="s">
        <v>103</v>
      </c>
      <c r="C20" s="17">
        <v>2183523.9236135101</v>
      </c>
      <c r="D20" s="14">
        <f t="shared" si="0"/>
        <v>0.22450492101018427</v>
      </c>
    </row>
    <row r="21" spans="1:4" ht="16.5" thickTop="1" thickBot="1" x14ac:dyDescent="0.3">
      <c r="A21" s="15">
        <v>17</v>
      </c>
      <c r="B21" s="16" t="s">
        <v>104</v>
      </c>
      <c r="C21" s="17">
        <v>2089280.4159163251</v>
      </c>
      <c r="D21" s="14">
        <f t="shared" si="0"/>
        <v>0.21481501973524669</v>
      </c>
    </row>
    <row r="22" spans="1:4" ht="16.5" thickTop="1" thickBot="1" x14ac:dyDescent="0.3">
      <c r="A22" s="15">
        <v>18</v>
      </c>
      <c r="B22" s="16" t="s">
        <v>105</v>
      </c>
      <c r="C22" s="17">
        <v>803907.72620815446</v>
      </c>
      <c r="D22" s="14">
        <f t="shared" si="0"/>
        <v>8.2655948313660077E-2</v>
      </c>
    </row>
    <row r="23" spans="1:4" ht="16.5" thickTop="1" thickBot="1" x14ac:dyDescent="0.3">
      <c r="A23" s="31"/>
      <c r="B23" s="18" t="s">
        <v>106</v>
      </c>
      <c r="C23" s="19">
        <f>SUM(C5:C22)</f>
        <v>9725951.2788784634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552096.51582324086</v>
      </c>
      <c r="D5" s="14">
        <f>C5/C$23</f>
        <v>1.1178404171573467E-2</v>
      </c>
    </row>
    <row r="6" spans="1:4" ht="16.5" thickTop="1" thickBot="1" x14ac:dyDescent="0.3">
      <c r="A6" s="15">
        <v>2</v>
      </c>
      <c r="B6" s="16" t="s">
        <v>89</v>
      </c>
      <c r="C6" s="17">
        <v>951476.02971670451</v>
      </c>
      <c r="D6" s="14">
        <f t="shared" ref="D6:D23" si="0">C6/C$23</f>
        <v>1.9264717879767575E-2</v>
      </c>
    </row>
    <row r="7" spans="1:4" ht="16.5" thickTop="1" thickBot="1" x14ac:dyDescent="0.3">
      <c r="A7" s="15">
        <v>3</v>
      </c>
      <c r="B7" s="16" t="s">
        <v>90</v>
      </c>
      <c r="C7" s="17">
        <v>528076.94409476966</v>
      </c>
      <c r="D7" s="14">
        <f t="shared" si="0"/>
        <v>1.0692075290456396E-2</v>
      </c>
    </row>
    <row r="8" spans="1:4" ht="16.5" thickTop="1" thickBot="1" x14ac:dyDescent="0.3">
      <c r="A8" s="15">
        <v>4</v>
      </c>
      <c r="B8" s="16" t="s">
        <v>91</v>
      </c>
      <c r="C8" s="17">
        <v>11936.344502628794</v>
      </c>
      <c r="D8" s="14">
        <f t="shared" si="0"/>
        <v>2.4167745920758974E-4</v>
      </c>
    </row>
    <row r="9" spans="1:4" ht="16.5" thickTop="1" thickBot="1" x14ac:dyDescent="0.3">
      <c r="A9" s="15">
        <v>5</v>
      </c>
      <c r="B9" s="16" t="s">
        <v>92</v>
      </c>
      <c r="C9" s="17">
        <v>1021315.1821111942</v>
      </c>
      <c r="D9" s="14">
        <f t="shared" si="0"/>
        <v>2.0678764609081954E-2</v>
      </c>
    </row>
    <row r="10" spans="1:4" ht="16.5" thickTop="1" thickBot="1" x14ac:dyDescent="0.3">
      <c r="A10" s="15">
        <v>6</v>
      </c>
      <c r="B10" s="16" t="s">
        <v>93</v>
      </c>
      <c r="C10" s="17">
        <v>2014431.6137436123</v>
      </c>
      <c r="D10" s="14">
        <f t="shared" si="0"/>
        <v>4.0786583702387406E-2</v>
      </c>
    </row>
    <row r="11" spans="1:4" ht="16.5" thickTop="1" thickBot="1" x14ac:dyDescent="0.3">
      <c r="A11" s="15">
        <v>7</v>
      </c>
      <c r="B11" s="16" t="s">
        <v>94</v>
      </c>
      <c r="C11" s="17">
        <v>1043423.3240584662</v>
      </c>
      <c r="D11" s="14">
        <f t="shared" si="0"/>
        <v>2.1126392404378976E-2</v>
      </c>
    </row>
    <row r="12" spans="1:4" ht="16.5" thickTop="1" thickBot="1" x14ac:dyDescent="0.3">
      <c r="A12" s="15">
        <v>8</v>
      </c>
      <c r="B12" s="16" t="s">
        <v>95</v>
      </c>
      <c r="C12" s="17">
        <v>26685.95147745802</v>
      </c>
      <c r="D12" s="14">
        <f t="shared" si="0"/>
        <v>5.4031558390332161E-4</v>
      </c>
    </row>
    <row r="13" spans="1:4" ht="16.5" thickTop="1" thickBot="1" x14ac:dyDescent="0.3">
      <c r="A13" s="15">
        <v>9</v>
      </c>
      <c r="B13" s="16" t="s">
        <v>96</v>
      </c>
      <c r="C13" s="17">
        <v>74052.95307557362</v>
      </c>
      <c r="D13" s="14">
        <f t="shared" si="0"/>
        <v>1.4993643608545298E-3</v>
      </c>
    </row>
    <row r="14" spans="1:4" ht="16.5" thickTop="1" thickBot="1" x14ac:dyDescent="0.3">
      <c r="A14" s="15">
        <v>10</v>
      </c>
      <c r="B14" s="16" t="s">
        <v>97</v>
      </c>
      <c r="C14" s="17">
        <v>915928.41327793233</v>
      </c>
      <c r="D14" s="14">
        <f t="shared" si="0"/>
        <v>1.8544978463741472E-2</v>
      </c>
    </row>
    <row r="15" spans="1:4" ht="16.5" thickTop="1" thickBot="1" x14ac:dyDescent="0.3">
      <c r="A15" s="15">
        <v>11</v>
      </c>
      <c r="B15" s="16" t="s">
        <v>98</v>
      </c>
      <c r="C15" s="17">
        <v>140002.93067714895</v>
      </c>
      <c r="D15" s="14">
        <f t="shared" si="0"/>
        <v>2.8346662213224435E-3</v>
      </c>
    </row>
    <row r="16" spans="1:4" ht="16.5" thickTop="1" thickBot="1" x14ac:dyDescent="0.3">
      <c r="A16" s="15">
        <v>12</v>
      </c>
      <c r="B16" s="16" t="s">
        <v>99</v>
      </c>
      <c r="C16" s="17">
        <v>4991731.4387101401</v>
      </c>
      <c r="D16" s="14">
        <f t="shared" si="0"/>
        <v>0.10106854497106924</v>
      </c>
    </row>
    <row r="17" spans="1:4" ht="16.5" thickTop="1" thickBot="1" x14ac:dyDescent="0.3">
      <c r="A17" s="15">
        <v>13</v>
      </c>
      <c r="B17" s="16" t="s">
        <v>100</v>
      </c>
      <c r="C17" s="17">
        <v>562306.37172099412</v>
      </c>
      <c r="D17" s="14">
        <f t="shared" si="0"/>
        <v>1.1385125084471147E-2</v>
      </c>
    </row>
    <row r="18" spans="1:4" ht="16.5" thickTop="1" thickBot="1" x14ac:dyDescent="0.3">
      <c r="A18" s="15">
        <v>14</v>
      </c>
      <c r="B18" s="16" t="s">
        <v>101</v>
      </c>
      <c r="C18" s="17">
        <v>4265427.1632690746</v>
      </c>
      <c r="D18" s="14">
        <f t="shared" si="0"/>
        <v>8.6362922838468414E-2</v>
      </c>
    </row>
    <row r="19" spans="1:4" ht="16.5" thickTop="1" thickBot="1" x14ac:dyDescent="0.3">
      <c r="A19" s="15">
        <v>15</v>
      </c>
      <c r="B19" s="16" t="s">
        <v>102</v>
      </c>
      <c r="C19" s="17">
        <v>109823.48350938271</v>
      </c>
      <c r="D19" s="14">
        <f t="shared" si="0"/>
        <v>2.2236171593429475E-3</v>
      </c>
    </row>
    <row r="20" spans="1:4" ht="16.5" thickTop="1" thickBot="1" x14ac:dyDescent="0.3">
      <c r="A20" s="15">
        <v>16</v>
      </c>
      <c r="B20" s="16" t="s">
        <v>103</v>
      </c>
      <c r="C20" s="17">
        <v>3434196.1604451169</v>
      </c>
      <c r="D20" s="14">
        <f t="shared" si="0"/>
        <v>6.9532829108111677E-2</v>
      </c>
    </row>
    <row r="21" spans="1:4" ht="16.5" thickTop="1" thickBot="1" x14ac:dyDescent="0.3">
      <c r="A21" s="15">
        <v>17</v>
      </c>
      <c r="B21" s="16" t="s">
        <v>104</v>
      </c>
      <c r="C21" s="17">
        <v>26151665.173321392</v>
      </c>
      <c r="D21" s="14">
        <f t="shared" si="0"/>
        <v>0.52949778650775248</v>
      </c>
    </row>
    <row r="22" spans="1:4" ht="16.5" thickTop="1" thickBot="1" x14ac:dyDescent="0.3">
      <c r="A22" s="15">
        <v>18</v>
      </c>
      <c r="B22" s="16" t="s">
        <v>105</v>
      </c>
      <c r="C22" s="17">
        <v>2594988.6839720816</v>
      </c>
      <c r="D22" s="14">
        <f t="shared" si="0"/>
        <v>5.2541234184108852E-2</v>
      </c>
    </row>
    <row r="23" spans="1:4" ht="16.5" thickTop="1" thickBot="1" x14ac:dyDescent="0.3">
      <c r="A23" s="31"/>
      <c r="B23" s="18" t="s">
        <v>106</v>
      </c>
      <c r="C23" s="19">
        <f>SUM(C5:C22)</f>
        <v>49389564.677506916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130980.85678307251</v>
      </c>
      <c r="D5" s="14">
        <f>C5/C$23</f>
        <v>2.8460054495730764E-2</v>
      </c>
    </row>
    <row r="6" spans="1:4" ht="16.5" thickTop="1" thickBot="1" x14ac:dyDescent="0.3">
      <c r="A6" s="15">
        <v>2</v>
      </c>
      <c r="B6" s="16" t="s">
        <v>89</v>
      </c>
      <c r="C6" s="17">
        <v>15564.962426789665</v>
      </c>
      <c r="D6" s="14">
        <f t="shared" ref="D6:D23" si="0">C6/C$23</f>
        <v>3.3820184855263883E-3</v>
      </c>
    </row>
    <row r="7" spans="1:4" ht="16.5" thickTop="1" thickBot="1" x14ac:dyDescent="0.3">
      <c r="A7" s="15">
        <v>3</v>
      </c>
      <c r="B7" s="16" t="s">
        <v>90</v>
      </c>
      <c r="C7" s="17">
        <v>52223.600889907488</v>
      </c>
      <c r="D7" s="14">
        <f t="shared" si="0"/>
        <v>1.1347356887057278E-2</v>
      </c>
    </row>
    <row r="8" spans="1:4" ht="16.5" thickTop="1" thickBot="1" x14ac:dyDescent="0.3">
      <c r="A8" s="15">
        <v>4</v>
      </c>
      <c r="B8" s="16" t="s">
        <v>91</v>
      </c>
      <c r="C8" s="17">
        <v>27941.231689463533</v>
      </c>
      <c r="D8" s="14">
        <f t="shared" si="0"/>
        <v>6.0711847218786969E-3</v>
      </c>
    </row>
    <row r="9" spans="1:4" ht="16.5" thickTop="1" thickBot="1" x14ac:dyDescent="0.3">
      <c r="A9" s="15">
        <v>5</v>
      </c>
      <c r="B9" s="16" t="s">
        <v>92</v>
      </c>
      <c r="C9" s="17">
        <v>19330.458886535078</v>
      </c>
      <c r="D9" s="14">
        <f t="shared" si="0"/>
        <v>4.2002009060714144E-3</v>
      </c>
    </row>
    <row r="10" spans="1:4" ht="16.5" thickTop="1" thickBot="1" x14ac:dyDescent="0.3">
      <c r="A10" s="15">
        <v>6</v>
      </c>
      <c r="B10" s="16" t="s">
        <v>93</v>
      </c>
      <c r="C10" s="17">
        <v>64637.978366109579</v>
      </c>
      <c r="D10" s="14">
        <f t="shared" si="0"/>
        <v>1.404480343139035E-2</v>
      </c>
    </row>
    <row r="11" spans="1:4" ht="16.5" thickTop="1" thickBot="1" x14ac:dyDescent="0.3">
      <c r="A11" s="15">
        <v>7</v>
      </c>
      <c r="B11" s="16" t="s">
        <v>94</v>
      </c>
      <c r="C11" s="17">
        <v>53481.775980679697</v>
      </c>
      <c r="D11" s="14">
        <f t="shared" si="0"/>
        <v>1.162073829963921E-2</v>
      </c>
    </row>
    <row r="12" spans="1:4" ht="16.5" thickTop="1" thickBot="1" x14ac:dyDescent="0.3">
      <c r="A12" s="15">
        <v>8</v>
      </c>
      <c r="B12" s="16" t="s">
        <v>95</v>
      </c>
      <c r="C12" s="17">
        <v>6245.2271967945571</v>
      </c>
      <c r="D12" s="14">
        <f t="shared" si="0"/>
        <v>1.3569884235324638E-3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337410.53440096934</v>
      </c>
      <c r="D14" s="14">
        <f t="shared" si="0"/>
        <v>7.3313936344064648E-2</v>
      </c>
    </row>
    <row r="15" spans="1:4" ht="16.5" thickTop="1" thickBot="1" x14ac:dyDescent="0.3">
      <c r="A15" s="15">
        <v>11</v>
      </c>
      <c r="B15" s="16" t="s">
        <v>98</v>
      </c>
      <c r="C15" s="17">
        <v>10266.524693662985</v>
      </c>
      <c r="D15" s="14">
        <f t="shared" si="0"/>
        <v>2.2307523361778402E-3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192091.90267190544</v>
      </c>
      <c r="D17" s="14">
        <f t="shared" si="0"/>
        <v>4.1738511661175565E-2</v>
      </c>
    </row>
    <row r="18" spans="1:4" ht="16.5" thickTop="1" thickBot="1" x14ac:dyDescent="0.3">
      <c r="A18" s="15">
        <v>14</v>
      </c>
      <c r="B18" s="16" t="s">
        <v>101</v>
      </c>
      <c r="C18" s="17">
        <v>1299536.5168448628</v>
      </c>
      <c r="D18" s="14">
        <f t="shared" si="0"/>
        <v>0.28236859184583324</v>
      </c>
    </row>
    <row r="19" spans="1:4" ht="16.5" thickTop="1" thickBot="1" x14ac:dyDescent="0.3">
      <c r="A19" s="15">
        <v>15</v>
      </c>
      <c r="B19" s="16" t="s">
        <v>102</v>
      </c>
      <c r="C19" s="17">
        <v>2510.4464745910859</v>
      </c>
      <c r="D19" s="14">
        <f t="shared" si="0"/>
        <v>5.4548004365101302E-4</v>
      </c>
    </row>
    <row r="20" spans="1:4" ht="16.5" thickTop="1" thickBot="1" x14ac:dyDescent="0.3">
      <c r="A20" s="15">
        <v>16</v>
      </c>
      <c r="B20" s="16" t="s">
        <v>103</v>
      </c>
      <c r="C20" s="17">
        <v>956969.64713846892</v>
      </c>
      <c r="D20" s="14">
        <f t="shared" si="0"/>
        <v>0.20793426594718131</v>
      </c>
    </row>
    <row r="21" spans="1:4" ht="16.5" thickTop="1" thickBot="1" x14ac:dyDescent="0.3">
      <c r="A21" s="15">
        <v>17</v>
      </c>
      <c r="B21" s="16" t="s">
        <v>104</v>
      </c>
      <c r="C21" s="17">
        <v>900932.52491359052</v>
      </c>
      <c r="D21" s="14">
        <f t="shared" si="0"/>
        <v>0.19575829159892011</v>
      </c>
    </row>
    <row r="22" spans="1:4" ht="16.5" thickTop="1" thickBot="1" x14ac:dyDescent="0.3">
      <c r="A22" s="15">
        <v>18</v>
      </c>
      <c r="B22" s="16" t="s">
        <v>105</v>
      </c>
      <c r="C22" s="17">
        <v>532145.87315146066</v>
      </c>
      <c r="D22" s="14">
        <f t="shared" si="0"/>
        <v>0.11562682457216963</v>
      </c>
    </row>
    <row r="23" spans="1:4" ht="16.5" thickTop="1" thickBot="1" x14ac:dyDescent="0.3">
      <c r="A23" s="7"/>
      <c r="B23" s="18" t="s">
        <v>106</v>
      </c>
      <c r="C23" s="19">
        <f>SUM(C5:C22)</f>
        <v>4602270.0625088643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8930.3714993349531</v>
      </c>
      <c r="D6" s="14">
        <f t="shared" ref="D6:D23" si="0">C6/C$23</f>
        <v>3.2049453587245313E-3</v>
      </c>
    </row>
    <row r="7" spans="1:4" ht="16.5" thickTop="1" thickBot="1" x14ac:dyDescent="0.3">
      <c r="A7" s="15">
        <v>3</v>
      </c>
      <c r="B7" s="16" t="s">
        <v>90</v>
      </c>
      <c r="C7" s="17">
        <v>14094.071857374298</v>
      </c>
      <c r="D7" s="14">
        <f t="shared" si="0"/>
        <v>5.0581020272432858E-3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40546.609130066521</v>
      </c>
      <c r="D9" s="14">
        <f t="shared" si="0"/>
        <v>1.455142899185121E-2</v>
      </c>
    </row>
    <row r="10" spans="1:4" ht="16.5" thickTop="1" thickBot="1" x14ac:dyDescent="0.3">
      <c r="A10" s="15">
        <v>6</v>
      </c>
      <c r="B10" s="16" t="s">
        <v>93</v>
      </c>
      <c r="C10" s="17">
        <v>4017.4958621613882</v>
      </c>
      <c r="D10" s="14">
        <f t="shared" si="0"/>
        <v>1.4418050489935406E-3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229725.10581970232</v>
      </c>
      <c r="D14" s="14">
        <f t="shared" si="0"/>
        <v>8.2444096724776331E-2</v>
      </c>
    </row>
    <row r="15" spans="1:4" ht="16.5" thickTop="1" thickBot="1" x14ac:dyDescent="0.3">
      <c r="A15" s="15">
        <v>11</v>
      </c>
      <c r="B15" s="16" t="s">
        <v>98</v>
      </c>
      <c r="C15" s="17">
        <v>821475.14195928222</v>
      </c>
      <c r="D15" s="14">
        <f t="shared" si="0"/>
        <v>0.29481225318857573</v>
      </c>
    </row>
    <row r="16" spans="1:4" ht="16.5" thickTop="1" thickBot="1" x14ac:dyDescent="0.3">
      <c r="A16" s="15">
        <v>12</v>
      </c>
      <c r="B16" s="16" t="s">
        <v>99</v>
      </c>
      <c r="C16" s="17">
        <v>9014.7033001576619</v>
      </c>
      <c r="D16" s="14">
        <f t="shared" si="0"/>
        <v>3.2352104841630136E-3</v>
      </c>
    </row>
    <row r="17" spans="1:4" ht="16.5" thickTop="1" thickBot="1" x14ac:dyDescent="0.3">
      <c r="A17" s="15">
        <v>13</v>
      </c>
      <c r="B17" s="16" t="s">
        <v>100</v>
      </c>
      <c r="C17" s="17">
        <v>57872.710666951789</v>
      </c>
      <c r="D17" s="14">
        <f t="shared" si="0"/>
        <v>2.0769446765195317E-2</v>
      </c>
    </row>
    <row r="18" spans="1:4" ht="16.5" thickTop="1" thickBot="1" x14ac:dyDescent="0.3">
      <c r="A18" s="15">
        <v>14</v>
      </c>
      <c r="B18" s="16" t="s">
        <v>101</v>
      </c>
      <c r="C18" s="17">
        <v>137548.58328122486</v>
      </c>
      <c r="D18" s="14">
        <f t="shared" si="0"/>
        <v>4.9363645579484056E-2</v>
      </c>
    </row>
    <row r="19" spans="1:4" ht="16.5" thickTop="1" thickBot="1" x14ac:dyDescent="0.3">
      <c r="A19" s="15">
        <v>15</v>
      </c>
      <c r="B19" s="16" t="s">
        <v>102</v>
      </c>
      <c r="C19" s="17">
        <v>588.83854995691365</v>
      </c>
      <c r="D19" s="14">
        <f t="shared" si="0"/>
        <v>2.1132327785725749E-4</v>
      </c>
    </row>
    <row r="20" spans="1:4" ht="16.5" thickTop="1" thickBot="1" x14ac:dyDescent="0.3">
      <c r="A20" s="15">
        <v>16</v>
      </c>
      <c r="B20" s="16" t="s">
        <v>103</v>
      </c>
      <c r="C20" s="17">
        <v>1116246.7031489483</v>
      </c>
      <c r="D20" s="14">
        <f t="shared" si="0"/>
        <v>0.40060032113055982</v>
      </c>
    </row>
    <row r="21" spans="1:4" ht="16.5" thickTop="1" thickBot="1" x14ac:dyDescent="0.3">
      <c r="A21" s="15">
        <v>17</v>
      </c>
      <c r="B21" s="16" t="s">
        <v>104</v>
      </c>
      <c r="C21" s="17">
        <v>122763.890629596</v>
      </c>
      <c r="D21" s="14">
        <f t="shared" si="0"/>
        <v>4.4057692507147111E-2</v>
      </c>
    </row>
    <row r="22" spans="1:4" ht="16.5" thickTop="1" thickBot="1" x14ac:dyDescent="0.3">
      <c r="A22" s="15">
        <v>18</v>
      </c>
      <c r="B22" s="16" t="s">
        <v>105</v>
      </c>
      <c r="C22" s="17">
        <v>223610.64284132153</v>
      </c>
      <c r="D22" s="14">
        <f t="shared" si="0"/>
        <v>8.0249728915428892E-2</v>
      </c>
    </row>
    <row r="23" spans="1:4" ht="16.5" thickTop="1" thickBot="1" x14ac:dyDescent="0.3">
      <c r="A23" s="31"/>
      <c r="B23" s="18" t="s">
        <v>106</v>
      </c>
      <c r="C23" s="19">
        <f>SUM(C5:C22)</f>
        <v>2786434.8685460784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45035.969333588255</v>
      </c>
      <c r="D5" s="14">
        <f>C5/C$23</f>
        <v>9.591465607808991E-3</v>
      </c>
    </row>
    <row r="6" spans="1:4" ht="16.5" thickTop="1" thickBot="1" x14ac:dyDescent="0.3">
      <c r="A6" s="15">
        <v>2</v>
      </c>
      <c r="B6" s="16" t="s">
        <v>89</v>
      </c>
      <c r="C6" s="17">
        <v>17694.90042158603</v>
      </c>
      <c r="D6" s="14">
        <f t="shared" ref="D6:D23" si="0">C6/C$23</f>
        <v>3.7685439291892495E-3</v>
      </c>
    </row>
    <row r="7" spans="1:4" ht="16.5" thickTop="1" thickBot="1" x14ac:dyDescent="0.3">
      <c r="A7" s="15">
        <v>3</v>
      </c>
      <c r="B7" s="16" t="s">
        <v>90</v>
      </c>
      <c r="C7" s="17">
        <v>50423.744864774657</v>
      </c>
      <c r="D7" s="14">
        <f t="shared" si="0"/>
        <v>1.0738918731937226E-2</v>
      </c>
    </row>
    <row r="8" spans="1:4" ht="16.5" thickTop="1" thickBot="1" x14ac:dyDescent="0.3">
      <c r="A8" s="15">
        <v>4</v>
      </c>
      <c r="B8" s="16" t="s">
        <v>91</v>
      </c>
      <c r="C8" s="17">
        <v>204.85281945747749</v>
      </c>
      <c r="D8" s="14">
        <f t="shared" si="0"/>
        <v>4.3628210995865131E-5</v>
      </c>
    </row>
    <row r="9" spans="1:4" ht="16.5" thickTop="1" thickBot="1" x14ac:dyDescent="0.3">
      <c r="A9" s="15">
        <v>5</v>
      </c>
      <c r="B9" s="16" t="s">
        <v>92</v>
      </c>
      <c r="C9" s="17">
        <v>8453.6076083002408</v>
      </c>
      <c r="D9" s="14">
        <f t="shared" si="0"/>
        <v>1.800393948142515E-3</v>
      </c>
    </row>
    <row r="10" spans="1:4" ht="16.5" thickTop="1" thickBot="1" x14ac:dyDescent="0.3">
      <c r="A10" s="15">
        <v>6</v>
      </c>
      <c r="B10" s="16" t="s">
        <v>93</v>
      </c>
      <c r="C10" s="17">
        <v>4492.9365168715194</v>
      </c>
      <c r="D10" s="14">
        <f t="shared" si="0"/>
        <v>9.5687617513991207E-4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2571.2249658416581</v>
      </c>
      <c r="D13" s="14">
        <f t="shared" si="0"/>
        <v>5.4760264283724644E-4</v>
      </c>
    </row>
    <row r="14" spans="1:4" ht="16.5" thickTop="1" thickBot="1" x14ac:dyDescent="0.3">
      <c r="A14" s="15">
        <v>10</v>
      </c>
      <c r="B14" s="16" t="s">
        <v>97</v>
      </c>
      <c r="C14" s="17">
        <v>389203.50086462678</v>
      </c>
      <c r="D14" s="14">
        <f t="shared" si="0"/>
        <v>8.2890010989455809E-2</v>
      </c>
    </row>
    <row r="15" spans="1:4" ht="16.5" thickTop="1" thickBot="1" x14ac:dyDescent="0.3">
      <c r="A15" s="15">
        <v>11</v>
      </c>
      <c r="B15" s="16" t="s">
        <v>98</v>
      </c>
      <c r="C15" s="17">
        <v>61845.936003643103</v>
      </c>
      <c r="D15" s="14">
        <f t="shared" si="0"/>
        <v>1.3171542145963973E-2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77567.873865582602</v>
      </c>
      <c r="D17" s="14">
        <f t="shared" si="0"/>
        <v>1.651989743890617E-2</v>
      </c>
    </row>
    <row r="18" spans="1:4" ht="16.5" thickTop="1" thickBot="1" x14ac:dyDescent="0.3">
      <c r="A18" s="15">
        <v>14</v>
      </c>
      <c r="B18" s="16" t="s">
        <v>101</v>
      </c>
      <c r="C18" s="17">
        <v>1862120.4636180731</v>
      </c>
      <c r="D18" s="14">
        <f t="shared" si="0"/>
        <v>0.39658221303276309</v>
      </c>
    </row>
    <row r="19" spans="1:4" ht="16.5" thickTop="1" thickBot="1" x14ac:dyDescent="0.3">
      <c r="A19" s="15">
        <v>15</v>
      </c>
      <c r="B19" s="16" t="s">
        <v>102</v>
      </c>
      <c r="C19" s="17">
        <v>8606.3695341047824</v>
      </c>
      <c r="D19" s="14">
        <f t="shared" si="0"/>
        <v>1.8329281819831123E-3</v>
      </c>
    </row>
    <row r="20" spans="1:4" ht="16.5" thickTop="1" thickBot="1" x14ac:dyDescent="0.3">
      <c r="A20" s="15">
        <v>16</v>
      </c>
      <c r="B20" s="16" t="s">
        <v>103</v>
      </c>
      <c r="C20" s="17">
        <v>1283150.3772833892</v>
      </c>
      <c r="D20" s="14">
        <f t="shared" si="0"/>
        <v>0.27327695829524123</v>
      </c>
    </row>
    <row r="21" spans="1:4" ht="16.5" thickTop="1" thickBot="1" x14ac:dyDescent="0.3">
      <c r="A21" s="15">
        <v>17</v>
      </c>
      <c r="B21" s="16" t="s">
        <v>104</v>
      </c>
      <c r="C21" s="17">
        <v>452674.33188866737</v>
      </c>
      <c r="D21" s="14">
        <f t="shared" si="0"/>
        <v>9.6407612628199899E-2</v>
      </c>
    </row>
    <row r="22" spans="1:4" ht="16.5" thickTop="1" thickBot="1" x14ac:dyDescent="0.3">
      <c r="A22" s="15">
        <v>18</v>
      </c>
      <c r="B22" s="16" t="s">
        <v>105</v>
      </c>
      <c r="C22" s="17">
        <v>431374.94147078664</v>
      </c>
      <c r="D22" s="14">
        <f t="shared" si="0"/>
        <v>9.1871408041435593E-2</v>
      </c>
    </row>
    <row r="23" spans="1:4" ht="16.5" thickTop="1" thickBot="1" x14ac:dyDescent="0.3">
      <c r="A23" s="31"/>
      <c r="B23" s="18" t="s">
        <v>106</v>
      </c>
      <c r="C23" s="19">
        <f>SUM(C5:C22)</f>
        <v>4695421.031059294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1406558.9431086688</v>
      </c>
      <c r="D5" s="14">
        <f>C5/C$23</f>
        <v>6.3008443483967808E-2</v>
      </c>
    </row>
    <row r="6" spans="1:4" ht="16.5" thickTop="1" thickBot="1" x14ac:dyDescent="0.3">
      <c r="A6" s="15">
        <v>2</v>
      </c>
      <c r="B6" s="16" t="s">
        <v>89</v>
      </c>
      <c r="C6" s="17">
        <v>1040359.4842080899</v>
      </c>
      <c r="D6" s="14">
        <f t="shared" ref="D6:D23" si="0">C6/C$23</f>
        <v>4.660411288478148E-2</v>
      </c>
    </row>
    <row r="7" spans="1:4" ht="16.5" thickTop="1" thickBot="1" x14ac:dyDescent="0.3">
      <c r="A7" s="15">
        <v>3</v>
      </c>
      <c r="B7" s="16" t="s">
        <v>90</v>
      </c>
      <c r="C7" s="17">
        <v>863936.51842336811</v>
      </c>
      <c r="D7" s="14">
        <f t="shared" si="0"/>
        <v>3.8701040977711168E-2</v>
      </c>
    </row>
    <row r="8" spans="1:4" ht="16.5" thickTop="1" thickBot="1" x14ac:dyDescent="0.3">
      <c r="A8" s="15">
        <v>4</v>
      </c>
      <c r="B8" s="16" t="s">
        <v>91</v>
      </c>
      <c r="C8" s="17">
        <v>106198.28486106054</v>
      </c>
      <c r="D8" s="14">
        <f t="shared" si="0"/>
        <v>4.7572756638080546E-3</v>
      </c>
    </row>
    <row r="9" spans="1:4" ht="16.5" thickTop="1" thickBot="1" x14ac:dyDescent="0.3">
      <c r="A9" s="15">
        <v>5</v>
      </c>
      <c r="B9" s="16" t="s">
        <v>92</v>
      </c>
      <c r="C9" s="17">
        <v>172113.49583058414</v>
      </c>
      <c r="D9" s="14">
        <f t="shared" si="0"/>
        <v>7.7100241891758757E-3</v>
      </c>
    </row>
    <row r="10" spans="1:4" ht="16.5" thickTop="1" thickBot="1" x14ac:dyDescent="0.3">
      <c r="A10" s="15">
        <v>6</v>
      </c>
      <c r="B10" s="16" t="s">
        <v>93</v>
      </c>
      <c r="C10" s="17">
        <v>371061.39732427133</v>
      </c>
      <c r="D10" s="14">
        <f t="shared" si="0"/>
        <v>1.6622126784616498E-2</v>
      </c>
    </row>
    <row r="11" spans="1:4" ht="16.5" thickTop="1" thickBot="1" x14ac:dyDescent="0.3">
      <c r="A11" s="15">
        <v>7</v>
      </c>
      <c r="B11" s="16" t="s">
        <v>94</v>
      </c>
      <c r="C11" s="17">
        <v>33584.875552433783</v>
      </c>
      <c r="D11" s="14">
        <f t="shared" si="0"/>
        <v>1.5044735547908902E-3</v>
      </c>
    </row>
    <row r="12" spans="1:4" ht="16.5" thickTop="1" thickBot="1" x14ac:dyDescent="0.3">
      <c r="A12" s="15">
        <v>8</v>
      </c>
      <c r="B12" s="16" t="s">
        <v>95</v>
      </c>
      <c r="C12" s="17">
        <v>71126.120157296435</v>
      </c>
      <c r="D12" s="14">
        <f t="shared" si="0"/>
        <v>3.186177261978191E-3</v>
      </c>
    </row>
    <row r="13" spans="1:4" ht="16.5" thickTop="1" thickBot="1" x14ac:dyDescent="0.3">
      <c r="A13" s="15">
        <v>9</v>
      </c>
      <c r="B13" s="16" t="s">
        <v>96</v>
      </c>
      <c r="C13" s="17">
        <v>131496.67954808299</v>
      </c>
      <c r="D13" s="14">
        <f t="shared" si="0"/>
        <v>5.8905466722376058E-3</v>
      </c>
    </row>
    <row r="14" spans="1:4" ht="16.5" thickTop="1" thickBot="1" x14ac:dyDescent="0.3">
      <c r="A14" s="15">
        <v>10</v>
      </c>
      <c r="B14" s="16" t="s">
        <v>97</v>
      </c>
      <c r="C14" s="17">
        <v>1213164.3233113554</v>
      </c>
      <c r="D14" s="14">
        <f t="shared" si="0"/>
        <v>5.4345106599790735E-2</v>
      </c>
    </row>
    <row r="15" spans="1:4" ht="16.5" thickTop="1" thickBot="1" x14ac:dyDescent="0.3">
      <c r="A15" s="15">
        <v>11</v>
      </c>
      <c r="B15" s="16" t="s">
        <v>98</v>
      </c>
      <c r="C15" s="17">
        <v>36276.488497339218</v>
      </c>
      <c r="D15" s="14">
        <f t="shared" si="0"/>
        <v>1.6250474866198442E-3</v>
      </c>
    </row>
    <row r="16" spans="1:4" ht="16.5" thickTop="1" thickBot="1" x14ac:dyDescent="0.3">
      <c r="A16" s="15">
        <v>12</v>
      </c>
      <c r="B16" s="16" t="s">
        <v>99</v>
      </c>
      <c r="C16" s="17">
        <v>5503650.9370615492</v>
      </c>
      <c r="D16" s="14">
        <f t="shared" si="0"/>
        <v>0.2465424436866544</v>
      </c>
    </row>
    <row r="17" spans="1:4" ht="16.5" thickTop="1" thickBot="1" x14ac:dyDescent="0.3">
      <c r="A17" s="15">
        <v>13</v>
      </c>
      <c r="B17" s="16" t="s">
        <v>100</v>
      </c>
      <c r="C17" s="17">
        <v>876219.55288213969</v>
      </c>
      <c r="D17" s="14">
        <f t="shared" si="0"/>
        <v>3.9251273789708829E-2</v>
      </c>
    </row>
    <row r="18" spans="1:4" ht="16.5" thickTop="1" thickBot="1" x14ac:dyDescent="0.3">
      <c r="A18" s="15">
        <v>14</v>
      </c>
      <c r="B18" s="16" t="s">
        <v>101</v>
      </c>
      <c r="C18" s="17">
        <v>3266821.6361706248</v>
      </c>
      <c r="D18" s="14">
        <f t="shared" si="0"/>
        <v>0.14634107403983665</v>
      </c>
    </row>
    <row r="19" spans="1:4" ht="16.5" thickTop="1" thickBot="1" x14ac:dyDescent="0.3">
      <c r="A19" s="15">
        <v>15</v>
      </c>
      <c r="B19" s="16" t="s">
        <v>102</v>
      </c>
      <c r="C19" s="17">
        <v>9536.1911669224191</v>
      </c>
      <c r="D19" s="14">
        <f t="shared" si="0"/>
        <v>4.271847725523456E-4</v>
      </c>
    </row>
    <row r="20" spans="1:4" ht="16.5" thickTop="1" thickBot="1" x14ac:dyDescent="0.3">
      <c r="A20" s="15">
        <v>16</v>
      </c>
      <c r="B20" s="16" t="s">
        <v>103</v>
      </c>
      <c r="C20" s="17">
        <v>2334434.7225568281</v>
      </c>
      <c r="D20" s="14">
        <f t="shared" si="0"/>
        <v>0.10457371801152458</v>
      </c>
    </row>
    <row r="21" spans="1:4" ht="16.5" thickTop="1" thickBot="1" x14ac:dyDescent="0.3">
      <c r="A21" s="15">
        <v>17</v>
      </c>
      <c r="B21" s="16" t="s">
        <v>104</v>
      </c>
      <c r="C21" s="17">
        <v>3511291.5745837376</v>
      </c>
      <c r="D21" s="14">
        <f t="shared" si="0"/>
        <v>0.15729238921471847</v>
      </c>
    </row>
    <row r="22" spans="1:4" ht="16.5" thickTop="1" thickBot="1" x14ac:dyDescent="0.3">
      <c r="A22" s="15">
        <v>18</v>
      </c>
      <c r="B22" s="16" t="s">
        <v>105</v>
      </c>
      <c r="C22" s="17">
        <v>1375509.3515873945</v>
      </c>
      <c r="D22" s="14">
        <f t="shared" si="0"/>
        <v>6.1617540925526397E-2</v>
      </c>
    </row>
    <row r="23" spans="1:4" ht="16.5" thickTop="1" thickBot="1" x14ac:dyDescent="0.3">
      <c r="A23" s="31"/>
      <c r="B23" s="18" t="s">
        <v>106</v>
      </c>
      <c r="C23" s="19">
        <f>SUM(C5:C22)</f>
        <v>22323340.576831751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233765.18419265302</v>
      </c>
      <c r="D5" s="14">
        <f>C5/C$23</f>
        <v>2.1714648122172837E-2</v>
      </c>
    </row>
    <row r="6" spans="1:4" ht="16.5" thickTop="1" thickBot="1" x14ac:dyDescent="0.3">
      <c r="A6" s="15">
        <v>2</v>
      </c>
      <c r="B6" s="16" t="s">
        <v>89</v>
      </c>
      <c r="C6" s="17">
        <v>41729.744792007739</v>
      </c>
      <c r="D6" s="14">
        <f t="shared" ref="D6:D23" si="0">C6/C$23</f>
        <v>3.8763117250160718E-3</v>
      </c>
    </row>
    <row r="7" spans="1:4" ht="16.5" thickTop="1" thickBot="1" x14ac:dyDescent="0.3">
      <c r="A7" s="15">
        <v>3</v>
      </c>
      <c r="B7" s="16" t="s">
        <v>90</v>
      </c>
      <c r="C7" s="17">
        <v>104914.13035458914</v>
      </c>
      <c r="D7" s="14">
        <f t="shared" si="0"/>
        <v>9.7455634018458592E-3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858507.55835654179</v>
      </c>
      <c r="D9" s="14">
        <f t="shared" si="0"/>
        <v>7.9747502196796216E-2</v>
      </c>
    </row>
    <row r="10" spans="1:4" ht="16.5" thickTop="1" thickBot="1" x14ac:dyDescent="0.3">
      <c r="A10" s="15">
        <v>6</v>
      </c>
      <c r="B10" s="16" t="s">
        <v>93</v>
      </c>
      <c r="C10" s="17">
        <v>359995.62836717413</v>
      </c>
      <c r="D10" s="14">
        <f t="shared" si="0"/>
        <v>3.3440302166944214E-2</v>
      </c>
    </row>
    <row r="11" spans="1:4" ht="16.5" thickTop="1" thickBot="1" x14ac:dyDescent="0.3">
      <c r="A11" s="15">
        <v>7</v>
      </c>
      <c r="B11" s="16" t="s">
        <v>94</v>
      </c>
      <c r="C11" s="17">
        <v>92305.09750230088</v>
      </c>
      <c r="D11" s="14">
        <f t="shared" si="0"/>
        <v>8.5742995436542575E-3</v>
      </c>
    </row>
    <row r="12" spans="1:4" ht="16.5" thickTop="1" thickBot="1" x14ac:dyDescent="0.3">
      <c r="A12" s="15">
        <v>8</v>
      </c>
      <c r="B12" s="16" t="s">
        <v>95</v>
      </c>
      <c r="C12" s="17">
        <v>18513.576990384994</v>
      </c>
      <c r="D12" s="14">
        <f t="shared" si="0"/>
        <v>1.7197420189725612E-3</v>
      </c>
    </row>
    <row r="13" spans="1:4" ht="16.5" thickTop="1" thickBot="1" x14ac:dyDescent="0.3">
      <c r="A13" s="15">
        <v>9</v>
      </c>
      <c r="B13" s="16" t="s">
        <v>96</v>
      </c>
      <c r="C13" s="17">
        <v>33350.516205115797</v>
      </c>
      <c r="D13" s="14">
        <f t="shared" si="0"/>
        <v>3.0979580068265494E-3</v>
      </c>
    </row>
    <row r="14" spans="1:4" ht="16.5" thickTop="1" thickBot="1" x14ac:dyDescent="0.3">
      <c r="A14" s="15">
        <v>10</v>
      </c>
      <c r="B14" s="16" t="s">
        <v>97</v>
      </c>
      <c r="C14" s="17">
        <v>790067.30046753597</v>
      </c>
      <c r="D14" s="14">
        <f t="shared" si="0"/>
        <v>7.3390028039199931E-2</v>
      </c>
    </row>
    <row r="15" spans="1:4" ht="16.5" thickTop="1" thickBot="1" x14ac:dyDescent="0.3">
      <c r="A15" s="15">
        <v>11</v>
      </c>
      <c r="B15" s="16" t="s">
        <v>98</v>
      </c>
      <c r="C15" s="17">
        <v>66749.595369491217</v>
      </c>
      <c r="D15" s="14">
        <f t="shared" si="0"/>
        <v>6.2004270685209828E-3</v>
      </c>
    </row>
    <row r="16" spans="1:4" ht="16.5" thickTop="1" thickBot="1" x14ac:dyDescent="0.3">
      <c r="A16" s="15">
        <v>12</v>
      </c>
      <c r="B16" s="16" t="s">
        <v>99</v>
      </c>
      <c r="C16" s="17">
        <v>519950.73669292609</v>
      </c>
      <c r="D16" s="14">
        <f t="shared" si="0"/>
        <v>4.8298669141622674E-2</v>
      </c>
    </row>
    <row r="17" spans="1:4" ht="16.5" thickTop="1" thickBot="1" x14ac:dyDescent="0.3">
      <c r="A17" s="15">
        <v>13</v>
      </c>
      <c r="B17" s="16" t="s">
        <v>100</v>
      </c>
      <c r="C17" s="17">
        <v>261305.71365195021</v>
      </c>
      <c r="D17" s="14">
        <f t="shared" si="0"/>
        <v>2.4272911485352343E-2</v>
      </c>
    </row>
    <row r="18" spans="1:4" ht="16.5" thickTop="1" thickBot="1" x14ac:dyDescent="0.3">
      <c r="A18" s="15">
        <v>14</v>
      </c>
      <c r="B18" s="16" t="s">
        <v>101</v>
      </c>
      <c r="C18" s="17">
        <v>2901273.3157748519</v>
      </c>
      <c r="D18" s="14">
        <f t="shared" si="0"/>
        <v>0.2695017625309859</v>
      </c>
    </row>
    <row r="19" spans="1:4" ht="16.5" thickTop="1" thickBot="1" x14ac:dyDescent="0.3">
      <c r="A19" s="15">
        <v>15</v>
      </c>
      <c r="B19" s="16" t="s">
        <v>102</v>
      </c>
      <c r="C19" s="17">
        <v>52068.756553622588</v>
      </c>
      <c r="D19" s="14">
        <f t="shared" si="0"/>
        <v>4.8367113803789892E-3</v>
      </c>
    </row>
    <row r="20" spans="1:4" ht="16.5" thickTop="1" thickBot="1" x14ac:dyDescent="0.3">
      <c r="A20" s="15">
        <v>16</v>
      </c>
      <c r="B20" s="16" t="s">
        <v>103</v>
      </c>
      <c r="C20" s="17">
        <v>2395476.6692447024</v>
      </c>
      <c r="D20" s="14">
        <f t="shared" si="0"/>
        <v>0.22251787894408853</v>
      </c>
    </row>
    <row r="21" spans="1:4" ht="16.5" thickTop="1" thickBot="1" x14ac:dyDescent="0.3">
      <c r="A21" s="15">
        <v>17</v>
      </c>
      <c r="B21" s="16" t="s">
        <v>104</v>
      </c>
      <c r="C21" s="17">
        <v>1164043.2321995206</v>
      </c>
      <c r="D21" s="14">
        <f t="shared" si="0"/>
        <v>0.10812897255640064</v>
      </c>
    </row>
    <row r="22" spans="1:4" ht="16.5" thickTop="1" thickBot="1" x14ac:dyDescent="0.3">
      <c r="A22" s="15">
        <v>18</v>
      </c>
      <c r="B22" s="16" t="s">
        <v>105</v>
      </c>
      <c r="C22" s="17">
        <v>871305.47542134672</v>
      </c>
      <c r="D22" s="14">
        <f t="shared" si="0"/>
        <v>8.0936311671221464E-2</v>
      </c>
    </row>
    <row r="23" spans="1:4" ht="16.5" thickTop="1" thickBot="1" x14ac:dyDescent="0.3">
      <c r="A23" s="31"/>
      <c r="B23" s="18" t="s">
        <v>106</v>
      </c>
      <c r="C23" s="19">
        <f>SUM(C5:C22)</f>
        <v>10765322.232136715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251614.82402982083</v>
      </c>
      <c r="D5" s="14">
        <f>C5/C$23</f>
        <v>5.4661706858491629E-2</v>
      </c>
    </row>
    <row r="6" spans="1:4" ht="16.5" thickTop="1" thickBot="1" x14ac:dyDescent="0.3">
      <c r="A6" s="15">
        <v>2</v>
      </c>
      <c r="B6" s="16" t="s">
        <v>89</v>
      </c>
      <c r="C6" s="17">
        <v>24739.306783968012</v>
      </c>
      <c r="D6" s="14">
        <f t="shared" ref="D6:D23" si="0">C6/C$23</f>
        <v>5.3744557401247638E-3</v>
      </c>
    </row>
    <row r="7" spans="1:4" ht="16.5" thickTop="1" thickBot="1" x14ac:dyDescent="0.3">
      <c r="A7" s="15">
        <v>3</v>
      </c>
      <c r="B7" s="16" t="s">
        <v>90</v>
      </c>
      <c r="C7" s="17">
        <v>93344.429147487201</v>
      </c>
      <c r="D7" s="14">
        <f t="shared" si="0"/>
        <v>2.0278478593647831E-2</v>
      </c>
    </row>
    <row r="8" spans="1:4" ht="16.5" thickTop="1" thickBot="1" x14ac:dyDescent="0.3">
      <c r="A8" s="15">
        <v>4</v>
      </c>
      <c r="B8" s="16" t="s">
        <v>91</v>
      </c>
      <c r="C8" s="17">
        <v>33002.09046874589</v>
      </c>
      <c r="D8" s="14">
        <f t="shared" si="0"/>
        <v>7.1694925045680466E-3</v>
      </c>
    </row>
    <row r="9" spans="1:4" ht="16.5" thickTop="1" thickBot="1" x14ac:dyDescent="0.3">
      <c r="A9" s="15">
        <v>5</v>
      </c>
      <c r="B9" s="16" t="s">
        <v>92</v>
      </c>
      <c r="C9" s="17">
        <v>49081.562844144355</v>
      </c>
      <c r="D9" s="14">
        <f t="shared" si="0"/>
        <v>1.0662654756880637E-2</v>
      </c>
    </row>
    <row r="10" spans="1:4" ht="16.5" thickTop="1" thickBot="1" x14ac:dyDescent="0.3">
      <c r="A10" s="15">
        <v>6</v>
      </c>
      <c r="B10" s="16" t="s">
        <v>93</v>
      </c>
      <c r="C10" s="17">
        <v>108694.27125728148</v>
      </c>
      <c r="D10" s="14">
        <f t="shared" si="0"/>
        <v>2.361313335003954E-2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123.40214528877493</v>
      </c>
      <c r="D12" s="14">
        <f t="shared" si="0"/>
        <v>2.6808324658504871E-5</v>
      </c>
    </row>
    <row r="13" spans="1:4" ht="16.5" thickTop="1" thickBot="1" x14ac:dyDescent="0.3">
      <c r="A13" s="15">
        <v>9</v>
      </c>
      <c r="B13" s="16" t="s">
        <v>96</v>
      </c>
      <c r="C13" s="17">
        <v>36771.787935785702</v>
      </c>
      <c r="D13" s="14">
        <f t="shared" si="0"/>
        <v>7.9884351033717924E-3</v>
      </c>
    </row>
    <row r="14" spans="1:4" ht="16.5" thickTop="1" thickBot="1" x14ac:dyDescent="0.3">
      <c r="A14" s="15">
        <v>10</v>
      </c>
      <c r="B14" s="16" t="s">
        <v>97</v>
      </c>
      <c r="C14" s="17">
        <v>521827.25572716177</v>
      </c>
      <c r="D14" s="14">
        <f t="shared" si="0"/>
        <v>0.11336362471214601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2729.6727247386134</v>
      </c>
      <c r="D16" s="14">
        <f t="shared" si="0"/>
        <v>5.9300389344945086E-4</v>
      </c>
    </row>
    <row r="17" spans="1:4" ht="16.5" thickTop="1" thickBot="1" x14ac:dyDescent="0.3">
      <c r="A17" s="15">
        <v>13</v>
      </c>
      <c r="B17" s="16" t="s">
        <v>100</v>
      </c>
      <c r="C17" s="17">
        <v>131134.24322544655</v>
      </c>
      <c r="D17" s="14">
        <f t="shared" si="0"/>
        <v>2.8488073347578136E-2</v>
      </c>
    </row>
    <row r="18" spans="1:4" ht="16.5" thickTop="1" thickBot="1" x14ac:dyDescent="0.3">
      <c r="A18" s="15">
        <v>14</v>
      </c>
      <c r="B18" s="16" t="s">
        <v>101</v>
      </c>
      <c r="C18" s="17">
        <v>1967339.225735788</v>
      </c>
      <c r="D18" s="14">
        <f t="shared" si="0"/>
        <v>0.42739182980584783</v>
      </c>
    </row>
    <row r="19" spans="1:4" ht="16.5" thickTop="1" thickBot="1" x14ac:dyDescent="0.3">
      <c r="A19" s="15">
        <v>15</v>
      </c>
      <c r="B19" s="16" t="s">
        <v>102</v>
      </c>
      <c r="C19" s="17">
        <v>95.066982201441249</v>
      </c>
      <c r="D19" s="14">
        <f t="shared" si="0"/>
        <v>2.0652692197502413E-5</v>
      </c>
    </row>
    <row r="20" spans="1:4" ht="16.5" thickTop="1" thickBot="1" x14ac:dyDescent="0.3">
      <c r="A20" s="15">
        <v>16</v>
      </c>
      <c r="B20" s="16" t="s">
        <v>103</v>
      </c>
      <c r="C20" s="17">
        <v>877219.58106659923</v>
      </c>
      <c r="D20" s="14">
        <f t="shared" si="0"/>
        <v>0.19057032818188932</v>
      </c>
    </row>
    <row r="21" spans="1:4" ht="16.5" thickTop="1" thickBot="1" x14ac:dyDescent="0.3">
      <c r="A21" s="15">
        <v>17</v>
      </c>
      <c r="B21" s="16" t="s">
        <v>104</v>
      </c>
      <c r="C21" s="17">
        <v>300153.8825057252</v>
      </c>
      <c r="D21" s="14">
        <f t="shared" si="0"/>
        <v>6.5206506020573651E-2</v>
      </c>
    </row>
    <row r="22" spans="1:4" ht="16.5" thickTop="1" thickBot="1" x14ac:dyDescent="0.3">
      <c r="A22" s="15">
        <v>18</v>
      </c>
      <c r="B22" s="16" t="s">
        <v>105</v>
      </c>
      <c r="C22" s="17">
        <v>205257.22658186458</v>
      </c>
      <c r="D22" s="14">
        <f t="shared" si="0"/>
        <v>4.459081611453522E-2</v>
      </c>
    </row>
    <row r="23" spans="1:4" ht="16.5" thickTop="1" thickBot="1" x14ac:dyDescent="0.3">
      <c r="A23" s="31"/>
      <c r="B23" s="18" t="s">
        <v>106</v>
      </c>
      <c r="C23" s="19">
        <f>SUM(C5:C22)</f>
        <v>4603127.8291620482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240711.60957861325</v>
      </c>
      <c r="D5" s="14">
        <f>C5/C$23</f>
        <v>2.3685206675143473E-2</v>
      </c>
    </row>
    <row r="6" spans="1:4" ht="16.5" thickTop="1" thickBot="1" x14ac:dyDescent="0.3">
      <c r="A6" s="15">
        <v>2</v>
      </c>
      <c r="B6" s="16" t="s">
        <v>89</v>
      </c>
      <c r="C6" s="17">
        <v>284339.03039257519</v>
      </c>
      <c r="D6" s="14">
        <f t="shared" ref="D6:D23" si="0">C6/C$23</f>
        <v>2.7977997041553595E-2</v>
      </c>
    </row>
    <row r="7" spans="1:4" ht="16.5" thickTop="1" thickBot="1" x14ac:dyDescent="0.3">
      <c r="A7" s="15">
        <v>3</v>
      </c>
      <c r="B7" s="16" t="s">
        <v>90</v>
      </c>
      <c r="C7" s="17">
        <v>337662.75756577461</v>
      </c>
      <c r="D7" s="14">
        <f t="shared" si="0"/>
        <v>3.3224871095518652E-2</v>
      </c>
    </row>
    <row r="8" spans="1:4" ht="16.5" thickTop="1" thickBot="1" x14ac:dyDescent="0.3">
      <c r="A8" s="15">
        <v>4</v>
      </c>
      <c r="B8" s="16" t="s">
        <v>91</v>
      </c>
      <c r="C8" s="17">
        <v>1184.6819301713681</v>
      </c>
      <c r="D8" s="14">
        <f t="shared" si="0"/>
        <v>1.1656868735802666E-4</v>
      </c>
    </row>
    <row r="9" spans="1:4" ht="16.5" thickTop="1" thickBot="1" x14ac:dyDescent="0.3">
      <c r="A9" s="15">
        <v>5</v>
      </c>
      <c r="B9" s="16" t="s">
        <v>92</v>
      </c>
      <c r="C9" s="17">
        <v>52598.567649083532</v>
      </c>
      <c r="D9" s="14">
        <f t="shared" si="0"/>
        <v>5.175520814164114E-3</v>
      </c>
    </row>
    <row r="10" spans="1:4" ht="16.5" thickTop="1" thickBot="1" x14ac:dyDescent="0.3">
      <c r="A10" s="15">
        <v>6</v>
      </c>
      <c r="B10" s="16" t="s">
        <v>93</v>
      </c>
      <c r="C10" s="17">
        <v>287371.53117958835</v>
      </c>
      <c r="D10" s="14">
        <f t="shared" si="0"/>
        <v>2.8276384842659982E-2</v>
      </c>
    </row>
    <row r="11" spans="1:4" ht="16.5" thickTop="1" thickBot="1" x14ac:dyDescent="0.3">
      <c r="A11" s="15">
        <v>7</v>
      </c>
      <c r="B11" s="16" t="s">
        <v>94</v>
      </c>
      <c r="C11" s="17">
        <v>1464.0380478021586</v>
      </c>
      <c r="D11" s="14">
        <f t="shared" si="0"/>
        <v>1.4405638266958191E-4</v>
      </c>
    </row>
    <row r="12" spans="1:4" ht="16.5" thickTop="1" thickBot="1" x14ac:dyDescent="0.3">
      <c r="A12" s="15">
        <v>8</v>
      </c>
      <c r="B12" s="16" t="s">
        <v>95</v>
      </c>
      <c r="C12" s="17">
        <v>13351.444387513397</v>
      </c>
      <c r="D12" s="14">
        <f t="shared" si="0"/>
        <v>1.3137368832501701E-3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775499.38616130664</v>
      </c>
      <c r="D14" s="14">
        <f t="shared" si="0"/>
        <v>7.6306511637855776E-2</v>
      </c>
    </row>
    <row r="15" spans="1:4" ht="16.5" thickTop="1" thickBot="1" x14ac:dyDescent="0.3">
      <c r="A15" s="15">
        <v>11</v>
      </c>
      <c r="B15" s="16" t="s">
        <v>98</v>
      </c>
      <c r="C15" s="17">
        <v>599841.83574160072</v>
      </c>
      <c r="D15" s="14">
        <f t="shared" si="0"/>
        <v>5.9022403933107072E-2</v>
      </c>
    </row>
    <row r="16" spans="1:4" ht="16.5" thickTop="1" thickBot="1" x14ac:dyDescent="0.3">
      <c r="A16" s="15">
        <v>12</v>
      </c>
      <c r="B16" s="16" t="s">
        <v>99</v>
      </c>
      <c r="C16" s="17">
        <v>103.93676337643875</v>
      </c>
      <c r="D16" s="14">
        <f t="shared" si="0"/>
        <v>1.0227025302294176E-5</v>
      </c>
    </row>
    <row r="17" spans="1:4" ht="16.5" thickTop="1" thickBot="1" x14ac:dyDescent="0.3">
      <c r="A17" s="15">
        <v>13</v>
      </c>
      <c r="B17" s="16" t="s">
        <v>100</v>
      </c>
      <c r="C17" s="17">
        <v>196251.65520625305</v>
      </c>
      <c r="D17" s="14">
        <f t="shared" si="0"/>
        <v>1.9310497827820971E-2</v>
      </c>
    </row>
    <row r="18" spans="1:4" ht="16.5" thickTop="1" thickBot="1" x14ac:dyDescent="0.3">
      <c r="A18" s="15">
        <v>14</v>
      </c>
      <c r="B18" s="16" t="s">
        <v>101</v>
      </c>
      <c r="C18" s="17">
        <v>2488498.6584741259</v>
      </c>
      <c r="D18" s="14">
        <f t="shared" si="0"/>
        <v>0.24485983513615167</v>
      </c>
    </row>
    <row r="19" spans="1:4" ht="16.5" thickTop="1" thickBot="1" x14ac:dyDescent="0.3">
      <c r="A19" s="15">
        <v>15</v>
      </c>
      <c r="B19" s="16" t="s">
        <v>102</v>
      </c>
      <c r="C19" s="17">
        <v>30837.754801817155</v>
      </c>
      <c r="D19" s="14">
        <f t="shared" si="0"/>
        <v>3.0343305715792609E-3</v>
      </c>
    </row>
    <row r="20" spans="1:4" ht="16.5" thickTop="1" thickBot="1" x14ac:dyDescent="0.3">
      <c r="A20" s="15">
        <v>16</v>
      </c>
      <c r="B20" s="16" t="s">
        <v>103</v>
      </c>
      <c r="C20" s="17">
        <v>2541310.5744422805</v>
      </c>
      <c r="D20" s="14">
        <f t="shared" si="0"/>
        <v>0.25005634870193189</v>
      </c>
    </row>
    <row r="21" spans="1:4" ht="16.5" thickTop="1" thickBot="1" x14ac:dyDescent="0.3">
      <c r="A21" s="15">
        <v>17</v>
      </c>
      <c r="B21" s="16" t="s">
        <v>104</v>
      </c>
      <c r="C21" s="17">
        <v>1434114.9774512514</v>
      </c>
      <c r="D21" s="14">
        <f t="shared" si="0"/>
        <v>0.14111205394835072</v>
      </c>
    </row>
    <row r="22" spans="1:4" ht="16.5" thickTop="1" thickBot="1" x14ac:dyDescent="0.3">
      <c r="A22" s="15">
        <v>18</v>
      </c>
      <c r="B22" s="16" t="s">
        <v>105</v>
      </c>
      <c r="C22" s="17">
        <v>877809.18146937457</v>
      </c>
      <c r="D22" s="14">
        <f t="shared" si="0"/>
        <v>8.6373448795582758E-2</v>
      </c>
    </row>
    <row r="23" spans="1:4" ht="16.5" thickTop="1" thickBot="1" x14ac:dyDescent="0.3">
      <c r="A23" s="31"/>
      <c r="B23" s="18" t="s">
        <v>106</v>
      </c>
      <c r="C23" s="19">
        <f>SUM(C5:C22)</f>
        <v>10162951.621242508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104594.32494147675</v>
      </c>
      <c r="D8" s="14">
        <f t="shared" si="0"/>
        <v>9.0336433074842237E-2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4572.8268603007382</v>
      </c>
      <c r="D10" s="14">
        <f t="shared" si="0"/>
        <v>3.949476875151064E-3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2729.3827052592201</v>
      </c>
      <c r="D13" s="14">
        <f t="shared" si="0"/>
        <v>2.35732386271664E-3</v>
      </c>
    </row>
    <row r="14" spans="1:7" ht="16.5" thickTop="1" thickBot="1" x14ac:dyDescent="0.3">
      <c r="A14" s="15">
        <v>10</v>
      </c>
      <c r="B14" s="16" t="s">
        <v>97</v>
      </c>
      <c r="C14" s="17">
        <v>15922.024845778984</v>
      </c>
      <c r="D14" s="14">
        <f t="shared" si="0"/>
        <v>1.3751596300291402E-2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27669.336342429571</v>
      </c>
      <c r="D17" s="14">
        <f t="shared" si="0"/>
        <v>2.389755995004272E-2</v>
      </c>
    </row>
    <row r="18" spans="1:4" ht="16.5" thickTop="1" thickBot="1" x14ac:dyDescent="0.3">
      <c r="A18" s="15">
        <v>14</v>
      </c>
      <c r="B18" s="16" t="s">
        <v>101</v>
      </c>
      <c r="C18" s="17">
        <v>449623.89283000329</v>
      </c>
      <c r="D18" s="14">
        <f t="shared" si="0"/>
        <v>0.38833291123791019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186141.45972146746</v>
      </c>
      <c r="D20" s="14">
        <f t="shared" si="0"/>
        <v>0.1607673793773268</v>
      </c>
    </row>
    <row r="21" spans="1:4" ht="16.5" thickTop="1" thickBot="1" x14ac:dyDescent="0.3">
      <c r="A21" s="15">
        <v>17</v>
      </c>
      <c r="B21" s="16" t="s">
        <v>104</v>
      </c>
      <c r="C21" s="17">
        <v>64037.85417784418</v>
      </c>
      <c r="D21" s="14">
        <f t="shared" si="0"/>
        <v>5.5308462781610362E-2</v>
      </c>
    </row>
    <row r="22" spans="1:4" ht="16.5" thickTop="1" thickBot="1" x14ac:dyDescent="0.3">
      <c r="A22" s="15">
        <v>18</v>
      </c>
      <c r="B22" s="16" t="s">
        <v>105</v>
      </c>
      <c r="C22" s="17">
        <v>302539.92301367124</v>
      </c>
      <c r="D22" s="14">
        <f t="shared" si="0"/>
        <v>0.26129885654010859</v>
      </c>
    </row>
    <row r="23" spans="1:4" ht="16.5" thickTop="1" thickBot="1" x14ac:dyDescent="0.3">
      <c r="A23" s="31"/>
      <c r="B23" s="18" t="s">
        <v>106</v>
      </c>
      <c r="C23" s="19">
        <f>SUM(C5:C22)</f>
        <v>1157831.0254382314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97833.49040339436</v>
      </c>
      <c r="D5" s="14">
        <f>C5/C$23</f>
        <v>3.3169095721429231E-3</v>
      </c>
    </row>
    <row r="6" spans="1:4" ht="16.5" thickTop="1" thickBot="1" x14ac:dyDescent="0.3">
      <c r="A6" s="15">
        <v>2</v>
      </c>
      <c r="B6" s="16" t="s">
        <v>89</v>
      </c>
      <c r="C6" s="17">
        <v>211520.14579215462</v>
      </c>
      <c r="D6" s="14">
        <f t="shared" ref="D6:D23" si="0">C6/C$23</f>
        <v>7.1712988403684957E-3</v>
      </c>
    </row>
    <row r="7" spans="1:4" ht="16.5" thickTop="1" thickBot="1" x14ac:dyDescent="0.3">
      <c r="A7" s="15">
        <v>3</v>
      </c>
      <c r="B7" s="16" t="s">
        <v>90</v>
      </c>
      <c r="C7" s="17">
        <v>547743.22417593468</v>
      </c>
      <c r="D7" s="14">
        <f t="shared" si="0"/>
        <v>1.8570478635223566E-2</v>
      </c>
    </row>
    <row r="8" spans="1:4" ht="16.5" thickTop="1" thickBot="1" x14ac:dyDescent="0.3">
      <c r="A8" s="15">
        <v>4</v>
      </c>
      <c r="B8" s="16" t="s">
        <v>91</v>
      </c>
      <c r="C8" s="17">
        <v>54505.807244050869</v>
      </c>
      <c r="D8" s="14">
        <f t="shared" si="0"/>
        <v>1.8479442268666806E-3</v>
      </c>
    </row>
    <row r="9" spans="1:4" ht="16.5" thickTop="1" thickBot="1" x14ac:dyDescent="0.3">
      <c r="A9" s="15">
        <v>5</v>
      </c>
      <c r="B9" s="16" t="s">
        <v>92</v>
      </c>
      <c r="C9" s="17">
        <v>30413.436645793117</v>
      </c>
      <c r="D9" s="14">
        <f t="shared" si="0"/>
        <v>1.0311256269835952E-3</v>
      </c>
    </row>
    <row r="10" spans="1:4" ht="16.5" thickTop="1" thickBot="1" x14ac:dyDescent="0.3">
      <c r="A10" s="15">
        <v>6</v>
      </c>
      <c r="B10" s="16" t="s">
        <v>93</v>
      </c>
      <c r="C10" s="17">
        <v>599567.43823568569</v>
      </c>
      <c r="D10" s="14">
        <f t="shared" si="0"/>
        <v>2.03275071433019E-2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42516.770965670679</v>
      </c>
      <c r="D12" s="14">
        <f t="shared" si="0"/>
        <v>1.4414724856606825E-3</v>
      </c>
    </row>
    <row r="13" spans="1:4" ht="16.5" thickTop="1" thickBot="1" x14ac:dyDescent="0.3">
      <c r="A13" s="15">
        <v>9</v>
      </c>
      <c r="B13" s="16" t="s">
        <v>96</v>
      </c>
      <c r="C13" s="17">
        <v>6681.1011751279366</v>
      </c>
      <c r="D13" s="14">
        <f t="shared" si="0"/>
        <v>2.2651352158512293E-4</v>
      </c>
    </row>
    <row r="14" spans="1:4" ht="16.5" thickTop="1" thickBot="1" x14ac:dyDescent="0.3">
      <c r="A14" s="15">
        <v>10</v>
      </c>
      <c r="B14" s="16" t="s">
        <v>97</v>
      </c>
      <c r="C14" s="17">
        <v>2056640.9751263349</v>
      </c>
      <c r="D14" s="14">
        <f t="shared" si="0"/>
        <v>6.9727575993968782E-2</v>
      </c>
    </row>
    <row r="15" spans="1:4" ht="16.5" thickTop="1" thickBot="1" x14ac:dyDescent="0.3">
      <c r="A15" s="15">
        <v>11</v>
      </c>
      <c r="B15" s="16" t="s">
        <v>98</v>
      </c>
      <c r="C15" s="17">
        <v>999.18979796148369</v>
      </c>
      <c r="D15" s="14">
        <f t="shared" si="0"/>
        <v>3.3876152139523492E-5</v>
      </c>
    </row>
    <row r="16" spans="1:4" ht="16.5" thickTop="1" thickBot="1" x14ac:dyDescent="0.3">
      <c r="A16" s="15">
        <v>12</v>
      </c>
      <c r="B16" s="16" t="s">
        <v>99</v>
      </c>
      <c r="C16" s="17">
        <v>7810716.0677448465</v>
      </c>
      <c r="D16" s="14">
        <f t="shared" si="0"/>
        <v>0.26481155669260009</v>
      </c>
    </row>
    <row r="17" spans="1:4" ht="16.5" thickTop="1" thickBot="1" x14ac:dyDescent="0.3">
      <c r="A17" s="15">
        <v>13</v>
      </c>
      <c r="B17" s="16" t="s">
        <v>100</v>
      </c>
      <c r="C17" s="17">
        <v>613890.94853610627</v>
      </c>
      <c r="D17" s="14">
        <f t="shared" si="0"/>
        <v>2.0813126006804131E-2</v>
      </c>
    </row>
    <row r="18" spans="1:4" ht="16.5" thickTop="1" thickBot="1" x14ac:dyDescent="0.3">
      <c r="A18" s="15">
        <v>14</v>
      </c>
      <c r="B18" s="16" t="s">
        <v>101</v>
      </c>
      <c r="C18" s="17">
        <v>6046388.5117709683</v>
      </c>
      <c r="D18" s="14">
        <f t="shared" si="0"/>
        <v>0.20499446405207988</v>
      </c>
    </row>
    <row r="19" spans="1:4" ht="16.5" thickTop="1" thickBot="1" x14ac:dyDescent="0.3">
      <c r="A19" s="15">
        <v>15</v>
      </c>
      <c r="B19" s="16" t="s">
        <v>102</v>
      </c>
      <c r="C19" s="17">
        <v>89912.17625330243</v>
      </c>
      <c r="D19" s="14">
        <f t="shared" si="0"/>
        <v>3.0483483399916934E-3</v>
      </c>
    </row>
    <row r="20" spans="1:4" ht="16.5" thickTop="1" thickBot="1" x14ac:dyDescent="0.3">
      <c r="A20" s="15">
        <v>16</v>
      </c>
      <c r="B20" s="16" t="s">
        <v>103</v>
      </c>
      <c r="C20" s="17">
        <v>1924974.5788604415</v>
      </c>
      <c r="D20" s="14">
        <f t="shared" si="0"/>
        <v>6.5263608406763568E-2</v>
      </c>
    </row>
    <row r="21" spans="1:4" ht="16.5" thickTop="1" thickBot="1" x14ac:dyDescent="0.3">
      <c r="A21" s="15">
        <v>17</v>
      </c>
      <c r="B21" s="16" t="s">
        <v>104</v>
      </c>
      <c r="C21" s="17">
        <v>5042132.7665222855</v>
      </c>
      <c r="D21" s="14">
        <f t="shared" si="0"/>
        <v>0.17094655795611882</v>
      </c>
    </row>
    <row r="22" spans="1:4" ht="16.5" thickTop="1" thickBot="1" x14ac:dyDescent="0.3">
      <c r="A22" s="15">
        <v>18</v>
      </c>
      <c r="B22" s="16" t="s">
        <v>105</v>
      </c>
      <c r="C22" s="17">
        <v>4318937.9884510897</v>
      </c>
      <c r="D22" s="14">
        <f t="shared" si="0"/>
        <v>0.14642763634740044</v>
      </c>
    </row>
    <row r="23" spans="1:4" ht="16.5" thickTop="1" thickBot="1" x14ac:dyDescent="0.3">
      <c r="A23" s="31"/>
      <c r="B23" s="18" t="s">
        <v>106</v>
      </c>
      <c r="C23" s="19">
        <f>SUM(C5:C22)</f>
        <v>29495374.61770115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991845.35030877683</v>
      </c>
      <c r="D5" s="14">
        <f>C5/C$23</f>
        <v>2.4079772701719845E-2</v>
      </c>
    </row>
    <row r="6" spans="1:4" ht="16.5" thickTop="1" thickBot="1" x14ac:dyDescent="0.3">
      <c r="A6" s="15">
        <v>2</v>
      </c>
      <c r="B6" s="16" t="s">
        <v>89</v>
      </c>
      <c r="C6" s="17">
        <v>929506.83488486672</v>
      </c>
      <c r="D6" s="14">
        <f t="shared" ref="D6:D23" si="0">C6/C$23</f>
        <v>2.2566333856134598E-2</v>
      </c>
    </row>
    <row r="7" spans="1:4" ht="16.5" thickTop="1" thickBot="1" x14ac:dyDescent="0.3">
      <c r="A7" s="15">
        <v>3</v>
      </c>
      <c r="B7" s="16" t="s">
        <v>90</v>
      </c>
      <c r="C7" s="17">
        <v>728554.71609520167</v>
      </c>
      <c r="D7" s="14">
        <f t="shared" si="0"/>
        <v>1.7687668706494363E-2</v>
      </c>
    </row>
    <row r="8" spans="1:4" ht="16.5" thickTop="1" thickBot="1" x14ac:dyDescent="0.3">
      <c r="A8" s="15">
        <v>4</v>
      </c>
      <c r="B8" s="16" t="s">
        <v>91</v>
      </c>
      <c r="C8" s="17">
        <v>925.60336438691115</v>
      </c>
      <c r="D8" s="14">
        <f t="shared" si="0"/>
        <v>2.2471566378211372E-5</v>
      </c>
    </row>
    <row r="9" spans="1:4" ht="16.5" thickTop="1" thickBot="1" x14ac:dyDescent="0.3">
      <c r="A9" s="15">
        <v>5</v>
      </c>
      <c r="B9" s="16" t="s">
        <v>92</v>
      </c>
      <c r="C9" s="17">
        <v>34755.053831367914</v>
      </c>
      <c r="D9" s="14">
        <f t="shared" si="0"/>
        <v>8.4377448181295481E-4</v>
      </c>
    </row>
    <row r="10" spans="1:4" ht="16.5" thickTop="1" thickBot="1" x14ac:dyDescent="0.3">
      <c r="A10" s="15">
        <v>6</v>
      </c>
      <c r="B10" s="16" t="s">
        <v>93</v>
      </c>
      <c r="C10" s="17">
        <v>825606.20648414828</v>
      </c>
      <c r="D10" s="14">
        <f t="shared" si="0"/>
        <v>2.0043860453727382E-2</v>
      </c>
    </row>
    <row r="11" spans="1:4" ht="16.5" thickTop="1" thickBot="1" x14ac:dyDescent="0.3">
      <c r="A11" s="15">
        <v>7</v>
      </c>
      <c r="B11" s="16" t="s">
        <v>94</v>
      </c>
      <c r="C11" s="17">
        <v>1425141.8605587529</v>
      </c>
      <c r="D11" s="14">
        <f t="shared" si="0"/>
        <v>3.4599236725037272E-2</v>
      </c>
    </row>
    <row r="12" spans="1:4" ht="16.5" thickTop="1" thickBot="1" x14ac:dyDescent="0.3">
      <c r="A12" s="15">
        <v>8</v>
      </c>
      <c r="B12" s="16" t="s">
        <v>95</v>
      </c>
      <c r="C12" s="17">
        <v>32096.718215413272</v>
      </c>
      <c r="D12" s="14">
        <f t="shared" si="0"/>
        <v>7.7923607632751678E-4</v>
      </c>
    </row>
    <row r="13" spans="1:4" ht="16.5" thickTop="1" thickBot="1" x14ac:dyDescent="0.3">
      <c r="A13" s="15">
        <v>9</v>
      </c>
      <c r="B13" s="16" t="s">
        <v>96</v>
      </c>
      <c r="C13" s="17">
        <v>1224699.5939063265</v>
      </c>
      <c r="D13" s="14">
        <f t="shared" si="0"/>
        <v>2.9732949637735453E-2</v>
      </c>
    </row>
    <row r="14" spans="1:4" ht="16.5" thickTop="1" thickBot="1" x14ac:dyDescent="0.3">
      <c r="A14" s="15">
        <v>10</v>
      </c>
      <c r="B14" s="16" t="s">
        <v>97</v>
      </c>
      <c r="C14" s="17">
        <v>1245760.7305081927</v>
      </c>
      <c r="D14" s="14">
        <f t="shared" si="0"/>
        <v>3.0244266630908765E-2</v>
      </c>
    </row>
    <row r="15" spans="1:4" ht="16.5" thickTop="1" thickBot="1" x14ac:dyDescent="0.3">
      <c r="A15" s="15">
        <v>11</v>
      </c>
      <c r="B15" s="16" t="s">
        <v>98</v>
      </c>
      <c r="C15" s="17">
        <v>9535.6865774341404</v>
      </c>
      <c r="D15" s="14">
        <f t="shared" si="0"/>
        <v>2.3150500757801765E-4</v>
      </c>
    </row>
    <row r="16" spans="1:4" ht="16.5" thickTop="1" thickBot="1" x14ac:dyDescent="0.3">
      <c r="A16" s="15">
        <v>12</v>
      </c>
      <c r="B16" s="16" t="s">
        <v>99</v>
      </c>
      <c r="C16" s="17">
        <v>2759795.2694051065</v>
      </c>
      <c r="D16" s="14">
        <f t="shared" si="0"/>
        <v>6.7001617510096811E-2</v>
      </c>
    </row>
    <row r="17" spans="1:4" ht="16.5" thickTop="1" thickBot="1" x14ac:dyDescent="0.3">
      <c r="A17" s="15">
        <v>13</v>
      </c>
      <c r="B17" s="16" t="s">
        <v>100</v>
      </c>
      <c r="C17" s="17">
        <v>944437.69957635854</v>
      </c>
      <c r="D17" s="14">
        <f t="shared" si="0"/>
        <v>2.2928821645082066E-2</v>
      </c>
    </row>
    <row r="18" spans="1:4" ht="16.5" thickTop="1" thickBot="1" x14ac:dyDescent="0.3">
      <c r="A18" s="15">
        <v>14</v>
      </c>
      <c r="B18" s="16" t="s">
        <v>101</v>
      </c>
      <c r="C18" s="17">
        <v>9250827.9611600842</v>
      </c>
      <c r="D18" s="14">
        <f t="shared" si="0"/>
        <v>0.22458928152267013</v>
      </c>
    </row>
    <row r="19" spans="1:4" ht="16.5" thickTop="1" thickBot="1" x14ac:dyDescent="0.3">
      <c r="A19" s="15">
        <v>15</v>
      </c>
      <c r="B19" s="16" t="s">
        <v>102</v>
      </c>
      <c r="C19" s="17">
        <v>201012.26121929227</v>
      </c>
      <c r="D19" s="14">
        <f t="shared" si="0"/>
        <v>4.8801252724655344E-3</v>
      </c>
    </row>
    <row r="20" spans="1:4" ht="16.5" thickTop="1" thickBot="1" x14ac:dyDescent="0.3">
      <c r="A20" s="15">
        <v>16</v>
      </c>
      <c r="B20" s="16" t="s">
        <v>103</v>
      </c>
      <c r="C20" s="17">
        <v>3488553.9350849865</v>
      </c>
      <c r="D20" s="14">
        <f t="shared" si="0"/>
        <v>8.4694237653466023E-2</v>
      </c>
    </row>
    <row r="21" spans="1:4" ht="16.5" thickTop="1" thickBot="1" x14ac:dyDescent="0.3">
      <c r="A21" s="15">
        <v>17</v>
      </c>
      <c r="B21" s="16" t="s">
        <v>104</v>
      </c>
      <c r="C21" s="17">
        <v>14099499.881589007</v>
      </c>
      <c r="D21" s="14">
        <f t="shared" si="0"/>
        <v>0.34230412256395976</v>
      </c>
    </row>
    <row r="22" spans="1:4" ht="16.5" thickTop="1" thickBot="1" x14ac:dyDescent="0.3">
      <c r="A22" s="15">
        <v>18</v>
      </c>
      <c r="B22" s="16" t="s">
        <v>105</v>
      </c>
      <c r="C22" s="17">
        <v>2997424.4013638813</v>
      </c>
      <c r="D22" s="14">
        <f t="shared" si="0"/>
        <v>7.2770717988405176E-2</v>
      </c>
    </row>
    <row r="23" spans="1:4" ht="16.5" thickTop="1" thickBot="1" x14ac:dyDescent="0.3">
      <c r="A23" s="31"/>
      <c r="B23" s="18" t="s">
        <v>106</v>
      </c>
      <c r="C23" s="19">
        <f>SUM(C5:C22)</f>
        <v>41189979.764133587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4187.943865754527</v>
      </c>
      <c r="D6" s="14">
        <f t="shared" ref="D6:D23" si="0">C6/C$23</f>
        <v>1.8146788661842562E-3</v>
      </c>
    </row>
    <row r="7" spans="1:4" ht="16.5" thickTop="1" thickBot="1" x14ac:dyDescent="0.3">
      <c r="A7" s="15">
        <v>3</v>
      </c>
      <c r="B7" s="16" t="s">
        <v>90</v>
      </c>
      <c r="C7" s="17">
        <v>51138.5661021263</v>
      </c>
      <c r="D7" s="14">
        <f t="shared" si="0"/>
        <v>2.215886318614152E-2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95276.689600571306</v>
      </c>
      <c r="D9" s="14">
        <f t="shared" si="0"/>
        <v>4.1284363067030719E-2</v>
      </c>
    </row>
    <row r="10" spans="1:4" ht="16.5" thickTop="1" thickBot="1" x14ac:dyDescent="0.3">
      <c r="A10" s="15">
        <v>6</v>
      </c>
      <c r="B10" s="16" t="s">
        <v>93</v>
      </c>
      <c r="C10" s="17">
        <v>3391.6193566716124</v>
      </c>
      <c r="D10" s="14">
        <f t="shared" si="0"/>
        <v>1.4696233201742181E-3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59740.484569509288</v>
      </c>
      <c r="D14" s="14">
        <f t="shared" si="0"/>
        <v>2.5886162345770448E-2</v>
      </c>
    </row>
    <row r="15" spans="1:4" ht="16.5" thickTop="1" thickBot="1" x14ac:dyDescent="0.3">
      <c r="A15" s="15">
        <v>11</v>
      </c>
      <c r="B15" s="16" t="s">
        <v>98</v>
      </c>
      <c r="C15" s="17">
        <v>13434.1369296704</v>
      </c>
      <c r="D15" s="14">
        <f t="shared" si="0"/>
        <v>5.8211487911875607E-3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86120.310537983401</v>
      </c>
      <c r="D17" s="14">
        <f t="shared" si="0"/>
        <v>3.7316810466452424E-2</v>
      </c>
    </row>
    <row r="18" spans="1:4" ht="16.5" thickTop="1" thickBot="1" x14ac:dyDescent="0.3">
      <c r="A18" s="15">
        <v>14</v>
      </c>
      <c r="B18" s="16" t="s">
        <v>101</v>
      </c>
      <c r="C18" s="17">
        <v>1242050.4445227205</v>
      </c>
      <c r="D18" s="14">
        <f t="shared" si="0"/>
        <v>0.53819314791700545</v>
      </c>
    </row>
    <row r="19" spans="1:4" ht="16.5" thickTop="1" thickBot="1" x14ac:dyDescent="0.3">
      <c r="A19" s="15">
        <v>15</v>
      </c>
      <c r="B19" s="16" t="s">
        <v>102</v>
      </c>
      <c r="C19" s="17">
        <v>708.51520495090142</v>
      </c>
      <c r="D19" s="14">
        <f t="shared" si="0"/>
        <v>3.0700687736246981E-4</v>
      </c>
    </row>
    <row r="20" spans="1:4" ht="16.5" thickTop="1" thickBot="1" x14ac:dyDescent="0.3">
      <c r="A20" s="15">
        <v>16</v>
      </c>
      <c r="B20" s="16" t="s">
        <v>103</v>
      </c>
      <c r="C20" s="17">
        <v>611639.73900126934</v>
      </c>
      <c r="D20" s="14">
        <f t="shared" si="0"/>
        <v>0.26502974816833791</v>
      </c>
    </row>
    <row r="21" spans="1:4" ht="16.5" thickTop="1" thickBot="1" x14ac:dyDescent="0.3">
      <c r="A21" s="15">
        <v>17</v>
      </c>
      <c r="B21" s="16" t="s">
        <v>104</v>
      </c>
      <c r="C21" s="17">
        <v>82891.526237893122</v>
      </c>
      <c r="D21" s="14">
        <f t="shared" si="0"/>
        <v>3.5917745240016848E-2</v>
      </c>
    </row>
    <row r="22" spans="1:4" ht="16.5" thickTop="1" thickBot="1" x14ac:dyDescent="0.3">
      <c r="A22" s="15">
        <v>18</v>
      </c>
      <c r="B22" s="16" t="s">
        <v>105</v>
      </c>
      <c r="C22" s="17">
        <v>57235.441881171857</v>
      </c>
      <c r="D22" s="14">
        <f t="shared" si="0"/>
        <v>2.4800701754336203E-2</v>
      </c>
    </row>
    <row r="23" spans="1:4" ht="16.5" thickTop="1" thickBot="1" x14ac:dyDescent="0.3">
      <c r="A23" s="31"/>
      <c r="B23" s="18" t="s">
        <v>106</v>
      </c>
      <c r="C23" s="19">
        <f>SUM(C5:C22)</f>
        <v>2307815.4178102924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131343.76596733899</v>
      </c>
      <c r="D5" s="14">
        <f>C5/C$23</f>
        <v>6.5775266483237334E-3</v>
      </c>
    </row>
    <row r="6" spans="1:4" ht="16.5" thickTop="1" thickBot="1" x14ac:dyDescent="0.3">
      <c r="A6" s="15">
        <v>2</v>
      </c>
      <c r="B6" s="16" t="s">
        <v>89</v>
      </c>
      <c r="C6" s="17">
        <v>122360.99862105097</v>
      </c>
      <c r="D6" s="14">
        <f t="shared" ref="D6:D23" si="0">C6/C$23</f>
        <v>6.1276812280957639E-3</v>
      </c>
    </row>
    <row r="7" spans="1:4" ht="16.5" thickTop="1" thickBot="1" x14ac:dyDescent="0.3">
      <c r="A7" s="15">
        <v>3</v>
      </c>
      <c r="B7" s="16" t="s">
        <v>90</v>
      </c>
      <c r="C7" s="17">
        <v>500537.12324455747</v>
      </c>
      <c r="D7" s="14">
        <f t="shared" si="0"/>
        <v>2.506625451439444E-2</v>
      </c>
    </row>
    <row r="8" spans="1:4" ht="16.5" thickTop="1" thickBot="1" x14ac:dyDescent="0.3">
      <c r="A8" s="15">
        <v>4</v>
      </c>
      <c r="B8" s="16" t="s">
        <v>91</v>
      </c>
      <c r="C8" s="17">
        <v>40614.639649041797</v>
      </c>
      <c r="D8" s="14">
        <f t="shared" si="0"/>
        <v>2.03392884798254E-3</v>
      </c>
    </row>
    <row r="9" spans="1:4" ht="16.5" thickTop="1" thickBot="1" x14ac:dyDescent="0.3">
      <c r="A9" s="15">
        <v>5</v>
      </c>
      <c r="B9" s="16" t="s">
        <v>92</v>
      </c>
      <c r="C9" s="17">
        <v>60038.362986032349</v>
      </c>
      <c r="D9" s="14">
        <f t="shared" si="0"/>
        <v>3.006643897819719E-3</v>
      </c>
    </row>
    <row r="10" spans="1:4" ht="16.5" thickTop="1" thickBot="1" x14ac:dyDescent="0.3">
      <c r="A10" s="15">
        <v>6</v>
      </c>
      <c r="B10" s="16" t="s">
        <v>93</v>
      </c>
      <c r="C10" s="17">
        <v>403083.43727753835</v>
      </c>
      <c r="D10" s="14">
        <f t="shared" si="0"/>
        <v>2.0185899427082276E-2</v>
      </c>
    </row>
    <row r="11" spans="1:4" ht="16.5" thickTop="1" thickBot="1" x14ac:dyDescent="0.3">
      <c r="A11" s="15">
        <v>7</v>
      </c>
      <c r="B11" s="16" t="s">
        <v>94</v>
      </c>
      <c r="C11" s="17">
        <v>148517.79959627791</v>
      </c>
      <c r="D11" s="14">
        <f t="shared" si="0"/>
        <v>7.4375801348488873E-3</v>
      </c>
    </row>
    <row r="12" spans="1:4" ht="16.5" thickTop="1" thickBot="1" x14ac:dyDescent="0.3">
      <c r="A12" s="15">
        <v>8</v>
      </c>
      <c r="B12" s="16" t="s">
        <v>95</v>
      </c>
      <c r="C12" s="17">
        <v>8106.0249673324361</v>
      </c>
      <c r="D12" s="14">
        <f t="shared" si="0"/>
        <v>4.0593929100422632E-4</v>
      </c>
    </row>
    <row r="13" spans="1:4" ht="16.5" thickTop="1" thickBot="1" x14ac:dyDescent="0.3">
      <c r="A13" s="15">
        <v>9</v>
      </c>
      <c r="B13" s="16" t="s">
        <v>96</v>
      </c>
      <c r="C13" s="17">
        <v>234814.23316130808</v>
      </c>
      <c r="D13" s="14">
        <f t="shared" si="0"/>
        <v>1.1759194390758322E-2</v>
      </c>
    </row>
    <row r="14" spans="1:4" ht="16.5" thickTop="1" thickBot="1" x14ac:dyDescent="0.3">
      <c r="A14" s="15">
        <v>10</v>
      </c>
      <c r="B14" s="16" t="s">
        <v>97</v>
      </c>
      <c r="C14" s="17">
        <v>955989.19545563648</v>
      </c>
      <c r="D14" s="14">
        <f t="shared" si="0"/>
        <v>4.787470773590162E-2</v>
      </c>
    </row>
    <row r="15" spans="1:4" ht="16.5" thickTop="1" thickBot="1" x14ac:dyDescent="0.3">
      <c r="A15" s="15">
        <v>11</v>
      </c>
      <c r="B15" s="16" t="s">
        <v>98</v>
      </c>
      <c r="C15" s="17">
        <v>62999.187626175808</v>
      </c>
      <c r="D15" s="14">
        <f t="shared" si="0"/>
        <v>3.1549181826944191E-3</v>
      </c>
    </row>
    <row r="16" spans="1:4" ht="16.5" thickTop="1" thickBot="1" x14ac:dyDescent="0.3">
      <c r="A16" s="15">
        <v>12</v>
      </c>
      <c r="B16" s="16" t="s">
        <v>99</v>
      </c>
      <c r="C16" s="17">
        <v>4464031.7125649061</v>
      </c>
      <c r="D16" s="14">
        <f t="shared" si="0"/>
        <v>0.22355295915345819</v>
      </c>
    </row>
    <row r="17" spans="1:4" ht="16.5" thickTop="1" thickBot="1" x14ac:dyDescent="0.3">
      <c r="A17" s="15">
        <v>13</v>
      </c>
      <c r="B17" s="16" t="s">
        <v>100</v>
      </c>
      <c r="C17" s="17">
        <v>866705.2151128879</v>
      </c>
      <c r="D17" s="14">
        <f t="shared" si="0"/>
        <v>4.3403480984881886E-2</v>
      </c>
    </row>
    <row r="18" spans="1:4" ht="16.5" thickTop="1" thickBot="1" x14ac:dyDescent="0.3">
      <c r="A18" s="15">
        <v>14</v>
      </c>
      <c r="B18" s="16" t="s">
        <v>101</v>
      </c>
      <c r="C18" s="17">
        <v>3908935.3632489094</v>
      </c>
      <c r="D18" s="14">
        <f t="shared" si="0"/>
        <v>0.19575444886160986</v>
      </c>
    </row>
    <row r="19" spans="1:4" ht="16.5" thickTop="1" thickBot="1" x14ac:dyDescent="0.3">
      <c r="A19" s="15">
        <v>15</v>
      </c>
      <c r="B19" s="16" t="s">
        <v>102</v>
      </c>
      <c r="C19" s="17">
        <v>83307.725709323902</v>
      </c>
      <c r="D19" s="14">
        <f t="shared" si="0"/>
        <v>4.1719436155088019E-3</v>
      </c>
    </row>
    <row r="20" spans="1:4" ht="16.5" thickTop="1" thickBot="1" x14ac:dyDescent="0.3">
      <c r="A20" s="15">
        <v>16</v>
      </c>
      <c r="B20" s="16" t="s">
        <v>103</v>
      </c>
      <c r="C20" s="17">
        <v>3627649.379375766</v>
      </c>
      <c r="D20" s="14">
        <f t="shared" si="0"/>
        <v>0.18166800904393601</v>
      </c>
    </row>
    <row r="21" spans="1:4" ht="16.5" thickTop="1" thickBot="1" x14ac:dyDescent="0.3">
      <c r="A21" s="15">
        <v>17</v>
      </c>
      <c r="B21" s="16" t="s">
        <v>104</v>
      </c>
      <c r="C21" s="17">
        <v>2725594.5593774416</v>
      </c>
      <c r="D21" s="14">
        <f t="shared" si="0"/>
        <v>0.13649426537144785</v>
      </c>
    </row>
    <row r="22" spans="1:4" ht="16.5" thickTop="1" thickBot="1" x14ac:dyDescent="0.3">
      <c r="A22" s="15">
        <v>18</v>
      </c>
      <c r="B22" s="16" t="s">
        <v>105</v>
      </c>
      <c r="C22" s="17">
        <v>1623935.9037383345</v>
      </c>
      <c r="D22" s="14">
        <f t="shared" si="0"/>
        <v>8.1324618670251356E-2</v>
      </c>
    </row>
    <row r="23" spans="1:4" ht="16.5" thickTop="1" thickBot="1" x14ac:dyDescent="0.3">
      <c r="A23" s="31"/>
      <c r="B23" s="18" t="s">
        <v>106</v>
      </c>
      <c r="C23" s="19">
        <f>SUM(C5:C22)</f>
        <v>19968564.627679862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904.59587500297778</v>
      </c>
      <c r="D6" s="14">
        <f t="shared" ref="D6:D23" si="0">C6/C$23</f>
        <v>2.5660403797255876E-4</v>
      </c>
    </row>
    <row r="7" spans="1:4" ht="16.5" thickTop="1" thickBot="1" x14ac:dyDescent="0.3">
      <c r="A7" s="15">
        <v>3</v>
      </c>
      <c r="B7" s="16" t="s">
        <v>90</v>
      </c>
      <c r="C7" s="17">
        <v>18968.528234028134</v>
      </c>
      <c r="D7" s="14">
        <f t="shared" si="0"/>
        <v>5.3807463351876169E-3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56833.222623266163</v>
      </c>
      <c r="D9" s="14">
        <f t="shared" si="0"/>
        <v>1.6121712268559116E-2</v>
      </c>
    </row>
    <row r="10" spans="1:4" ht="16.5" thickTop="1" thickBot="1" x14ac:dyDescent="0.3">
      <c r="A10" s="15">
        <v>6</v>
      </c>
      <c r="B10" s="16" t="s">
        <v>93</v>
      </c>
      <c r="C10" s="17">
        <v>9052.3149025268594</v>
      </c>
      <c r="D10" s="14">
        <f t="shared" si="0"/>
        <v>2.5678434107163214E-3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859.7058925164913</v>
      </c>
      <c r="D12" s="14">
        <f t="shared" si="0"/>
        <v>2.4387022933064785E-4</v>
      </c>
    </row>
    <row r="13" spans="1:4" ht="16.5" thickTop="1" thickBot="1" x14ac:dyDescent="0.3">
      <c r="A13" s="15">
        <v>9</v>
      </c>
      <c r="B13" s="16" t="s">
        <v>96</v>
      </c>
      <c r="C13" s="17">
        <v>155.1456435094276</v>
      </c>
      <c r="D13" s="14">
        <f t="shared" si="0"/>
        <v>4.4009706100239705E-5</v>
      </c>
    </row>
    <row r="14" spans="1:4" ht="16.5" thickTop="1" thickBot="1" x14ac:dyDescent="0.3">
      <c r="A14" s="15">
        <v>10</v>
      </c>
      <c r="B14" s="16" t="s">
        <v>97</v>
      </c>
      <c r="C14" s="17">
        <v>162185.00555213098</v>
      </c>
      <c r="D14" s="14">
        <f t="shared" si="0"/>
        <v>4.6006541123285213E-2</v>
      </c>
    </row>
    <row r="15" spans="1:4" ht="16.5" thickTop="1" thickBot="1" x14ac:dyDescent="0.3">
      <c r="A15" s="15">
        <v>11</v>
      </c>
      <c r="B15" s="16" t="s">
        <v>98</v>
      </c>
      <c r="C15" s="17">
        <v>35019.804177874459</v>
      </c>
      <c r="D15" s="14">
        <f t="shared" si="0"/>
        <v>9.9339643363079537E-3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21496.616832574462</v>
      </c>
      <c r="D17" s="14">
        <f t="shared" si="0"/>
        <v>6.0978817551752872E-3</v>
      </c>
    </row>
    <row r="18" spans="1:4" ht="16.5" thickTop="1" thickBot="1" x14ac:dyDescent="0.3">
      <c r="A18" s="15">
        <v>14</v>
      </c>
      <c r="B18" s="16" t="s">
        <v>101</v>
      </c>
      <c r="C18" s="17">
        <v>1654594.5009078218</v>
      </c>
      <c r="D18" s="14">
        <f t="shared" si="0"/>
        <v>0.46935393126653374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833615.78499623993</v>
      </c>
      <c r="D20" s="14">
        <f t="shared" si="0"/>
        <v>0.23646932564997089</v>
      </c>
    </row>
    <row r="21" spans="1:4" ht="16.5" thickTop="1" thickBot="1" x14ac:dyDescent="0.3">
      <c r="A21" s="15">
        <v>17</v>
      </c>
      <c r="B21" s="16" t="s">
        <v>104</v>
      </c>
      <c r="C21" s="17">
        <v>163251.22265226717</v>
      </c>
      <c r="D21" s="14">
        <f t="shared" si="0"/>
        <v>4.6308991776456102E-2</v>
      </c>
    </row>
    <row r="22" spans="1:4" ht="16.5" thickTop="1" thickBot="1" x14ac:dyDescent="0.3">
      <c r="A22" s="15">
        <v>18</v>
      </c>
      <c r="B22" s="16" t="s">
        <v>105</v>
      </c>
      <c r="C22" s="17">
        <v>568323.25592313963</v>
      </c>
      <c r="D22" s="14">
        <f t="shared" si="0"/>
        <v>0.16121457810440434</v>
      </c>
    </row>
    <row r="23" spans="1:4" ht="16.5" thickTop="1" thickBot="1" x14ac:dyDescent="0.3">
      <c r="A23" s="31"/>
      <c r="B23" s="18" t="s">
        <v>106</v>
      </c>
      <c r="C23" s="19">
        <f>SUM(C5:C22)</f>
        <v>3525259.7042128984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913640.13909485366</v>
      </c>
      <c r="D5" s="14">
        <f>C5/C$23</f>
        <v>2.6352183691907723E-2</v>
      </c>
    </row>
    <row r="6" spans="1:4" ht="16.5" thickTop="1" thickBot="1" x14ac:dyDescent="0.3">
      <c r="A6" s="15">
        <v>2</v>
      </c>
      <c r="B6" s="16" t="s">
        <v>89</v>
      </c>
      <c r="C6" s="17">
        <v>913072.83256152982</v>
      </c>
      <c r="D6" s="14">
        <f t="shared" ref="D6:D23" si="0">C6/C$23</f>
        <v>2.6335820831590993E-2</v>
      </c>
    </row>
    <row r="7" spans="1:4" ht="16.5" thickTop="1" thickBot="1" x14ac:dyDescent="0.3">
      <c r="A7" s="15">
        <v>3</v>
      </c>
      <c r="B7" s="16" t="s">
        <v>90</v>
      </c>
      <c r="C7" s="17">
        <v>695775.58663676679</v>
      </c>
      <c r="D7" s="14">
        <f t="shared" si="0"/>
        <v>2.0068301821285661E-2</v>
      </c>
    </row>
    <row r="8" spans="1:4" ht="16.5" thickTop="1" thickBot="1" x14ac:dyDescent="0.3">
      <c r="A8" s="15">
        <v>4</v>
      </c>
      <c r="B8" s="16" t="s">
        <v>91</v>
      </c>
      <c r="C8" s="17">
        <v>3731.1982912228832</v>
      </c>
      <c r="D8" s="14">
        <f t="shared" si="0"/>
        <v>1.0761920208392853E-4</v>
      </c>
    </row>
    <row r="9" spans="1:4" ht="16.5" thickTop="1" thickBot="1" x14ac:dyDescent="0.3">
      <c r="A9" s="15">
        <v>5</v>
      </c>
      <c r="B9" s="16" t="s">
        <v>92</v>
      </c>
      <c r="C9" s="17">
        <v>17238.241836479963</v>
      </c>
      <c r="D9" s="14">
        <f t="shared" si="0"/>
        <v>4.9720376323493282E-4</v>
      </c>
    </row>
    <row r="10" spans="1:4" ht="16.5" thickTop="1" thickBot="1" x14ac:dyDescent="0.3">
      <c r="A10" s="15">
        <v>6</v>
      </c>
      <c r="B10" s="16" t="s">
        <v>93</v>
      </c>
      <c r="C10" s="17">
        <v>889539.92632023722</v>
      </c>
      <c r="D10" s="14">
        <f t="shared" si="0"/>
        <v>2.5657059641556849E-2</v>
      </c>
    </row>
    <row r="11" spans="1:4" ht="16.5" thickTop="1" thickBot="1" x14ac:dyDescent="0.3">
      <c r="A11" s="15">
        <v>7</v>
      </c>
      <c r="B11" s="16" t="s">
        <v>94</v>
      </c>
      <c r="C11" s="17">
        <v>637245.58582838974</v>
      </c>
      <c r="D11" s="14">
        <f t="shared" si="0"/>
        <v>1.8380117089912197E-2</v>
      </c>
    </row>
    <row r="12" spans="1:4" ht="16.5" thickTop="1" thickBot="1" x14ac:dyDescent="0.3">
      <c r="A12" s="15">
        <v>8</v>
      </c>
      <c r="B12" s="16" t="s">
        <v>95</v>
      </c>
      <c r="C12" s="17">
        <v>96621.748152773856</v>
      </c>
      <c r="D12" s="14">
        <f t="shared" si="0"/>
        <v>2.7868675499279896E-3</v>
      </c>
    </row>
    <row r="13" spans="1:4" ht="16.5" thickTop="1" thickBot="1" x14ac:dyDescent="0.3">
      <c r="A13" s="15">
        <v>9</v>
      </c>
      <c r="B13" s="16" t="s">
        <v>96</v>
      </c>
      <c r="C13" s="17">
        <v>183213.38244032583</v>
      </c>
      <c r="D13" s="14">
        <f t="shared" si="0"/>
        <v>5.2844358542154194E-3</v>
      </c>
    </row>
    <row r="14" spans="1:4" ht="16.5" thickTop="1" thickBot="1" x14ac:dyDescent="0.3">
      <c r="A14" s="15">
        <v>10</v>
      </c>
      <c r="B14" s="16" t="s">
        <v>97</v>
      </c>
      <c r="C14" s="17">
        <v>768602.90665150341</v>
      </c>
      <c r="D14" s="14">
        <f t="shared" si="0"/>
        <v>2.2168865087605159E-2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75931.225661756602</v>
      </c>
      <c r="D16" s="14">
        <f t="shared" si="0"/>
        <v>2.1900894246750795E-3</v>
      </c>
    </row>
    <row r="17" spans="1:4" ht="16.5" thickTop="1" thickBot="1" x14ac:dyDescent="0.3">
      <c r="A17" s="15">
        <v>13</v>
      </c>
      <c r="B17" s="16" t="s">
        <v>100</v>
      </c>
      <c r="C17" s="17">
        <v>790146.34380635945</v>
      </c>
      <c r="D17" s="14">
        <f t="shared" si="0"/>
        <v>2.2790243887602143E-2</v>
      </c>
    </row>
    <row r="18" spans="1:4" ht="16.5" thickTop="1" thickBot="1" x14ac:dyDescent="0.3">
      <c r="A18" s="15">
        <v>14</v>
      </c>
      <c r="B18" s="16" t="s">
        <v>101</v>
      </c>
      <c r="C18" s="17">
        <v>7009546.4640584365</v>
      </c>
      <c r="D18" s="14">
        <f t="shared" si="0"/>
        <v>0.20217681788896644</v>
      </c>
    </row>
    <row r="19" spans="1:4" ht="16.5" thickTop="1" thickBot="1" x14ac:dyDescent="0.3">
      <c r="A19" s="15">
        <v>15</v>
      </c>
      <c r="B19" s="16" t="s">
        <v>102</v>
      </c>
      <c r="C19" s="17">
        <v>197223.52356755239</v>
      </c>
      <c r="D19" s="14">
        <f t="shared" si="0"/>
        <v>5.6885312926010304E-3</v>
      </c>
    </row>
    <row r="20" spans="1:4" ht="16.5" thickTop="1" thickBot="1" x14ac:dyDescent="0.3">
      <c r="A20" s="15">
        <v>16</v>
      </c>
      <c r="B20" s="16" t="s">
        <v>103</v>
      </c>
      <c r="C20" s="17">
        <v>2685020.6835767799</v>
      </c>
      <c r="D20" s="14">
        <f t="shared" si="0"/>
        <v>7.7444231314404935E-2</v>
      </c>
    </row>
    <row r="21" spans="1:4" ht="16.5" thickTop="1" thickBot="1" x14ac:dyDescent="0.3">
      <c r="A21" s="15">
        <v>17</v>
      </c>
      <c r="B21" s="16" t="s">
        <v>104</v>
      </c>
      <c r="C21" s="17">
        <v>16714008.511166744</v>
      </c>
      <c r="D21" s="14">
        <f t="shared" si="0"/>
        <v>0.48208326634021476</v>
      </c>
    </row>
    <row r="22" spans="1:4" ht="16.5" thickTop="1" thickBot="1" x14ac:dyDescent="0.3">
      <c r="A22" s="15">
        <v>18</v>
      </c>
      <c r="B22" s="16" t="s">
        <v>105</v>
      </c>
      <c r="C22" s="17">
        <v>2079818.5380528567</v>
      </c>
      <c r="D22" s="14">
        <f t="shared" si="0"/>
        <v>5.9988345318214772E-2</v>
      </c>
    </row>
    <row r="23" spans="1:4" ht="16.5" thickTop="1" thickBot="1" x14ac:dyDescent="0.3">
      <c r="A23" s="31"/>
      <c r="B23" s="18" t="s">
        <v>106</v>
      </c>
      <c r="C23" s="19">
        <f>SUM(C5:C22)</f>
        <v>34670376.837704569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60053.787638862799</v>
      </c>
      <c r="D5" s="14">
        <f>C5/C$23</f>
        <v>1.0998466459567462E-2</v>
      </c>
    </row>
    <row r="6" spans="1:4" ht="16.5" thickTop="1" thickBot="1" x14ac:dyDescent="0.3">
      <c r="A6" s="15">
        <v>2</v>
      </c>
      <c r="B6" s="16" t="s">
        <v>89</v>
      </c>
      <c r="C6" s="17">
        <v>38192.774920746102</v>
      </c>
      <c r="D6" s="14">
        <f t="shared" ref="D6:D23" si="0">C6/C$23</f>
        <v>6.9947620371541607E-3</v>
      </c>
    </row>
    <row r="7" spans="1:4" ht="16.5" thickTop="1" thickBot="1" x14ac:dyDescent="0.3">
      <c r="A7" s="15">
        <v>3</v>
      </c>
      <c r="B7" s="16" t="s">
        <v>90</v>
      </c>
      <c r="C7" s="17">
        <v>37612.574187388032</v>
      </c>
      <c r="D7" s="14">
        <f t="shared" si="0"/>
        <v>6.8885019900105969E-3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98159.200103272437</v>
      </c>
      <c r="D9" s="14">
        <f t="shared" si="0"/>
        <v>1.7977228622548486E-2</v>
      </c>
    </row>
    <row r="10" spans="1:4" ht="16.5" thickTop="1" thickBot="1" x14ac:dyDescent="0.3">
      <c r="A10" s="15">
        <v>6</v>
      </c>
      <c r="B10" s="16" t="s">
        <v>93</v>
      </c>
      <c r="C10" s="17">
        <v>1892.5610309252502</v>
      </c>
      <c r="D10" s="14">
        <f t="shared" si="0"/>
        <v>3.4661042774670103E-4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1060.0257121319846</v>
      </c>
      <c r="D12" s="14">
        <f t="shared" si="0"/>
        <v>1.9413691791220246E-4</v>
      </c>
    </row>
    <row r="13" spans="1:4" ht="16.5" thickTop="1" thickBot="1" x14ac:dyDescent="0.3">
      <c r="A13" s="15">
        <v>9</v>
      </c>
      <c r="B13" s="16" t="s">
        <v>96</v>
      </c>
      <c r="C13" s="17">
        <v>5704.4555651960036</v>
      </c>
      <c r="D13" s="14">
        <f t="shared" si="0"/>
        <v>1.0447344900407229E-3</v>
      </c>
    </row>
    <row r="14" spans="1:4" ht="16.5" thickTop="1" thickBot="1" x14ac:dyDescent="0.3">
      <c r="A14" s="15">
        <v>10</v>
      </c>
      <c r="B14" s="16" t="s">
        <v>97</v>
      </c>
      <c r="C14" s="17">
        <v>299075.16891329369</v>
      </c>
      <c r="D14" s="14">
        <f t="shared" si="0"/>
        <v>5.4773701102137883E-2</v>
      </c>
    </row>
    <row r="15" spans="1:4" ht="16.5" thickTop="1" thickBot="1" x14ac:dyDescent="0.3">
      <c r="A15" s="15">
        <v>11</v>
      </c>
      <c r="B15" s="16" t="s">
        <v>98</v>
      </c>
      <c r="C15" s="17">
        <v>123481.53804040358</v>
      </c>
      <c r="D15" s="14">
        <f t="shared" si="0"/>
        <v>2.2614852583158401E-2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2069771.698440463</v>
      </c>
      <c r="D17" s="14">
        <f t="shared" si="0"/>
        <v>0.37906542616685629</v>
      </c>
    </row>
    <row r="18" spans="1:4" ht="16.5" thickTop="1" thickBot="1" x14ac:dyDescent="0.3">
      <c r="A18" s="15">
        <v>14</v>
      </c>
      <c r="B18" s="16" t="s">
        <v>101</v>
      </c>
      <c r="C18" s="17">
        <v>1056298.7074020989</v>
      </c>
      <c r="D18" s="14">
        <f t="shared" si="0"/>
        <v>0.19345434087371821</v>
      </c>
    </row>
    <row r="19" spans="1:4" ht="16.5" thickTop="1" thickBot="1" x14ac:dyDescent="0.3">
      <c r="A19" s="15">
        <v>15</v>
      </c>
      <c r="B19" s="16" t="s">
        <v>102</v>
      </c>
      <c r="C19" s="17">
        <v>2517.3641819959444</v>
      </c>
      <c r="D19" s="14">
        <f t="shared" si="0"/>
        <v>4.6103912194010564E-4</v>
      </c>
    </row>
    <row r="20" spans="1:4" ht="16.5" thickTop="1" thickBot="1" x14ac:dyDescent="0.3">
      <c r="A20" s="15">
        <v>16</v>
      </c>
      <c r="B20" s="16" t="s">
        <v>103</v>
      </c>
      <c r="C20" s="17">
        <v>1092347.2090018294</v>
      </c>
      <c r="D20" s="14">
        <f t="shared" si="0"/>
        <v>0.20005639298984029</v>
      </c>
    </row>
    <row r="21" spans="1:4" ht="16.5" thickTop="1" thickBot="1" x14ac:dyDescent="0.3">
      <c r="A21" s="15">
        <v>17</v>
      </c>
      <c r="B21" s="16" t="s">
        <v>104</v>
      </c>
      <c r="C21" s="17">
        <v>118305.24947277302</v>
      </c>
      <c r="D21" s="14">
        <f t="shared" si="0"/>
        <v>2.1666848494915264E-2</v>
      </c>
    </row>
    <row r="22" spans="1:4" ht="16.5" thickTop="1" thickBot="1" x14ac:dyDescent="0.3">
      <c r="A22" s="15">
        <v>18</v>
      </c>
      <c r="B22" s="16" t="s">
        <v>105</v>
      </c>
      <c r="C22" s="17">
        <v>455724.14638001425</v>
      </c>
      <c r="D22" s="14">
        <f t="shared" si="0"/>
        <v>8.3462957722453379E-2</v>
      </c>
    </row>
    <row r="23" spans="1:4" ht="16.5" thickTop="1" thickBot="1" x14ac:dyDescent="0.3">
      <c r="A23" s="31"/>
      <c r="B23" s="18" t="s">
        <v>106</v>
      </c>
      <c r="C23" s="19">
        <f>SUM(C5:C22)</f>
        <v>5460196.4609913938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2905278.5091714021</v>
      </c>
      <c r="D5" s="14">
        <f>C5/C$23</f>
        <v>2.9769413030165476E-2</v>
      </c>
    </row>
    <row r="6" spans="1:4" ht="16.5" thickTop="1" thickBot="1" x14ac:dyDescent="0.3">
      <c r="A6" s="15">
        <v>2</v>
      </c>
      <c r="B6" s="16" t="s">
        <v>89</v>
      </c>
      <c r="C6" s="17">
        <v>3818647.0085168271</v>
      </c>
      <c r="D6" s="14">
        <f t="shared" ref="D6:D23" si="0">C6/C$23</f>
        <v>3.9128393251828014E-2</v>
      </c>
    </row>
    <row r="7" spans="1:4" ht="16.5" thickTop="1" thickBot="1" x14ac:dyDescent="0.3">
      <c r="A7" s="15">
        <v>3</v>
      </c>
      <c r="B7" s="16" t="s">
        <v>90</v>
      </c>
      <c r="C7" s="17">
        <v>2786110.8872359209</v>
      </c>
      <c r="D7" s="14">
        <f t="shared" si="0"/>
        <v>2.8548342435377051E-2</v>
      </c>
    </row>
    <row r="8" spans="1:4" ht="16.5" thickTop="1" thickBot="1" x14ac:dyDescent="0.3">
      <c r="A8" s="15">
        <v>4</v>
      </c>
      <c r="B8" s="16" t="s">
        <v>91</v>
      </c>
      <c r="C8" s="17">
        <v>40731.812449230005</v>
      </c>
      <c r="D8" s="14">
        <f t="shared" si="0"/>
        <v>4.1736520076837382E-4</v>
      </c>
    </row>
    <row r="9" spans="1:4" ht="16.5" thickTop="1" thickBot="1" x14ac:dyDescent="0.3">
      <c r="A9" s="15">
        <v>5</v>
      </c>
      <c r="B9" s="16" t="s">
        <v>92</v>
      </c>
      <c r="C9" s="17">
        <v>939829.69810492801</v>
      </c>
      <c r="D9" s="14">
        <f t="shared" si="0"/>
        <v>9.6301192373053502E-3</v>
      </c>
    </row>
    <row r="10" spans="1:4" ht="16.5" thickTop="1" thickBot="1" x14ac:dyDescent="0.3">
      <c r="A10" s="15">
        <v>6</v>
      </c>
      <c r="B10" s="16" t="s">
        <v>93</v>
      </c>
      <c r="C10" s="17">
        <v>2802088.3145163585</v>
      </c>
      <c r="D10" s="14">
        <f t="shared" si="0"/>
        <v>2.8712057766065412E-2</v>
      </c>
    </row>
    <row r="11" spans="1:4" ht="16.5" thickTop="1" thickBot="1" x14ac:dyDescent="0.3">
      <c r="A11" s="15">
        <v>7</v>
      </c>
      <c r="B11" s="16" t="s">
        <v>94</v>
      </c>
      <c r="C11" s="17">
        <v>2355664.7287435741</v>
      </c>
      <c r="D11" s="14">
        <f t="shared" si="0"/>
        <v>2.4137705231764724E-2</v>
      </c>
    </row>
    <row r="12" spans="1:4" ht="16.5" thickTop="1" thickBot="1" x14ac:dyDescent="0.3">
      <c r="A12" s="15">
        <v>8</v>
      </c>
      <c r="B12" s="16" t="s">
        <v>95</v>
      </c>
      <c r="C12" s="17">
        <v>294381.48689408798</v>
      </c>
      <c r="D12" s="14">
        <f t="shared" si="0"/>
        <v>3.0164282164754511E-3</v>
      </c>
    </row>
    <row r="13" spans="1:4" ht="16.5" thickTop="1" thickBot="1" x14ac:dyDescent="0.3">
      <c r="A13" s="15">
        <v>9</v>
      </c>
      <c r="B13" s="16" t="s">
        <v>96</v>
      </c>
      <c r="C13" s="17">
        <v>1214154.488310514</v>
      </c>
      <c r="D13" s="14">
        <f t="shared" si="0"/>
        <v>1.2441033219652847E-2</v>
      </c>
    </row>
    <row r="14" spans="1:4" ht="16.5" thickTop="1" thickBot="1" x14ac:dyDescent="0.3">
      <c r="A14" s="15">
        <v>10</v>
      </c>
      <c r="B14" s="16" t="s">
        <v>97</v>
      </c>
      <c r="C14" s="17">
        <v>4791600.6194604365</v>
      </c>
      <c r="D14" s="14">
        <f t="shared" si="0"/>
        <v>4.9097922098008055E-2</v>
      </c>
    </row>
    <row r="15" spans="1:4" ht="16.5" thickTop="1" thickBot="1" x14ac:dyDescent="0.3">
      <c r="A15" s="15">
        <v>11</v>
      </c>
      <c r="B15" s="16" t="s">
        <v>98</v>
      </c>
      <c r="C15" s="17">
        <v>69326.278633043068</v>
      </c>
      <c r="D15" s="14">
        <f t="shared" si="0"/>
        <v>7.1036309116539738E-4</v>
      </c>
    </row>
    <row r="16" spans="1:4" ht="16.5" thickTop="1" thickBot="1" x14ac:dyDescent="0.3">
      <c r="A16" s="15">
        <v>12</v>
      </c>
      <c r="B16" s="16" t="s">
        <v>99</v>
      </c>
      <c r="C16" s="17">
        <v>2917842.608551349</v>
      </c>
      <c r="D16" s="14">
        <f t="shared" si="0"/>
        <v>2.989815313635941E-2</v>
      </c>
    </row>
    <row r="17" spans="1:4" ht="16.5" thickTop="1" thickBot="1" x14ac:dyDescent="0.3">
      <c r="A17" s="15">
        <v>13</v>
      </c>
      <c r="B17" s="16" t="s">
        <v>100</v>
      </c>
      <c r="C17" s="17">
        <v>1573166.1240942783</v>
      </c>
      <c r="D17" s="14">
        <f t="shared" si="0"/>
        <v>1.611970486319533E-2</v>
      </c>
    </row>
    <row r="18" spans="1:4" ht="16.5" thickTop="1" thickBot="1" x14ac:dyDescent="0.3">
      <c r="A18" s="15">
        <v>14</v>
      </c>
      <c r="B18" s="16" t="s">
        <v>101</v>
      </c>
      <c r="C18" s="17">
        <v>15629301.906520179</v>
      </c>
      <c r="D18" s="14">
        <f t="shared" si="0"/>
        <v>0.16014820691357759</v>
      </c>
    </row>
    <row r="19" spans="1:4" ht="16.5" thickTop="1" thickBot="1" x14ac:dyDescent="0.3">
      <c r="A19" s="15">
        <v>15</v>
      </c>
      <c r="B19" s="16" t="s">
        <v>102</v>
      </c>
      <c r="C19" s="17">
        <v>727707.95792871038</v>
      </c>
      <c r="D19" s="14">
        <f t="shared" si="0"/>
        <v>7.4565790152409748E-3</v>
      </c>
    </row>
    <row r="20" spans="1:4" ht="16.5" thickTop="1" thickBot="1" x14ac:dyDescent="0.3">
      <c r="A20" s="15">
        <v>16</v>
      </c>
      <c r="B20" s="16" t="s">
        <v>103</v>
      </c>
      <c r="C20" s="17">
        <v>8310983.9501757724</v>
      </c>
      <c r="D20" s="14">
        <f t="shared" si="0"/>
        <v>8.5159860963010411E-2</v>
      </c>
    </row>
    <row r="21" spans="1:4" ht="16.5" thickTop="1" thickBot="1" x14ac:dyDescent="0.3">
      <c r="A21" s="15">
        <v>17</v>
      </c>
      <c r="B21" s="16" t="s">
        <v>104</v>
      </c>
      <c r="C21" s="17">
        <v>29316795.574928362</v>
      </c>
      <c r="D21" s="14">
        <f t="shared" si="0"/>
        <v>0.30039935704473308</v>
      </c>
    </row>
    <row r="22" spans="1:4" ht="16.5" thickTop="1" thickBot="1" x14ac:dyDescent="0.3">
      <c r="A22" s="15">
        <v>18</v>
      </c>
      <c r="B22" s="16" t="s">
        <v>105</v>
      </c>
      <c r="C22" s="17">
        <v>17099125.471507046</v>
      </c>
      <c r="D22" s="14">
        <f t="shared" si="0"/>
        <v>0.17520899528530709</v>
      </c>
    </row>
    <row r="23" spans="1:4" ht="16.5" thickTop="1" thickBot="1" x14ac:dyDescent="0.3">
      <c r="A23" s="31"/>
      <c r="B23" s="18" t="s">
        <v>106</v>
      </c>
      <c r="C23" s="19">
        <f>SUM(C5:C22)</f>
        <v>97592737.425742015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42234.025178968055</v>
      </c>
      <c r="D5" s="14">
        <f>C5/C$23</f>
        <v>3.7576496559217618E-3</v>
      </c>
    </row>
    <row r="6" spans="1:4" ht="16.5" thickTop="1" thickBot="1" x14ac:dyDescent="0.3">
      <c r="A6" s="15">
        <v>2</v>
      </c>
      <c r="B6" s="16" t="s">
        <v>89</v>
      </c>
      <c r="C6" s="17">
        <v>63371.028477171567</v>
      </c>
      <c r="D6" s="14">
        <f t="shared" ref="D6:D23" si="0">C6/C$23</f>
        <v>5.6382530990968707E-3</v>
      </c>
    </row>
    <row r="7" spans="1:4" ht="16.5" thickTop="1" thickBot="1" x14ac:dyDescent="0.3">
      <c r="A7" s="15">
        <v>3</v>
      </c>
      <c r="B7" s="16" t="s">
        <v>90</v>
      </c>
      <c r="C7" s="17">
        <v>380906.7814857341</v>
      </c>
      <c r="D7" s="14">
        <f t="shared" si="0"/>
        <v>3.3890073946844845E-2</v>
      </c>
    </row>
    <row r="8" spans="1:4" ht="16.5" thickTop="1" thickBot="1" x14ac:dyDescent="0.3">
      <c r="A8" s="15">
        <v>4</v>
      </c>
      <c r="B8" s="16" t="s">
        <v>91</v>
      </c>
      <c r="C8" s="17">
        <v>41841.414314799484</v>
      </c>
      <c r="D8" s="14">
        <f t="shared" si="0"/>
        <v>3.7227182452309131E-3</v>
      </c>
    </row>
    <row r="9" spans="1:4" ht="16.5" thickTop="1" thickBot="1" x14ac:dyDescent="0.3">
      <c r="A9" s="15">
        <v>5</v>
      </c>
      <c r="B9" s="16" t="s">
        <v>92</v>
      </c>
      <c r="C9" s="17">
        <v>224653.2595468309</v>
      </c>
      <c r="D9" s="14">
        <f t="shared" si="0"/>
        <v>1.9987870913574093E-2</v>
      </c>
    </row>
    <row r="10" spans="1:4" ht="16.5" thickTop="1" thickBot="1" x14ac:dyDescent="0.3">
      <c r="A10" s="15">
        <v>6</v>
      </c>
      <c r="B10" s="16" t="s">
        <v>93</v>
      </c>
      <c r="C10" s="17">
        <v>49183.330043391521</v>
      </c>
      <c r="D10" s="14">
        <f t="shared" si="0"/>
        <v>4.3759438611754966E-3</v>
      </c>
    </row>
    <row r="11" spans="1:4" ht="16.5" thickTop="1" thickBot="1" x14ac:dyDescent="0.3">
      <c r="A11" s="15">
        <v>7</v>
      </c>
      <c r="B11" s="16" t="s">
        <v>94</v>
      </c>
      <c r="C11" s="17">
        <v>38093.821003274425</v>
      </c>
      <c r="D11" s="14">
        <f t="shared" si="0"/>
        <v>3.3892870210482005E-3</v>
      </c>
    </row>
    <row r="12" spans="1:4" ht="16.5" thickTop="1" thickBot="1" x14ac:dyDescent="0.3">
      <c r="A12" s="15">
        <v>8</v>
      </c>
      <c r="B12" s="16" t="s">
        <v>95</v>
      </c>
      <c r="C12" s="17">
        <v>21391.58211161205</v>
      </c>
      <c r="D12" s="14">
        <f t="shared" si="0"/>
        <v>1.9032538532782394E-3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1001439.2498348003</v>
      </c>
      <c r="D14" s="14">
        <f t="shared" si="0"/>
        <v>8.9100147017060399E-2</v>
      </c>
    </row>
    <row r="15" spans="1:4" ht="16.5" thickTop="1" thickBot="1" x14ac:dyDescent="0.3">
      <c r="A15" s="15">
        <v>11</v>
      </c>
      <c r="B15" s="16" t="s">
        <v>98</v>
      </c>
      <c r="C15" s="17">
        <v>49759.41116985587</v>
      </c>
      <c r="D15" s="14">
        <f t="shared" si="0"/>
        <v>4.4271990052795387E-3</v>
      </c>
    </row>
    <row r="16" spans="1:4" ht="16.5" thickTop="1" thickBot="1" x14ac:dyDescent="0.3">
      <c r="A16" s="15">
        <v>12</v>
      </c>
      <c r="B16" s="16" t="s">
        <v>99</v>
      </c>
      <c r="C16" s="17">
        <v>21241.677484525251</v>
      </c>
      <c r="D16" s="14">
        <f t="shared" si="0"/>
        <v>1.8899165247142004E-3</v>
      </c>
    </row>
    <row r="17" spans="1:4" ht="16.5" thickTop="1" thickBot="1" x14ac:dyDescent="0.3">
      <c r="A17" s="15">
        <v>13</v>
      </c>
      <c r="B17" s="16" t="s">
        <v>100</v>
      </c>
      <c r="C17" s="17">
        <v>374660.72592928429</v>
      </c>
      <c r="D17" s="14">
        <f t="shared" si="0"/>
        <v>3.3334349305087281E-2</v>
      </c>
    </row>
    <row r="18" spans="1:4" ht="16.5" thickTop="1" thickBot="1" x14ac:dyDescent="0.3">
      <c r="A18" s="15">
        <v>14</v>
      </c>
      <c r="B18" s="16" t="s">
        <v>101</v>
      </c>
      <c r="C18" s="17">
        <v>3705378.9085270367</v>
      </c>
      <c r="D18" s="14">
        <f t="shared" si="0"/>
        <v>0.32967532035331754</v>
      </c>
    </row>
    <row r="19" spans="1:4" ht="16.5" thickTop="1" thickBot="1" x14ac:dyDescent="0.3">
      <c r="A19" s="15">
        <v>15</v>
      </c>
      <c r="B19" s="16" t="s">
        <v>102</v>
      </c>
      <c r="C19" s="17">
        <v>18315.50021724925</v>
      </c>
      <c r="D19" s="14">
        <f t="shared" si="0"/>
        <v>1.6295684059887947E-3</v>
      </c>
    </row>
    <row r="20" spans="1:4" ht="16.5" thickTop="1" thickBot="1" x14ac:dyDescent="0.3">
      <c r="A20" s="15">
        <v>16</v>
      </c>
      <c r="B20" s="16" t="s">
        <v>103</v>
      </c>
      <c r="C20" s="17">
        <v>2422599.8105995818</v>
      </c>
      <c r="D20" s="14">
        <f t="shared" si="0"/>
        <v>0.21554377794113141</v>
      </c>
    </row>
    <row r="21" spans="1:4" ht="16.5" thickTop="1" thickBot="1" x14ac:dyDescent="0.3">
      <c r="A21" s="15">
        <v>17</v>
      </c>
      <c r="B21" s="16" t="s">
        <v>104</v>
      </c>
      <c r="C21" s="17">
        <v>1445226.5977886545</v>
      </c>
      <c r="D21" s="14">
        <f t="shared" si="0"/>
        <v>0.12858483663105608</v>
      </c>
    </row>
    <row r="22" spans="1:4" ht="16.5" thickTop="1" thickBot="1" x14ac:dyDescent="0.3">
      <c r="A22" s="15">
        <v>18</v>
      </c>
      <c r="B22" s="16" t="s">
        <v>105</v>
      </c>
      <c r="C22" s="17">
        <v>1339182.0843636231</v>
      </c>
      <c r="D22" s="14">
        <f t="shared" si="0"/>
        <v>0.1191498342201943</v>
      </c>
    </row>
    <row r="23" spans="1:4" ht="16.5" thickTop="1" thickBot="1" x14ac:dyDescent="0.3">
      <c r="A23" s="31"/>
      <c r="B23" s="18" t="s">
        <v>106</v>
      </c>
      <c r="C23" s="19">
        <f>SUM(C5:C22)</f>
        <v>11239479.208076393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2363532.1151239984</v>
      </c>
      <c r="D5" s="14">
        <f>C5/C$23</f>
        <v>2.0573990145826483E-2</v>
      </c>
    </row>
    <row r="6" spans="1:4" ht="16.5" thickTop="1" thickBot="1" x14ac:dyDescent="0.3">
      <c r="A6" s="15">
        <v>2</v>
      </c>
      <c r="B6" s="16" t="s">
        <v>89</v>
      </c>
      <c r="C6" s="17">
        <v>3004751.1609225459</v>
      </c>
      <c r="D6" s="14">
        <f t="shared" ref="D6:D23" si="0">C6/C$23</f>
        <v>2.6155650849803619E-2</v>
      </c>
    </row>
    <row r="7" spans="1:4" ht="16.5" thickTop="1" thickBot="1" x14ac:dyDescent="0.3">
      <c r="A7" s="15">
        <v>3</v>
      </c>
      <c r="B7" s="16" t="s">
        <v>90</v>
      </c>
      <c r="C7" s="17">
        <v>1310540.5849408768</v>
      </c>
      <c r="D7" s="14">
        <f t="shared" si="0"/>
        <v>1.1407946990754009E-2</v>
      </c>
    </row>
    <row r="8" spans="1:4" ht="16.5" thickTop="1" thickBot="1" x14ac:dyDescent="0.3">
      <c r="A8" s="15">
        <v>4</v>
      </c>
      <c r="B8" s="16" t="s">
        <v>91</v>
      </c>
      <c r="C8" s="17">
        <v>296511.36667204363</v>
      </c>
      <c r="D8" s="14">
        <f t="shared" si="0"/>
        <v>2.5810615802510989E-3</v>
      </c>
    </row>
    <row r="9" spans="1:4" ht="16.5" thickTop="1" thickBot="1" x14ac:dyDescent="0.3">
      <c r="A9" s="15">
        <v>5</v>
      </c>
      <c r="B9" s="16" t="s">
        <v>92</v>
      </c>
      <c r="C9" s="17">
        <v>320705.88427383621</v>
      </c>
      <c r="D9" s="14">
        <f t="shared" si="0"/>
        <v>2.7916691550486138E-3</v>
      </c>
    </row>
    <row r="10" spans="1:4" ht="16.5" thickTop="1" thickBot="1" x14ac:dyDescent="0.3">
      <c r="A10" s="15">
        <v>6</v>
      </c>
      <c r="B10" s="16" t="s">
        <v>93</v>
      </c>
      <c r="C10" s="17">
        <v>3243957.8183538713</v>
      </c>
      <c r="D10" s="14">
        <f t="shared" si="0"/>
        <v>2.8237888438756364E-2</v>
      </c>
    </row>
    <row r="11" spans="1:4" ht="16.5" thickTop="1" thickBot="1" x14ac:dyDescent="0.3">
      <c r="A11" s="15">
        <v>7</v>
      </c>
      <c r="B11" s="16" t="s">
        <v>94</v>
      </c>
      <c r="C11" s="17">
        <v>3231624.4817846445</v>
      </c>
      <c r="D11" s="14">
        <f t="shared" si="0"/>
        <v>2.8130529650011019E-2</v>
      </c>
    </row>
    <row r="12" spans="1:4" ht="16.5" thickTop="1" thickBot="1" x14ac:dyDescent="0.3">
      <c r="A12" s="15">
        <v>8</v>
      </c>
      <c r="B12" s="16" t="s">
        <v>95</v>
      </c>
      <c r="C12" s="17">
        <v>151242.3691011898</v>
      </c>
      <c r="D12" s="14">
        <f t="shared" si="0"/>
        <v>1.3165291859620377E-3</v>
      </c>
    </row>
    <row r="13" spans="1:4" ht="16.5" thickTop="1" thickBot="1" x14ac:dyDescent="0.3">
      <c r="A13" s="15">
        <v>9</v>
      </c>
      <c r="B13" s="16" t="s">
        <v>96</v>
      </c>
      <c r="C13" s="17">
        <v>169825.97838309992</v>
      </c>
      <c r="D13" s="14">
        <f t="shared" si="0"/>
        <v>1.4782951259267882E-3</v>
      </c>
    </row>
    <row r="14" spans="1:4" ht="16.5" thickTop="1" thickBot="1" x14ac:dyDescent="0.3">
      <c r="A14" s="15">
        <v>10</v>
      </c>
      <c r="B14" s="16" t="s">
        <v>97</v>
      </c>
      <c r="C14" s="17">
        <v>1277151.469985914</v>
      </c>
      <c r="D14" s="14">
        <f t="shared" si="0"/>
        <v>1.1117302612509445E-2</v>
      </c>
    </row>
    <row r="15" spans="1:4" ht="16.5" thickTop="1" thickBot="1" x14ac:dyDescent="0.3">
      <c r="A15" s="15">
        <v>11</v>
      </c>
      <c r="B15" s="16" t="s">
        <v>98</v>
      </c>
      <c r="C15" s="17">
        <v>46469.849624771952</v>
      </c>
      <c r="D15" s="14">
        <f t="shared" si="0"/>
        <v>4.0450909134693024E-4</v>
      </c>
    </row>
    <row r="16" spans="1:4" ht="16.5" thickTop="1" thickBot="1" x14ac:dyDescent="0.3">
      <c r="A16" s="15">
        <v>12</v>
      </c>
      <c r="B16" s="16" t="s">
        <v>99</v>
      </c>
      <c r="C16" s="17">
        <v>16392424.027643902</v>
      </c>
      <c r="D16" s="14">
        <f t="shared" si="0"/>
        <v>0.14269218863280025</v>
      </c>
    </row>
    <row r="17" spans="1:4" ht="16.5" thickTop="1" thickBot="1" x14ac:dyDescent="0.3">
      <c r="A17" s="15">
        <v>13</v>
      </c>
      <c r="B17" s="16" t="s">
        <v>100</v>
      </c>
      <c r="C17" s="17">
        <v>4997568.6310231965</v>
      </c>
      <c r="D17" s="14">
        <f t="shared" si="0"/>
        <v>4.3502657361763217E-2</v>
      </c>
    </row>
    <row r="18" spans="1:4" ht="16.5" thickTop="1" thickBot="1" x14ac:dyDescent="0.3">
      <c r="A18" s="15">
        <v>14</v>
      </c>
      <c r="B18" s="16" t="s">
        <v>101</v>
      </c>
      <c r="C18" s="17">
        <v>7805704.9511683173</v>
      </c>
      <c r="D18" s="14">
        <f t="shared" si="0"/>
        <v>6.7946822350725994E-2</v>
      </c>
    </row>
    <row r="19" spans="1:4" ht="16.5" thickTop="1" thickBot="1" x14ac:dyDescent="0.3">
      <c r="A19" s="15">
        <v>15</v>
      </c>
      <c r="B19" s="16" t="s">
        <v>102</v>
      </c>
      <c r="C19" s="17">
        <v>125090.76399495147</v>
      </c>
      <c r="D19" s="14">
        <f t="shared" si="0"/>
        <v>1.0888856255845789E-3</v>
      </c>
    </row>
    <row r="20" spans="1:4" ht="16.5" thickTop="1" thickBot="1" x14ac:dyDescent="0.3">
      <c r="A20" s="15">
        <v>16</v>
      </c>
      <c r="B20" s="16" t="s">
        <v>103</v>
      </c>
      <c r="C20" s="17">
        <v>6955724.354255069</v>
      </c>
      <c r="D20" s="14">
        <f t="shared" si="0"/>
        <v>6.0547941534537277E-2</v>
      </c>
    </row>
    <row r="21" spans="1:4" ht="16.5" thickTop="1" thickBot="1" x14ac:dyDescent="0.3">
      <c r="A21" s="15">
        <v>17</v>
      </c>
      <c r="B21" s="16" t="s">
        <v>104</v>
      </c>
      <c r="C21" s="17">
        <v>60022100.670048669</v>
      </c>
      <c r="D21" s="14">
        <f t="shared" si="0"/>
        <v>0.52247824339488613</v>
      </c>
    </row>
    <row r="22" spans="1:4" ht="16.5" thickTop="1" thickBot="1" x14ac:dyDescent="0.3">
      <c r="A22" s="15">
        <v>18</v>
      </c>
      <c r="B22" s="16" t="s">
        <v>105</v>
      </c>
      <c r="C22" s="17">
        <v>3164690.8634048994</v>
      </c>
      <c r="D22" s="14">
        <f t="shared" si="0"/>
        <v>2.754788827350612E-2</v>
      </c>
    </row>
    <row r="23" spans="1:4" ht="16.5" thickTop="1" thickBot="1" x14ac:dyDescent="0.3">
      <c r="A23" s="31"/>
      <c r="B23" s="18" t="s">
        <v>106</v>
      </c>
      <c r="C23" s="19">
        <f>SUM(C5:C22)</f>
        <v>114879617.3407058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11025.733925462006</v>
      </c>
      <c r="D5" s="14">
        <f>C5/C$23</f>
        <v>4.3651157962541813E-4</v>
      </c>
    </row>
    <row r="6" spans="1:4" ht="16.5" thickTop="1" thickBot="1" x14ac:dyDescent="0.3">
      <c r="A6" s="15">
        <v>2</v>
      </c>
      <c r="B6" s="16" t="s">
        <v>89</v>
      </c>
      <c r="C6" s="17">
        <v>25206.363035652419</v>
      </c>
      <c r="D6" s="14">
        <f t="shared" ref="D6:D23" si="0">C6/C$23</f>
        <v>9.9792625322611705E-4</v>
      </c>
    </row>
    <row r="7" spans="1:4" ht="16.5" thickTop="1" thickBot="1" x14ac:dyDescent="0.3">
      <c r="A7" s="15">
        <v>3</v>
      </c>
      <c r="B7" s="16" t="s">
        <v>90</v>
      </c>
      <c r="C7" s="17">
        <v>416487.34898334701</v>
      </c>
      <c r="D7" s="14">
        <f t="shared" si="0"/>
        <v>1.6488838913379242E-2</v>
      </c>
    </row>
    <row r="8" spans="1:4" ht="16.5" thickTop="1" thickBot="1" x14ac:dyDescent="0.3">
      <c r="A8" s="15">
        <v>4</v>
      </c>
      <c r="B8" s="16" t="s">
        <v>91</v>
      </c>
      <c r="C8" s="17">
        <v>3462.9164112701528</v>
      </c>
      <c r="D8" s="14">
        <f t="shared" si="0"/>
        <v>1.3709773181661271E-4</v>
      </c>
    </row>
    <row r="9" spans="1:4" ht="16.5" thickTop="1" thickBot="1" x14ac:dyDescent="0.3">
      <c r="A9" s="15">
        <v>5</v>
      </c>
      <c r="B9" s="16" t="s">
        <v>92</v>
      </c>
      <c r="C9" s="17">
        <v>19821.502997331536</v>
      </c>
      <c r="D9" s="14">
        <f t="shared" si="0"/>
        <v>7.8473828975086533E-4</v>
      </c>
    </row>
    <row r="10" spans="1:4" ht="16.5" thickTop="1" thickBot="1" x14ac:dyDescent="0.3">
      <c r="A10" s="15">
        <v>6</v>
      </c>
      <c r="B10" s="16" t="s">
        <v>93</v>
      </c>
      <c r="C10" s="17">
        <v>496240.01840907522</v>
      </c>
      <c r="D10" s="14">
        <f t="shared" si="0"/>
        <v>1.9646267157677245E-2</v>
      </c>
    </row>
    <row r="11" spans="1:4" ht="16.5" thickTop="1" thickBot="1" x14ac:dyDescent="0.3">
      <c r="A11" s="15">
        <v>7</v>
      </c>
      <c r="B11" s="16" t="s">
        <v>94</v>
      </c>
      <c r="C11" s="17">
        <v>12175.435901547648</v>
      </c>
      <c r="D11" s="14">
        <f t="shared" si="0"/>
        <v>4.8202857006545173E-4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13428.135464707291</v>
      </c>
      <c r="D13" s="14">
        <f t="shared" si="0"/>
        <v>5.3162326088672276E-4</v>
      </c>
    </row>
    <row r="14" spans="1:4" ht="16.5" thickTop="1" thickBot="1" x14ac:dyDescent="0.3">
      <c r="A14" s="15">
        <v>10</v>
      </c>
      <c r="B14" s="16" t="s">
        <v>97</v>
      </c>
      <c r="C14" s="17">
        <v>775020.03303552128</v>
      </c>
      <c r="D14" s="14">
        <f t="shared" si="0"/>
        <v>3.0683238063674144E-2</v>
      </c>
    </row>
    <row r="15" spans="1:4" ht="16.5" thickTop="1" thickBot="1" x14ac:dyDescent="0.3">
      <c r="A15" s="15">
        <v>11</v>
      </c>
      <c r="B15" s="16" t="s">
        <v>98</v>
      </c>
      <c r="C15" s="17">
        <v>14467367.777248928</v>
      </c>
      <c r="D15" s="14">
        <f t="shared" si="0"/>
        <v>0.57276672955847541</v>
      </c>
    </row>
    <row r="16" spans="1:4" ht="16.5" thickTop="1" thickBot="1" x14ac:dyDescent="0.3">
      <c r="A16" s="15">
        <v>12</v>
      </c>
      <c r="B16" s="16" t="s">
        <v>99</v>
      </c>
      <c r="C16" s="17">
        <v>1417221.7153968336</v>
      </c>
      <c r="D16" s="14">
        <f t="shared" si="0"/>
        <v>5.6108164213784464E-2</v>
      </c>
    </row>
    <row r="17" spans="1:4" ht="16.5" thickTop="1" thickBot="1" x14ac:dyDescent="0.3">
      <c r="A17" s="15">
        <v>13</v>
      </c>
      <c r="B17" s="16" t="s">
        <v>100</v>
      </c>
      <c r="C17" s="17">
        <v>266963.8137356767</v>
      </c>
      <c r="D17" s="14">
        <f t="shared" si="0"/>
        <v>1.0569164540373498E-2</v>
      </c>
    </row>
    <row r="18" spans="1:4" ht="16.5" thickTop="1" thickBot="1" x14ac:dyDescent="0.3">
      <c r="A18" s="15">
        <v>14</v>
      </c>
      <c r="B18" s="16" t="s">
        <v>101</v>
      </c>
      <c r="C18" s="17">
        <v>3180473.7697610823</v>
      </c>
      <c r="D18" s="14">
        <f t="shared" si="0"/>
        <v>0.12591575659100124</v>
      </c>
    </row>
    <row r="19" spans="1:4" ht="16.5" thickTop="1" thickBot="1" x14ac:dyDescent="0.3">
      <c r="A19" s="15">
        <v>15</v>
      </c>
      <c r="B19" s="16" t="s">
        <v>102</v>
      </c>
      <c r="C19" s="17">
        <v>98761.449912558412</v>
      </c>
      <c r="D19" s="14">
        <f t="shared" si="0"/>
        <v>3.9099906454182869E-3</v>
      </c>
    </row>
    <row r="20" spans="1:4" ht="16.5" thickTop="1" thickBot="1" x14ac:dyDescent="0.3">
      <c r="A20" s="15">
        <v>16</v>
      </c>
      <c r="B20" s="16" t="s">
        <v>103</v>
      </c>
      <c r="C20" s="17">
        <v>1773058.3641708603</v>
      </c>
      <c r="D20" s="14">
        <f t="shared" si="0"/>
        <v>7.0195826649231532E-2</v>
      </c>
    </row>
    <row r="21" spans="1:4" ht="16.5" thickTop="1" thickBot="1" x14ac:dyDescent="0.3">
      <c r="A21" s="15">
        <v>17</v>
      </c>
      <c r="B21" s="16" t="s">
        <v>104</v>
      </c>
      <c r="C21" s="17">
        <v>1057898.4782253753</v>
      </c>
      <c r="D21" s="14">
        <f t="shared" si="0"/>
        <v>4.1882466866633973E-2</v>
      </c>
    </row>
    <row r="22" spans="1:4" ht="16.5" thickTop="1" thickBot="1" x14ac:dyDescent="0.3">
      <c r="A22" s="15">
        <v>18</v>
      </c>
      <c r="B22" s="16" t="s">
        <v>105</v>
      </c>
      <c r="C22" s="17">
        <v>1224130.4164119659</v>
      </c>
      <c r="D22" s="14">
        <f t="shared" si="0"/>
        <v>4.8463631114979734E-2</v>
      </c>
    </row>
    <row r="23" spans="1:4" ht="16.5" thickTop="1" thickBot="1" x14ac:dyDescent="0.3">
      <c r="A23" s="31"/>
      <c r="B23" s="18" t="s">
        <v>106</v>
      </c>
      <c r="C23" s="19">
        <f>SUM(C5:C22)</f>
        <v>25258743.273027197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1423344.5834145253</v>
      </c>
      <c r="D5" s="14">
        <f>C5/C$23</f>
        <v>2.106099738177581E-2</v>
      </c>
    </row>
    <row r="6" spans="1:4" ht="16.5" thickTop="1" thickBot="1" x14ac:dyDescent="0.3">
      <c r="A6" s="15">
        <v>2</v>
      </c>
      <c r="B6" s="16" t="s">
        <v>89</v>
      </c>
      <c r="C6" s="17">
        <v>1620510.4339652502</v>
      </c>
      <c r="D6" s="14">
        <f t="shared" ref="D6:D23" si="0">C6/C$23</f>
        <v>2.3978428277014668E-2</v>
      </c>
    </row>
    <row r="7" spans="1:4" ht="16.5" thickTop="1" thickBot="1" x14ac:dyDescent="0.3">
      <c r="A7" s="15">
        <v>3</v>
      </c>
      <c r="B7" s="16" t="s">
        <v>90</v>
      </c>
      <c r="C7" s="17">
        <v>953688.63272445288</v>
      </c>
      <c r="D7" s="14">
        <f t="shared" si="0"/>
        <v>1.4111574969888687E-2</v>
      </c>
    </row>
    <row r="8" spans="1:4" ht="16.5" thickTop="1" thickBot="1" x14ac:dyDescent="0.3">
      <c r="A8" s="15">
        <v>4</v>
      </c>
      <c r="B8" s="16" t="s">
        <v>91</v>
      </c>
      <c r="C8" s="17">
        <v>27247.684393941468</v>
      </c>
      <c r="D8" s="14">
        <f t="shared" si="0"/>
        <v>4.0317953668224751E-4</v>
      </c>
    </row>
    <row r="9" spans="1:4" ht="16.5" thickTop="1" thickBot="1" x14ac:dyDescent="0.3">
      <c r="A9" s="15">
        <v>5</v>
      </c>
      <c r="B9" s="16" t="s">
        <v>92</v>
      </c>
      <c r="C9" s="17">
        <v>56969.420462728551</v>
      </c>
      <c r="D9" s="14">
        <f t="shared" si="0"/>
        <v>8.4296721200742444E-4</v>
      </c>
    </row>
    <row r="10" spans="1:4" ht="16.5" thickTop="1" thickBot="1" x14ac:dyDescent="0.3">
      <c r="A10" s="15">
        <v>6</v>
      </c>
      <c r="B10" s="16" t="s">
        <v>93</v>
      </c>
      <c r="C10" s="17">
        <v>2290235.1647575414</v>
      </c>
      <c r="D10" s="14">
        <f t="shared" si="0"/>
        <v>3.3888235758692556E-2</v>
      </c>
    </row>
    <row r="11" spans="1:4" ht="16.5" thickTop="1" thickBot="1" x14ac:dyDescent="0.3">
      <c r="A11" s="15">
        <v>7</v>
      </c>
      <c r="B11" s="16" t="s">
        <v>94</v>
      </c>
      <c r="C11" s="17">
        <v>1981344.0345042311</v>
      </c>
      <c r="D11" s="14">
        <f t="shared" si="0"/>
        <v>2.9317624143399602E-2</v>
      </c>
    </row>
    <row r="12" spans="1:4" ht="16.5" thickTop="1" thickBot="1" x14ac:dyDescent="0.3">
      <c r="A12" s="15">
        <v>8</v>
      </c>
      <c r="B12" s="16" t="s">
        <v>95</v>
      </c>
      <c r="C12" s="17">
        <v>42992.164568356253</v>
      </c>
      <c r="D12" s="14">
        <f t="shared" si="0"/>
        <v>6.3614803889503857E-4</v>
      </c>
    </row>
    <row r="13" spans="1:4" ht="16.5" thickTop="1" thickBot="1" x14ac:dyDescent="0.3">
      <c r="A13" s="15">
        <v>9</v>
      </c>
      <c r="B13" s="16" t="s">
        <v>96</v>
      </c>
      <c r="C13" s="17">
        <v>328267.52080708143</v>
      </c>
      <c r="D13" s="14">
        <f t="shared" si="0"/>
        <v>4.857320902331699E-3</v>
      </c>
    </row>
    <row r="14" spans="1:4" ht="16.5" thickTop="1" thickBot="1" x14ac:dyDescent="0.3">
      <c r="A14" s="15">
        <v>10</v>
      </c>
      <c r="B14" s="16" t="s">
        <v>97</v>
      </c>
      <c r="C14" s="17">
        <v>2048435.0153396018</v>
      </c>
      <c r="D14" s="14">
        <f t="shared" si="0"/>
        <v>3.0310358431483796E-2</v>
      </c>
    </row>
    <row r="15" spans="1:4" ht="16.5" thickTop="1" thickBot="1" x14ac:dyDescent="0.3">
      <c r="A15" s="15">
        <v>11</v>
      </c>
      <c r="B15" s="16" t="s">
        <v>98</v>
      </c>
      <c r="C15" s="17">
        <v>88994.073294647867</v>
      </c>
      <c r="D15" s="14">
        <f t="shared" si="0"/>
        <v>1.3168307706316565E-3</v>
      </c>
    </row>
    <row r="16" spans="1:4" ht="16.5" thickTop="1" thickBot="1" x14ac:dyDescent="0.3">
      <c r="A16" s="15">
        <v>12</v>
      </c>
      <c r="B16" s="16" t="s">
        <v>99</v>
      </c>
      <c r="C16" s="17">
        <v>4311639.3686663406</v>
      </c>
      <c r="D16" s="14">
        <f t="shared" si="0"/>
        <v>6.3798623687316314E-2</v>
      </c>
    </row>
    <row r="17" spans="1:4" ht="16.5" thickTop="1" thickBot="1" x14ac:dyDescent="0.3">
      <c r="A17" s="15">
        <v>13</v>
      </c>
      <c r="B17" s="16" t="s">
        <v>100</v>
      </c>
      <c r="C17" s="17">
        <v>4180934.2106316523</v>
      </c>
      <c r="D17" s="14">
        <f t="shared" si="0"/>
        <v>6.1864600806820727E-2</v>
      </c>
    </row>
    <row r="18" spans="1:4" ht="16.5" thickTop="1" thickBot="1" x14ac:dyDescent="0.3">
      <c r="A18" s="15">
        <v>14</v>
      </c>
      <c r="B18" s="16" t="s">
        <v>101</v>
      </c>
      <c r="C18" s="17">
        <v>7792733.0361223845</v>
      </c>
      <c r="D18" s="14">
        <f t="shared" si="0"/>
        <v>0.1153077982542569</v>
      </c>
    </row>
    <row r="19" spans="1:4" ht="16.5" thickTop="1" thickBot="1" x14ac:dyDescent="0.3">
      <c r="A19" s="15">
        <v>15</v>
      </c>
      <c r="B19" s="16" t="s">
        <v>102</v>
      </c>
      <c r="C19" s="17">
        <v>271801.65268457122</v>
      </c>
      <c r="D19" s="14">
        <f t="shared" si="0"/>
        <v>4.0218046720770445E-3</v>
      </c>
    </row>
    <row r="20" spans="1:4" ht="16.5" thickTop="1" thickBot="1" x14ac:dyDescent="0.3">
      <c r="A20" s="15">
        <v>16</v>
      </c>
      <c r="B20" s="16" t="s">
        <v>103</v>
      </c>
      <c r="C20" s="17">
        <v>4827548.1614098977</v>
      </c>
      <c r="D20" s="14">
        <f t="shared" si="0"/>
        <v>7.1432441850407452E-2</v>
      </c>
    </row>
    <row r="21" spans="1:4" ht="16.5" thickTop="1" thickBot="1" x14ac:dyDescent="0.3">
      <c r="A21" s="15">
        <v>17</v>
      </c>
      <c r="B21" s="16" t="s">
        <v>104</v>
      </c>
      <c r="C21" s="17">
        <v>31831512.758908615</v>
      </c>
      <c r="D21" s="14">
        <f t="shared" si="0"/>
        <v>0.47100569650188068</v>
      </c>
    </row>
    <row r="22" spans="1:4" ht="16.5" thickTop="1" thickBot="1" x14ac:dyDescent="0.3">
      <c r="A22" s="15">
        <v>18</v>
      </c>
      <c r="B22" s="16" t="s">
        <v>105</v>
      </c>
      <c r="C22" s="17">
        <v>3503814.3505387353</v>
      </c>
      <c r="D22" s="14">
        <f t="shared" si="0"/>
        <v>5.1845368804437714E-2</v>
      </c>
    </row>
    <row r="23" spans="1:4" ht="16.5" thickTop="1" thickBot="1" x14ac:dyDescent="0.3">
      <c r="A23" s="31"/>
      <c r="B23" s="18" t="s">
        <v>106</v>
      </c>
      <c r="C23" s="19">
        <f>SUM(C5:C22)</f>
        <v>67582012.267194554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416112.7450059579</v>
      </c>
      <c r="D5" s="14">
        <f>C5/C$23</f>
        <v>1.0866161056678715E-2</v>
      </c>
    </row>
    <row r="6" spans="1:4" ht="16.5" thickTop="1" thickBot="1" x14ac:dyDescent="0.3">
      <c r="A6" s="15">
        <v>2</v>
      </c>
      <c r="B6" s="16" t="s">
        <v>89</v>
      </c>
      <c r="C6" s="17">
        <v>875323.40058167616</v>
      </c>
      <c r="D6" s="14">
        <f t="shared" ref="D6:D23" si="0">C6/C$23</f>
        <v>2.2857759493196989E-2</v>
      </c>
    </row>
    <row r="7" spans="1:4" ht="16.5" thickTop="1" thickBot="1" x14ac:dyDescent="0.3">
      <c r="A7" s="15">
        <v>3</v>
      </c>
      <c r="B7" s="16" t="s">
        <v>90</v>
      </c>
      <c r="C7" s="17">
        <v>659079.32424786966</v>
      </c>
      <c r="D7" s="14">
        <f t="shared" si="0"/>
        <v>1.7210869343359775E-2</v>
      </c>
    </row>
    <row r="8" spans="1:4" ht="16.5" thickTop="1" thickBot="1" x14ac:dyDescent="0.3">
      <c r="A8" s="15">
        <v>4</v>
      </c>
      <c r="B8" s="16" t="s">
        <v>91</v>
      </c>
      <c r="C8" s="17">
        <v>77133.458050933696</v>
      </c>
      <c r="D8" s="14">
        <f t="shared" si="0"/>
        <v>2.0142247217830745E-3</v>
      </c>
    </row>
    <row r="9" spans="1:4" ht="16.5" thickTop="1" thickBot="1" x14ac:dyDescent="0.3">
      <c r="A9" s="15">
        <v>5</v>
      </c>
      <c r="B9" s="16" t="s">
        <v>92</v>
      </c>
      <c r="C9" s="17">
        <v>48680.753960450442</v>
      </c>
      <c r="D9" s="14">
        <f t="shared" si="0"/>
        <v>1.2712249726627115E-3</v>
      </c>
    </row>
    <row r="10" spans="1:4" ht="16.5" thickTop="1" thickBot="1" x14ac:dyDescent="0.3">
      <c r="A10" s="15">
        <v>6</v>
      </c>
      <c r="B10" s="16" t="s">
        <v>93</v>
      </c>
      <c r="C10" s="17">
        <v>1234943.2940145107</v>
      </c>
      <c r="D10" s="14">
        <f t="shared" si="0"/>
        <v>3.2248694349496246E-2</v>
      </c>
    </row>
    <row r="11" spans="1:4" ht="16.5" thickTop="1" thickBot="1" x14ac:dyDescent="0.3">
      <c r="A11" s="15">
        <v>7</v>
      </c>
      <c r="B11" s="16" t="s">
        <v>94</v>
      </c>
      <c r="C11" s="17">
        <v>492510.51319899311</v>
      </c>
      <c r="D11" s="14">
        <f t="shared" si="0"/>
        <v>1.2861174339784093E-2</v>
      </c>
    </row>
    <row r="12" spans="1:4" ht="16.5" thickTop="1" thickBot="1" x14ac:dyDescent="0.3">
      <c r="A12" s="15">
        <v>8</v>
      </c>
      <c r="B12" s="16" t="s">
        <v>95</v>
      </c>
      <c r="C12" s="17">
        <v>1840.7593680692912</v>
      </c>
      <c r="D12" s="14">
        <f t="shared" si="0"/>
        <v>4.8068673695021435E-5</v>
      </c>
    </row>
    <row r="13" spans="1:4" ht="16.5" thickTop="1" thickBot="1" x14ac:dyDescent="0.3">
      <c r="A13" s="15">
        <v>9</v>
      </c>
      <c r="B13" s="16" t="s">
        <v>96</v>
      </c>
      <c r="C13" s="17">
        <v>142498.03442509598</v>
      </c>
      <c r="D13" s="14">
        <f t="shared" si="0"/>
        <v>3.7211227267289555E-3</v>
      </c>
    </row>
    <row r="14" spans="1:4" ht="16.5" thickTop="1" thickBot="1" x14ac:dyDescent="0.3">
      <c r="A14" s="15">
        <v>10</v>
      </c>
      <c r="B14" s="16" t="s">
        <v>97</v>
      </c>
      <c r="C14" s="17">
        <v>1095727.8418644012</v>
      </c>
      <c r="D14" s="14">
        <f t="shared" si="0"/>
        <v>2.8613291342025813E-2</v>
      </c>
    </row>
    <row r="15" spans="1:4" ht="16.5" thickTop="1" thickBot="1" x14ac:dyDescent="0.3">
      <c r="A15" s="15">
        <v>11</v>
      </c>
      <c r="B15" s="16" t="s">
        <v>98</v>
      </c>
      <c r="C15" s="17">
        <v>96222.459080942906</v>
      </c>
      <c r="D15" s="14">
        <f t="shared" si="0"/>
        <v>2.5127053910070276E-3</v>
      </c>
    </row>
    <row r="16" spans="1:4" ht="16.5" thickTop="1" thickBot="1" x14ac:dyDescent="0.3">
      <c r="A16" s="15">
        <v>12</v>
      </c>
      <c r="B16" s="16" t="s">
        <v>99</v>
      </c>
      <c r="C16" s="17">
        <v>3024378.6837205961</v>
      </c>
      <c r="D16" s="14">
        <f t="shared" si="0"/>
        <v>7.8977119225760395E-2</v>
      </c>
    </row>
    <row r="17" spans="1:4" ht="16.5" thickTop="1" thickBot="1" x14ac:dyDescent="0.3">
      <c r="A17" s="15">
        <v>13</v>
      </c>
      <c r="B17" s="16" t="s">
        <v>100</v>
      </c>
      <c r="C17" s="17">
        <v>820995.57058328984</v>
      </c>
      <c r="D17" s="14">
        <f t="shared" si="0"/>
        <v>2.1439069588339892E-2</v>
      </c>
    </row>
    <row r="18" spans="1:4" ht="16.5" thickTop="1" thickBot="1" x14ac:dyDescent="0.3">
      <c r="A18" s="15">
        <v>14</v>
      </c>
      <c r="B18" s="16" t="s">
        <v>101</v>
      </c>
      <c r="C18" s="17">
        <v>5649265.9575172225</v>
      </c>
      <c r="D18" s="14">
        <f t="shared" si="0"/>
        <v>0.14752211866405465</v>
      </c>
    </row>
    <row r="19" spans="1:4" ht="16.5" thickTop="1" thickBot="1" x14ac:dyDescent="0.3">
      <c r="A19" s="15">
        <v>15</v>
      </c>
      <c r="B19" s="16" t="s">
        <v>102</v>
      </c>
      <c r="C19" s="17">
        <v>109511.49873979189</v>
      </c>
      <c r="D19" s="14">
        <f t="shared" si="0"/>
        <v>2.8597287565604577E-3</v>
      </c>
    </row>
    <row r="20" spans="1:4" ht="16.5" thickTop="1" thickBot="1" x14ac:dyDescent="0.3">
      <c r="A20" s="15">
        <v>16</v>
      </c>
      <c r="B20" s="16" t="s">
        <v>103</v>
      </c>
      <c r="C20" s="17">
        <v>3369130.1460808325</v>
      </c>
      <c r="D20" s="14">
        <f t="shared" si="0"/>
        <v>8.7979787275445351E-2</v>
      </c>
    </row>
    <row r="21" spans="1:4" ht="16.5" thickTop="1" thickBot="1" x14ac:dyDescent="0.3">
      <c r="A21" s="15">
        <v>17</v>
      </c>
      <c r="B21" s="16" t="s">
        <v>104</v>
      </c>
      <c r="C21" s="17">
        <v>17618622.383250963</v>
      </c>
      <c r="D21" s="14">
        <f t="shared" si="0"/>
        <v>0.46008393328704317</v>
      </c>
    </row>
    <row r="22" spans="1:4" ht="16.5" thickTop="1" thickBot="1" x14ac:dyDescent="0.3">
      <c r="A22" s="15">
        <v>18</v>
      </c>
      <c r="B22" s="16" t="s">
        <v>105</v>
      </c>
      <c r="C22" s="17">
        <v>2562388.8529703403</v>
      </c>
      <c r="D22" s="14">
        <f t="shared" si="0"/>
        <v>6.6912946792377845E-2</v>
      </c>
    </row>
    <row r="23" spans="1:4" ht="16.5" thickTop="1" thickBot="1" x14ac:dyDescent="0.3">
      <c r="A23" s="31"/>
      <c r="B23" s="18" t="s">
        <v>106</v>
      </c>
      <c r="C23" s="19">
        <f>SUM(C5:C22)</f>
        <v>38294365.676661931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143490.34608924045</v>
      </c>
      <c r="D5" s="14">
        <f>C5/C$23</f>
        <v>2.7809231896059231E-2</v>
      </c>
    </row>
    <row r="6" spans="1:4" ht="16.5" thickTop="1" thickBot="1" x14ac:dyDescent="0.3">
      <c r="A6" s="15">
        <v>2</v>
      </c>
      <c r="B6" s="16" t="s">
        <v>89</v>
      </c>
      <c r="C6" s="17">
        <v>31784.818763530558</v>
      </c>
      <c r="D6" s="14">
        <f t="shared" ref="D6:D23" si="0">C6/C$23</f>
        <v>6.1600757114315405E-3</v>
      </c>
    </row>
    <row r="7" spans="1:4" ht="16.5" thickTop="1" thickBot="1" x14ac:dyDescent="0.3">
      <c r="A7" s="15">
        <v>3</v>
      </c>
      <c r="B7" s="16" t="s">
        <v>90</v>
      </c>
      <c r="C7" s="17">
        <v>113706.466225824</v>
      </c>
      <c r="D7" s="14">
        <f t="shared" si="0"/>
        <v>2.2036949338659892E-2</v>
      </c>
    </row>
    <row r="8" spans="1:4" ht="16.5" thickTop="1" thickBot="1" x14ac:dyDescent="0.3">
      <c r="A8" s="15">
        <v>4</v>
      </c>
      <c r="B8" s="16" t="s">
        <v>91</v>
      </c>
      <c r="C8" s="17">
        <v>3255.051050350065</v>
      </c>
      <c r="D8" s="14">
        <f t="shared" si="0"/>
        <v>6.3084710546588995E-4</v>
      </c>
    </row>
    <row r="9" spans="1:4" ht="16.5" thickTop="1" thickBot="1" x14ac:dyDescent="0.3">
      <c r="A9" s="15">
        <v>5</v>
      </c>
      <c r="B9" s="16" t="s">
        <v>92</v>
      </c>
      <c r="C9" s="17">
        <v>186054.36601701766</v>
      </c>
      <c r="D9" s="14">
        <f t="shared" si="0"/>
        <v>3.6058377102412588E-2</v>
      </c>
    </row>
    <row r="10" spans="1:4" ht="16.5" thickTop="1" thickBot="1" x14ac:dyDescent="0.3">
      <c r="A10" s="15">
        <v>6</v>
      </c>
      <c r="B10" s="16" t="s">
        <v>93</v>
      </c>
      <c r="C10" s="17">
        <v>84161.759300755308</v>
      </c>
      <c r="D10" s="14">
        <f t="shared" si="0"/>
        <v>1.6311019834877403E-2</v>
      </c>
    </row>
    <row r="11" spans="1:4" ht="16.5" thickTop="1" thickBot="1" x14ac:dyDescent="0.3">
      <c r="A11" s="15">
        <v>7</v>
      </c>
      <c r="B11" s="16" t="s">
        <v>94</v>
      </c>
      <c r="C11" s="17">
        <v>50194.750165843856</v>
      </c>
      <c r="D11" s="14">
        <f t="shared" si="0"/>
        <v>9.7280234201858849E-3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790.41029307924975</v>
      </c>
      <c r="D13" s="14">
        <f t="shared" si="0"/>
        <v>1.5318593711943947E-4</v>
      </c>
    </row>
    <row r="14" spans="1:4" ht="16.5" thickTop="1" thickBot="1" x14ac:dyDescent="0.3">
      <c r="A14" s="15">
        <v>10</v>
      </c>
      <c r="B14" s="16" t="s">
        <v>97</v>
      </c>
      <c r="C14" s="17">
        <v>299034.46730838082</v>
      </c>
      <c r="D14" s="14">
        <f t="shared" si="0"/>
        <v>5.795455285278505E-2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202729.50492248026</v>
      </c>
      <c r="D17" s="14">
        <f t="shared" si="0"/>
        <v>3.9290112319167923E-2</v>
      </c>
    </row>
    <row r="18" spans="1:4" ht="16.5" thickTop="1" thickBot="1" x14ac:dyDescent="0.3">
      <c r="A18" s="15">
        <v>14</v>
      </c>
      <c r="B18" s="16" t="s">
        <v>101</v>
      </c>
      <c r="C18" s="17">
        <v>1871309.0147887957</v>
      </c>
      <c r="D18" s="14">
        <f t="shared" si="0"/>
        <v>0.36267015698103411</v>
      </c>
    </row>
    <row r="19" spans="1:4" ht="16.5" thickTop="1" thickBot="1" x14ac:dyDescent="0.3">
      <c r="A19" s="15">
        <v>15</v>
      </c>
      <c r="B19" s="16" t="s">
        <v>102</v>
      </c>
      <c r="C19" s="17">
        <v>2777.9174290148408</v>
      </c>
      <c r="D19" s="14">
        <f t="shared" si="0"/>
        <v>5.3837594010354851E-4</v>
      </c>
    </row>
    <row r="20" spans="1:4" ht="16.5" thickTop="1" thickBot="1" x14ac:dyDescent="0.3">
      <c r="A20" s="15">
        <v>16</v>
      </c>
      <c r="B20" s="16" t="s">
        <v>103</v>
      </c>
      <c r="C20" s="17">
        <v>1408996.7427128754</v>
      </c>
      <c r="D20" s="14">
        <f t="shared" si="0"/>
        <v>0.27307145203012773</v>
      </c>
    </row>
    <row r="21" spans="1:4" ht="16.5" thickTop="1" thickBot="1" x14ac:dyDescent="0.3">
      <c r="A21" s="15">
        <v>17</v>
      </c>
      <c r="B21" s="16" t="s">
        <v>104</v>
      </c>
      <c r="C21" s="17">
        <v>404353.772069951</v>
      </c>
      <c r="D21" s="14">
        <f t="shared" si="0"/>
        <v>7.8366023373768467E-2</v>
      </c>
    </row>
    <row r="22" spans="1:4" ht="16.5" thickTop="1" thickBot="1" x14ac:dyDescent="0.3">
      <c r="A22" s="15">
        <v>18</v>
      </c>
      <c r="B22" s="16" t="s">
        <v>105</v>
      </c>
      <c r="C22" s="17">
        <v>357170.37048418174</v>
      </c>
      <c r="D22" s="14">
        <f t="shared" si="0"/>
        <v>6.9221616156801447E-2</v>
      </c>
    </row>
    <row r="23" spans="1:4" ht="16.5" thickTop="1" thickBot="1" x14ac:dyDescent="0.3">
      <c r="A23" s="31"/>
      <c r="B23" s="18" t="s">
        <v>106</v>
      </c>
      <c r="C23" s="19">
        <f>SUM(C5:C22)</f>
        <v>5159809.75762132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1769611.5684226265</v>
      </c>
      <c r="D5" s="14">
        <f>C5/C$23</f>
        <v>3.9741295918385391E-2</v>
      </c>
    </row>
    <row r="6" spans="1:4" ht="16.5" thickTop="1" thickBot="1" x14ac:dyDescent="0.3">
      <c r="A6" s="15">
        <v>2</v>
      </c>
      <c r="B6" s="16" t="s">
        <v>89</v>
      </c>
      <c r="C6" s="17">
        <v>1596218.5136657357</v>
      </c>
      <c r="D6" s="14">
        <f t="shared" ref="D6:D23" si="0">C6/C$23</f>
        <v>3.5847297471354053E-2</v>
      </c>
    </row>
    <row r="7" spans="1:4" ht="16.5" thickTop="1" thickBot="1" x14ac:dyDescent="0.3">
      <c r="A7" s="15">
        <v>3</v>
      </c>
      <c r="B7" s="16" t="s">
        <v>90</v>
      </c>
      <c r="C7" s="17">
        <v>640418.05921759619</v>
      </c>
      <c r="D7" s="14">
        <f t="shared" si="0"/>
        <v>1.4382276911498026E-2</v>
      </c>
    </row>
    <row r="8" spans="1:4" ht="16.5" thickTop="1" thickBot="1" x14ac:dyDescent="0.3">
      <c r="A8" s="15">
        <v>4</v>
      </c>
      <c r="B8" s="16" t="s">
        <v>91</v>
      </c>
      <c r="C8" s="17">
        <v>6724.8209934476563</v>
      </c>
      <c r="D8" s="14">
        <f t="shared" si="0"/>
        <v>1.5102359515935712E-4</v>
      </c>
    </row>
    <row r="9" spans="1:4" ht="16.5" thickTop="1" thickBot="1" x14ac:dyDescent="0.3">
      <c r="A9" s="15">
        <v>5</v>
      </c>
      <c r="B9" s="16" t="s">
        <v>92</v>
      </c>
      <c r="C9" s="17">
        <v>374018.48256970762</v>
      </c>
      <c r="D9" s="14">
        <f t="shared" si="0"/>
        <v>8.3995716687122936E-3</v>
      </c>
    </row>
    <row r="10" spans="1:4" ht="16.5" thickTop="1" thickBot="1" x14ac:dyDescent="0.3">
      <c r="A10" s="15">
        <v>6</v>
      </c>
      <c r="B10" s="16" t="s">
        <v>93</v>
      </c>
      <c r="C10" s="17">
        <v>1645154.6840713501</v>
      </c>
      <c r="D10" s="14">
        <f t="shared" si="0"/>
        <v>3.6946288269055258E-2</v>
      </c>
    </row>
    <row r="11" spans="1:4" ht="16.5" thickTop="1" thickBot="1" x14ac:dyDescent="0.3">
      <c r="A11" s="15">
        <v>7</v>
      </c>
      <c r="B11" s="16" t="s">
        <v>94</v>
      </c>
      <c r="C11" s="17">
        <v>2258068.1712999651</v>
      </c>
      <c r="D11" s="14">
        <f t="shared" si="0"/>
        <v>5.0710877460814333E-2</v>
      </c>
    </row>
    <row r="12" spans="1:4" ht="16.5" thickTop="1" thickBot="1" x14ac:dyDescent="0.3">
      <c r="A12" s="15">
        <v>8</v>
      </c>
      <c r="B12" s="16" t="s">
        <v>95</v>
      </c>
      <c r="C12" s="17">
        <v>108187.74584035858</v>
      </c>
      <c r="D12" s="14">
        <f t="shared" si="0"/>
        <v>2.4296412268694709E-3</v>
      </c>
    </row>
    <row r="13" spans="1:4" ht="16.5" thickTop="1" thickBot="1" x14ac:dyDescent="0.3">
      <c r="A13" s="15">
        <v>9</v>
      </c>
      <c r="B13" s="16" t="s">
        <v>96</v>
      </c>
      <c r="C13" s="17">
        <v>392932.25529413164</v>
      </c>
      <c r="D13" s="14">
        <f t="shared" si="0"/>
        <v>8.8243303288539788E-3</v>
      </c>
    </row>
    <row r="14" spans="1:4" ht="16.5" thickTop="1" thickBot="1" x14ac:dyDescent="0.3">
      <c r="A14" s="15">
        <v>10</v>
      </c>
      <c r="B14" s="16" t="s">
        <v>97</v>
      </c>
      <c r="C14" s="17">
        <v>1976092.2216866578</v>
      </c>
      <c r="D14" s="14">
        <f t="shared" si="0"/>
        <v>4.4378363673374013E-2</v>
      </c>
    </row>
    <row r="15" spans="1:4" ht="16.5" thickTop="1" thickBot="1" x14ac:dyDescent="0.3">
      <c r="A15" s="15">
        <v>11</v>
      </c>
      <c r="B15" s="16" t="s">
        <v>98</v>
      </c>
      <c r="C15" s="17">
        <v>340054.24136817304</v>
      </c>
      <c r="D15" s="14">
        <f t="shared" si="0"/>
        <v>7.6368150365115021E-3</v>
      </c>
    </row>
    <row r="16" spans="1:4" ht="16.5" thickTop="1" thickBot="1" x14ac:dyDescent="0.3">
      <c r="A16" s="15">
        <v>12</v>
      </c>
      <c r="B16" s="16" t="s">
        <v>99</v>
      </c>
      <c r="C16" s="17">
        <v>1995480.0453766135</v>
      </c>
      <c r="D16" s="14">
        <f t="shared" si="0"/>
        <v>4.4813768398470157E-2</v>
      </c>
    </row>
    <row r="17" spans="1:4" ht="16.5" thickTop="1" thickBot="1" x14ac:dyDescent="0.3">
      <c r="A17" s="15">
        <v>13</v>
      </c>
      <c r="B17" s="16" t="s">
        <v>100</v>
      </c>
      <c r="C17" s="17">
        <v>1329820.5515862354</v>
      </c>
      <c r="D17" s="14">
        <f t="shared" si="0"/>
        <v>2.9864628487960634E-2</v>
      </c>
    </row>
    <row r="18" spans="1:4" ht="16.5" thickTop="1" thickBot="1" x14ac:dyDescent="0.3">
      <c r="A18" s="15">
        <v>14</v>
      </c>
      <c r="B18" s="16" t="s">
        <v>101</v>
      </c>
      <c r="C18" s="17">
        <v>7696200.4114974178</v>
      </c>
      <c r="D18" s="14">
        <f t="shared" si="0"/>
        <v>0.17283848244343766</v>
      </c>
    </row>
    <row r="19" spans="1:4" ht="16.5" thickTop="1" thickBot="1" x14ac:dyDescent="0.3">
      <c r="A19" s="15">
        <v>15</v>
      </c>
      <c r="B19" s="16" t="s">
        <v>102</v>
      </c>
      <c r="C19" s="17">
        <v>176399.6687612774</v>
      </c>
      <c r="D19" s="14">
        <f t="shared" si="0"/>
        <v>3.9615198958017012E-3</v>
      </c>
    </row>
    <row r="20" spans="1:4" ht="16.5" thickTop="1" thickBot="1" x14ac:dyDescent="0.3">
      <c r="A20" s="15">
        <v>16</v>
      </c>
      <c r="B20" s="16" t="s">
        <v>103</v>
      </c>
      <c r="C20" s="17">
        <v>5783100.8988487516</v>
      </c>
      <c r="D20" s="14">
        <f t="shared" si="0"/>
        <v>0.12987478622322177</v>
      </c>
    </row>
    <row r="21" spans="1:4" ht="16.5" thickTop="1" thickBot="1" x14ac:dyDescent="0.3">
      <c r="A21" s="15">
        <v>17</v>
      </c>
      <c r="B21" s="16" t="s">
        <v>104</v>
      </c>
      <c r="C21" s="17">
        <v>11945345.896422585</v>
      </c>
      <c r="D21" s="14">
        <f t="shared" si="0"/>
        <v>0.26826425334705145</v>
      </c>
    </row>
    <row r="22" spans="1:4" ht="16.5" thickTop="1" thickBot="1" x14ac:dyDescent="0.3">
      <c r="A22" s="15">
        <v>18</v>
      </c>
      <c r="B22" s="16" t="s">
        <v>105</v>
      </c>
      <c r="C22" s="17">
        <v>4494452.1708623767</v>
      </c>
      <c r="D22" s="14">
        <f t="shared" si="0"/>
        <v>0.10093477964346897</v>
      </c>
    </row>
    <row r="23" spans="1:4" ht="16.5" thickTop="1" thickBot="1" x14ac:dyDescent="0.3">
      <c r="A23" s="31"/>
      <c r="B23" s="18" t="s">
        <v>106</v>
      </c>
      <c r="C23" s="19">
        <f>SUM(C5:C22)</f>
        <v>44528280.407785006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151680.8595375336</v>
      </c>
      <c r="D5" s="14">
        <f>C5/C$23</f>
        <v>7.4834556661994983E-3</v>
      </c>
    </row>
    <row r="6" spans="1:4" ht="16.5" thickTop="1" thickBot="1" x14ac:dyDescent="0.3">
      <c r="A6" s="15">
        <v>2</v>
      </c>
      <c r="B6" s="16" t="s">
        <v>89</v>
      </c>
      <c r="C6" s="17">
        <v>656369.27634023491</v>
      </c>
      <c r="D6" s="14">
        <f t="shared" ref="D6:D23" si="0">C6/C$23</f>
        <v>3.2383191888045289E-2</v>
      </c>
    </row>
    <row r="7" spans="1:4" ht="16.5" thickTop="1" thickBot="1" x14ac:dyDescent="0.3">
      <c r="A7" s="15">
        <v>3</v>
      </c>
      <c r="B7" s="16" t="s">
        <v>90</v>
      </c>
      <c r="C7" s="17">
        <v>513837.64130563301</v>
      </c>
      <c r="D7" s="14">
        <f t="shared" si="0"/>
        <v>2.5351130129795351E-2</v>
      </c>
    </row>
    <row r="8" spans="1:4" ht="16.5" thickTop="1" thickBot="1" x14ac:dyDescent="0.3">
      <c r="A8" s="15">
        <v>4</v>
      </c>
      <c r="B8" s="16" t="s">
        <v>91</v>
      </c>
      <c r="C8" s="17">
        <v>2404.1511828822245</v>
      </c>
      <c r="D8" s="14">
        <f t="shared" si="0"/>
        <v>1.1861324393067687E-4</v>
      </c>
    </row>
    <row r="9" spans="1:4" ht="16.5" thickTop="1" thickBot="1" x14ac:dyDescent="0.3">
      <c r="A9" s="15">
        <v>5</v>
      </c>
      <c r="B9" s="16" t="s">
        <v>92</v>
      </c>
      <c r="C9" s="17">
        <v>107888.72929839953</v>
      </c>
      <c r="D9" s="14">
        <f t="shared" si="0"/>
        <v>5.3228899483351395E-3</v>
      </c>
    </row>
    <row r="10" spans="1:4" ht="16.5" thickTop="1" thickBot="1" x14ac:dyDescent="0.3">
      <c r="A10" s="15">
        <v>6</v>
      </c>
      <c r="B10" s="16" t="s">
        <v>93</v>
      </c>
      <c r="C10" s="17">
        <v>501680.42355853028</v>
      </c>
      <c r="D10" s="14">
        <f t="shared" si="0"/>
        <v>2.4751331313305494E-2</v>
      </c>
    </row>
    <row r="11" spans="1:4" ht="16.5" thickTop="1" thickBot="1" x14ac:dyDescent="0.3">
      <c r="A11" s="15">
        <v>7</v>
      </c>
      <c r="B11" s="16" t="s">
        <v>94</v>
      </c>
      <c r="C11" s="17">
        <v>634300.16509272333</v>
      </c>
      <c r="D11" s="14">
        <f t="shared" si="0"/>
        <v>3.1294371478425245E-2</v>
      </c>
    </row>
    <row r="12" spans="1:4" ht="16.5" thickTop="1" thickBot="1" x14ac:dyDescent="0.3">
      <c r="A12" s="15">
        <v>8</v>
      </c>
      <c r="B12" s="16" t="s">
        <v>95</v>
      </c>
      <c r="C12" s="17">
        <v>20910.660452365926</v>
      </c>
      <c r="D12" s="14">
        <f t="shared" si="0"/>
        <v>1.0316660976430543E-3</v>
      </c>
    </row>
    <row r="13" spans="1:4" ht="16.5" thickTop="1" thickBot="1" x14ac:dyDescent="0.3">
      <c r="A13" s="15">
        <v>9</v>
      </c>
      <c r="B13" s="16" t="s">
        <v>96</v>
      </c>
      <c r="C13" s="17">
        <v>897915.29572351591</v>
      </c>
      <c r="D13" s="14">
        <f t="shared" si="0"/>
        <v>4.430031137769623E-2</v>
      </c>
    </row>
    <row r="14" spans="1:4" ht="16.5" thickTop="1" thickBot="1" x14ac:dyDescent="0.3">
      <c r="A14" s="15">
        <v>10</v>
      </c>
      <c r="B14" s="16" t="s">
        <v>97</v>
      </c>
      <c r="C14" s="17">
        <v>1008344.7990331192</v>
      </c>
      <c r="D14" s="14">
        <f t="shared" si="0"/>
        <v>4.9748555109815608E-2</v>
      </c>
    </row>
    <row r="15" spans="1:4" ht="16.5" thickTop="1" thickBot="1" x14ac:dyDescent="0.3">
      <c r="A15" s="15">
        <v>11</v>
      </c>
      <c r="B15" s="16" t="s">
        <v>98</v>
      </c>
      <c r="C15" s="17">
        <v>41658.178922100626</v>
      </c>
      <c r="D15" s="14">
        <f t="shared" si="0"/>
        <v>2.0552832839202382E-3</v>
      </c>
    </row>
    <row r="16" spans="1:4" ht="16.5" thickTop="1" thickBot="1" x14ac:dyDescent="0.3">
      <c r="A16" s="15">
        <v>12</v>
      </c>
      <c r="B16" s="16" t="s">
        <v>99</v>
      </c>
      <c r="C16" s="17">
        <v>502435.41535254545</v>
      </c>
      <c r="D16" s="14">
        <f t="shared" si="0"/>
        <v>2.4788580229458023E-2</v>
      </c>
    </row>
    <row r="17" spans="1:4" ht="16.5" thickTop="1" thickBot="1" x14ac:dyDescent="0.3">
      <c r="A17" s="15">
        <v>13</v>
      </c>
      <c r="B17" s="16" t="s">
        <v>100</v>
      </c>
      <c r="C17" s="17">
        <v>761238.49608622165</v>
      </c>
      <c r="D17" s="14">
        <f t="shared" si="0"/>
        <v>3.7557108749479144E-2</v>
      </c>
    </row>
    <row r="18" spans="1:4" ht="16.5" thickTop="1" thickBot="1" x14ac:dyDescent="0.3">
      <c r="A18" s="15">
        <v>14</v>
      </c>
      <c r="B18" s="16" t="s">
        <v>101</v>
      </c>
      <c r="C18" s="17">
        <v>6566528.1649063621</v>
      </c>
      <c r="D18" s="14">
        <f t="shared" si="0"/>
        <v>0.32397180865636693</v>
      </c>
    </row>
    <row r="19" spans="1:4" ht="16.5" thickTop="1" thickBot="1" x14ac:dyDescent="0.3">
      <c r="A19" s="15">
        <v>15</v>
      </c>
      <c r="B19" s="16" t="s">
        <v>102</v>
      </c>
      <c r="C19" s="17">
        <v>43098.49279394652</v>
      </c>
      <c r="D19" s="14">
        <f t="shared" si="0"/>
        <v>2.1263438319566483E-3</v>
      </c>
    </row>
    <row r="20" spans="1:4" ht="16.5" thickTop="1" thickBot="1" x14ac:dyDescent="0.3">
      <c r="A20" s="15">
        <v>16</v>
      </c>
      <c r="B20" s="16" t="s">
        <v>103</v>
      </c>
      <c r="C20" s="17">
        <v>3288549.6844722964</v>
      </c>
      <c r="D20" s="14">
        <f t="shared" si="0"/>
        <v>0.16224667927697942</v>
      </c>
    </row>
    <row r="21" spans="1:4" ht="16.5" thickTop="1" thickBot="1" x14ac:dyDescent="0.3">
      <c r="A21" s="15">
        <v>17</v>
      </c>
      <c r="B21" s="16" t="s">
        <v>104</v>
      </c>
      <c r="C21" s="17">
        <v>3401316.2015979514</v>
      </c>
      <c r="D21" s="14">
        <f t="shared" si="0"/>
        <v>0.16781022390689856</v>
      </c>
    </row>
    <row r="22" spans="1:4" ht="16.5" thickTop="1" thickBot="1" x14ac:dyDescent="0.3">
      <c r="A22" s="15">
        <v>18</v>
      </c>
      <c r="B22" s="16" t="s">
        <v>105</v>
      </c>
      <c r="C22" s="17">
        <v>1168669.1987278885</v>
      </c>
      <c r="D22" s="14">
        <f t="shared" si="0"/>
        <v>5.7658455811749373E-2</v>
      </c>
    </row>
    <row r="23" spans="1:4" ht="16.5" thickTop="1" thickBot="1" x14ac:dyDescent="0.3">
      <c r="A23" s="31"/>
      <c r="B23" s="18" t="s">
        <v>106</v>
      </c>
      <c r="C23" s="19">
        <f>SUM(C5:C22)</f>
        <v>20268825.834384251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543101.43727686489</v>
      </c>
      <c r="D6" s="14">
        <f t="shared" ref="D6:D23" si="0">C6/C$23</f>
        <v>3.4953092627719992E-2</v>
      </c>
    </row>
    <row r="7" spans="1:4" ht="16.5" thickTop="1" thickBot="1" x14ac:dyDescent="0.3">
      <c r="A7" s="15">
        <v>3</v>
      </c>
      <c r="B7" s="16" t="s">
        <v>90</v>
      </c>
      <c r="C7" s="17">
        <v>429622.55073836551</v>
      </c>
      <c r="D7" s="14">
        <f t="shared" si="0"/>
        <v>2.7649782858630453E-2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379154.94422513363</v>
      </c>
      <c r="D9" s="14">
        <f t="shared" si="0"/>
        <v>2.4401772811002722E-2</v>
      </c>
    </row>
    <row r="10" spans="1:4" ht="16.5" thickTop="1" thickBot="1" x14ac:dyDescent="0.3">
      <c r="A10" s="15">
        <v>6</v>
      </c>
      <c r="B10" s="16" t="s">
        <v>93</v>
      </c>
      <c r="C10" s="17">
        <v>379386.52556425222</v>
      </c>
      <c r="D10" s="14">
        <f t="shared" si="0"/>
        <v>2.4416676995454249E-2</v>
      </c>
    </row>
    <row r="11" spans="1:4" ht="16.5" thickTop="1" thickBot="1" x14ac:dyDescent="0.3">
      <c r="A11" s="15">
        <v>7</v>
      </c>
      <c r="B11" s="16" t="s">
        <v>94</v>
      </c>
      <c r="C11" s="17">
        <v>5417.9094328504198</v>
      </c>
      <c r="D11" s="14">
        <f t="shared" si="0"/>
        <v>3.4868751444397167E-4</v>
      </c>
    </row>
    <row r="12" spans="1:4" ht="16.5" thickTop="1" thickBot="1" x14ac:dyDescent="0.3">
      <c r="A12" s="15">
        <v>8</v>
      </c>
      <c r="B12" s="16" t="s">
        <v>95</v>
      </c>
      <c r="C12" s="17">
        <v>5367.8007048505415</v>
      </c>
      <c r="D12" s="14">
        <f t="shared" si="0"/>
        <v>3.4546260121225781E-4</v>
      </c>
    </row>
    <row r="13" spans="1:4" ht="16.5" thickTop="1" thickBot="1" x14ac:dyDescent="0.3">
      <c r="A13" s="15">
        <v>9</v>
      </c>
      <c r="B13" s="16" t="s">
        <v>96</v>
      </c>
      <c r="C13" s="17">
        <v>71286.774364522062</v>
      </c>
      <c r="D13" s="14">
        <f t="shared" si="0"/>
        <v>4.5878965815078238E-3</v>
      </c>
    </row>
    <row r="14" spans="1:4" ht="16.5" thickTop="1" thickBot="1" x14ac:dyDescent="0.3">
      <c r="A14" s="15">
        <v>10</v>
      </c>
      <c r="B14" s="16" t="s">
        <v>97</v>
      </c>
      <c r="C14" s="17">
        <v>1013811.69763554</v>
      </c>
      <c r="D14" s="14">
        <f t="shared" si="0"/>
        <v>6.5247211188020515E-2</v>
      </c>
    </row>
    <row r="15" spans="1:4" ht="16.5" thickTop="1" thickBot="1" x14ac:dyDescent="0.3">
      <c r="A15" s="15">
        <v>11</v>
      </c>
      <c r="B15" s="16" t="s">
        <v>98</v>
      </c>
      <c r="C15" s="17">
        <v>71298.060819810969</v>
      </c>
      <c r="D15" s="14">
        <f t="shared" si="0"/>
        <v>4.5886229587369654E-3</v>
      </c>
    </row>
    <row r="16" spans="1:4" ht="16.5" thickTop="1" thickBot="1" x14ac:dyDescent="0.3">
      <c r="A16" s="15">
        <v>12</v>
      </c>
      <c r="B16" s="16" t="s">
        <v>99</v>
      </c>
      <c r="C16" s="17">
        <v>24814.105195055912</v>
      </c>
      <c r="D16" s="14">
        <f t="shared" si="0"/>
        <v>1.5969939643422919E-3</v>
      </c>
    </row>
    <row r="17" spans="1:4" ht="16.5" thickTop="1" thickBot="1" x14ac:dyDescent="0.3">
      <c r="A17" s="15">
        <v>13</v>
      </c>
      <c r="B17" s="16" t="s">
        <v>100</v>
      </c>
      <c r="C17" s="17">
        <v>345417.80478966283</v>
      </c>
      <c r="D17" s="14">
        <f t="shared" si="0"/>
        <v>2.2230507410574092E-2</v>
      </c>
    </row>
    <row r="18" spans="1:4" ht="16.5" thickTop="1" thickBot="1" x14ac:dyDescent="0.3">
      <c r="A18" s="15">
        <v>14</v>
      </c>
      <c r="B18" s="16" t="s">
        <v>101</v>
      </c>
      <c r="C18" s="17">
        <v>3743266.8389334166</v>
      </c>
      <c r="D18" s="14">
        <f t="shared" si="0"/>
        <v>0.24091034118330404</v>
      </c>
    </row>
    <row r="19" spans="1:4" ht="16.5" thickTop="1" thickBot="1" x14ac:dyDescent="0.3">
      <c r="A19" s="15">
        <v>15</v>
      </c>
      <c r="B19" s="16" t="s">
        <v>102</v>
      </c>
      <c r="C19" s="17">
        <v>19359.131763144251</v>
      </c>
      <c r="D19" s="14">
        <f t="shared" si="0"/>
        <v>1.2459210734227268E-3</v>
      </c>
    </row>
    <row r="20" spans="1:4" ht="16.5" thickTop="1" thickBot="1" x14ac:dyDescent="0.3">
      <c r="A20" s="15">
        <v>16</v>
      </c>
      <c r="B20" s="16" t="s">
        <v>103</v>
      </c>
      <c r="C20" s="17">
        <v>3541876.8908791509</v>
      </c>
      <c r="D20" s="14">
        <f t="shared" si="0"/>
        <v>0.22794922374651849</v>
      </c>
    </row>
    <row r="21" spans="1:4" ht="16.5" thickTop="1" thickBot="1" x14ac:dyDescent="0.3">
      <c r="A21" s="15">
        <v>17</v>
      </c>
      <c r="B21" s="16" t="s">
        <v>104</v>
      </c>
      <c r="C21" s="17">
        <v>3824120.2597455452</v>
      </c>
      <c r="D21" s="14">
        <f t="shared" si="0"/>
        <v>0.24611393099717827</v>
      </c>
    </row>
    <row r="22" spans="1:4" ht="16.5" thickTop="1" thickBot="1" x14ac:dyDescent="0.3">
      <c r="A22" s="15">
        <v>18</v>
      </c>
      <c r="B22" s="16" t="s">
        <v>105</v>
      </c>
      <c r="C22" s="17">
        <v>1140705.393889521</v>
      </c>
      <c r="D22" s="14">
        <f t="shared" si="0"/>
        <v>7.3413875487931213E-2</v>
      </c>
    </row>
    <row r="23" spans="1:4" ht="16.5" thickTop="1" thickBot="1" x14ac:dyDescent="0.3">
      <c r="A23" s="31"/>
      <c r="B23" s="18" t="s">
        <v>106</v>
      </c>
      <c r="C23" s="19">
        <f>SUM(C5:C22)</f>
        <v>15538008.125957686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26435.060714760966</v>
      </c>
      <c r="D5" s="14">
        <f>C5/C$23</f>
        <v>3.7122636026405103E-3</v>
      </c>
    </row>
    <row r="6" spans="1:4" ht="16.5" thickTop="1" thickBot="1" x14ac:dyDescent="0.3">
      <c r="A6" s="15">
        <v>2</v>
      </c>
      <c r="B6" s="16" t="s">
        <v>89</v>
      </c>
      <c r="C6" s="17">
        <v>115761.05036525376</v>
      </c>
      <c r="D6" s="14">
        <f t="shared" ref="D6:D23" si="0">C6/C$23</f>
        <v>1.6256271869820531E-2</v>
      </c>
    </row>
    <row r="7" spans="1:4" ht="16.5" thickTop="1" thickBot="1" x14ac:dyDescent="0.3">
      <c r="A7" s="15">
        <v>3</v>
      </c>
      <c r="B7" s="16" t="s">
        <v>90</v>
      </c>
      <c r="C7" s="17">
        <v>190120.32669078425</v>
      </c>
      <c r="D7" s="14">
        <f t="shared" si="0"/>
        <v>2.6698511363820159E-2</v>
      </c>
    </row>
    <row r="8" spans="1:4" ht="16.5" thickTop="1" thickBot="1" x14ac:dyDescent="0.3">
      <c r="A8" s="15">
        <v>4</v>
      </c>
      <c r="B8" s="16" t="s">
        <v>91</v>
      </c>
      <c r="C8" s="17">
        <v>5669.934412192838</v>
      </c>
      <c r="D8" s="14">
        <f t="shared" si="0"/>
        <v>7.962263213562176E-4</v>
      </c>
    </row>
    <row r="9" spans="1:4" ht="16.5" thickTop="1" thickBot="1" x14ac:dyDescent="0.3">
      <c r="A9" s="15">
        <v>5</v>
      </c>
      <c r="B9" s="16" t="s">
        <v>92</v>
      </c>
      <c r="C9" s="17">
        <v>45705.985556333297</v>
      </c>
      <c r="D9" s="14">
        <f t="shared" si="0"/>
        <v>6.418470849542863E-3</v>
      </c>
    </row>
    <row r="10" spans="1:4" ht="16.5" thickTop="1" thickBot="1" x14ac:dyDescent="0.3">
      <c r="A10" s="15">
        <v>6</v>
      </c>
      <c r="B10" s="16" t="s">
        <v>93</v>
      </c>
      <c r="C10" s="17">
        <v>214998.92720896174</v>
      </c>
      <c r="D10" s="14">
        <f t="shared" si="0"/>
        <v>3.0192201966039712E-2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494.3790419997747</v>
      </c>
      <c r="D12" s="14">
        <f t="shared" si="0"/>
        <v>6.9425424943293641E-5</v>
      </c>
    </row>
    <row r="13" spans="1:4" ht="16.5" thickTop="1" thickBot="1" x14ac:dyDescent="0.3">
      <c r="A13" s="15">
        <v>9</v>
      </c>
      <c r="B13" s="16" t="s">
        <v>96</v>
      </c>
      <c r="C13" s="17">
        <v>61495.631187684317</v>
      </c>
      <c r="D13" s="14">
        <f t="shared" si="0"/>
        <v>8.6358036337693105E-3</v>
      </c>
    </row>
    <row r="14" spans="1:4" ht="16.5" thickTop="1" thickBot="1" x14ac:dyDescent="0.3">
      <c r="A14" s="15">
        <v>10</v>
      </c>
      <c r="B14" s="16" t="s">
        <v>97</v>
      </c>
      <c r="C14" s="17">
        <v>543442.0691361936</v>
      </c>
      <c r="D14" s="14">
        <f t="shared" si="0"/>
        <v>7.6315323621384823E-2</v>
      </c>
    </row>
    <row r="15" spans="1:4" ht="16.5" thickTop="1" thickBot="1" x14ac:dyDescent="0.3">
      <c r="A15" s="15">
        <v>11</v>
      </c>
      <c r="B15" s="16" t="s">
        <v>98</v>
      </c>
      <c r="C15" s="17">
        <v>83026.780903281484</v>
      </c>
      <c r="D15" s="14">
        <f t="shared" si="0"/>
        <v>1.1659413235981556E-2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398859.46165189205</v>
      </c>
      <c r="D17" s="14">
        <f t="shared" si="0"/>
        <v>5.60116535398128E-2</v>
      </c>
    </row>
    <row r="18" spans="1:4" ht="16.5" thickTop="1" thickBot="1" x14ac:dyDescent="0.3">
      <c r="A18" s="15">
        <v>14</v>
      </c>
      <c r="B18" s="16" t="s">
        <v>101</v>
      </c>
      <c r="C18" s="17">
        <v>2304154.1323095253</v>
      </c>
      <c r="D18" s="14">
        <f t="shared" si="0"/>
        <v>0.3235713211534314</v>
      </c>
    </row>
    <row r="19" spans="1:4" ht="16.5" thickTop="1" thickBot="1" x14ac:dyDescent="0.3">
      <c r="A19" s="15">
        <v>15</v>
      </c>
      <c r="B19" s="16" t="s">
        <v>102</v>
      </c>
      <c r="C19" s="17">
        <v>81097.044443010396</v>
      </c>
      <c r="D19" s="14">
        <f t="shared" si="0"/>
        <v>1.1388421218923219E-2</v>
      </c>
    </row>
    <row r="20" spans="1:4" ht="16.5" thickTop="1" thickBot="1" x14ac:dyDescent="0.3">
      <c r="A20" s="15">
        <v>16</v>
      </c>
      <c r="B20" s="16" t="s">
        <v>103</v>
      </c>
      <c r="C20" s="17">
        <v>1816739.0482277975</v>
      </c>
      <c r="D20" s="14">
        <f t="shared" si="0"/>
        <v>0.2551238416663042</v>
      </c>
    </row>
    <row r="21" spans="1:4" ht="16.5" thickTop="1" thickBot="1" x14ac:dyDescent="0.3">
      <c r="A21" s="15">
        <v>17</v>
      </c>
      <c r="B21" s="16" t="s">
        <v>104</v>
      </c>
      <c r="C21" s="17">
        <v>457399.16289355716</v>
      </c>
      <c r="D21" s="14">
        <f t="shared" si="0"/>
        <v>6.4232357270125676E-2</v>
      </c>
    </row>
    <row r="22" spans="1:4" ht="16.5" thickTop="1" thickBot="1" x14ac:dyDescent="0.3">
      <c r="A22" s="15">
        <v>18</v>
      </c>
      <c r="B22" s="16" t="s">
        <v>105</v>
      </c>
      <c r="C22" s="17">
        <v>775609.51767972251</v>
      </c>
      <c r="D22" s="14">
        <f t="shared" si="0"/>
        <v>0.10891849326210373</v>
      </c>
    </row>
    <row r="23" spans="1:4" ht="16.5" thickTop="1" thickBot="1" x14ac:dyDescent="0.3">
      <c r="A23" s="31"/>
      <c r="B23" s="18" t="s">
        <v>106</v>
      </c>
      <c r="C23" s="19">
        <f>SUM(C5:C22)</f>
        <v>7121008.5124229509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56791.559611616372</v>
      </c>
      <c r="D5" s="14">
        <f>C5/C$23</f>
        <v>4.9733778948552335E-3</v>
      </c>
    </row>
    <row r="6" spans="1:4" ht="16.5" thickTop="1" thickBot="1" x14ac:dyDescent="0.3">
      <c r="A6" s="15">
        <v>2</v>
      </c>
      <c r="B6" s="16" t="s">
        <v>89</v>
      </c>
      <c r="C6" s="17">
        <v>61818.457175483592</v>
      </c>
      <c r="D6" s="14">
        <f t="shared" ref="D6:D23" si="0">C6/C$23</f>
        <v>5.4135957968606072E-3</v>
      </c>
    </row>
    <row r="7" spans="1:4" ht="16.5" thickTop="1" thickBot="1" x14ac:dyDescent="0.3">
      <c r="A7" s="15">
        <v>3</v>
      </c>
      <c r="B7" s="16" t="s">
        <v>90</v>
      </c>
      <c r="C7" s="17">
        <v>369840.08918384649</v>
      </c>
      <c r="D7" s="14">
        <f t="shared" si="0"/>
        <v>3.2387814963299608E-2</v>
      </c>
    </row>
    <row r="8" spans="1:4" ht="16.5" thickTop="1" thickBot="1" x14ac:dyDescent="0.3">
      <c r="A8" s="15">
        <v>4</v>
      </c>
      <c r="B8" s="16" t="s">
        <v>91</v>
      </c>
      <c r="C8" s="17">
        <v>18593.405907228695</v>
      </c>
      <c r="D8" s="14">
        <f t="shared" si="0"/>
        <v>1.6282707247604327E-3</v>
      </c>
    </row>
    <row r="9" spans="1:4" ht="16.5" thickTop="1" thickBot="1" x14ac:dyDescent="0.3">
      <c r="A9" s="15">
        <v>5</v>
      </c>
      <c r="B9" s="16" t="s">
        <v>92</v>
      </c>
      <c r="C9" s="17">
        <v>989582.41622324183</v>
      </c>
      <c r="D9" s="14">
        <f t="shared" si="0"/>
        <v>8.6660189430251625E-2</v>
      </c>
    </row>
    <row r="10" spans="1:4" ht="16.5" thickTop="1" thickBot="1" x14ac:dyDescent="0.3">
      <c r="A10" s="15">
        <v>6</v>
      </c>
      <c r="B10" s="16" t="s">
        <v>93</v>
      </c>
      <c r="C10" s="17">
        <v>193224.0940746477</v>
      </c>
      <c r="D10" s="14">
        <f t="shared" si="0"/>
        <v>1.6921113714716843E-2</v>
      </c>
    </row>
    <row r="11" spans="1:4" ht="16.5" thickTop="1" thickBot="1" x14ac:dyDescent="0.3">
      <c r="A11" s="15">
        <v>7</v>
      </c>
      <c r="B11" s="16" t="s">
        <v>94</v>
      </c>
      <c r="C11" s="17">
        <v>119681.73150784068</v>
      </c>
      <c r="D11" s="14">
        <f t="shared" si="0"/>
        <v>1.0480826410996201E-2</v>
      </c>
    </row>
    <row r="12" spans="1:4" ht="16.5" thickTop="1" thickBot="1" x14ac:dyDescent="0.3">
      <c r="A12" s="15">
        <v>8</v>
      </c>
      <c r="B12" s="16" t="s">
        <v>95</v>
      </c>
      <c r="C12" s="17">
        <v>1567.8107728291041</v>
      </c>
      <c r="D12" s="14">
        <f t="shared" si="0"/>
        <v>1.3729708242260128E-4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392899.39715728356</v>
      </c>
      <c r="D14" s="14">
        <f t="shared" si="0"/>
        <v>3.4407175821322133E-2</v>
      </c>
    </row>
    <row r="15" spans="1:4" ht="16.5" thickTop="1" thickBot="1" x14ac:dyDescent="0.3">
      <c r="A15" s="15">
        <v>11</v>
      </c>
      <c r="B15" s="16" t="s">
        <v>98</v>
      </c>
      <c r="C15" s="17">
        <v>3297.0253724903778</v>
      </c>
      <c r="D15" s="14">
        <f t="shared" si="0"/>
        <v>2.8872869874428501E-4</v>
      </c>
    </row>
    <row r="16" spans="1:4" ht="16.5" thickTop="1" thickBot="1" x14ac:dyDescent="0.3">
      <c r="A16" s="15">
        <v>12</v>
      </c>
      <c r="B16" s="16" t="s">
        <v>99</v>
      </c>
      <c r="C16" s="17">
        <v>23682.278477306347</v>
      </c>
      <c r="D16" s="14">
        <f t="shared" si="0"/>
        <v>2.0739159319503857E-3</v>
      </c>
    </row>
    <row r="17" spans="1:4" ht="16.5" thickTop="1" thickBot="1" x14ac:dyDescent="0.3">
      <c r="A17" s="15">
        <v>13</v>
      </c>
      <c r="B17" s="16" t="s">
        <v>100</v>
      </c>
      <c r="C17" s="17">
        <v>359405.6487480154</v>
      </c>
      <c r="D17" s="14">
        <f t="shared" si="0"/>
        <v>3.1474045104474824E-2</v>
      </c>
    </row>
    <row r="18" spans="1:4" ht="16.5" thickTop="1" thickBot="1" x14ac:dyDescent="0.3">
      <c r="A18" s="15">
        <v>14</v>
      </c>
      <c r="B18" s="16" t="s">
        <v>101</v>
      </c>
      <c r="C18" s="17">
        <v>4173181.6432660217</v>
      </c>
      <c r="D18" s="14">
        <f t="shared" si="0"/>
        <v>0.36545587896814163</v>
      </c>
    </row>
    <row r="19" spans="1:4" ht="16.5" thickTop="1" thickBot="1" x14ac:dyDescent="0.3">
      <c r="A19" s="15">
        <v>15</v>
      </c>
      <c r="B19" s="16" t="s">
        <v>102</v>
      </c>
      <c r="C19" s="17">
        <v>19304.558086676603</v>
      </c>
      <c r="D19" s="14">
        <f t="shared" si="0"/>
        <v>1.6905480869834788E-3</v>
      </c>
    </row>
    <row r="20" spans="1:4" ht="16.5" thickTop="1" thickBot="1" x14ac:dyDescent="0.3">
      <c r="A20" s="15">
        <v>16</v>
      </c>
      <c r="B20" s="16" t="s">
        <v>103</v>
      </c>
      <c r="C20" s="17">
        <v>3237104.0159159703</v>
      </c>
      <c r="D20" s="14">
        <f t="shared" si="0"/>
        <v>0.28348123675776932</v>
      </c>
    </row>
    <row r="21" spans="1:4" ht="16.5" thickTop="1" thickBot="1" x14ac:dyDescent="0.3">
      <c r="A21" s="15">
        <v>17</v>
      </c>
      <c r="B21" s="16" t="s">
        <v>104</v>
      </c>
      <c r="C21" s="17">
        <v>919002.06660231471</v>
      </c>
      <c r="D21" s="14">
        <f t="shared" si="0"/>
        <v>8.0479292955204423E-2</v>
      </c>
    </row>
    <row r="22" spans="1:4" ht="16.5" thickTop="1" thickBot="1" x14ac:dyDescent="0.3">
      <c r="A22" s="15">
        <v>18</v>
      </c>
      <c r="B22" s="16" t="s">
        <v>105</v>
      </c>
      <c r="C22" s="17">
        <v>480135.88474624965</v>
      </c>
      <c r="D22" s="14">
        <f t="shared" si="0"/>
        <v>4.2046691657246338E-2</v>
      </c>
    </row>
    <row r="23" spans="1:4" ht="16.5" thickTop="1" thickBot="1" x14ac:dyDescent="0.3">
      <c r="A23" s="31"/>
      <c r="B23" s="18" t="s">
        <v>106</v>
      </c>
      <c r="C23" s="19">
        <f>SUM(C5:C22)</f>
        <v>11419112.082829064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31360.238756330007</v>
      </c>
      <c r="D7" s="14">
        <f t="shared" si="0"/>
        <v>2.8799874910533436E-2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17557.425165971406</v>
      </c>
      <c r="D9" s="14">
        <f t="shared" si="0"/>
        <v>1.6123973176988757E-2</v>
      </c>
    </row>
    <row r="10" spans="1:4" ht="16.5" thickTop="1" thickBot="1" x14ac:dyDescent="0.3">
      <c r="A10" s="15">
        <v>6</v>
      </c>
      <c r="B10" s="16" t="s">
        <v>93</v>
      </c>
      <c r="C10" s="17">
        <v>2326.4934236659342</v>
      </c>
      <c r="D10" s="14">
        <f t="shared" si="0"/>
        <v>2.1365500467764517E-3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161243.40762715397</v>
      </c>
      <c r="D14" s="14">
        <f t="shared" si="0"/>
        <v>0.14807890991814743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101009.35656331845</v>
      </c>
      <c r="D17" s="14">
        <f t="shared" si="0"/>
        <v>9.2762585655692842E-2</v>
      </c>
    </row>
    <row r="18" spans="1:4" ht="16.5" thickTop="1" thickBot="1" x14ac:dyDescent="0.3">
      <c r="A18" s="15">
        <v>14</v>
      </c>
      <c r="B18" s="16" t="s">
        <v>101</v>
      </c>
      <c r="C18" s="17">
        <v>258719.11147257744</v>
      </c>
      <c r="D18" s="14">
        <f t="shared" si="0"/>
        <v>0.23759634310407154</v>
      </c>
    </row>
    <row r="19" spans="1:4" ht="16.5" thickTop="1" thickBot="1" x14ac:dyDescent="0.3">
      <c r="A19" s="15">
        <v>15</v>
      </c>
      <c r="B19" s="16" t="s">
        <v>102</v>
      </c>
      <c r="C19" s="17">
        <v>160.71707121034987</v>
      </c>
      <c r="D19" s="14">
        <f t="shared" si="0"/>
        <v>1.4759554551896037E-4</v>
      </c>
    </row>
    <row r="20" spans="1:4" ht="16.5" thickTop="1" thickBot="1" x14ac:dyDescent="0.3">
      <c r="A20" s="15">
        <v>16</v>
      </c>
      <c r="B20" s="16" t="s">
        <v>103</v>
      </c>
      <c r="C20" s="17">
        <v>456011.48242596793</v>
      </c>
      <c r="D20" s="14">
        <f t="shared" si="0"/>
        <v>0.41878104799134874</v>
      </c>
    </row>
    <row r="21" spans="1:4" ht="16.5" thickTop="1" thickBot="1" x14ac:dyDescent="0.3">
      <c r="A21" s="15">
        <v>17</v>
      </c>
      <c r="B21" s="16" t="s">
        <v>104</v>
      </c>
      <c r="C21" s="17">
        <v>18364.620620230802</v>
      </c>
      <c r="D21" s="14">
        <f t="shared" si="0"/>
        <v>1.6865266261255514E-2</v>
      </c>
    </row>
    <row r="22" spans="1:4" ht="16.5" thickTop="1" thickBot="1" x14ac:dyDescent="0.3">
      <c r="A22" s="15">
        <v>18</v>
      </c>
      <c r="B22" s="16" t="s">
        <v>105</v>
      </c>
      <c r="C22" s="17">
        <v>42149.055432215748</v>
      </c>
      <c r="D22" s="14">
        <f t="shared" si="0"/>
        <v>3.8707853389666314E-2</v>
      </c>
    </row>
    <row r="23" spans="1:4" ht="16.5" thickTop="1" thickBot="1" x14ac:dyDescent="0.3">
      <c r="A23" s="31"/>
      <c r="B23" s="18" t="s">
        <v>106</v>
      </c>
      <c r="C23" s="19">
        <f>SUM(C5:C22)</f>
        <v>1088901.908558642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13567.996808737367</v>
      </c>
      <c r="D5" s="14">
        <f>C5/C$23</f>
        <v>1.0190902806701593E-3</v>
      </c>
    </row>
    <row r="6" spans="1:4" ht="16.5" thickTop="1" thickBot="1" x14ac:dyDescent="0.3">
      <c r="A6" s="15">
        <v>2</v>
      </c>
      <c r="B6" s="16" t="s">
        <v>89</v>
      </c>
      <c r="C6" s="17">
        <v>132409.88616805163</v>
      </c>
      <c r="D6" s="14">
        <f t="shared" ref="D6:D23" si="0">C6/C$23</f>
        <v>9.9452874260412532E-3</v>
      </c>
    </row>
    <row r="7" spans="1:4" ht="16.5" thickTop="1" thickBot="1" x14ac:dyDescent="0.3">
      <c r="A7" s="15">
        <v>3</v>
      </c>
      <c r="B7" s="16" t="s">
        <v>90</v>
      </c>
      <c r="C7" s="17">
        <v>356701.16609804513</v>
      </c>
      <c r="D7" s="14">
        <f t="shared" si="0"/>
        <v>2.679177306705588E-2</v>
      </c>
    </row>
    <row r="8" spans="1:4" ht="16.5" thickTop="1" thickBot="1" x14ac:dyDescent="0.3">
      <c r="A8" s="15">
        <v>4</v>
      </c>
      <c r="B8" s="16" t="s">
        <v>91</v>
      </c>
      <c r="C8" s="17">
        <v>47382.396889685297</v>
      </c>
      <c r="D8" s="14">
        <f t="shared" si="0"/>
        <v>3.5588849869156065E-3</v>
      </c>
    </row>
    <row r="9" spans="1:4" ht="16.5" thickTop="1" thickBot="1" x14ac:dyDescent="0.3">
      <c r="A9" s="15">
        <v>5</v>
      </c>
      <c r="B9" s="16" t="s">
        <v>92</v>
      </c>
      <c r="C9" s="17">
        <v>303262.12808145426</v>
      </c>
      <c r="D9" s="14">
        <f t="shared" si="0"/>
        <v>2.2777974639862791E-2</v>
      </c>
    </row>
    <row r="10" spans="1:4" ht="16.5" thickTop="1" thickBot="1" x14ac:dyDescent="0.3">
      <c r="A10" s="15">
        <v>6</v>
      </c>
      <c r="B10" s="16" t="s">
        <v>93</v>
      </c>
      <c r="C10" s="17">
        <v>248790.24208254198</v>
      </c>
      <c r="D10" s="14">
        <f t="shared" si="0"/>
        <v>1.8686599149892409E-2</v>
      </c>
    </row>
    <row r="11" spans="1:4" ht="16.5" thickTop="1" thickBot="1" x14ac:dyDescent="0.3">
      <c r="A11" s="15">
        <v>7</v>
      </c>
      <c r="B11" s="16" t="s">
        <v>94</v>
      </c>
      <c r="C11" s="17">
        <v>1823.352437521175</v>
      </c>
      <c r="D11" s="14">
        <f t="shared" si="0"/>
        <v>1.369517382343041E-4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31890.482178489518</v>
      </c>
      <c r="D13" s="14">
        <f t="shared" si="0"/>
        <v>2.395289510464439E-3</v>
      </c>
    </row>
    <row r="14" spans="1:4" ht="16.5" thickTop="1" thickBot="1" x14ac:dyDescent="0.3">
      <c r="A14" s="15">
        <v>10</v>
      </c>
      <c r="B14" s="16" t="s">
        <v>97</v>
      </c>
      <c r="C14" s="17">
        <v>1289405.646666321</v>
      </c>
      <c r="D14" s="14">
        <f t="shared" si="0"/>
        <v>9.684707189145865E-2</v>
      </c>
    </row>
    <row r="15" spans="1:4" ht="16.5" thickTop="1" thickBot="1" x14ac:dyDescent="0.3">
      <c r="A15" s="15">
        <v>11</v>
      </c>
      <c r="B15" s="16" t="s">
        <v>98</v>
      </c>
      <c r="C15" s="17">
        <v>138584.78842188255</v>
      </c>
      <c r="D15" s="14">
        <f t="shared" si="0"/>
        <v>1.0409083442481572E-2</v>
      </c>
    </row>
    <row r="16" spans="1:4" ht="16.5" thickTop="1" thickBot="1" x14ac:dyDescent="0.3">
      <c r="A16" s="15">
        <v>12</v>
      </c>
      <c r="B16" s="16" t="s">
        <v>99</v>
      </c>
      <c r="C16" s="17">
        <v>218305.8446111386</v>
      </c>
      <c r="D16" s="14">
        <f t="shared" si="0"/>
        <v>1.6396920458695532E-2</v>
      </c>
    </row>
    <row r="17" spans="1:4" ht="16.5" thickTop="1" thickBot="1" x14ac:dyDescent="0.3">
      <c r="A17" s="15">
        <v>13</v>
      </c>
      <c r="B17" s="16" t="s">
        <v>100</v>
      </c>
      <c r="C17" s="17">
        <v>331941.66965892777</v>
      </c>
      <c r="D17" s="14">
        <f t="shared" si="0"/>
        <v>2.4932090865543041E-2</v>
      </c>
    </row>
    <row r="18" spans="1:4" ht="16.5" thickTop="1" thickBot="1" x14ac:dyDescent="0.3">
      <c r="A18" s="15">
        <v>14</v>
      </c>
      <c r="B18" s="16" t="s">
        <v>101</v>
      </c>
      <c r="C18" s="17">
        <v>4067938.4758089907</v>
      </c>
      <c r="D18" s="14">
        <f t="shared" si="0"/>
        <v>0.30554227138316314</v>
      </c>
    </row>
    <row r="19" spans="1:4" ht="16.5" thickTop="1" thickBot="1" x14ac:dyDescent="0.3">
      <c r="A19" s="15">
        <v>15</v>
      </c>
      <c r="B19" s="16" t="s">
        <v>102</v>
      </c>
      <c r="C19" s="17">
        <v>29346.939738129407</v>
      </c>
      <c r="D19" s="14">
        <f t="shared" si="0"/>
        <v>2.2042444051343863E-3</v>
      </c>
    </row>
    <row r="20" spans="1:4" ht="16.5" thickTop="1" thickBot="1" x14ac:dyDescent="0.3">
      <c r="A20" s="15">
        <v>16</v>
      </c>
      <c r="B20" s="16" t="s">
        <v>103</v>
      </c>
      <c r="C20" s="17">
        <v>3852055.0777931092</v>
      </c>
      <c r="D20" s="14">
        <f t="shared" si="0"/>
        <v>0.28932730053836198</v>
      </c>
    </row>
    <row r="21" spans="1:4" ht="16.5" thickTop="1" thickBot="1" x14ac:dyDescent="0.3">
      <c r="A21" s="15">
        <v>17</v>
      </c>
      <c r="B21" s="16" t="s">
        <v>104</v>
      </c>
      <c r="C21" s="17">
        <v>1031110.3412482672</v>
      </c>
      <c r="D21" s="14">
        <f t="shared" si="0"/>
        <v>7.7446548807258084E-2</v>
      </c>
    </row>
    <row r="22" spans="1:4" ht="16.5" thickTop="1" thickBot="1" x14ac:dyDescent="0.3">
      <c r="A22" s="15">
        <v>18</v>
      </c>
      <c r="B22" s="16" t="s">
        <v>105</v>
      </c>
      <c r="C22" s="17">
        <v>1219315.5840136439</v>
      </c>
      <c r="D22" s="14">
        <f t="shared" si="0"/>
        <v>9.1582617408766831E-2</v>
      </c>
    </row>
    <row r="23" spans="1:4" ht="16.5" thickTop="1" thickBot="1" x14ac:dyDescent="0.3">
      <c r="A23" s="31"/>
      <c r="B23" s="18" t="s">
        <v>106</v>
      </c>
      <c r="C23" s="19">
        <f>SUM(C5:C22)</f>
        <v>13313832.018704936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7806.5252464589685</v>
      </c>
      <c r="D5" s="14">
        <f>C5/C$23</f>
        <v>1.6497581959446931E-3</v>
      </c>
    </row>
    <row r="6" spans="1:4" ht="16.5" thickTop="1" thickBot="1" x14ac:dyDescent="0.3">
      <c r="A6" s="15">
        <v>2</v>
      </c>
      <c r="B6" s="16" t="s">
        <v>89</v>
      </c>
      <c r="C6" s="17">
        <v>8581.9848250305658</v>
      </c>
      <c r="D6" s="14">
        <f t="shared" ref="D6:D23" si="0">C6/C$23</f>
        <v>1.8136365867758263E-3</v>
      </c>
    </row>
    <row r="7" spans="1:4" ht="16.5" thickTop="1" thickBot="1" x14ac:dyDescent="0.3">
      <c r="A7" s="15">
        <v>3</v>
      </c>
      <c r="B7" s="16" t="s">
        <v>90</v>
      </c>
      <c r="C7" s="17">
        <v>55837.392517543311</v>
      </c>
      <c r="D7" s="14">
        <f t="shared" si="0"/>
        <v>1.1800153466202223E-2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25046.097363139608</v>
      </c>
      <c r="D9" s="14">
        <f t="shared" si="0"/>
        <v>5.2930084892777417E-3</v>
      </c>
    </row>
    <row r="10" spans="1:4" ht="16.5" thickTop="1" thickBot="1" x14ac:dyDescent="0.3">
      <c r="A10" s="15">
        <v>6</v>
      </c>
      <c r="B10" s="16" t="s">
        <v>93</v>
      </c>
      <c r="C10" s="17">
        <v>14028.511738563981</v>
      </c>
      <c r="D10" s="14">
        <f t="shared" si="0"/>
        <v>2.964654758287011E-3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605.44641369532712</v>
      </c>
      <c r="D13" s="14">
        <f t="shared" si="0"/>
        <v>1.2794939511048914E-4</v>
      </c>
    </row>
    <row r="14" spans="1:4" ht="16.5" thickTop="1" thickBot="1" x14ac:dyDescent="0.3">
      <c r="A14" s="15">
        <v>10</v>
      </c>
      <c r="B14" s="16" t="s">
        <v>97</v>
      </c>
      <c r="C14" s="17">
        <v>237608.08372342421</v>
      </c>
      <c r="D14" s="14">
        <f t="shared" si="0"/>
        <v>5.0213875081393071E-2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263678.64160205412</v>
      </c>
      <c r="D16" s="14">
        <f t="shared" si="0"/>
        <v>5.572338349586077E-2</v>
      </c>
    </row>
    <row r="17" spans="1:4" ht="16.5" thickTop="1" thickBot="1" x14ac:dyDescent="0.3">
      <c r="A17" s="15">
        <v>13</v>
      </c>
      <c r="B17" s="16" t="s">
        <v>100</v>
      </c>
      <c r="C17" s="17">
        <v>134553.3149244157</v>
      </c>
      <c r="D17" s="14">
        <f t="shared" si="0"/>
        <v>2.8435241939270262E-2</v>
      </c>
    </row>
    <row r="18" spans="1:4" ht="16.5" thickTop="1" thickBot="1" x14ac:dyDescent="0.3">
      <c r="A18" s="15">
        <v>14</v>
      </c>
      <c r="B18" s="16" t="s">
        <v>101</v>
      </c>
      <c r="C18" s="17">
        <v>172906.76619718072</v>
      </c>
      <c r="D18" s="14">
        <f t="shared" si="0"/>
        <v>3.6540502421033322E-2</v>
      </c>
    </row>
    <row r="19" spans="1:4" ht="16.5" thickTop="1" thickBot="1" x14ac:dyDescent="0.3">
      <c r="A19" s="15">
        <v>15</v>
      </c>
      <c r="B19" s="16" t="s">
        <v>102</v>
      </c>
      <c r="C19" s="17">
        <v>105.27083829106262</v>
      </c>
      <c r="D19" s="14">
        <f t="shared" si="0"/>
        <v>2.2246956588454787E-5</v>
      </c>
    </row>
    <row r="20" spans="1:4" ht="16.5" thickTop="1" thickBot="1" x14ac:dyDescent="0.3">
      <c r="A20" s="15">
        <v>16</v>
      </c>
      <c r="B20" s="16" t="s">
        <v>103</v>
      </c>
      <c r="C20" s="17">
        <v>1345928.1134532937</v>
      </c>
      <c r="D20" s="14">
        <f t="shared" si="0"/>
        <v>0.28443588744289866</v>
      </c>
    </row>
    <row r="21" spans="1:4" ht="16.5" thickTop="1" thickBot="1" x14ac:dyDescent="0.3">
      <c r="A21" s="15">
        <v>17</v>
      </c>
      <c r="B21" s="16" t="s">
        <v>104</v>
      </c>
      <c r="C21" s="17">
        <v>1213705.0256165788</v>
      </c>
      <c r="D21" s="14">
        <f t="shared" si="0"/>
        <v>0.25649309395091813</v>
      </c>
    </row>
    <row r="22" spans="1:4" ht="16.5" thickTop="1" thickBot="1" x14ac:dyDescent="0.3">
      <c r="A22" s="15">
        <v>18</v>
      </c>
      <c r="B22" s="16" t="s">
        <v>105</v>
      </c>
      <c r="C22" s="17">
        <v>1251529.7007621415</v>
      </c>
      <c r="D22" s="14">
        <f t="shared" si="0"/>
        <v>0.26448660782043937</v>
      </c>
    </row>
    <row r="23" spans="1:4" ht="16.5" thickTop="1" thickBot="1" x14ac:dyDescent="0.3">
      <c r="A23" s="31"/>
      <c r="B23" s="18" t="s">
        <v>106</v>
      </c>
      <c r="C23" s="19">
        <f>SUM(C5:C22)</f>
        <v>4731920.8752218112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7035.745694467606</v>
      </c>
      <c r="D6" s="14">
        <f t="shared" ref="D6:D23" si="0">C6/C$23</f>
        <v>7.2632538999374151E-4</v>
      </c>
    </row>
    <row r="7" spans="1:4" ht="16.5" thickTop="1" thickBot="1" x14ac:dyDescent="0.3">
      <c r="A7" s="15">
        <v>3</v>
      </c>
      <c r="B7" s="16" t="s">
        <v>90</v>
      </c>
      <c r="C7" s="17">
        <v>175317.29052698525</v>
      </c>
      <c r="D7" s="14">
        <f t="shared" si="0"/>
        <v>1.8098635872354999E-2</v>
      </c>
    </row>
    <row r="8" spans="1:4" ht="16.5" thickTop="1" thickBot="1" x14ac:dyDescent="0.3">
      <c r="A8" s="15">
        <v>4</v>
      </c>
      <c r="B8" s="16" t="s">
        <v>91</v>
      </c>
      <c r="C8" s="17">
        <v>29014.148331372071</v>
      </c>
      <c r="D8" s="14">
        <f t="shared" si="0"/>
        <v>2.9952351203783424E-3</v>
      </c>
    </row>
    <row r="9" spans="1:4" ht="16.5" thickTop="1" thickBot="1" x14ac:dyDescent="0.3">
      <c r="A9" s="15">
        <v>5</v>
      </c>
      <c r="B9" s="16" t="s">
        <v>92</v>
      </c>
      <c r="C9" s="17">
        <v>80805.785594535817</v>
      </c>
      <c r="D9" s="14">
        <f t="shared" si="0"/>
        <v>8.3418725298517269E-3</v>
      </c>
    </row>
    <row r="10" spans="1:4" ht="16.5" thickTop="1" thickBot="1" x14ac:dyDescent="0.3">
      <c r="A10" s="15">
        <v>6</v>
      </c>
      <c r="B10" s="16" t="s">
        <v>93</v>
      </c>
      <c r="C10" s="17">
        <v>105853.87083382004</v>
      </c>
      <c r="D10" s="14">
        <f t="shared" si="0"/>
        <v>1.0927676660652714E-2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12721.821678490325</v>
      </c>
      <c r="D13" s="14">
        <f t="shared" si="0"/>
        <v>1.3133195105852278E-3</v>
      </c>
    </row>
    <row r="14" spans="1:4" ht="16.5" thickTop="1" thickBot="1" x14ac:dyDescent="0.3">
      <c r="A14" s="15">
        <v>10</v>
      </c>
      <c r="B14" s="16" t="s">
        <v>97</v>
      </c>
      <c r="C14" s="17">
        <v>543063.065660886</v>
      </c>
      <c r="D14" s="14">
        <f t="shared" si="0"/>
        <v>5.6062357863147172E-2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2631281.8038788424</v>
      </c>
      <c r="D16" s="14">
        <f t="shared" si="0"/>
        <v>0.27163670567123216</v>
      </c>
    </row>
    <row r="17" spans="1:4" ht="16.5" thickTop="1" thickBot="1" x14ac:dyDescent="0.3">
      <c r="A17" s="15">
        <v>13</v>
      </c>
      <c r="B17" s="16" t="s">
        <v>100</v>
      </c>
      <c r="C17" s="17">
        <v>103343.67134400987</v>
      </c>
      <c r="D17" s="14">
        <f t="shared" si="0"/>
        <v>1.0668539718731673E-2</v>
      </c>
    </row>
    <row r="18" spans="1:4" ht="16.5" thickTop="1" thickBot="1" x14ac:dyDescent="0.3">
      <c r="A18" s="15">
        <v>14</v>
      </c>
      <c r="B18" s="16" t="s">
        <v>101</v>
      </c>
      <c r="C18" s="17">
        <v>2052500.4710983739</v>
      </c>
      <c r="D18" s="14">
        <f t="shared" si="0"/>
        <v>0.21188702233867079</v>
      </c>
    </row>
    <row r="19" spans="1:4" ht="16.5" thickTop="1" thickBot="1" x14ac:dyDescent="0.3">
      <c r="A19" s="15">
        <v>15</v>
      </c>
      <c r="B19" s="16" t="s">
        <v>102</v>
      </c>
      <c r="C19" s="17">
        <v>5544.90849287533</v>
      </c>
      <c r="D19" s="14">
        <f t="shared" si="0"/>
        <v>5.724208916098462E-4</v>
      </c>
    </row>
    <row r="20" spans="1:4" ht="16.5" thickTop="1" thickBot="1" x14ac:dyDescent="0.3">
      <c r="A20" s="15">
        <v>16</v>
      </c>
      <c r="B20" s="16" t="s">
        <v>103</v>
      </c>
      <c r="C20" s="17">
        <v>1253873.4899627867</v>
      </c>
      <c r="D20" s="14">
        <f t="shared" si="0"/>
        <v>0.12944188024251049</v>
      </c>
    </row>
    <row r="21" spans="1:4" ht="16.5" thickTop="1" thickBot="1" x14ac:dyDescent="0.3">
      <c r="A21" s="15">
        <v>17</v>
      </c>
      <c r="B21" s="16" t="s">
        <v>104</v>
      </c>
      <c r="C21" s="17">
        <v>754246.55836353335</v>
      </c>
      <c r="D21" s="14">
        <f t="shared" si="0"/>
        <v>7.786359107402116E-2</v>
      </c>
    </row>
    <row r="22" spans="1:4" ht="16.5" thickTop="1" thickBot="1" x14ac:dyDescent="0.3">
      <c r="A22" s="15">
        <v>18</v>
      </c>
      <c r="B22" s="16" t="s">
        <v>105</v>
      </c>
      <c r="C22" s="17">
        <v>1932165.5738033741</v>
      </c>
      <c r="D22" s="14">
        <f t="shared" si="0"/>
        <v>0.19946441711626001</v>
      </c>
    </row>
    <row r="23" spans="1:4" ht="16.5" thickTop="1" thickBot="1" x14ac:dyDescent="0.3">
      <c r="A23" s="31"/>
      <c r="B23" s="18" t="s">
        <v>106</v>
      </c>
      <c r="C23" s="19">
        <f>SUM(C5:C22)</f>
        <v>9686768.2052643523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1444464.8236128059</v>
      </c>
      <c r="D5" s="14">
        <f>C5/C$23</f>
        <v>2.806738514556489E-2</v>
      </c>
    </row>
    <row r="6" spans="1:4" ht="16.5" thickTop="1" thickBot="1" x14ac:dyDescent="0.3">
      <c r="A6" s="15">
        <v>2</v>
      </c>
      <c r="B6" s="16" t="s">
        <v>89</v>
      </c>
      <c r="C6" s="17">
        <v>663505.81344723748</v>
      </c>
      <c r="D6" s="14">
        <f t="shared" ref="D6:D23" si="0">C6/C$23</f>
        <v>1.2892576480863388E-2</v>
      </c>
    </row>
    <row r="7" spans="1:4" ht="16.5" thickTop="1" thickBot="1" x14ac:dyDescent="0.3">
      <c r="A7" s="15">
        <v>3</v>
      </c>
      <c r="B7" s="16" t="s">
        <v>90</v>
      </c>
      <c r="C7" s="17">
        <v>647011.98202002037</v>
      </c>
      <c r="D7" s="14">
        <f t="shared" si="0"/>
        <v>1.2572084966202718E-2</v>
      </c>
    </row>
    <row r="8" spans="1:4" ht="16.5" thickTop="1" thickBot="1" x14ac:dyDescent="0.3">
      <c r="A8" s="15">
        <v>4</v>
      </c>
      <c r="B8" s="16" t="s">
        <v>91</v>
      </c>
      <c r="C8" s="17">
        <v>133426.60614475104</v>
      </c>
      <c r="D8" s="14">
        <f t="shared" si="0"/>
        <v>2.5926113825075511E-3</v>
      </c>
    </row>
    <row r="9" spans="1:4" ht="16.5" thickTop="1" thickBot="1" x14ac:dyDescent="0.3">
      <c r="A9" s="15">
        <v>5</v>
      </c>
      <c r="B9" s="16" t="s">
        <v>92</v>
      </c>
      <c r="C9" s="17">
        <v>114267.63195793751</v>
      </c>
      <c r="D9" s="14">
        <f t="shared" si="0"/>
        <v>2.2203334988895452E-3</v>
      </c>
    </row>
    <row r="10" spans="1:4" ht="16.5" thickTop="1" thickBot="1" x14ac:dyDescent="0.3">
      <c r="A10" s="15">
        <v>6</v>
      </c>
      <c r="B10" s="16" t="s">
        <v>93</v>
      </c>
      <c r="C10" s="17">
        <v>2968954.830767659</v>
      </c>
      <c r="D10" s="14">
        <f t="shared" si="0"/>
        <v>5.7689739031871669E-2</v>
      </c>
    </row>
    <row r="11" spans="1:4" ht="16.5" thickTop="1" thickBot="1" x14ac:dyDescent="0.3">
      <c r="A11" s="15">
        <v>7</v>
      </c>
      <c r="B11" s="16" t="s">
        <v>94</v>
      </c>
      <c r="C11" s="17">
        <v>255580.26842737279</v>
      </c>
      <c r="D11" s="14">
        <f t="shared" si="0"/>
        <v>4.9661782774440243E-3</v>
      </c>
    </row>
    <row r="12" spans="1:4" ht="16.5" thickTop="1" thickBot="1" x14ac:dyDescent="0.3">
      <c r="A12" s="15">
        <v>8</v>
      </c>
      <c r="B12" s="16" t="s">
        <v>95</v>
      </c>
      <c r="C12" s="17">
        <v>13675.50663929073</v>
      </c>
      <c r="D12" s="14">
        <f t="shared" si="0"/>
        <v>2.6572866686062771E-4</v>
      </c>
    </row>
    <row r="13" spans="1:4" ht="16.5" thickTop="1" thickBot="1" x14ac:dyDescent="0.3">
      <c r="A13" s="15">
        <v>9</v>
      </c>
      <c r="B13" s="16" t="s">
        <v>96</v>
      </c>
      <c r="C13" s="17">
        <v>314907.05911526491</v>
      </c>
      <c r="D13" s="14">
        <f t="shared" si="0"/>
        <v>6.1189567019975669E-3</v>
      </c>
    </row>
    <row r="14" spans="1:4" ht="16.5" thickTop="1" thickBot="1" x14ac:dyDescent="0.3">
      <c r="A14" s="15">
        <v>10</v>
      </c>
      <c r="B14" s="16" t="s">
        <v>97</v>
      </c>
      <c r="C14" s="17">
        <v>1603996.9905298646</v>
      </c>
      <c r="D14" s="14">
        <f t="shared" si="0"/>
        <v>3.1167253483492571E-2</v>
      </c>
    </row>
    <row r="15" spans="1:4" ht="16.5" thickTop="1" thickBot="1" x14ac:dyDescent="0.3">
      <c r="A15" s="15">
        <v>11</v>
      </c>
      <c r="B15" s="16" t="s">
        <v>98</v>
      </c>
      <c r="C15" s="17">
        <v>18593.357143994115</v>
      </c>
      <c r="D15" s="14">
        <f t="shared" si="0"/>
        <v>3.6128738310446499E-4</v>
      </c>
    </row>
    <row r="16" spans="1:4" ht="16.5" thickTop="1" thickBot="1" x14ac:dyDescent="0.3">
      <c r="A16" s="15">
        <v>12</v>
      </c>
      <c r="B16" s="16" t="s">
        <v>99</v>
      </c>
      <c r="C16" s="17">
        <v>622224.12926602876</v>
      </c>
      <c r="D16" s="14">
        <f t="shared" si="0"/>
        <v>1.2090432385395858E-2</v>
      </c>
    </row>
    <row r="17" spans="1:4" ht="16.5" thickTop="1" thickBot="1" x14ac:dyDescent="0.3">
      <c r="A17" s="15">
        <v>13</v>
      </c>
      <c r="B17" s="16" t="s">
        <v>100</v>
      </c>
      <c r="C17" s="17">
        <v>788024.01022993668</v>
      </c>
      <c r="D17" s="14">
        <f t="shared" si="0"/>
        <v>1.531208862792283E-2</v>
      </c>
    </row>
    <row r="18" spans="1:4" ht="16.5" thickTop="1" thickBot="1" x14ac:dyDescent="0.3">
      <c r="A18" s="15">
        <v>14</v>
      </c>
      <c r="B18" s="16" t="s">
        <v>101</v>
      </c>
      <c r="C18" s="17">
        <v>5878492.2208172306</v>
      </c>
      <c r="D18" s="14">
        <f t="shared" si="0"/>
        <v>0.11422493821913349</v>
      </c>
    </row>
    <row r="19" spans="1:4" ht="16.5" thickTop="1" thickBot="1" x14ac:dyDescent="0.3">
      <c r="A19" s="15">
        <v>15</v>
      </c>
      <c r="B19" s="16" t="s">
        <v>102</v>
      </c>
      <c r="C19" s="17">
        <v>305127.57811922196</v>
      </c>
      <c r="D19" s="14">
        <f t="shared" si="0"/>
        <v>5.9289316801675804E-3</v>
      </c>
    </row>
    <row r="20" spans="1:4" ht="16.5" thickTop="1" thickBot="1" x14ac:dyDescent="0.3">
      <c r="A20" s="15">
        <v>16</v>
      </c>
      <c r="B20" s="16" t="s">
        <v>103</v>
      </c>
      <c r="C20" s="17">
        <v>5060292.0611056229</v>
      </c>
      <c r="D20" s="14">
        <f t="shared" si="0"/>
        <v>9.832649705713245E-2</v>
      </c>
    </row>
    <row r="21" spans="1:4" ht="16.5" thickTop="1" thickBot="1" x14ac:dyDescent="0.3">
      <c r="A21" s="15">
        <v>17</v>
      </c>
      <c r="B21" s="16" t="s">
        <v>104</v>
      </c>
      <c r="C21" s="17">
        <v>28216225.299123488</v>
      </c>
      <c r="D21" s="14">
        <f t="shared" si="0"/>
        <v>0.54826926199818449</v>
      </c>
    </row>
    <row r="22" spans="1:4" ht="16.5" thickTop="1" thickBot="1" x14ac:dyDescent="0.3">
      <c r="A22" s="15">
        <v>18</v>
      </c>
      <c r="B22" s="16" t="s">
        <v>105</v>
      </c>
      <c r="C22" s="17">
        <v>2415404.9273393387</v>
      </c>
      <c r="D22" s="14">
        <f t="shared" si="0"/>
        <v>4.6933715013264217E-2</v>
      </c>
    </row>
    <row r="23" spans="1:4" ht="16.5" thickTop="1" thickBot="1" x14ac:dyDescent="0.3">
      <c r="A23" s="31"/>
      <c r="B23" s="18" t="s">
        <v>106</v>
      </c>
      <c r="C23" s="19">
        <f>SUM(C5:C22)</f>
        <v>51464175.095807068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4877.5294450306174</v>
      </c>
      <c r="D7" s="14">
        <f t="shared" si="0"/>
        <v>1.3925929600066519E-2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982.06160745721184</v>
      </c>
      <c r="D9" s="14">
        <f t="shared" si="0"/>
        <v>2.8039032798276519E-3</v>
      </c>
    </row>
    <row r="10" spans="1:4" ht="16.5" thickTop="1" thickBot="1" x14ac:dyDescent="0.3">
      <c r="A10" s="15">
        <v>6</v>
      </c>
      <c r="B10" s="16" t="s">
        <v>93</v>
      </c>
      <c r="C10" s="17">
        <v>15.167452607593278</v>
      </c>
      <c r="D10" s="14">
        <f t="shared" si="0"/>
        <v>4.3304890233084689E-5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2420.0460367675082</v>
      </c>
      <c r="D14" s="14">
        <f t="shared" si="0"/>
        <v>6.9095207146889423E-3</v>
      </c>
    </row>
    <row r="15" spans="1:4" ht="16.5" thickTop="1" thickBot="1" x14ac:dyDescent="0.3">
      <c r="A15" s="15">
        <v>11</v>
      </c>
      <c r="B15" s="16" t="s">
        <v>98</v>
      </c>
      <c r="C15" s="17">
        <v>752.40195629629795</v>
      </c>
      <c r="D15" s="14">
        <f t="shared" si="0"/>
        <v>2.1481975234428955E-3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29300.901640930668</v>
      </c>
      <c r="D17" s="14">
        <f t="shared" si="0"/>
        <v>8.3657576662258912E-2</v>
      </c>
    </row>
    <row r="18" spans="1:4" ht="16.5" thickTop="1" thickBot="1" x14ac:dyDescent="0.3">
      <c r="A18" s="15">
        <v>14</v>
      </c>
      <c r="B18" s="16" t="s">
        <v>101</v>
      </c>
      <c r="C18" s="17">
        <v>204631.81668977675</v>
      </c>
      <c r="D18" s="14">
        <f t="shared" si="0"/>
        <v>0.58424829727248528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74028.323892745146</v>
      </c>
      <c r="D20" s="14">
        <f t="shared" si="0"/>
        <v>0.21135971367463879</v>
      </c>
    </row>
    <row r="21" spans="1:4" ht="16.5" thickTop="1" thickBot="1" x14ac:dyDescent="0.3">
      <c r="A21" s="15">
        <v>17</v>
      </c>
      <c r="B21" s="16" t="s">
        <v>104</v>
      </c>
      <c r="C21" s="17">
        <v>11294.707512627458</v>
      </c>
      <c r="D21" s="14">
        <f t="shared" si="0"/>
        <v>3.2247740059148954E-2</v>
      </c>
    </row>
    <row r="22" spans="1:4" ht="16.5" thickTop="1" thickBot="1" x14ac:dyDescent="0.3">
      <c r="A22" s="15">
        <v>18</v>
      </c>
      <c r="B22" s="16" t="s">
        <v>105</v>
      </c>
      <c r="C22" s="17">
        <v>21945.076400315986</v>
      </c>
      <c r="D22" s="14">
        <f t="shared" si="0"/>
        <v>6.2655816323208949E-2</v>
      </c>
    </row>
    <row r="23" spans="1:4" ht="16.5" thickTop="1" thickBot="1" x14ac:dyDescent="0.3">
      <c r="A23" s="31"/>
      <c r="B23" s="18" t="s">
        <v>106</v>
      </c>
      <c r="C23" s="19">
        <f>SUM(C5:C22)</f>
        <v>350248.03263455525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19477.855022803884</v>
      </c>
      <c r="D5" s="14">
        <f>C5/C$23</f>
        <v>3.243804450749347E-3</v>
      </c>
    </row>
    <row r="6" spans="1:4" ht="16.5" thickTop="1" thickBot="1" x14ac:dyDescent="0.3">
      <c r="A6" s="15">
        <v>2</v>
      </c>
      <c r="B6" s="16" t="s">
        <v>89</v>
      </c>
      <c r="C6" s="17">
        <v>44093.671586471544</v>
      </c>
      <c r="D6" s="14">
        <f t="shared" ref="D6:D23" si="0">C6/C$23</f>
        <v>7.3432751180569538E-3</v>
      </c>
    </row>
    <row r="7" spans="1:4" ht="16.5" thickTop="1" thickBot="1" x14ac:dyDescent="0.3">
      <c r="A7" s="15">
        <v>3</v>
      </c>
      <c r="B7" s="16" t="s">
        <v>90</v>
      </c>
      <c r="C7" s="17">
        <v>104354.49952620979</v>
      </c>
      <c r="D7" s="14">
        <f t="shared" si="0"/>
        <v>1.737899730861182E-2</v>
      </c>
    </row>
    <row r="8" spans="1:4" ht="16.5" thickTop="1" thickBot="1" x14ac:dyDescent="0.3">
      <c r="A8" s="15">
        <v>4</v>
      </c>
      <c r="B8" s="16" t="s">
        <v>91</v>
      </c>
      <c r="C8" s="17">
        <v>335979.95270381839</v>
      </c>
      <c r="D8" s="14">
        <f t="shared" si="0"/>
        <v>5.595345404651822E-2</v>
      </c>
    </row>
    <row r="9" spans="1:4" ht="16.5" thickTop="1" thickBot="1" x14ac:dyDescent="0.3">
      <c r="A9" s="15">
        <v>5</v>
      </c>
      <c r="B9" s="16" t="s">
        <v>92</v>
      </c>
      <c r="C9" s="17">
        <v>2702.6654806850906</v>
      </c>
      <c r="D9" s="14">
        <f t="shared" si="0"/>
        <v>4.5009670237656905E-4</v>
      </c>
    </row>
    <row r="10" spans="1:4" ht="16.5" thickTop="1" thickBot="1" x14ac:dyDescent="0.3">
      <c r="A10" s="15">
        <v>6</v>
      </c>
      <c r="B10" s="16" t="s">
        <v>93</v>
      </c>
      <c r="C10" s="17">
        <v>58261.454894438975</v>
      </c>
      <c r="D10" s="14">
        <f t="shared" si="0"/>
        <v>9.7027504554507201E-3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13437.883151967788</v>
      </c>
      <c r="D13" s="14">
        <f t="shared" si="0"/>
        <v>2.2379191715909954E-3</v>
      </c>
    </row>
    <row r="14" spans="1:4" ht="16.5" thickTop="1" thickBot="1" x14ac:dyDescent="0.3">
      <c r="A14" s="15">
        <v>10</v>
      </c>
      <c r="B14" s="16" t="s">
        <v>97</v>
      </c>
      <c r="C14" s="17">
        <v>378121.00990300725</v>
      </c>
      <c r="D14" s="14">
        <f t="shared" si="0"/>
        <v>6.297154452629497E-2</v>
      </c>
    </row>
    <row r="15" spans="1:4" ht="16.5" thickTop="1" thickBot="1" x14ac:dyDescent="0.3">
      <c r="A15" s="15">
        <v>11</v>
      </c>
      <c r="B15" s="16" t="s">
        <v>98</v>
      </c>
      <c r="C15" s="17">
        <v>54557.252724570477</v>
      </c>
      <c r="D15" s="14">
        <f t="shared" si="0"/>
        <v>9.0858597623519506E-3</v>
      </c>
    </row>
    <row r="16" spans="1:4" ht="16.5" thickTop="1" thickBot="1" x14ac:dyDescent="0.3">
      <c r="A16" s="15">
        <v>12</v>
      </c>
      <c r="B16" s="16" t="s">
        <v>99</v>
      </c>
      <c r="C16" s="17">
        <v>15757.33619992927</v>
      </c>
      <c r="D16" s="14">
        <f t="shared" si="0"/>
        <v>2.6241964136935253E-3</v>
      </c>
    </row>
    <row r="17" spans="1:4" ht="16.5" thickTop="1" thickBot="1" x14ac:dyDescent="0.3">
      <c r="A17" s="15">
        <v>13</v>
      </c>
      <c r="B17" s="16" t="s">
        <v>100</v>
      </c>
      <c r="C17" s="17">
        <v>194016.423896711</v>
      </c>
      <c r="D17" s="14">
        <f t="shared" si="0"/>
        <v>3.2311121456536362E-2</v>
      </c>
    </row>
    <row r="18" spans="1:4" ht="16.5" thickTop="1" thickBot="1" x14ac:dyDescent="0.3">
      <c r="A18" s="15">
        <v>14</v>
      </c>
      <c r="B18" s="16" t="s">
        <v>101</v>
      </c>
      <c r="C18" s="17">
        <v>3178556.246341289</v>
      </c>
      <c r="D18" s="14">
        <f t="shared" si="0"/>
        <v>0.5293506336692495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875162.82431879325</v>
      </c>
      <c r="D20" s="14">
        <f t="shared" si="0"/>
        <v>0.14574793073118428</v>
      </c>
    </row>
    <row r="21" spans="1:4" ht="16.5" thickTop="1" thickBot="1" x14ac:dyDescent="0.3">
      <c r="A21" s="15">
        <v>17</v>
      </c>
      <c r="B21" s="16" t="s">
        <v>104</v>
      </c>
      <c r="C21" s="17">
        <v>361665.87970003026</v>
      </c>
      <c r="D21" s="14">
        <f t="shared" si="0"/>
        <v>6.0231138843657689E-2</v>
      </c>
    </row>
    <row r="22" spans="1:4" ht="16.5" thickTop="1" thickBot="1" x14ac:dyDescent="0.3">
      <c r="A22" s="15">
        <v>18</v>
      </c>
      <c r="B22" s="16" t="s">
        <v>105</v>
      </c>
      <c r="C22" s="17">
        <v>368487.97435005999</v>
      </c>
      <c r="D22" s="14">
        <f t="shared" si="0"/>
        <v>6.1367277343676883E-2</v>
      </c>
    </row>
    <row r="23" spans="1:4" ht="16.5" thickTop="1" thickBot="1" x14ac:dyDescent="0.3">
      <c r="A23" s="31"/>
      <c r="B23" s="18" t="s">
        <v>106</v>
      </c>
      <c r="C23" s="19">
        <f>SUM(C5:C22)</f>
        <v>6004632.929800787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5462.392162316245</v>
      </c>
      <c r="D5" s="14">
        <f>C5/C$23</f>
        <v>4.2484609553407292E-3</v>
      </c>
    </row>
    <row r="6" spans="1:4" ht="16.5" thickTop="1" thickBot="1" x14ac:dyDescent="0.3">
      <c r="A6" s="15">
        <v>2</v>
      </c>
      <c r="B6" s="16" t="s">
        <v>89</v>
      </c>
      <c r="C6" s="17">
        <v>502.58676744146925</v>
      </c>
      <c r="D6" s="14">
        <f t="shared" ref="D6:D23" si="0">C6/C$23</f>
        <v>3.908947206091086E-4</v>
      </c>
    </row>
    <row r="7" spans="1:4" ht="16.5" thickTop="1" thickBot="1" x14ac:dyDescent="0.3">
      <c r="A7" s="15">
        <v>3</v>
      </c>
      <c r="B7" s="16" t="s">
        <v>90</v>
      </c>
      <c r="C7" s="17">
        <v>46058.961893803476</v>
      </c>
      <c r="D7" s="14">
        <f t="shared" si="0"/>
        <v>3.5823078137688216E-2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2077.2332916540754</v>
      </c>
      <c r="D9" s="14">
        <f t="shared" si="0"/>
        <v>1.6156006878466436E-3</v>
      </c>
    </row>
    <row r="10" spans="1:4" ht="16.5" thickTop="1" thickBot="1" x14ac:dyDescent="0.3">
      <c r="A10" s="15">
        <v>6</v>
      </c>
      <c r="B10" s="16" t="s">
        <v>93</v>
      </c>
      <c r="C10" s="17">
        <v>7203.9332905025021</v>
      </c>
      <c r="D10" s="14">
        <f t="shared" si="0"/>
        <v>5.6029718116396253E-3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175945.55758983799</v>
      </c>
      <c r="D14" s="14">
        <f t="shared" si="0"/>
        <v>0.13684440982522117</v>
      </c>
    </row>
    <row r="15" spans="1:4" ht="16.5" thickTop="1" thickBot="1" x14ac:dyDescent="0.3">
      <c r="A15" s="15">
        <v>11</v>
      </c>
      <c r="B15" s="16" t="s">
        <v>98</v>
      </c>
      <c r="C15" s="17">
        <v>20896.760492999601</v>
      </c>
      <c r="D15" s="14">
        <f t="shared" si="0"/>
        <v>1.6252782372543913E-2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102727.00859951478</v>
      </c>
      <c r="D17" s="14">
        <f t="shared" si="0"/>
        <v>7.9897537951381284E-2</v>
      </c>
    </row>
    <row r="18" spans="1:4" ht="16.5" thickTop="1" thickBot="1" x14ac:dyDescent="0.3">
      <c r="A18" s="15">
        <v>14</v>
      </c>
      <c r="B18" s="16" t="s">
        <v>101</v>
      </c>
      <c r="C18" s="17">
        <v>232914.06004763185</v>
      </c>
      <c r="D18" s="14">
        <f t="shared" si="0"/>
        <v>0.18115255380028522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383816.77607899113</v>
      </c>
      <c r="D20" s="14">
        <f t="shared" si="0"/>
        <v>0.29851950184493986</v>
      </c>
    </row>
    <row r="21" spans="1:4" ht="16.5" thickTop="1" thickBot="1" x14ac:dyDescent="0.3">
      <c r="A21" s="15">
        <v>17</v>
      </c>
      <c r="B21" s="16" t="s">
        <v>104</v>
      </c>
      <c r="C21" s="17">
        <v>85362.956555997109</v>
      </c>
      <c r="D21" s="14">
        <f t="shared" si="0"/>
        <v>6.6392374839454885E-2</v>
      </c>
    </row>
    <row r="22" spans="1:4" ht="16.5" thickTop="1" thickBot="1" x14ac:dyDescent="0.3">
      <c r="A22" s="15">
        <v>18</v>
      </c>
      <c r="B22" s="16" t="s">
        <v>105</v>
      </c>
      <c r="C22" s="17">
        <v>222766.11790993737</v>
      </c>
      <c r="D22" s="14">
        <f t="shared" si="0"/>
        <v>0.17325983305304937</v>
      </c>
    </row>
    <row r="23" spans="1:4" ht="16.5" thickTop="1" thickBot="1" x14ac:dyDescent="0.3">
      <c r="A23" s="31"/>
      <c r="B23" s="18" t="s">
        <v>106</v>
      </c>
      <c r="C23" s="19">
        <f>SUM(C5:C22)</f>
        <v>1285734.3446806276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2499420.3913234691</v>
      </c>
      <c r="D5" s="14">
        <f>C5/C$23</f>
        <v>1.9036075923933492E-2</v>
      </c>
    </row>
    <row r="6" spans="1:4" ht="16.5" thickTop="1" thickBot="1" x14ac:dyDescent="0.3">
      <c r="A6" s="15">
        <v>2</v>
      </c>
      <c r="B6" s="16" t="s">
        <v>89</v>
      </c>
      <c r="C6" s="17">
        <v>3598573.9584792932</v>
      </c>
      <c r="D6" s="14">
        <f t="shared" ref="D6:D23" si="0">C6/C$23</f>
        <v>2.7407445073787211E-2</v>
      </c>
    </row>
    <row r="7" spans="1:4" ht="16.5" thickTop="1" thickBot="1" x14ac:dyDescent="0.3">
      <c r="A7" s="15">
        <v>3</v>
      </c>
      <c r="B7" s="16" t="s">
        <v>90</v>
      </c>
      <c r="C7" s="17">
        <v>1984231.6882002898</v>
      </c>
      <c r="D7" s="14">
        <f t="shared" si="0"/>
        <v>1.5112297714453224E-2</v>
      </c>
    </row>
    <row r="8" spans="1:4" ht="16.5" thickTop="1" thickBot="1" x14ac:dyDescent="0.3">
      <c r="A8" s="15">
        <v>4</v>
      </c>
      <c r="B8" s="16" t="s">
        <v>91</v>
      </c>
      <c r="C8" s="17">
        <v>2140.094392330805</v>
      </c>
      <c r="D8" s="14">
        <f t="shared" si="0"/>
        <v>1.6299378639229949E-5</v>
      </c>
    </row>
    <row r="9" spans="1:4" ht="16.5" thickTop="1" thickBot="1" x14ac:dyDescent="0.3">
      <c r="A9" s="15">
        <v>5</v>
      </c>
      <c r="B9" s="16" t="s">
        <v>92</v>
      </c>
      <c r="C9" s="17">
        <v>669678.78845605033</v>
      </c>
      <c r="D9" s="14">
        <f t="shared" si="0"/>
        <v>5.1004050002756603E-3</v>
      </c>
    </row>
    <row r="10" spans="1:4" ht="16.5" thickTop="1" thickBot="1" x14ac:dyDescent="0.3">
      <c r="A10" s="15">
        <v>6</v>
      </c>
      <c r="B10" s="16" t="s">
        <v>93</v>
      </c>
      <c r="C10" s="17">
        <v>3984085.1997900838</v>
      </c>
      <c r="D10" s="14">
        <f t="shared" si="0"/>
        <v>3.0343574299825964E-2</v>
      </c>
    </row>
    <row r="11" spans="1:4" ht="16.5" thickTop="1" thickBot="1" x14ac:dyDescent="0.3">
      <c r="A11" s="15">
        <v>7</v>
      </c>
      <c r="B11" s="16" t="s">
        <v>94</v>
      </c>
      <c r="C11" s="17">
        <v>5613105.875355836</v>
      </c>
      <c r="D11" s="14">
        <f t="shared" si="0"/>
        <v>4.2750515272771648E-2</v>
      </c>
    </row>
    <row r="12" spans="1:4" ht="16.5" thickTop="1" thickBot="1" x14ac:dyDescent="0.3">
      <c r="A12" s="15">
        <v>8</v>
      </c>
      <c r="B12" s="16" t="s">
        <v>95</v>
      </c>
      <c r="C12" s="17">
        <v>535190.15390648984</v>
      </c>
      <c r="D12" s="14">
        <f t="shared" si="0"/>
        <v>4.0761131816288744E-3</v>
      </c>
    </row>
    <row r="13" spans="1:4" ht="16.5" thickTop="1" thickBot="1" x14ac:dyDescent="0.3">
      <c r="A13" s="15">
        <v>9</v>
      </c>
      <c r="B13" s="16" t="s">
        <v>96</v>
      </c>
      <c r="C13" s="17">
        <v>1033566.1096137263</v>
      </c>
      <c r="D13" s="14">
        <f t="shared" si="0"/>
        <v>7.8718422092224835E-3</v>
      </c>
    </row>
    <row r="14" spans="1:4" ht="16.5" thickTop="1" thickBot="1" x14ac:dyDescent="0.3">
      <c r="A14" s="15">
        <v>10</v>
      </c>
      <c r="B14" s="16" t="s">
        <v>97</v>
      </c>
      <c r="C14" s="17">
        <v>2351082.1873916052</v>
      </c>
      <c r="D14" s="14">
        <f t="shared" si="0"/>
        <v>1.7906303068486926E-2</v>
      </c>
    </row>
    <row r="15" spans="1:4" ht="16.5" thickTop="1" thickBot="1" x14ac:dyDescent="0.3">
      <c r="A15" s="15">
        <v>11</v>
      </c>
      <c r="B15" s="16" t="s">
        <v>98</v>
      </c>
      <c r="C15" s="17">
        <v>408838.76049660455</v>
      </c>
      <c r="D15" s="14">
        <f t="shared" si="0"/>
        <v>3.1137961874989793E-3</v>
      </c>
    </row>
    <row r="16" spans="1:4" ht="16.5" thickTop="1" thickBot="1" x14ac:dyDescent="0.3">
      <c r="A16" s="15">
        <v>12</v>
      </c>
      <c r="B16" s="16" t="s">
        <v>99</v>
      </c>
      <c r="C16" s="17">
        <v>10369287.365693472</v>
      </c>
      <c r="D16" s="14">
        <f t="shared" si="0"/>
        <v>7.8974526356450553E-2</v>
      </c>
    </row>
    <row r="17" spans="1:4" ht="16.5" thickTop="1" thickBot="1" x14ac:dyDescent="0.3">
      <c r="A17" s="15">
        <v>13</v>
      </c>
      <c r="B17" s="16" t="s">
        <v>100</v>
      </c>
      <c r="C17" s="17">
        <v>4686287.9064577669</v>
      </c>
      <c r="D17" s="14">
        <f t="shared" si="0"/>
        <v>3.5691687840277458E-2</v>
      </c>
    </row>
    <row r="18" spans="1:4" ht="16.5" thickTop="1" thickBot="1" x14ac:dyDescent="0.3">
      <c r="A18" s="15">
        <v>14</v>
      </c>
      <c r="B18" s="16" t="s">
        <v>101</v>
      </c>
      <c r="C18" s="17">
        <v>11926309.540224377</v>
      </c>
      <c r="D18" s="14">
        <f t="shared" si="0"/>
        <v>9.0833112624094728E-2</v>
      </c>
    </row>
    <row r="19" spans="1:4" ht="16.5" thickTop="1" thickBot="1" x14ac:dyDescent="0.3">
      <c r="A19" s="15">
        <v>15</v>
      </c>
      <c r="B19" s="16" t="s">
        <v>102</v>
      </c>
      <c r="C19" s="17">
        <v>345182.7057769341</v>
      </c>
      <c r="D19" s="14">
        <f t="shared" si="0"/>
        <v>2.6289791895788852E-3</v>
      </c>
    </row>
    <row r="20" spans="1:4" ht="16.5" thickTop="1" thickBot="1" x14ac:dyDescent="0.3">
      <c r="A20" s="15">
        <v>16</v>
      </c>
      <c r="B20" s="16" t="s">
        <v>103</v>
      </c>
      <c r="C20" s="17">
        <v>6364452.4255803712</v>
      </c>
      <c r="D20" s="14">
        <f t="shared" si="0"/>
        <v>4.8472917964575868E-2</v>
      </c>
    </row>
    <row r="21" spans="1:4" ht="16.5" thickTop="1" thickBot="1" x14ac:dyDescent="0.3">
      <c r="A21" s="15">
        <v>17</v>
      </c>
      <c r="B21" s="16" t="s">
        <v>104</v>
      </c>
      <c r="C21" s="17">
        <v>69402342.167692974</v>
      </c>
      <c r="D21" s="14">
        <f t="shared" si="0"/>
        <v>0.52858185017185233</v>
      </c>
    </row>
    <row r="22" spans="1:4" ht="16.5" thickTop="1" thickBot="1" x14ac:dyDescent="0.3">
      <c r="A22" s="15">
        <v>18</v>
      </c>
      <c r="B22" s="16" t="s">
        <v>105</v>
      </c>
      <c r="C22" s="17">
        <v>5525364.3416180843</v>
      </c>
      <c r="D22" s="14">
        <f t="shared" si="0"/>
        <v>4.208225854264639E-2</v>
      </c>
    </row>
    <row r="23" spans="1:4" ht="16.5" thickTop="1" thickBot="1" x14ac:dyDescent="0.3">
      <c r="A23" s="31"/>
      <c r="B23" s="18" t="s">
        <v>106</v>
      </c>
      <c r="C23" s="19">
        <f>SUM(C5:C22)</f>
        <v>131299139.66044977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940014.24106900347</v>
      </c>
      <c r="D5" s="14">
        <f>C5/C$23</f>
        <v>8.3796260235090986E-2</v>
      </c>
    </row>
    <row r="6" spans="1:4" ht="16.5" thickTop="1" thickBot="1" x14ac:dyDescent="0.3">
      <c r="A6" s="15">
        <v>2</v>
      </c>
      <c r="B6" s="16" t="s">
        <v>89</v>
      </c>
      <c r="C6" s="17">
        <v>61017.956833207805</v>
      </c>
      <c r="D6" s="14">
        <f t="shared" ref="D6:D23" si="0">C6/C$23</f>
        <v>5.4393607739328864E-3</v>
      </c>
    </row>
    <row r="7" spans="1:4" ht="16.5" thickTop="1" thickBot="1" x14ac:dyDescent="0.3">
      <c r="A7" s="15">
        <v>3</v>
      </c>
      <c r="B7" s="16" t="s">
        <v>90</v>
      </c>
      <c r="C7" s="17">
        <v>355840.26249749388</v>
      </c>
      <c r="D7" s="14">
        <f t="shared" si="0"/>
        <v>3.1720884573464919E-2</v>
      </c>
    </row>
    <row r="8" spans="1:4" ht="16.5" thickTop="1" thickBot="1" x14ac:dyDescent="0.3">
      <c r="A8" s="15">
        <v>4</v>
      </c>
      <c r="B8" s="16" t="s">
        <v>91</v>
      </c>
      <c r="C8" s="17">
        <v>4925.535416781916</v>
      </c>
      <c r="D8" s="14">
        <f t="shared" si="0"/>
        <v>4.3907999426948764E-4</v>
      </c>
    </row>
    <row r="9" spans="1:4" ht="16.5" thickTop="1" thickBot="1" x14ac:dyDescent="0.3">
      <c r="A9" s="15">
        <v>5</v>
      </c>
      <c r="B9" s="16" t="s">
        <v>92</v>
      </c>
      <c r="C9" s="17">
        <v>68524.253540940874</v>
      </c>
      <c r="D9" s="14">
        <f t="shared" si="0"/>
        <v>6.108499138908821E-3</v>
      </c>
    </row>
    <row r="10" spans="1:4" ht="16.5" thickTop="1" thickBot="1" x14ac:dyDescent="0.3">
      <c r="A10" s="15">
        <v>6</v>
      </c>
      <c r="B10" s="16" t="s">
        <v>93</v>
      </c>
      <c r="C10" s="17">
        <v>164181.43896890301</v>
      </c>
      <c r="D10" s="14">
        <f t="shared" si="0"/>
        <v>1.4635725699181179E-2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449.43549272706792</v>
      </c>
      <c r="D12" s="14">
        <f t="shared" si="0"/>
        <v>4.006430100954093E-5</v>
      </c>
    </row>
    <row r="13" spans="1:4" ht="16.5" thickTop="1" thickBot="1" x14ac:dyDescent="0.3">
      <c r="A13" s="15">
        <v>9</v>
      </c>
      <c r="B13" s="16" t="s">
        <v>96</v>
      </c>
      <c r="C13" s="17">
        <v>74827.606625736458</v>
      </c>
      <c r="D13" s="14">
        <f t="shared" si="0"/>
        <v>6.6704027701203197E-3</v>
      </c>
    </row>
    <row r="14" spans="1:4" ht="16.5" thickTop="1" thickBot="1" x14ac:dyDescent="0.3">
      <c r="A14" s="15">
        <v>10</v>
      </c>
      <c r="B14" s="16" t="s">
        <v>97</v>
      </c>
      <c r="C14" s="17">
        <v>656560.2873581351</v>
      </c>
      <c r="D14" s="14">
        <f t="shared" si="0"/>
        <v>5.852815233620462E-2</v>
      </c>
    </row>
    <row r="15" spans="1:4" ht="16.5" thickTop="1" thickBot="1" x14ac:dyDescent="0.3">
      <c r="A15" s="15">
        <v>11</v>
      </c>
      <c r="B15" s="16" t="s">
        <v>98</v>
      </c>
      <c r="C15" s="17">
        <v>341915.73647618701</v>
      </c>
      <c r="D15" s="14">
        <f t="shared" si="0"/>
        <v>3.0479602095866719E-2</v>
      </c>
    </row>
    <row r="16" spans="1:4" ht="16.5" thickTop="1" thickBot="1" x14ac:dyDescent="0.3">
      <c r="A16" s="15">
        <v>12</v>
      </c>
      <c r="B16" s="16" t="s">
        <v>99</v>
      </c>
      <c r="C16" s="17">
        <v>353122.12473938905</v>
      </c>
      <c r="D16" s="14">
        <f t="shared" si="0"/>
        <v>3.1478579968936847E-2</v>
      </c>
    </row>
    <row r="17" spans="1:4" ht="16.5" thickTop="1" thickBot="1" x14ac:dyDescent="0.3">
      <c r="A17" s="15">
        <v>13</v>
      </c>
      <c r="B17" s="16" t="s">
        <v>100</v>
      </c>
      <c r="C17" s="17">
        <v>796386.80491100869</v>
      </c>
      <c r="D17" s="14">
        <f t="shared" si="0"/>
        <v>7.0992792488147827E-2</v>
      </c>
    </row>
    <row r="18" spans="1:4" ht="16.5" thickTop="1" thickBot="1" x14ac:dyDescent="0.3">
      <c r="A18" s="15">
        <v>14</v>
      </c>
      <c r="B18" s="16" t="s">
        <v>101</v>
      </c>
      <c r="C18" s="17">
        <v>3694061.0937579842</v>
      </c>
      <c r="D18" s="14">
        <f t="shared" si="0"/>
        <v>0.32930193098441146</v>
      </c>
    </row>
    <row r="19" spans="1:4" ht="16.5" thickTop="1" thickBot="1" x14ac:dyDescent="0.3">
      <c r="A19" s="15">
        <v>15</v>
      </c>
      <c r="B19" s="16" t="s">
        <v>102</v>
      </c>
      <c r="C19" s="17">
        <v>26927.095266475702</v>
      </c>
      <c r="D19" s="14">
        <f t="shared" si="0"/>
        <v>2.4003784025215108E-3</v>
      </c>
    </row>
    <row r="20" spans="1:4" ht="16.5" thickTop="1" thickBot="1" x14ac:dyDescent="0.3">
      <c r="A20" s="15">
        <v>16</v>
      </c>
      <c r="B20" s="16" t="s">
        <v>103</v>
      </c>
      <c r="C20" s="17">
        <v>2116300.4226525086</v>
      </c>
      <c r="D20" s="14">
        <f t="shared" si="0"/>
        <v>0.18865465351945113</v>
      </c>
    </row>
    <row r="21" spans="1:4" ht="16.5" thickTop="1" thickBot="1" x14ac:dyDescent="0.3">
      <c r="A21" s="15">
        <v>17</v>
      </c>
      <c r="B21" s="16" t="s">
        <v>104</v>
      </c>
      <c r="C21" s="17">
        <v>889577.87475069577</v>
      </c>
      <c r="D21" s="14">
        <f t="shared" si="0"/>
        <v>7.9300180609196205E-2</v>
      </c>
    </row>
    <row r="22" spans="1:4" ht="16.5" thickTop="1" thickBot="1" x14ac:dyDescent="0.3">
      <c r="A22" s="15">
        <v>18</v>
      </c>
      <c r="B22" s="16" t="s">
        <v>105</v>
      </c>
      <c r="C22" s="17">
        <v>673222.16385519633</v>
      </c>
      <c r="D22" s="14">
        <f t="shared" si="0"/>
        <v>6.001345210928561E-2</v>
      </c>
    </row>
    <row r="23" spans="1:4" ht="16.5" thickTop="1" thickBot="1" x14ac:dyDescent="0.3">
      <c r="A23" s="31"/>
      <c r="B23" s="18" t="s">
        <v>106</v>
      </c>
      <c r="C23" s="19">
        <f>SUM(C5:C22)</f>
        <v>11217854.334212374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5240.1178118659409</v>
      </c>
      <c r="D5" s="14">
        <f>C5/C$23</f>
        <v>6.1681658605716228E-4</v>
      </c>
    </row>
    <row r="6" spans="1:4" ht="16.5" thickTop="1" thickBot="1" x14ac:dyDescent="0.3">
      <c r="A6" s="15">
        <v>2</v>
      </c>
      <c r="B6" s="16" t="s">
        <v>89</v>
      </c>
      <c r="C6" s="17">
        <v>16226.423032722396</v>
      </c>
      <c r="D6" s="14">
        <f t="shared" ref="D6:D23" si="0">C6/C$23</f>
        <v>1.910019434352975E-3</v>
      </c>
    </row>
    <row r="7" spans="1:4" ht="16.5" thickTop="1" thickBot="1" x14ac:dyDescent="0.3">
      <c r="A7" s="15">
        <v>3</v>
      </c>
      <c r="B7" s="16" t="s">
        <v>90</v>
      </c>
      <c r="C7" s="17">
        <v>478398.42683753348</v>
      </c>
      <c r="D7" s="14">
        <f t="shared" si="0"/>
        <v>5.6312490484249009E-2</v>
      </c>
    </row>
    <row r="8" spans="1:4" ht="16.5" thickTop="1" thickBot="1" x14ac:dyDescent="0.3">
      <c r="A8" s="15">
        <v>4</v>
      </c>
      <c r="B8" s="16" t="s">
        <v>91</v>
      </c>
      <c r="C8" s="17">
        <v>25321.600947114475</v>
      </c>
      <c r="D8" s="14">
        <f t="shared" si="0"/>
        <v>2.9806168507000232E-3</v>
      </c>
    </row>
    <row r="9" spans="1:4" ht="16.5" thickTop="1" thickBot="1" x14ac:dyDescent="0.3">
      <c r="A9" s="15">
        <v>5</v>
      </c>
      <c r="B9" s="16" t="s">
        <v>92</v>
      </c>
      <c r="C9" s="17">
        <v>102818.05778643233</v>
      </c>
      <c r="D9" s="14">
        <f t="shared" si="0"/>
        <v>1.2102759072562185E-2</v>
      </c>
    </row>
    <row r="10" spans="1:4" ht="16.5" thickTop="1" thickBot="1" x14ac:dyDescent="0.3">
      <c r="A10" s="15">
        <v>6</v>
      </c>
      <c r="B10" s="16" t="s">
        <v>93</v>
      </c>
      <c r="C10" s="17">
        <v>200385.92083143906</v>
      </c>
      <c r="D10" s="14">
        <f t="shared" si="0"/>
        <v>2.3587515399230333E-2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1524.4851913302145</v>
      </c>
      <c r="D12" s="14">
        <f t="shared" si="0"/>
        <v>1.7944782636025578E-4</v>
      </c>
    </row>
    <row r="13" spans="1:4" ht="16.5" thickTop="1" thickBot="1" x14ac:dyDescent="0.3">
      <c r="A13" s="15">
        <v>9</v>
      </c>
      <c r="B13" s="16" t="s">
        <v>96</v>
      </c>
      <c r="C13" s="17">
        <v>1997.9731651945799</v>
      </c>
      <c r="D13" s="14">
        <f t="shared" si="0"/>
        <v>2.3518230525246668E-4</v>
      </c>
    </row>
    <row r="14" spans="1:4" ht="16.5" thickTop="1" thickBot="1" x14ac:dyDescent="0.3">
      <c r="A14" s="15">
        <v>10</v>
      </c>
      <c r="B14" s="16" t="s">
        <v>97</v>
      </c>
      <c r="C14" s="17">
        <v>620369.99386585993</v>
      </c>
      <c r="D14" s="14">
        <f t="shared" si="0"/>
        <v>7.3024026452638849E-2</v>
      </c>
    </row>
    <row r="15" spans="1:4" ht="16.5" thickTop="1" thickBot="1" x14ac:dyDescent="0.3">
      <c r="A15" s="15">
        <v>11</v>
      </c>
      <c r="B15" s="16" t="s">
        <v>98</v>
      </c>
      <c r="C15" s="17">
        <v>464414.24631265033</v>
      </c>
      <c r="D15" s="14">
        <f t="shared" si="0"/>
        <v>5.4666406407545019E-2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273330.71596753335</v>
      </c>
      <c r="D17" s="14">
        <f t="shared" si="0"/>
        <v>3.2173879508182138E-2</v>
      </c>
    </row>
    <row r="18" spans="1:4" ht="16.5" thickTop="1" thickBot="1" x14ac:dyDescent="0.3">
      <c r="A18" s="15">
        <v>14</v>
      </c>
      <c r="B18" s="16" t="s">
        <v>101</v>
      </c>
      <c r="C18" s="17">
        <v>2785202.3491325802</v>
      </c>
      <c r="D18" s="14">
        <f t="shared" si="0"/>
        <v>0.32784740079318997</v>
      </c>
    </row>
    <row r="19" spans="1:4" ht="16.5" thickTop="1" thickBot="1" x14ac:dyDescent="0.3">
      <c r="A19" s="15">
        <v>15</v>
      </c>
      <c r="B19" s="16" t="s">
        <v>102</v>
      </c>
      <c r="C19" s="17">
        <v>16256.128922434309</v>
      </c>
      <c r="D19" s="14">
        <f t="shared" si="0"/>
        <v>1.9135161277739514E-3</v>
      </c>
    </row>
    <row r="20" spans="1:4" ht="16.5" thickTop="1" thickBot="1" x14ac:dyDescent="0.3">
      <c r="A20" s="15">
        <v>16</v>
      </c>
      <c r="B20" s="16" t="s">
        <v>103</v>
      </c>
      <c r="C20" s="17">
        <v>2211095.0583461435</v>
      </c>
      <c r="D20" s="14">
        <f t="shared" si="0"/>
        <v>0.26026897758836526</v>
      </c>
    </row>
    <row r="21" spans="1:4" ht="16.5" thickTop="1" thickBot="1" x14ac:dyDescent="0.3">
      <c r="A21" s="15">
        <v>17</v>
      </c>
      <c r="B21" s="16" t="s">
        <v>104</v>
      </c>
      <c r="C21" s="17">
        <v>740610.75612220808</v>
      </c>
      <c r="D21" s="14">
        <f t="shared" si="0"/>
        <v>8.7177619776805312E-2</v>
      </c>
    </row>
    <row r="22" spans="1:4" ht="16.5" thickTop="1" thickBot="1" x14ac:dyDescent="0.3">
      <c r="A22" s="15">
        <v>18</v>
      </c>
      <c r="B22" s="16" t="s">
        <v>105</v>
      </c>
      <c r="C22" s="17">
        <v>552230.74555582856</v>
      </c>
      <c r="D22" s="14">
        <f t="shared" si="0"/>
        <v>6.5003325386735006E-2</v>
      </c>
    </row>
    <row r="23" spans="1:4" ht="16.5" thickTop="1" thickBot="1" x14ac:dyDescent="0.3">
      <c r="A23" s="31"/>
      <c r="B23" s="18" t="s">
        <v>106</v>
      </c>
      <c r="C23" s="19">
        <f>SUM(C5:C22)</f>
        <v>8495422.9998288713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101059.8118616118</v>
      </c>
      <c r="D5" s="14">
        <f>C5/C$23</f>
        <v>1.0951194086691226E-2</v>
      </c>
    </row>
    <row r="6" spans="1:4" ht="16.5" thickTop="1" thickBot="1" x14ac:dyDescent="0.3">
      <c r="A6" s="15">
        <v>2</v>
      </c>
      <c r="B6" s="16" t="s">
        <v>89</v>
      </c>
      <c r="C6" s="17">
        <v>11064.212657814202</v>
      </c>
      <c r="D6" s="14">
        <f t="shared" ref="D6:D23" si="0">C6/C$23</f>
        <v>1.1989567168210302E-3</v>
      </c>
    </row>
    <row r="7" spans="1:4" ht="16.5" thickTop="1" thickBot="1" x14ac:dyDescent="0.3">
      <c r="A7" s="15">
        <v>3</v>
      </c>
      <c r="B7" s="16" t="s">
        <v>90</v>
      </c>
      <c r="C7" s="17">
        <v>66093.543930965112</v>
      </c>
      <c r="D7" s="14">
        <f t="shared" si="0"/>
        <v>7.1621272010322541E-3</v>
      </c>
    </row>
    <row r="8" spans="1:4" ht="16.5" thickTop="1" thickBot="1" x14ac:dyDescent="0.3">
      <c r="A8" s="15">
        <v>4</v>
      </c>
      <c r="B8" s="16" t="s">
        <v>91</v>
      </c>
      <c r="C8" s="17">
        <v>117020.55387404788</v>
      </c>
      <c r="D8" s="14">
        <f t="shared" si="0"/>
        <v>1.2680755821727356E-2</v>
      </c>
    </row>
    <row r="9" spans="1:4" ht="16.5" thickTop="1" thickBot="1" x14ac:dyDescent="0.3">
      <c r="A9" s="15">
        <v>5</v>
      </c>
      <c r="B9" s="16" t="s">
        <v>92</v>
      </c>
      <c r="C9" s="17">
        <v>206623.91252656595</v>
      </c>
      <c r="D9" s="14">
        <f t="shared" si="0"/>
        <v>2.2390488635863619E-2</v>
      </c>
    </row>
    <row r="10" spans="1:4" ht="16.5" thickTop="1" thickBot="1" x14ac:dyDescent="0.3">
      <c r="A10" s="15">
        <v>6</v>
      </c>
      <c r="B10" s="16" t="s">
        <v>93</v>
      </c>
      <c r="C10" s="17">
        <v>60303.162542672238</v>
      </c>
      <c r="D10" s="14">
        <f t="shared" si="0"/>
        <v>6.53466125536046E-3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1465.9301671349162</v>
      </c>
      <c r="D12" s="14">
        <f t="shared" si="0"/>
        <v>1.5885331154003729E-4</v>
      </c>
    </row>
    <row r="13" spans="1:4" ht="16.5" thickTop="1" thickBot="1" x14ac:dyDescent="0.3">
      <c r="A13" s="15">
        <v>9</v>
      </c>
      <c r="B13" s="16" t="s">
        <v>96</v>
      </c>
      <c r="C13" s="17">
        <v>162351.50022746561</v>
      </c>
      <c r="D13" s="14">
        <f t="shared" si="0"/>
        <v>1.759297545191486E-2</v>
      </c>
    </row>
    <row r="14" spans="1:4" ht="16.5" thickTop="1" thickBot="1" x14ac:dyDescent="0.3">
      <c r="A14" s="15">
        <v>10</v>
      </c>
      <c r="B14" s="16" t="s">
        <v>97</v>
      </c>
      <c r="C14" s="17">
        <v>625893.09641429107</v>
      </c>
      <c r="D14" s="14">
        <f t="shared" si="0"/>
        <v>6.7823961375854155E-2</v>
      </c>
    </row>
    <row r="15" spans="1:4" ht="16.5" thickTop="1" thickBot="1" x14ac:dyDescent="0.3">
      <c r="A15" s="15">
        <v>11</v>
      </c>
      <c r="B15" s="16" t="s">
        <v>98</v>
      </c>
      <c r="C15" s="17">
        <v>111075.9797291076</v>
      </c>
      <c r="D15" s="14">
        <f t="shared" si="0"/>
        <v>1.2036581010546095E-2</v>
      </c>
    </row>
    <row r="16" spans="1:4" ht="16.5" thickTop="1" thickBot="1" x14ac:dyDescent="0.3">
      <c r="A16" s="15">
        <v>12</v>
      </c>
      <c r="B16" s="16" t="s">
        <v>99</v>
      </c>
      <c r="C16" s="17">
        <v>2335864.439198724</v>
      </c>
      <c r="D16" s="14">
        <f t="shared" si="0"/>
        <v>0.25312242683466046</v>
      </c>
    </row>
    <row r="17" spans="1:4" ht="16.5" thickTop="1" thickBot="1" x14ac:dyDescent="0.3">
      <c r="A17" s="15">
        <v>13</v>
      </c>
      <c r="B17" s="16" t="s">
        <v>100</v>
      </c>
      <c r="C17" s="17">
        <v>279301.53055832133</v>
      </c>
      <c r="D17" s="14">
        <f t="shared" si="0"/>
        <v>3.0266089096252891E-2</v>
      </c>
    </row>
    <row r="18" spans="1:4" ht="16.5" thickTop="1" thickBot="1" x14ac:dyDescent="0.3">
      <c r="A18" s="15">
        <v>14</v>
      </c>
      <c r="B18" s="16" t="s">
        <v>101</v>
      </c>
      <c r="C18" s="17">
        <v>2844227.0485730646</v>
      </c>
      <c r="D18" s="14">
        <f t="shared" si="0"/>
        <v>0.30821037425038217</v>
      </c>
    </row>
    <row r="19" spans="1:4" ht="16.5" thickTop="1" thickBot="1" x14ac:dyDescent="0.3">
      <c r="A19" s="15">
        <v>15</v>
      </c>
      <c r="B19" s="16" t="s">
        <v>102</v>
      </c>
      <c r="C19" s="17">
        <v>5690.2500641643001</v>
      </c>
      <c r="D19" s="14">
        <f t="shared" si="0"/>
        <v>6.1661536575788149E-4</v>
      </c>
    </row>
    <row r="20" spans="1:4" ht="16.5" thickTop="1" thickBot="1" x14ac:dyDescent="0.3">
      <c r="A20" s="15">
        <v>16</v>
      </c>
      <c r="B20" s="16" t="s">
        <v>103</v>
      </c>
      <c r="C20" s="17">
        <v>1331938.0851852186</v>
      </c>
      <c r="D20" s="14">
        <f t="shared" si="0"/>
        <v>0.14433346167607405</v>
      </c>
    </row>
    <row r="21" spans="1:4" ht="16.5" thickTop="1" thickBot="1" x14ac:dyDescent="0.3">
      <c r="A21" s="15">
        <v>17</v>
      </c>
      <c r="B21" s="16" t="s">
        <v>104</v>
      </c>
      <c r="C21" s="17">
        <v>106562.36085232499</v>
      </c>
      <c r="D21" s="14">
        <f t="shared" si="0"/>
        <v>1.1547469508728866E-2</v>
      </c>
    </row>
    <row r="22" spans="1:4" ht="16.5" thickTop="1" thickBot="1" x14ac:dyDescent="0.3">
      <c r="A22" s="15">
        <v>18</v>
      </c>
      <c r="B22" s="16" t="s">
        <v>105</v>
      </c>
      <c r="C22" s="17">
        <v>861664.81821416225</v>
      </c>
      <c r="D22" s="14">
        <f t="shared" si="0"/>
        <v>9.3373008400792656E-2</v>
      </c>
    </row>
    <row r="23" spans="1:4" ht="16.5" thickTop="1" thickBot="1" x14ac:dyDescent="0.3">
      <c r="A23" s="31"/>
      <c r="B23" s="18" t="s">
        <v>106</v>
      </c>
      <c r="C23" s="19">
        <f>SUM(C5:C22)</f>
        <v>9228200.2365776561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98905.936360023275</v>
      </c>
      <c r="D5" s="14">
        <f>C5/C$23</f>
        <v>8.2235379643345319E-3</v>
      </c>
    </row>
    <row r="6" spans="1:4" ht="16.5" thickTop="1" thickBot="1" x14ac:dyDescent="0.3">
      <c r="A6" s="15">
        <v>2</v>
      </c>
      <c r="B6" s="16" t="s">
        <v>89</v>
      </c>
      <c r="C6" s="17">
        <v>82293.18072095378</v>
      </c>
      <c r="D6" s="14">
        <f t="shared" ref="D6:D23" si="0">C6/C$23</f>
        <v>6.842269744065003E-3</v>
      </c>
    </row>
    <row r="7" spans="1:4" ht="16.5" thickTop="1" thickBot="1" x14ac:dyDescent="0.3">
      <c r="A7" s="15">
        <v>3</v>
      </c>
      <c r="B7" s="16" t="s">
        <v>90</v>
      </c>
      <c r="C7" s="17">
        <v>279624.04501175723</v>
      </c>
      <c r="D7" s="14">
        <f t="shared" si="0"/>
        <v>2.3249352207987451E-2</v>
      </c>
    </row>
    <row r="8" spans="1:4" ht="16.5" thickTop="1" thickBot="1" x14ac:dyDescent="0.3">
      <c r="A8" s="15">
        <v>4</v>
      </c>
      <c r="B8" s="16" t="s">
        <v>91</v>
      </c>
      <c r="C8" s="17">
        <v>4972.0189315499874</v>
      </c>
      <c r="D8" s="14">
        <f t="shared" si="0"/>
        <v>4.1339870939756515E-4</v>
      </c>
    </row>
    <row r="9" spans="1:4" ht="16.5" thickTop="1" thickBot="1" x14ac:dyDescent="0.3">
      <c r="A9" s="15">
        <v>5</v>
      </c>
      <c r="B9" s="16" t="s">
        <v>92</v>
      </c>
      <c r="C9" s="17">
        <v>45414.081715937871</v>
      </c>
      <c r="D9" s="14">
        <f t="shared" si="0"/>
        <v>3.7759556084376359E-3</v>
      </c>
    </row>
    <row r="10" spans="1:4" ht="16.5" thickTop="1" thickBot="1" x14ac:dyDescent="0.3">
      <c r="A10" s="15">
        <v>6</v>
      </c>
      <c r="B10" s="16" t="s">
        <v>93</v>
      </c>
      <c r="C10" s="17">
        <v>554622.92246708809</v>
      </c>
      <c r="D10" s="14">
        <f t="shared" si="0"/>
        <v>4.6114144677788613E-2</v>
      </c>
    </row>
    <row r="11" spans="1:4" ht="16.5" thickTop="1" thickBot="1" x14ac:dyDescent="0.3">
      <c r="A11" s="15">
        <v>7</v>
      </c>
      <c r="B11" s="16" t="s">
        <v>94</v>
      </c>
      <c r="C11" s="17">
        <v>118808.36848217351</v>
      </c>
      <c r="D11" s="14">
        <f t="shared" si="0"/>
        <v>9.8783264650300923E-3</v>
      </c>
    </row>
    <row r="12" spans="1:4" ht="16.5" thickTop="1" thickBot="1" x14ac:dyDescent="0.3">
      <c r="A12" s="15">
        <v>8</v>
      </c>
      <c r="B12" s="16" t="s">
        <v>95</v>
      </c>
      <c r="C12" s="17">
        <v>34156.230678806904</v>
      </c>
      <c r="D12" s="14">
        <f t="shared" si="0"/>
        <v>2.8399211416724138E-3</v>
      </c>
    </row>
    <row r="13" spans="1:4" ht="16.5" thickTop="1" thickBot="1" x14ac:dyDescent="0.3">
      <c r="A13" s="15">
        <v>9</v>
      </c>
      <c r="B13" s="16" t="s">
        <v>96</v>
      </c>
      <c r="C13" s="17">
        <v>14184.504533176523</v>
      </c>
      <c r="D13" s="14">
        <f t="shared" si="0"/>
        <v>1.1793711866722673E-3</v>
      </c>
    </row>
    <row r="14" spans="1:4" ht="16.5" thickTop="1" thickBot="1" x14ac:dyDescent="0.3">
      <c r="A14" s="15">
        <v>10</v>
      </c>
      <c r="B14" s="16" t="s">
        <v>97</v>
      </c>
      <c r="C14" s="17">
        <v>998899.20552600117</v>
      </c>
      <c r="D14" s="14">
        <f t="shared" si="0"/>
        <v>8.3053513686837499E-2</v>
      </c>
    </row>
    <row r="15" spans="1:4" ht="16.5" thickTop="1" thickBot="1" x14ac:dyDescent="0.3">
      <c r="A15" s="15">
        <v>11</v>
      </c>
      <c r="B15" s="16" t="s">
        <v>98</v>
      </c>
      <c r="C15" s="17">
        <v>60788.329717794775</v>
      </c>
      <c r="D15" s="14">
        <f t="shared" si="0"/>
        <v>5.0542480625543383E-3</v>
      </c>
    </row>
    <row r="16" spans="1:4" ht="16.5" thickTop="1" thickBot="1" x14ac:dyDescent="0.3">
      <c r="A16" s="15">
        <v>12</v>
      </c>
      <c r="B16" s="16" t="s">
        <v>99</v>
      </c>
      <c r="C16" s="17">
        <v>1020016.3173226261</v>
      </c>
      <c r="D16" s="14">
        <f t="shared" si="0"/>
        <v>8.4809296776787932E-2</v>
      </c>
    </row>
    <row r="17" spans="1:4" ht="16.5" thickTop="1" thickBot="1" x14ac:dyDescent="0.3">
      <c r="A17" s="15">
        <v>13</v>
      </c>
      <c r="B17" s="16" t="s">
        <v>100</v>
      </c>
      <c r="C17" s="17">
        <v>584484.01935651212</v>
      </c>
      <c r="D17" s="14">
        <f t="shared" si="0"/>
        <v>4.8596946751801477E-2</v>
      </c>
    </row>
    <row r="18" spans="1:4" ht="16.5" thickTop="1" thickBot="1" x14ac:dyDescent="0.3">
      <c r="A18" s="15">
        <v>14</v>
      </c>
      <c r="B18" s="16" t="s">
        <v>101</v>
      </c>
      <c r="C18" s="17">
        <v>3594273.1240906618</v>
      </c>
      <c r="D18" s="14">
        <f t="shared" si="0"/>
        <v>0.29884598010937713</v>
      </c>
    </row>
    <row r="19" spans="1:4" ht="16.5" thickTop="1" thickBot="1" x14ac:dyDescent="0.3">
      <c r="A19" s="15">
        <v>15</v>
      </c>
      <c r="B19" s="16" t="s">
        <v>102</v>
      </c>
      <c r="C19" s="17">
        <v>25075.94148235102</v>
      </c>
      <c r="D19" s="14">
        <f t="shared" si="0"/>
        <v>2.0849401396991758E-3</v>
      </c>
    </row>
    <row r="20" spans="1:4" ht="16.5" thickTop="1" thickBot="1" x14ac:dyDescent="0.3">
      <c r="A20" s="15">
        <v>16</v>
      </c>
      <c r="B20" s="16" t="s">
        <v>103</v>
      </c>
      <c r="C20" s="17">
        <v>2597916.3813181431</v>
      </c>
      <c r="D20" s="14">
        <f t="shared" si="0"/>
        <v>0.21600385958806273</v>
      </c>
    </row>
    <row r="21" spans="1:4" ht="16.5" thickTop="1" thickBot="1" x14ac:dyDescent="0.3">
      <c r="A21" s="15">
        <v>17</v>
      </c>
      <c r="B21" s="16" t="s">
        <v>104</v>
      </c>
      <c r="C21" s="17">
        <v>881140.96983678476</v>
      </c>
      <c r="D21" s="14">
        <f t="shared" si="0"/>
        <v>7.3262500554133997E-2</v>
      </c>
    </row>
    <row r="22" spans="1:4" ht="16.5" thickTop="1" thickBot="1" x14ac:dyDescent="0.3">
      <c r="A22" s="15">
        <v>18</v>
      </c>
      <c r="B22" s="16" t="s">
        <v>105</v>
      </c>
      <c r="C22" s="17">
        <v>1031600.1695504409</v>
      </c>
      <c r="D22" s="14">
        <f t="shared" si="0"/>
        <v>8.5772436625360049E-2</v>
      </c>
    </row>
    <row r="23" spans="1:4" ht="16.5" thickTop="1" thickBot="1" x14ac:dyDescent="0.3">
      <c r="A23" s="31"/>
      <c r="B23" s="18" t="s">
        <v>106</v>
      </c>
      <c r="C23" s="19">
        <f>SUM(C5:C22)</f>
        <v>12027175.747102784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66639.091296791448</v>
      </c>
      <c r="D5" s="14">
        <f>C5/C$23</f>
        <v>1.0372012913655387E-2</v>
      </c>
    </row>
    <row r="6" spans="1:4" ht="16.5" thickTop="1" thickBot="1" x14ac:dyDescent="0.3">
      <c r="A6" s="15">
        <v>2</v>
      </c>
      <c r="B6" s="16" t="s">
        <v>89</v>
      </c>
      <c r="C6" s="17">
        <v>123934.64365627139</v>
      </c>
      <c r="D6" s="14">
        <f t="shared" ref="D6:D23" si="0">C6/C$23</f>
        <v>1.9289754698591122E-2</v>
      </c>
    </row>
    <row r="7" spans="1:4" ht="16.5" thickTop="1" thickBot="1" x14ac:dyDescent="0.3">
      <c r="A7" s="15">
        <v>3</v>
      </c>
      <c r="B7" s="16" t="s">
        <v>90</v>
      </c>
      <c r="C7" s="17">
        <v>133839.41836718301</v>
      </c>
      <c r="D7" s="14">
        <f t="shared" si="0"/>
        <v>2.0831379129675899E-2</v>
      </c>
    </row>
    <row r="8" spans="1:4" ht="16.5" thickTop="1" thickBot="1" x14ac:dyDescent="0.3">
      <c r="A8" s="15">
        <v>4</v>
      </c>
      <c r="B8" s="16" t="s">
        <v>91</v>
      </c>
      <c r="C8" s="17">
        <v>26408.556032238772</v>
      </c>
      <c r="D8" s="14">
        <f t="shared" si="0"/>
        <v>4.1103484286341202E-3</v>
      </c>
    </row>
    <row r="9" spans="1:4" ht="16.5" thickTop="1" thickBot="1" x14ac:dyDescent="0.3">
      <c r="A9" s="15">
        <v>5</v>
      </c>
      <c r="B9" s="16" t="s">
        <v>92</v>
      </c>
      <c r="C9" s="17">
        <v>602926.75690453418</v>
      </c>
      <c r="D9" s="14">
        <f t="shared" si="0"/>
        <v>9.3842277661779702E-2</v>
      </c>
    </row>
    <row r="10" spans="1:4" ht="16.5" thickTop="1" thickBot="1" x14ac:dyDescent="0.3">
      <c r="A10" s="15">
        <v>6</v>
      </c>
      <c r="B10" s="16" t="s">
        <v>93</v>
      </c>
      <c r="C10" s="17">
        <v>127938.21269131714</v>
      </c>
      <c r="D10" s="14">
        <f t="shared" si="0"/>
        <v>1.9912888491746619E-2</v>
      </c>
    </row>
    <row r="11" spans="1:4" ht="16.5" thickTop="1" thickBot="1" x14ac:dyDescent="0.3">
      <c r="A11" s="15">
        <v>7</v>
      </c>
      <c r="B11" s="16" t="s">
        <v>94</v>
      </c>
      <c r="C11" s="17">
        <v>34650.397133110215</v>
      </c>
      <c r="D11" s="14">
        <f t="shared" si="0"/>
        <v>5.3931462679655557E-3</v>
      </c>
    </row>
    <row r="12" spans="1:4" ht="16.5" thickTop="1" thickBot="1" x14ac:dyDescent="0.3">
      <c r="A12" s="15">
        <v>8</v>
      </c>
      <c r="B12" s="16" t="s">
        <v>95</v>
      </c>
      <c r="C12" s="17">
        <v>243.18954511461646</v>
      </c>
      <c r="D12" s="14">
        <f t="shared" si="0"/>
        <v>3.7851132920779019E-5</v>
      </c>
    </row>
    <row r="13" spans="1:4" ht="16.5" thickTop="1" thickBot="1" x14ac:dyDescent="0.3">
      <c r="A13" s="15">
        <v>9</v>
      </c>
      <c r="B13" s="16" t="s">
        <v>96</v>
      </c>
      <c r="C13" s="17">
        <v>2170.2075337305582</v>
      </c>
      <c r="D13" s="14">
        <f t="shared" si="0"/>
        <v>3.3778102502801302E-4</v>
      </c>
    </row>
    <row r="14" spans="1:4" ht="16.5" thickTop="1" thickBot="1" x14ac:dyDescent="0.3">
      <c r="A14" s="15">
        <v>10</v>
      </c>
      <c r="B14" s="16" t="s">
        <v>97</v>
      </c>
      <c r="C14" s="17">
        <v>338197.03034181584</v>
      </c>
      <c r="D14" s="14">
        <f t="shared" si="0"/>
        <v>5.2638532395985864E-2</v>
      </c>
    </row>
    <row r="15" spans="1:4" ht="16.5" thickTop="1" thickBot="1" x14ac:dyDescent="0.3">
      <c r="A15" s="15">
        <v>11</v>
      </c>
      <c r="B15" s="16" t="s">
        <v>98</v>
      </c>
      <c r="C15" s="17">
        <v>214257.87099304787</v>
      </c>
      <c r="D15" s="14">
        <f t="shared" si="0"/>
        <v>3.3348074854364071E-2</v>
      </c>
    </row>
    <row r="16" spans="1:4" ht="16.5" thickTop="1" thickBot="1" x14ac:dyDescent="0.3">
      <c r="A16" s="15">
        <v>12</v>
      </c>
      <c r="B16" s="16" t="s">
        <v>99</v>
      </c>
      <c r="C16" s="17">
        <v>2678.1251912947405</v>
      </c>
      <c r="D16" s="14">
        <f t="shared" si="0"/>
        <v>4.1683565198663341E-4</v>
      </c>
    </row>
    <row r="17" spans="1:4" ht="16.5" thickTop="1" thickBot="1" x14ac:dyDescent="0.3">
      <c r="A17" s="15">
        <v>13</v>
      </c>
      <c r="B17" s="16" t="s">
        <v>100</v>
      </c>
      <c r="C17" s="17">
        <v>302855.019587602</v>
      </c>
      <c r="D17" s="14">
        <f t="shared" si="0"/>
        <v>4.7137740221244687E-2</v>
      </c>
    </row>
    <row r="18" spans="1:4" ht="16.5" thickTop="1" thickBot="1" x14ac:dyDescent="0.3">
      <c r="A18" s="15">
        <v>14</v>
      </c>
      <c r="B18" s="16" t="s">
        <v>101</v>
      </c>
      <c r="C18" s="17">
        <v>1791573.6808087395</v>
      </c>
      <c r="D18" s="14">
        <f t="shared" si="0"/>
        <v>0.27884872064586602</v>
      </c>
    </row>
    <row r="19" spans="1:4" ht="16.5" thickTop="1" thickBot="1" x14ac:dyDescent="0.3">
      <c r="A19" s="15">
        <v>15</v>
      </c>
      <c r="B19" s="16" t="s">
        <v>102</v>
      </c>
      <c r="C19" s="17">
        <v>5124.0057669772623</v>
      </c>
      <c r="D19" s="14">
        <f t="shared" si="0"/>
        <v>7.9752368993200439E-4</v>
      </c>
    </row>
    <row r="20" spans="1:4" ht="16.5" thickTop="1" thickBot="1" x14ac:dyDescent="0.3">
      <c r="A20" s="15">
        <v>16</v>
      </c>
      <c r="B20" s="16" t="s">
        <v>103</v>
      </c>
      <c r="C20" s="17">
        <v>1497815.7452482374</v>
      </c>
      <c r="D20" s="14">
        <f t="shared" si="0"/>
        <v>0.23312689218406382</v>
      </c>
    </row>
    <row r="21" spans="1:4" ht="16.5" thickTop="1" thickBot="1" x14ac:dyDescent="0.3">
      <c r="A21" s="15">
        <v>17</v>
      </c>
      <c r="B21" s="16" t="s">
        <v>104</v>
      </c>
      <c r="C21" s="17">
        <v>517612.0091738131</v>
      </c>
      <c r="D21" s="14">
        <f t="shared" si="0"/>
        <v>8.0563500175945407E-2</v>
      </c>
    </row>
    <row r="22" spans="1:4" ht="16.5" thickTop="1" thickBot="1" x14ac:dyDescent="0.3">
      <c r="A22" s="15">
        <v>18</v>
      </c>
      <c r="B22" s="16" t="s">
        <v>105</v>
      </c>
      <c r="C22" s="17">
        <v>636030.7878881091</v>
      </c>
      <c r="D22" s="14">
        <f t="shared" si="0"/>
        <v>9.8994740430614292E-2</v>
      </c>
    </row>
    <row r="23" spans="1:4" ht="16.5" thickTop="1" thickBot="1" x14ac:dyDescent="0.3">
      <c r="A23" s="31"/>
      <c r="B23" s="18" t="s">
        <v>106</v>
      </c>
      <c r="C23" s="19">
        <f>SUM(C5:C22)</f>
        <v>6424894.7481599282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64860.822401738857</v>
      </c>
      <c r="D5" s="14">
        <f>C5/C$23</f>
        <v>1.6215185958668273E-2</v>
      </c>
    </row>
    <row r="6" spans="1:4" ht="16.5" thickTop="1" thickBot="1" x14ac:dyDescent="0.3">
      <c r="A6" s="15">
        <v>2</v>
      </c>
      <c r="B6" s="16" t="s">
        <v>89</v>
      </c>
      <c r="C6" s="17">
        <v>16779.064105247366</v>
      </c>
      <c r="D6" s="14">
        <f t="shared" ref="D6:D23" si="0">C6/C$23</f>
        <v>4.1947609451172766E-3</v>
      </c>
    </row>
    <row r="7" spans="1:4" ht="16.5" thickTop="1" thickBot="1" x14ac:dyDescent="0.3">
      <c r="A7" s="15">
        <v>3</v>
      </c>
      <c r="B7" s="16" t="s">
        <v>90</v>
      </c>
      <c r="C7" s="17">
        <v>32178.459169718219</v>
      </c>
      <c r="D7" s="14">
        <f t="shared" si="0"/>
        <v>8.0446050478448251E-3</v>
      </c>
    </row>
    <row r="8" spans="1:4" ht="16.5" thickTop="1" thickBot="1" x14ac:dyDescent="0.3">
      <c r="A8" s="15">
        <v>4</v>
      </c>
      <c r="B8" s="16" t="s">
        <v>91</v>
      </c>
      <c r="C8" s="17">
        <v>828.44890221773983</v>
      </c>
      <c r="D8" s="14">
        <f t="shared" si="0"/>
        <v>2.0711197467571891E-4</v>
      </c>
    </row>
    <row r="9" spans="1:4" ht="16.5" thickTop="1" thickBot="1" x14ac:dyDescent="0.3">
      <c r="A9" s="15">
        <v>5</v>
      </c>
      <c r="B9" s="16" t="s">
        <v>92</v>
      </c>
      <c r="C9" s="17">
        <v>15224.110660578763</v>
      </c>
      <c r="D9" s="14">
        <f t="shared" si="0"/>
        <v>3.8060230548358047E-3</v>
      </c>
    </row>
    <row r="10" spans="1:4" ht="16.5" thickTop="1" thickBot="1" x14ac:dyDescent="0.3">
      <c r="A10" s="15">
        <v>6</v>
      </c>
      <c r="B10" s="16" t="s">
        <v>93</v>
      </c>
      <c r="C10" s="17">
        <v>73110.003384595038</v>
      </c>
      <c r="D10" s="14">
        <f t="shared" si="0"/>
        <v>1.8277478706287469E-2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530283.56878184946</v>
      </c>
      <c r="D14" s="14">
        <f t="shared" si="0"/>
        <v>0.13257073160998686</v>
      </c>
    </row>
    <row r="15" spans="1:4" ht="16.5" thickTop="1" thickBot="1" x14ac:dyDescent="0.3">
      <c r="A15" s="15">
        <v>11</v>
      </c>
      <c r="B15" s="16" t="s">
        <v>98</v>
      </c>
      <c r="C15" s="17">
        <v>17328.178206442764</v>
      </c>
      <c r="D15" s="14">
        <f t="shared" si="0"/>
        <v>4.3320393041282107E-3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108848.79017298648</v>
      </c>
      <c r="D17" s="14">
        <f t="shared" si="0"/>
        <v>2.7212164580628587E-2</v>
      </c>
    </row>
    <row r="18" spans="1:4" ht="16.5" thickTop="1" thickBot="1" x14ac:dyDescent="0.3">
      <c r="A18" s="15">
        <v>14</v>
      </c>
      <c r="B18" s="16" t="s">
        <v>101</v>
      </c>
      <c r="C18" s="17">
        <v>891252.26018808095</v>
      </c>
      <c r="D18" s="14">
        <f t="shared" si="0"/>
        <v>0.22281279514959854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1447324.590031028</v>
      </c>
      <c r="D20" s="14">
        <f t="shared" si="0"/>
        <v>0.36183070921526378</v>
      </c>
    </row>
    <row r="21" spans="1:4" ht="16.5" thickTop="1" thickBot="1" x14ac:dyDescent="0.3">
      <c r="A21" s="15">
        <v>17</v>
      </c>
      <c r="B21" s="16" t="s">
        <v>104</v>
      </c>
      <c r="C21" s="17">
        <v>366789.31807978894</v>
      </c>
      <c r="D21" s="14">
        <f t="shared" si="0"/>
        <v>9.1697218445343912E-2</v>
      </c>
    </row>
    <row r="22" spans="1:4" ht="16.5" thickTop="1" thickBot="1" x14ac:dyDescent="0.3">
      <c r="A22" s="15">
        <v>18</v>
      </c>
      <c r="B22" s="16" t="s">
        <v>105</v>
      </c>
      <c r="C22" s="17">
        <v>435197.23119261599</v>
      </c>
      <c r="D22" s="14">
        <f t="shared" si="0"/>
        <v>0.10879917600762075</v>
      </c>
    </row>
    <row r="23" spans="1:4" ht="16.5" thickTop="1" thickBot="1" x14ac:dyDescent="0.3">
      <c r="A23" s="31"/>
      <c r="B23" s="18" t="s">
        <v>106</v>
      </c>
      <c r="C23" s="19">
        <f>SUM(C5:C22)</f>
        <v>4000004.8452768885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125019.89399126497</v>
      </c>
      <c r="D5" s="14">
        <f>C5/C$23</f>
        <v>1.9750874640611735E-3</v>
      </c>
    </row>
    <row r="6" spans="1:4" ht="16.5" thickTop="1" thickBot="1" x14ac:dyDescent="0.3">
      <c r="A6" s="15">
        <v>2</v>
      </c>
      <c r="B6" s="16" t="s">
        <v>89</v>
      </c>
      <c r="C6" s="17">
        <v>9990.2228293291846</v>
      </c>
      <c r="D6" s="14">
        <f t="shared" ref="D6:D23" si="0">C6/C$23</f>
        <v>1.5782739245295192E-4</v>
      </c>
    </row>
    <row r="7" spans="1:4" ht="16.5" thickTop="1" thickBot="1" x14ac:dyDescent="0.3">
      <c r="A7" s="15">
        <v>3</v>
      </c>
      <c r="B7" s="16" t="s">
        <v>90</v>
      </c>
      <c r="C7" s="17">
        <v>104766.57291856871</v>
      </c>
      <c r="D7" s="14">
        <f t="shared" si="0"/>
        <v>1.6551217427729819E-3</v>
      </c>
    </row>
    <row r="8" spans="1:4" ht="16.5" thickTop="1" thickBot="1" x14ac:dyDescent="0.3">
      <c r="A8" s="15">
        <v>4</v>
      </c>
      <c r="B8" s="16" t="s">
        <v>91</v>
      </c>
      <c r="C8" s="17">
        <v>31968.110925241581</v>
      </c>
      <c r="D8" s="14">
        <f t="shared" si="0"/>
        <v>5.0503814331000164E-4</v>
      </c>
    </row>
    <row r="9" spans="1:4" ht="16.5" thickTop="1" thickBot="1" x14ac:dyDescent="0.3">
      <c r="A9" s="15">
        <v>5</v>
      </c>
      <c r="B9" s="16" t="s">
        <v>92</v>
      </c>
      <c r="C9" s="17">
        <v>77218.452936000278</v>
      </c>
      <c r="D9" s="14">
        <f t="shared" si="0"/>
        <v>1.2199114358451451E-3</v>
      </c>
    </row>
    <row r="10" spans="1:4" ht="16.5" thickTop="1" thickBot="1" x14ac:dyDescent="0.3">
      <c r="A10" s="15">
        <v>6</v>
      </c>
      <c r="B10" s="16" t="s">
        <v>93</v>
      </c>
      <c r="C10" s="17">
        <v>130962.65329944657</v>
      </c>
      <c r="D10" s="14">
        <f t="shared" si="0"/>
        <v>2.0689722774040998E-3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78530.562300378093</v>
      </c>
      <c r="D13" s="14">
        <f t="shared" si="0"/>
        <v>1.2406403828496991E-3</v>
      </c>
    </row>
    <row r="14" spans="1:4" ht="16.5" thickTop="1" thickBot="1" x14ac:dyDescent="0.3">
      <c r="A14" s="15">
        <v>10</v>
      </c>
      <c r="B14" s="16" t="s">
        <v>97</v>
      </c>
      <c r="C14" s="17">
        <v>516780.88956960873</v>
      </c>
      <c r="D14" s="14">
        <f t="shared" si="0"/>
        <v>8.1642003050061019E-3</v>
      </c>
    </row>
    <row r="15" spans="1:4" ht="16.5" thickTop="1" thickBot="1" x14ac:dyDescent="0.3">
      <c r="A15" s="15">
        <v>11</v>
      </c>
      <c r="B15" s="16" t="s">
        <v>98</v>
      </c>
      <c r="C15" s="17">
        <v>57324379.682608902</v>
      </c>
      <c r="D15" s="14">
        <f t="shared" si="0"/>
        <v>0.9056211782111615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176303.21576356093</v>
      </c>
      <c r="D17" s="14">
        <f t="shared" si="0"/>
        <v>2.7852708893882994E-3</v>
      </c>
    </row>
    <row r="18" spans="1:4" ht="16.5" thickTop="1" thickBot="1" x14ac:dyDescent="0.3">
      <c r="A18" s="15">
        <v>14</v>
      </c>
      <c r="B18" s="16" t="s">
        <v>101</v>
      </c>
      <c r="C18" s="17">
        <v>1639227.5085790288</v>
      </c>
      <c r="D18" s="14">
        <f t="shared" si="0"/>
        <v>2.5896820094607337E-2</v>
      </c>
    </row>
    <row r="19" spans="1:4" ht="16.5" thickTop="1" thickBot="1" x14ac:dyDescent="0.3">
      <c r="A19" s="15">
        <v>15</v>
      </c>
      <c r="B19" s="16" t="s">
        <v>102</v>
      </c>
      <c r="C19" s="17">
        <v>18411.416464491689</v>
      </c>
      <c r="D19" s="14">
        <f t="shared" si="0"/>
        <v>2.9086697079720578E-4</v>
      </c>
    </row>
    <row r="20" spans="1:4" ht="16.5" thickTop="1" thickBot="1" x14ac:dyDescent="0.3">
      <c r="A20" s="15">
        <v>16</v>
      </c>
      <c r="B20" s="16" t="s">
        <v>103</v>
      </c>
      <c r="C20" s="17">
        <v>2099037.1807091651</v>
      </c>
      <c r="D20" s="14">
        <f t="shared" si="0"/>
        <v>3.3160978543995905E-2</v>
      </c>
    </row>
    <row r="21" spans="1:4" ht="16.5" thickTop="1" thickBot="1" x14ac:dyDescent="0.3">
      <c r="A21" s="15">
        <v>17</v>
      </c>
      <c r="B21" s="16" t="s">
        <v>104</v>
      </c>
      <c r="C21" s="17">
        <v>523248.55393530347</v>
      </c>
      <c r="D21" s="14">
        <f t="shared" si="0"/>
        <v>8.2663776657654325E-3</v>
      </c>
    </row>
    <row r="22" spans="1:4" ht="16.5" thickTop="1" thickBot="1" x14ac:dyDescent="0.3">
      <c r="A22" s="15">
        <v>18</v>
      </c>
      <c r="B22" s="16" t="s">
        <v>105</v>
      </c>
      <c r="C22" s="17">
        <v>442564.02258908434</v>
      </c>
      <c r="D22" s="14">
        <f t="shared" si="0"/>
        <v>6.9917084805819736E-3</v>
      </c>
    </row>
    <row r="23" spans="1:4" ht="16.5" thickTop="1" thickBot="1" x14ac:dyDescent="0.3">
      <c r="A23" s="31"/>
      <c r="B23" s="18" t="s">
        <v>106</v>
      </c>
      <c r="C23" s="19">
        <f>SUM(C5:C22)</f>
        <v>63298408.939419389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3642334.1149356826</v>
      </c>
      <c r="D5" s="14">
        <f>C5/C$23</f>
        <v>1.6988045081446631E-2</v>
      </c>
    </row>
    <row r="6" spans="1:4" ht="16.5" thickTop="1" thickBot="1" x14ac:dyDescent="0.3">
      <c r="A6" s="15">
        <v>2</v>
      </c>
      <c r="B6" s="16" t="s">
        <v>89</v>
      </c>
      <c r="C6" s="17">
        <v>5665377.7861926109</v>
      </c>
      <c r="D6" s="14">
        <f t="shared" ref="D6:D23" si="0">C6/C$23</f>
        <v>2.64236311656889E-2</v>
      </c>
    </row>
    <row r="7" spans="1:4" ht="16.5" thickTop="1" thickBot="1" x14ac:dyDescent="0.3">
      <c r="A7" s="15">
        <v>3</v>
      </c>
      <c r="B7" s="16" t="s">
        <v>90</v>
      </c>
      <c r="C7" s="17">
        <v>2876556.8953154958</v>
      </c>
      <c r="D7" s="14">
        <f t="shared" si="0"/>
        <v>1.3416418339158518E-2</v>
      </c>
    </row>
    <row r="8" spans="1:4" ht="16.5" thickTop="1" thickBot="1" x14ac:dyDescent="0.3">
      <c r="A8" s="15">
        <v>4</v>
      </c>
      <c r="B8" s="16" t="s">
        <v>91</v>
      </c>
      <c r="C8" s="17">
        <v>28710.574528184865</v>
      </c>
      <c r="D8" s="14">
        <f t="shared" si="0"/>
        <v>1.3390768639236997E-4</v>
      </c>
    </row>
    <row r="9" spans="1:4" ht="16.5" thickTop="1" thickBot="1" x14ac:dyDescent="0.3">
      <c r="A9" s="15">
        <v>5</v>
      </c>
      <c r="B9" s="16" t="s">
        <v>92</v>
      </c>
      <c r="C9" s="17">
        <v>99649.445324919143</v>
      </c>
      <c r="D9" s="14">
        <f t="shared" si="0"/>
        <v>4.6477045106301857E-4</v>
      </c>
    </row>
    <row r="10" spans="1:4" ht="16.5" thickTop="1" thickBot="1" x14ac:dyDescent="0.3">
      <c r="A10" s="15">
        <v>6</v>
      </c>
      <c r="B10" s="16" t="s">
        <v>93</v>
      </c>
      <c r="C10" s="17">
        <v>8656316.2750523128</v>
      </c>
      <c r="D10" s="14">
        <f t="shared" si="0"/>
        <v>4.0373531499167697E-2</v>
      </c>
    </row>
    <row r="11" spans="1:4" ht="16.5" thickTop="1" thickBot="1" x14ac:dyDescent="0.3">
      <c r="A11" s="15">
        <v>7</v>
      </c>
      <c r="B11" s="16" t="s">
        <v>94</v>
      </c>
      <c r="C11" s="17">
        <v>7138332.8959325496</v>
      </c>
      <c r="D11" s="14">
        <f t="shared" si="0"/>
        <v>3.3293574179593624E-2</v>
      </c>
    </row>
    <row r="12" spans="1:4" ht="16.5" thickTop="1" thickBot="1" x14ac:dyDescent="0.3">
      <c r="A12" s="15">
        <v>8</v>
      </c>
      <c r="B12" s="16" t="s">
        <v>95</v>
      </c>
      <c r="C12" s="17">
        <v>845797.43062030606</v>
      </c>
      <c r="D12" s="14">
        <f t="shared" si="0"/>
        <v>3.9448453732540707E-3</v>
      </c>
    </row>
    <row r="13" spans="1:4" ht="16.5" thickTop="1" thickBot="1" x14ac:dyDescent="0.3">
      <c r="A13" s="15">
        <v>9</v>
      </c>
      <c r="B13" s="16" t="s">
        <v>96</v>
      </c>
      <c r="C13" s="17">
        <v>1399784.9490597546</v>
      </c>
      <c r="D13" s="14">
        <f t="shared" si="0"/>
        <v>6.5286733914517604E-3</v>
      </c>
    </row>
    <row r="14" spans="1:4" ht="16.5" thickTop="1" thickBot="1" x14ac:dyDescent="0.3">
      <c r="A14" s="15">
        <v>10</v>
      </c>
      <c r="B14" s="16" t="s">
        <v>97</v>
      </c>
      <c r="C14" s="17">
        <v>5152745.3056690209</v>
      </c>
      <c r="D14" s="14">
        <f t="shared" si="0"/>
        <v>2.4032685301157101E-2</v>
      </c>
    </row>
    <row r="15" spans="1:4" ht="16.5" thickTop="1" thickBot="1" x14ac:dyDescent="0.3">
      <c r="A15" s="15">
        <v>11</v>
      </c>
      <c r="B15" s="16" t="s">
        <v>98</v>
      </c>
      <c r="C15" s="17">
        <v>2586820.5255894363</v>
      </c>
      <c r="D15" s="14">
        <f t="shared" si="0"/>
        <v>1.2065072099268633E-2</v>
      </c>
    </row>
    <row r="16" spans="1:4" ht="16.5" thickTop="1" thickBot="1" x14ac:dyDescent="0.3">
      <c r="A16" s="15">
        <v>12</v>
      </c>
      <c r="B16" s="16" t="s">
        <v>99</v>
      </c>
      <c r="C16" s="17">
        <v>24831819.481968541</v>
      </c>
      <c r="D16" s="14">
        <f t="shared" si="0"/>
        <v>0.11581696118547197</v>
      </c>
    </row>
    <row r="17" spans="1:4" ht="16.5" thickTop="1" thickBot="1" x14ac:dyDescent="0.3">
      <c r="A17" s="15">
        <v>13</v>
      </c>
      <c r="B17" s="16" t="s">
        <v>100</v>
      </c>
      <c r="C17" s="17">
        <v>5926155.7855930533</v>
      </c>
      <c r="D17" s="14">
        <f t="shared" si="0"/>
        <v>2.7639913986064482E-2</v>
      </c>
    </row>
    <row r="18" spans="1:4" ht="16.5" thickTop="1" thickBot="1" x14ac:dyDescent="0.3">
      <c r="A18" s="15">
        <v>14</v>
      </c>
      <c r="B18" s="16" t="s">
        <v>101</v>
      </c>
      <c r="C18" s="17">
        <v>22667722.72291737</v>
      </c>
      <c r="D18" s="14">
        <f t="shared" si="0"/>
        <v>0.10572349580221098</v>
      </c>
    </row>
    <row r="19" spans="1:4" ht="16.5" thickTop="1" thickBot="1" x14ac:dyDescent="0.3">
      <c r="A19" s="15">
        <v>15</v>
      </c>
      <c r="B19" s="16" t="s">
        <v>102</v>
      </c>
      <c r="C19" s="17">
        <v>786715.8891208868</v>
      </c>
      <c r="D19" s="14">
        <f t="shared" si="0"/>
        <v>3.669285839504044E-3</v>
      </c>
    </row>
    <row r="20" spans="1:4" ht="16.5" thickTop="1" thickBot="1" x14ac:dyDescent="0.3">
      <c r="A20" s="15">
        <v>16</v>
      </c>
      <c r="B20" s="16" t="s">
        <v>103</v>
      </c>
      <c r="C20" s="17">
        <v>11057185.717000602</v>
      </c>
      <c r="D20" s="14">
        <f t="shared" si="0"/>
        <v>5.1571317596615089E-2</v>
      </c>
    </row>
    <row r="21" spans="1:4" ht="16.5" thickTop="1" thickBot="1" x14ac:dyDescent="0.3">
      <c r="A21" s="15">
        <v>17</v>
      </c>
      <c r="B21" s="16" t="s">
        <v>104</v>
      </c>
      <c r="C21" s="17">
        <v>101472883.38401535</v>
      </c>
      <c r="D21" s="14">
        <f t="shared" si="0"/>
        <v>0.47327506567926964</v>
      </c>
    </row>
    <row r="22" spans="1:4" ht="16.5" thickTop="1" thickBot="1" x14ac:dyDescent="0.3">
      <c r="A22" s="15">
        <v>18</v>
      </c>
      <c r="B22" s="16" t="s">
        <v>105</v>
      </c>
      <c r="C22" s="17">
        <v>9570815.4041314702</v>
      </c>
      <c r="D22" s="14">
        <f t="shared" si="0"/>
        <v>4.4638805343221608E-2</v>
      </c>
    </row>
    <row r="23" spans="1:4" ht="16.5" thickTop="1" thickBot="1" x14ac:dyDescent="0.3">
      <c r="A23" s="31"/>
      <c r="B23" s="18" t="s">
        <v>106</v>
      </c>
      <c r="C23" s="19">
        <f>SUM(C5:C22)</f>
        <v>214405724.58296752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105618.32537782189</v>
      </c>
      <c r="D5" s="14">
        <f>C5/C$23</f>
        <v>1.0097083640991975E-2</v>
      </c>
    </row>
    <row r="6" spans="1:4" ht="16.5" thickTop="1" thickBot="1" x14ac:dyDescent="0.3">
      <c r="A6" s="15">
        <v>2</v>
      </c>
      <c r="B6" s="16" t="s">
        <v>89</v>
      </c>
      <c r="C6" s="17">
        <v>44244.521324516019</v>
      </c>
      <c r="D6" s="14">
        <f t="shared" ref="D6:D23" si="0">C6/C$23</f>
        <v>4.2297643980927901E-3</v>
      </c>
    </row>
    <row r="7" spans="1:4" ht="16.5" thickTop="1" thickBot="1" x14ac:dyDescent="0.3">
      <c r="A7" s="15">
        <v>3</v>
      </c>
      <c r="B7" s="16" t="s">
        <v>90</v>
      </c>
      <c r="C7" s="17">
        <v>227516.50411162621</v>
      </c>
      <c r="D7" s="14">
        <f t="shared" si="0"/>
        <v>2.1750516906070636E-2</v>
      </c>
    </row>
    <row r="8" spans="1:4" ht="16.5" thickTop="1" thickBot="1" x14ac:dyDescent="0.3">
      <c r="A8" s="15">
        <v>4</v>
      </c>
      <c r="B8" s="16" t="s">
        <v>91</v>
      </c>
      <c r="C8" s="17">
        <v>97256.948829729299</v>
      </c>
      <c r="D8" s="14">
        <f t="shared" si="0"/>
        <v>9.2977382806304146E-3</v>
      </c>
    </row>
    <row r="9" spans="1:4" ht="16.5" thickTop="1" thickBot="1" x14ac:dyDescent="0.3">
      <c r="A9" s="15">
        <v>5</v>
      </c>
      <c r="B9" s="16" t="s">
        <v>92</v>
      </c>
      <c r="C9" s="17">
        <v>77293.904010719547</v>
      </c>
      <c r="D9" s="14">
        <f t="shared" si="0"/>
        <v>7.3892765383583763E-3</v>
      </c>
    </row>
    <row r="10" spans="1:4" ht="16.5" thickTop="1" thickBot="1" x14ac:dyDescent="0.3">
      <c r="A10" s="15">
        <v>6</v>
      </c>
      <c r="B10" s="16" t="s">
        <v>93</v>
      </c>
      <c r="C10" s="17">
        <v>283105.19640467432</v>
      </c>
      <c r="D10" s="14">
        <f t="shared" si="0"/>
        <v>2.7064781012876227E-2</v>
      </c>
    </row>
    <row r="11" spans="1:4" ht="16.5" thickTop="1" thickBot="1" x14ac:dyDescent="0.3">
      <c r="A11" s="15">
        <v>7</v>
      </c>
      <c r="B11" s="16" t="s">
        <v>94</v>
      </c>
      <c r="C11" s="17">
        <v>298327.39881072869</v>
      </c>
      <c r="D11" s="14">
        <f t="shared" si="0"/>
        <v>2.8520019489193846E-2</v>
      </c>
    </row>
    <row r="12" spans="1:4" ht="16.5" thickTop="1" thickBot="1" x14ac:dyDescent="0.3">
      <c r="A12" s="15">
        <v>8</v>
      </c>
      <c r="B12" s="16" t="s">
        <v>95</v>
      </c>
      <c r="C12" s="17">
        <v>49997.091840028494</v>
      </c>
      <c r="D12" s="14">
        <f t="shared" si="0"/>
        <v>4.7797085998972861E-3</v>
      </c>
    </row>
    <row r="13" spans="1:4" ht="16.5" thickTop="1" thickBot="1" x14ac:dyDescent="0.3">
      <c r="A13" s="15">
        <v>9</v>
      </c>
      <c r="B13" s="16" t="s">
        <v>96</v>
      </c>
      <c r="C13" s="17">
        <v>114244.66562375874</v>
      </c>
      <c r="D13" s="14">
        <f t="shared" si="0"/>
        <v>1.0921759459958987E-2</v>
      </c>
    </row>
    <row r="14" spans="1:4" ht="16.5" thickTop="1" thickBot="1" x14ac:dyDescent="0.3">
      <c r="A14" s="15">
        <v>10</v>
      </c>
      <c r="B14" s="16" t="s">
        <v>97</v>
      </c>
      <c r="C14" s="17">
        <v>707343.79144585656</v>
      </c>
      <c r="D14" s="14">
        <f t="shared" si="0"/>
        <v>6.7621877165881694E-2</v>
      </c>
    </row>
    <row r="15" spans="1:4" ht="16.5" thickTop="1" thickBot="1" x14ac:dyDescent="0.3">
      <c r="A15" s="15">
        <v>11</v>
      </c>
      <c r="B15" s="16" t="s">
        <v>98</v>
      </c>
      <c r="C15" s="17">
        <v>59592.221279831421</v>
      </c>
      <c r="D15" s="14">
        <f t="shared" si="0"/>
        <v>5.6970004065346452E-3</v>
      </c>
    </row>
    <row r="16" spans="1:4" ht="16.5" thickTop="1" thickBot="1" x14ac:dyDescent="0.3">
      <c r="A16" s="15">
        <v>12</v>
      </c>
      <c r="B16" s="16" t="s">
        <v>99</v>
      </c>
      <c r="C16" s="17">
        <v>194511.59499488195</v>
      </c>
      <c r="D16" s="14">
        <f t="shared" si="0"/>
        <v>1.859525642714353E-2</v>
      </c>
    </row>
    <row r="17" spans="1:4" ht="16.5" thickTop="1" thickBot="1" x14ac:dyDescent="0.3">
      <c r="A17" s="15">
        <v>13</v>
      </c>
      <c r="B17" s="16" t="s">
        <v>100</v>
      </c>
      <c r="C17" s="17">
        <v>388435.37224033533</v>
      </c>
      <c r="D17" s="14">
        <f t="shared" si="0"/>
        <v>3.7134317634750981E-2</v>
      </c>
    </row>
    <row r="18" spans="1:4" ht="16.5" thickTop="1" thickBot="1" x14ac:dyDescent="0.3">
      <c r="A18" s="15">
        <v>14</v>
      </c>
      <c r="B18" s="16" t="s">
        <v>101</v>
      </c>
      <c r="C18" s="17">
        <v>4205822.3802718595</v>
      </c>
      <c r="D18" s="14">
        <f t="shared" si="0"/>
        <v>0.40207549400966164</v>
      </c>
    </row>
    <row r="19" spans="1:4" ht="16.5" thickTop="1" thickBot="1" x14ac:dyDescent="0.3">
      <c r="A19" s="15">
        <v>15</v>
      </c>
      <c r="B19" s="16" t="s">
        <v>102</v>
      </c>
      <c r="C19" s="17">
        <v>6394.594997495964</v>
      </c>
      <c r="D19" s="14">
        <f t="shared" si="0"/>
        <v>6.1132157046625145E-4</v>
      </c>
    </row>
    <row r="20" spans="1:4" ht="16.5" thickTop="1" thickBot="1" x14ac:dyDescent="0.3">
      <c r="A20" s="15">
        <v>16</v>
      </c>
      <c r="B20" s="16" t="s">
        <v>103</v>
      </c>
      <c r="C20" s="17">
        <v>1648219.7508285912</v>
      </c>
      <c r="D20" s="14">
        <f t="shared" si="0"/>
        <v>0.1575693670896417</v>
      </c>
    </row>
    <row r="21" spans="1:4" ht="16.5" thickTop="1" thickBot="1" x14ac:dyDescent="0.3">
      <c r="A21" s="15">
        <v>17</v>
      </c>
      <c r="B21" s="16" t="s">
        <v>104</v>
      </c>
      <c r="C21" s="17">
        <v>1116583.6518950677</v>
      </c>
      <c r="D21" s="14">
        <f t="shared" si="0"/>
        <v>0.1067450983057924</v>
      </c>
    </row>
    <row r="22" spans="1:4" ht="16.5" thickTop="1" thickBot="1" x14ac:dyDescent="0.3">
      <c r="A22" s="15">
        <v>18</v>
      </c>
      <c r="B22" s="16" t="s">
        <v>105</v>
      </c>
      <c r="C22" s="17">
        <v>835772.41349290148</v>
      </c>
      <c r="D22" s="14">
        <f t="shared" si="0"/>
        <v>7.9899619064056654E-2</v>
      </c>
    </row>
    <row r="23" spans="1:4" ht="16.5" thickTop="1" thickBot="1" x14ac:dyDescent="0.3">
      <c r="A23" s="31"/>
      <c r="B23" s="18" t="s">
        <v>106</v>
      </c>
      <c r="C23" s="19">
        <f>SUM(C5:C22)</f>
        <v>10460280.327780424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56744.011423482545</v>
      </c>
      <c r="D5" s="14">
        <f>C5/C$23</f>
        <v>6.12588711338368E-3</v>
      </c>
    </row>
    <row r="6" spans="1:4" ht="16.5" thickTop="1" thickBot="1" x14ac:dyDescent="0.3">
      <c r="A6" s="15">
        <v>2</v>
      </c>
      <c r="B6" s="16" t="s">
        <v>89</v>
      </c>
      <c r="C6" s="17">
        <v>63929.566174659529</v>
      </c>
      <c r="D6" s="14">
        <f t="shared" ref="D6:D23" si="0">C6/C$23</f>
        <v>6.9016147390575299E-3</v>
      </c>
    </row>
    <row r="7" spans="1:4" ht="16.5" thickTop="1" thickBot="1" x14ac:dyDescent="0.3">
      <c r="A7" s="15">
        <v>3</v>
      </c>
      <c r="B7" s="16" t="s">
        <v>90</v>
      </c>
      <c r="C7" s="17">
        <v>312047.57910479949</v>
      </c>
      <c r="D7" s="14">
        <f t="shared" si="0"/>
        <v>3.3687576814662695E-2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49571.236326952072</v>
      </c>
      <c r="D9" s="14">
        <f t="shared" si="0"/>
        <v>5.3515391350020926E-3</v>
      </c>
    </row>
    <row r="10" spans="1:4" ht="16.5" thickTop="1" thickBot="1" x14ac:dyDescent="0.3">
      <c r="A10" s="15">
        <v>6</v>
      </c>
      <c r="B10" s="16" t="s">
        <v>93</v>
      </c>
      <c r="C10" s="17">
        <v>125240.9256095709</v>
      </c>
      <c r="D10" s="14">
        <f t="shared" si="0"/>
        <v>1.3520576938669107E-2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2640.915057799446</v>
      </c>
      <c r="D12" s="14">
        <f t="shared" si="0"/>
        <v>2.8510405088173893E-4</v>
      </c>
    </row>
    <row r="13" spans="1:4" ht="16.5" thickTop="1" thickBot="1" x14ac:dyDescent="0.3">
      <c r="A13" s="15">
        <v>9</v>
      </c>
      <c r="B13" s="16" t="s">
        <v>96</v>
      </c>
      <c r="C13" s="17">
        <v>31531.301093564765</v>
      </c>
      <c r="D13" s="14">
        <f t="shared" si="0"/>
        <v>3.4040101535252813E-3</v>
      </c>
    </row>
    <row r="14" spans="1:4" ht="16.5" thickTop="1" thickBot="1" x14ac:dyDescent="0.3">
      <c r="A14" s="15">
        <v>10</v>
      </c>
      <c r="B14" s="16" t="s">
        <v>97</v>
      </c>
      <c r="C14" s="17">
        <v>1032664.6763736993</v>
      </c>
      <c r="D14" s="14">
        <f t="shared" si="0"/>
        <v>0.11148290497534812</v>
      </c>
    </row>
    <row r="15" spans="1:4" ht="16.5" thickTop="1" thickBot="1" x14ac:dyDescent="0.3">
      <c r="A15" s="15">
        <v>11</v>
      </c>
      <c r="B15" s="16" t="s">
        <v>98</v>
      </c>
      <c r="C15" s="17">
        <v>159943.11741899166</v>
      </c>
      <c r="D15" s="14">
        <f t="shared" si="0"/>
        <v>1.7266905481164888E-2</v>
      </c>
    </row>
    <row r="16" spans="1:4" ht="16.5" thickTop="1" thickBot="1" x14ac:dyDescent="0.3">
      <c r="A16" s="15">
        <v>12</v>
      </c>
      <c r="B16" s="16" t="s">
        <v>99</v>
      </c>
      <c r="C16" s="17">
        <v>1418460.8711698689</v>
      </c>
      <c r="D16" s="14">
        <f t="shared" si="0"/>
        <v>0.15313212713654847</v>
      </c>
    </row>
    <row r="17" spans="1:4" ht="16.5" thickTop="1" thickBot="1" x14ac:dyDescent="0.3">
      <c r="A17" s="15">
        <v>13</v>
      </c>
      <c r="B17" s="16" t="s">
        <v>100</v>
      </c>
      <c r="C17" s="17">
        <v>322983.01981155091</v>
      </c>
      <c r="D17" s="14">
        <f t="shared" si="0"/>
        <v>3.4868129151802145E-2</v>
      </c>
    </row>
    <row r="18" spans="1:4" ht="16.5" thickTop="1" thickBot="1" x14ac:dyDescent="0.3">
      <c r="A18" s="15">
        <v>14</v>
      </c>
      <c r="B18" s="16" t="s">
        <v>101</v>
      </c>
      <c r="C18" s="17">
        <v>1742568.2139374015</v>
      </c>
      <c r="D18" s="14">
        <f t="shared" si="0"/>
        <v>0.18812163430401341</v>
      </c>
    </row>
    <row r="19" spans="1:4" ht="16.5" thickTop="1" thickBot="1" x14ac:dyDescent="0.3">
      <c r="A19" s="15">
        <v>15</v>
      </c>
      <c r="B19" s="16" t="s">
        <v>102</v>
      </c>
      <c r="C19" s="17">
        <v>21187.879368678852</v>
      </c>
      <c r="D19" s="14">
        <f t="shared" si="0"/>
        <v>2.287370137015101E-3</v>
      </c>
    </row>
    <row r="20" spans="1:4" ht="16.5" thickTop="1" thickBot="1" x14ac:dyDescent="0.3">
      <c r="A20" s="15">
        <v>16</v>
      </c>
      <c r="B20" s="16" t="s">
        <v>103</v>
      </c>
      <c r="C20" s="17">
        <v>2269473.4147920124</v>
      </c>
      <c r="D20" s="14">
        <f t="shared" si="0"/>
        <v>0.24500449645842123</v>
      </c>
    </row>
    <row r="21" spans="1:4" ht="16.5" thickTop="1" thickBot="1" x14ac:dyDescent="0.3">
      <c r="A21" s="15">
        <v>17</v>
      </c>
      <c r="B21" s="16" t="s">
        <v>104</v>
      </c>
      <c r="C21" s="17">
        <v>924147.09545638971</v>
      </c>
      <c r="D21" s="14">
        <f t="shared" si="0"/>
        <v>9.9767722459333477E-2</v>
      </c>
    </row>
    <row r="22" spans="1:4" ht="16.5" thickTop="1" thickBot="1" x14ac:dyDescent="0.3">
      <c r="A22" s="15">
        <v>18</v>
      </c>
      <c r="B22" s="16" t="s">
        <v>105</v>
      </c>
      <c r="C22" s="17">
        <v>729852.96935830696</v>
      </c>
      <c r="D22" s="14">
        <f t="shared" si="0"/>
        <v>7.8792400951171043E-2</v>
      </c>
    </row>
    <row r="23" spans="1:4" ht="16.5" thickTop="1" thickBot="1" x14ac:dyDescent="0.3">
      <c r="A23" s="31"/>
      <c r="B23" s="18" t="s">
        <v>106</v>
      </c>
      <c r="C23" s="19">
        <f>SUM(C5:C22)</f>
        <v>9262986.7924777288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68932.212417505842</v>
      </c>
      <c r="D5" s="14">
        <f>C5/C$23</f>
        <v>9.6059267329644052E-3</v>
      </c>
    </row>
    <row r="6" spans="1:4" ht="16.5" thickTop="1" thickBot="1" x14ac:dyDescent="0.3">
      <c r="A6" s="15">
        <v>2</v>
      </c>
      <c r="B6" s="16" t="s">
        <v>89</v>
      </c>
      <c r="C6" s="17">
        <v>113465.11902739436</v>
      </c>
      <c r="D6" s="14">
        <f t="shared" ref="D6:D23" si="0">C6/C$23</f>
        <v>1.581173129222584E-2</v>
      </c>
    </row>
    <row r="7" spans="1:4" ht="16.5" thickTop="1" thickBot="1" x14ac:dyDescent="0.3">
      <c r="A7" s="15">
        <v>3</v>
      </c>
      <c r="B7" s="16" t="s">
        <v>90</v>
      </c>
      <c r="C7" s="17">
        <v>44007.61124167528</v>
      </c>
      <c r="D7" s="14">
        <f t="shared" si="0"/>
        <v>6.1326029508514237E-3</v>
      </c>
    </row>
    <row r="8" spans="1:4" ht="16.5" thickTop="1" thickBot="1" x14ac:dyDescent="0.3">
      <c r="A8" s="15">
        <v>4</v>
      </c>
      <c r="B8" s="16" t="s">
        <v>91</v>
      </c>
      <c r="C8" s="17">
        <v>1506.2707313049818</v>
      </c>
      <c r="D8" s="14">
        <f t="shared" si="0"/>
        <v>2.0990369781385154E-4</v>
      </c>
    </row>
    <row r="9" spans="1:4" ht="16.5" thickTop="1" thickBot="1" x14ac:dyDescent="0.3">
      <c r="A9" s="15">
        <v>5</v>
      </c>
      <c r="B9" s="16" t="s">
        <v>92</v>
      </c>
      <c r="C9" s="17">
        <v>9172.7348620752455</v>
      </c>
      <c r="D9" s="14">
        <f t="shared" si="0"/>
        <v>1.278250268427861E-3</v>
      </c>
    </row>
    <row r="10" spans="1:4" ht="16.5" thickTop="1" thickBot="1" x14ac:dyDescent="0.3">
      <c r="A10" s="15">
        <v>6</v>
      </c>
      <c r="B10" s="16" t="s">
        <v>93</v>
      </c>
      <c r="C10" s="17">
        <v>341838.57816063601</v>
      </c>
      <c r="D10" s="14">
        <f t="shared" si="0"/>
        <v>4.7636311401458548E-2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1637.6273663707341</v>
      </c>
      <c r="D12" s="14">
        <f t="shared" si="0"/>
        <v>2.2820866972869341E-4</v>
      </c>
    </row>
    <row r="13" spans="1:4" ht="16.5" thickTop="1" thickBot="1" x14ac:dyDescent="0.3">
      <c r="A13" s="15">
        <v>9</v>
      </c>
      <c r="B13" s="16" t="s">
        <v>96</v>
      </c>
      <c r="C13" s="17">
        <v>59726.895170875126</v>
      </c>
      <c r="D13" s="14">
        <f t="shared" si="0"/>
        <v>8.3231360038745622E-3</v>
      </c>
    </row>
    <row r="14" spans="1:4" ht="16.5" thickTop="1" thickBot="1" x14ac:dyDescent="0.3">
      <c r="A14" s="15">
        <v>10</v>
      </c>
      <c r="B14" s="16" t="s">
        <v>97</v>
      </c>
      <c r="C14" s="17">
        <v>149437.88010153023</v>
      </c>
      <c r="D14" s="14">
        <f t="shared" si="0"/>
        <v>2.082465188684798E-2</v>
      </c>
    </row>
    <row r="15" spans="1:4" ht="16.5" thickTop="1" thickBot="1" x14ac:dyDescent="0.3">
      <c r="A15" s="15">
        <v>11</v>
      </c>
      <c r="B15" s="16" t="s">
        <v>98</v>
      </c>
      <c r="C15" s="17">
        <v>1391.9436191481514</v>
      </c>
      <c r="D15" s="14">
        <f t="shared" si="0"/>
        <v>1.9397184499128032E-4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242928.63296494883</v>
      </c>
      <c r="D17" s="14">
        <f t="shared" si="0"/>
        <v>3.385289065534007E-2</v>
      </c>
    </row>
    <row r="18" spans="1:4" ht="16.5" thickTop="1" thickBot="1" x14ac:dyDescent="0.3">
      <c r="A18" s="15">
        <v>14</v>
      </c>
      <c r="B18" s="16" t="s">
        <v>101</v>
      </c>
      <c r="C18" s="17">
        <v>2389576.7738538818</v>
      </c>
      <c r="D18" s="14">
        <f t="shared" si="0"/>
        <v>0.33299525152923254</v>
      </c>
    </row>
    <row r="19" spans="1:4" ht="16.5" thickTop="1" thickBot="1" x14ac:dyDescent="0.3">
      <c r="A19" s="15">
        <v>15</v>
      </c>
      <c r="B19" s="16" t="s">
        <v>102</v>
      </c>
      <c r="C19" s="17">
        <v>701.52461285968877</v>
      </c>
      <c r="D19" s="14">
        <f t="shared" si="0"/>
        <v>9.7759723591724201E-5</v>
      </c>
    </row>
    <row r="20" spans="1:4" ht="16.5" thickTop="1" thickBot="1" x14ac:dyDescent="0.3">
      <c r="A20" s="15">
        <v>16</v>
      </c>
      <c r="B20" s="16" t="s">
        <v>103</v>
      </c>
      <c r="C20" s="17">
        <v>1251169.0261814478</v>
      </c>
      <c r="D20" s="14">
        <f t="shared" si="0"/>
        <v>0.17435445018447124</v>
      </c>
    </row>
    <row r="21" spans="1:4" ht="16.5" thickTop="1" thickBot="1" x14ac:dyDescent="0.3">
      <c r="A21" s="15">
        <v>17</v>
      </c>
      <c r="B21" s="16" t="s">
        <v>104</v>
      </c>
      <c r="C21" s="17">
        <v>1157102.1156683704</v>
      </c>
      <c r="D21" s="14">
        <f t="shared" si="0"/>
        <v>0.1612459219841568</v>
      </c>
    </row>
    <row r="22" spans="1:4" ht="16.5" thickTop="1" thickBot="1" x14ac:dyDescent="0.3">
      <c r="A22" s="15">
        <v>18</v>
      </c>
      <c r="B22" s="16" t="s">
        <v>105</v>
      </c>
      <c r="C22" s="17">
        <v>1343413.6093374947</v>
      </c>
      <c r="D22" s="14">
        <f t="shared" si="0"/>
        <v>0.18720903117402321</v>
      </c>
    </row>
    <row r="23" spans="1:4" ht="16.5" thickTop="1" thickBot="1" x14ac:dyDescent="0.3">
      <c r="A23" s="31"/>
      <c r="B23" s="18" t="s">
        <v>106</v>
      </c>
      <c r="C23" s="19">
        <f>SUM(C5:C22)</f>
        <v>7176008.5553175192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69191.838120263055</v>
      </c>
      <c r="D5" s="14">
        <f>C5/C$23</f>
        <v>3.0671089225144158E-3</v>
      </c>
    </row>
    <row r="6" spans="1:4" ht="16.5" thickTop="1" thickBot="1" x14ac:dyDescent="0.3">
      <c r="A6" s="15">
        <v>2</v>
      </c>
      <c r="B6" s="16" t="s">
        <v>89</v>
      </c>
      <c r="C6" s="17">
        <v>177984.68273386135</v>
      </c>
      <c r="D6" s="14">
        <f t="shared" ref="D6:D23" si="0">C6/C$23</f>
        <v>7.8896358777908442E-3</v>
      </c>
    </row>
    <row r="7" spans="1:4" ht="16.5" thickTop="1" thickBot="1" x14ac:dyDescent="0.3">
      <c r="A7" s="15">
        <v>3</v>
      </c>
      <c r="B7" s="16" t="s">
        <v>90</v>
      </c>
      <c r="C7" s="17">
        <v>1170791.9504887413</v>
      </c>
      <c r="D7" s="14">
        <f t="shared" si="0"/>
        <v>5.1898410785252057E-2</v>
      </c>
    </row>
    <row r="8" spans="1:4" ht="16.5" thickTop="1" thickBot="1" x14ac:dyDescent="0.3">
      <c r="A8" s="15">
        <v>4</v>
      </c>
      <c r="B8" s="16" t="s">
        <v>91</v>
      </c>
      <c r="C8" s="17">
        <v>44283.222265964323</v>
      </c>
      <c r="D8" s="14">
        <f t="shared" si="0"/>
        <v>1.962969474716881E-3</v>
      </c>
    </row>
    <row r="9" spans="1:4" ht="16.5" thickTop="1" thickBot="1" x14ac:dyDescent="0.3">
      <c r="A9" s="15">
        <v>5</v>
      </c>
      <c r="B9" s="16" t="s">
        <v>92</v>
      </c>
      <c r="C9" s="17">
        <v>258873.2894081524</v>
      </c>
      <c r="D9" s="14">
        <f t="shared" si="0"/>
        <v>1.1475234613139689E-2</v>
      </c>
    </row>
    <row r="10" spans="1:4" ht="16.5" thickTop="1" thickBot="1" x14ac:dyDescent="0.3">
      <c r="A10" s="15">
        <v>6</v>
      </c>
      <c r="B10" s="16" t="s">
        <v>93</v>
      </c>
      <c r="C10" s="17">
        <v>239340.03433994265</v>
      </c>
      <c r="D10" s="14">
        <f t="shared" si="0"/>
        <v>1.0609372070200379E-2</v>
      </c>
    </row>
    <row r="11" spans="1:4" ht="16.5" thickTop="1" thickBot="1" x14ac:dyDescent="0.3">
      <c r="A11" s="15">
        <v>7</v>
      </c>
      <c r="B11" s="16" t="s">
        <v>94</v>
      </c>
      <c r="C11" s="17">
        <v>84470.266037799738</v>
      </c>
      <c r="D11" s="14">
        <f t="shared" si="0"/>
        <v>3.7443651403131278E-3</v>
      </c>
    </row>
    <row r="12" spans="1:4" ht="16.5" thickTop="1" thickBot="1" x14ac:dyDescent="0.3">
      <c r="A12" s="15">
        <v>8</v>
      </c>
      <c r="B12" s="16" t="s">
        <v>95</v>
      </c>
      <c r="C12" s="17">
        <v>10044.806216365501</v>
      </c>
      <c r="D12" s="14">
        <f t="shared" si="0"/>
        <v>4.4526226803794832E-4</v>
      </c>
    </row>
    <row r="13" spans="1:4" ht="16.5" thickTop="1" thickBot="1" x14ac:dyDescent="0.3">
      <c r="A13" s="15">
        <v>9</v>
      </c>
      <c r="B13" s="16" t="s">
        <v>96</v>
      </c>
      <c r="C13" s="17">
        <v>11972.188201373454</v>
      </c>
      <c r="D13" s="14">
        <f t="shared" si="0"/>
        <v>5.306985079747544E-4</v>
      </c>
    </row>
    <row r="14" spans="1:4" ht="16.5" thickTop="1" thickBot="1" x14ac:dyDescent="0.3">
      <c r="A14" s="15">
        <v>10</v>
      </c>
      <c r="B14" s="16" t="s">
        <v>97</v>
      </c>
      <c r="C14" s="17">
        <v>1416409.0993668055</v>
      </c>
      <c r="D14" s="14">
        <f t="shared" si="0"/>
        <v>6.2786032350343066E-2</v>
      </c>
    </row>
    <row r="15" spans="1:4" ht="16.5" thickTop="1" thickBot="1" x14ac:dyDescent="0.3">
      <c r="A15" s="15">
        <v>11</v>
      </c>
      <c r="B15" s="16" t="s">
        <v>98</v>
      </c>
      <c r="C15" s="17">
        <v>65867.674940438068</v>
      </c>
      <c r="D15" s="14">
        <f t="shared" si="0"/>
        <v>2.9197567083556579E-3</v>
      </c>
    </row>
    <row r="16" spans="1:4" ht="16.5" thickTop="1" thickBot="1" x14ac:dyDescent="0.3">
      <c r="A16" s="15">
        <v>12</v>
      </c>
      <c r="B16" s="16" t="s">
        <v>99</v>
      </c>
      <c r="C16" s="17">
        <v>4305477.0153541481</v>
      </c>
      <c r="D16" s="14">
        <f t="shared" si="0"/>
        <v>0.19085151266715963</v>
      </c>
    </row>
    <row r="17" spans="1:4" ht="16.5" thickTop="1" thickBot="1" x14ac:dyDescent="0.3">
      <c r="A17" s="15">
        <v>13</v>
      </c>
      <c r="B17" s="16" t="s">
        <v>100</v>
      </c>
      <c r="C17" s="17">
        <v>484305.44906065852</v>
      </c>
      <c r="D17" s="14">
        <f t="shared" si="0"/>
        <v>2.1468103816731633E-2</v>
      </c>
    </row>
    <row r="18" spans="1:4" ht="16.5" thickTop="1" thickBot="1" x14ac:dyDescent="0.3">
      <c r="A18" s="15">
        <v>14</v>
      </c>
      <c r="B18" s="16" t="s">
        <v>101</v>
      </c>
      <c r="C18" s="17">
        <v>5288580.7930108476</v>
      </c>
      <c r="D18" s="14">
        <f t="shared" si="0"/>
        <v>0.23443015503488501</v>
      </c>
    </row>
    <row r="19" spans="1:4" ht="16.5" thickTop="1" thickBot="1" x14ac:dyDescent="0.3">
      <c r="A19" s="15">
        <v>15</v>
      </c>
      <c r="B19" s="16" t="s">
        <v>102</v>
      </c>
      <c r="C19" s="17">
        <v>38664.803242627408</v>
      </c>
      <c r="D19" s="14">
        <f t="shared" si="0"/>
        <v>1.713918378734292E-3</v>
      </c>
    </row>
    <row r="20" spans="1:4" ht="16.5" thickTop="1" thickBot="1" x14ac:dyDescent="0.3">
      <c r="A20" s="15">
        <v>16</v>
      </c>
      <c r="B20" s="16" t="s">
        <v>103</v>
      </c>
      <c r="C20" s="17">
        <v>4194762.5484079523</v>
      </c>
      <c r="D20" s="14">
        <f t="shared" si="0"/>
        <v>0.18594380478358111</v>
      </c>
    </row>
    <row r="21" spans="1:4" ht="16.5" thickTop="1" thickBot="1" x14ac:dyDescent="0.3">
      <c r="A21" s="15">
        <v>17</v>
      </c>
      <c r="B21" s="16" t="s">
        <v>104</v>
      </c>
      <c r="C21" s="17">
        <v>3115518.328727203</v>
      </c>
      <c r="D21" s="14">
        <f t="shared" si="0"/>
        <v>0.1381034862477227</v>
      </c>
    </row>
    <row r="22" spans="1:4" ht="16.5" thickTop="1" thickBot="1" x14ac:dyDescent="0.3">
      <c r="A22" s="15">
        <v>18</v>
      </c>
      <c r="B22" s="16" t="s">
        <v>105</v>
      </c>
      <c r="C22" s="17">
        <v>1582764.5546827991</v>
      </c>
      <c r="D22" s="14">
        <f t="shared" si="0"/>
        <v>7.0160172352546735E-2</v>
      </c>
    </row>
    <row r="23" spans="1:4" ht="16.5" thickTop="1" thickBot="1" x14ac:dyDescent="0.3">
      <c r="A23" s="31"/>
      <c r="B23" s="18" t="s">
        <v>106</v>
      </c>
      <c r="C23" s="19">
        <f>SUM(C5:C22)</f>
        <v>22559302.544605944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74276.965879846248</v>
      </c>
      <c r="D5" s="14">
        <f>C5/C$23</f>
        <v>1.0551345050933133E-2</v>
      </c>
    </row>
    <row r="6" spans="1:4" ht="16.5" thickTop="1" thickBot="1" x14ac:dyDescent="0.3">
      <c r="A6" s="15">
        <v>2</v>
      </c>
      <c r="B6" s="16" t="s">
        <v>89</v>
      </c>
      <c r="C6" s="17">
        <v>38089.969274729563</v>
      </c>
      <c r="D6" s="14">
        <f t="shared" ref="D6:D23" si="0">C6/C$23</f>
        <v>5.4108350285503723E-3</v>
      </c>
    </row>
    <row r="7" spans="1:4" ht="16.5" thickTop="1" thickBot="1" x14ac:dyDescent="0.3">
      <c r="A7" s="15">
        <v>3</v>
      </c>
      <c r="B7" s="16" t="s">
        <v>90</v>
      </c>
      <c r="C7" s="17">
        <v>77046.369976190181</v>
      </c>
      <c r="D7" s="14">
        <f t="shared" si="0"/>
        <v>1.0944750164616178E-2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5176.4493943205334</v>
      </c>
      <c r="D9" s="14">
        <f t="shared" si="0"/>
        <v>7.3533568652390992E-4</v>
      </c>
    </row>
    <row r="10" spans="1:4" ht="16.5" thickTop="1" thickBot="1" x14ac:dyDescent="0.3">
      <c r="A10" s="15">
        <v>6</v>
      </c>
      <c r="B10" s="16" t="s">
        <v>93</v>
      </c>
      <c r="C10" s="17">
        <v>100942.31262497895</v>
      </c>
      <c r="D10" s="14">
        <f t="shared" si="0"/>
        <v>1.4339265990862273E-2</v>
      </c>
    </row>
    <row r="11" spans="1:4" ht="16.5" thickTop="1" thickBot="1" x14ac:dyDescent="0.3">
      <c r="A11" s="15">
        <v>7</v>
      </c>
      <c r="B11" s="16" t="s">
        <v>94</v>
      </c>
      <c r="C11" s="17">
        <v>44777.570073968462</v>
      </c>
      <c r="D11" s="14">
        <f t="shared" si="0"/>
        <v>6.3608359172486533E-3</v>
      </c>
    </row>
    <row r="12" spans="1:4" ht="16.5" thickTop="1" thickBot="1" x14ac:dyDescent="0.3">
      <c r="A12" s="15">
        <v>8</v>
      </c>
      <c r="B12" s="16" t="s">
        <v>95</v>
      </c>
      <c r="C12" s="17">
        <v>4585.0831122381969</v>
      </c>
      <c r="D12" s="14">
        <f t="shared" si="0"/>
        <v>6.5132970135979031E-4</v>
      </c>
    </row>
    <row r="13" spans="1:4" ht="16.5" thickTop="1" thickBot="1" x14ac:dyDescent="0.3">
      <c r="A13" s="15">
        <v>9</v>
      </c>
      <c r="B13" s="16" t="s">
        <v>96</v>
      </c>
      <c r="C13" s="17">
        <v>8702.0813040429384</v>
      </c>
      <c r="D13" s="14">
        <f t="shared" si="0"/>
        <v>1.2361660363020372E-3</v>
      </c>
    </row>
    <row r="14" spans="1:4" ht="16.5" thickTop="1" thickBot="1" x14ac:dyDescent="0.3">
      <c r="A14" s="15">
        <v>10</v>
      </c>
      <c r="B14" s="16" t="s">
        <v>97</v>
      </c>
      <c r="C14" s="17">
        <v>573280.23864160513</v>
      </c>
      <c r="D14" s="14">
        <f t="shared" si="0"/>
        <v>8.1436789146366068E-2</v>
      </c>
    </row>
    <row r="15" spans="1:4" ht="16.5" thickTop="1" thickBot="1" x14ac:dyDescent="0.3">
      <c r="A15" s="15">
        <v>11</v>
      </c>
      <c r="B15" s="16" t="s">
        <v>98</v>
      </c>
      <c r="C15" s="17">
        <v>23629.612306600324</v>
      </c>
      <c r="D15" s="14">
        <f t="shared" si="0"/>
        <v>3.3566825181043877E-3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325343.28866018599</v>
      </c>
      <c r="D17" s="14">
        <f t="shared" si="0"/>
        <v>4.6216337164499015E-2</v>
      </c>
    </row>
    <row r="18" spans="1:4" ht="16.5" thickTop="1" thickBot="1" x14ac:dyDescent="0.3">
      <c r="A18" s="15">
        <v>14</v>
      </c>
      <c r="B18" s="16" t="s">
        <v>101</v>
      </c>
      <c r="C18" s="17">
        <v>3380075.6232940103</v>
      </c>
      <c r="D18" s="14">
        <f t="shared" si="0"/>
        <v>0.48015348738551361</v>
      </c>
    </row>
    <row r="19" spans="1:4" ht="16.5" thickTop="1" thickBot="1" x14ac:dyDescent="0.3">
      <c r="A19" s="15">
        <v>15</v>
      </c>
      <c r="B19" s="16" t="s">
        <v>102</v>
      </c>
      <c r="C19" s="17">
        <v>71887.363995358231</v>
      </c>
      <c r="D19" s="14">
        <f t="shared" si="0"/>
        <v>1.0211892385912061E-2</v>
      </c>
    </row>
    <row r="20" spans="1:4" ht="16.5" thickTop="1" thickBot="1" x14ac:dyDescent="0.3">
      <c r="A20" s="15">
        <v>16</v>
      </c>
      <c r="B20" s="16" t="s">
        <v>103</v>
      </c>
      <c r="C20" s="17">
        <v>1584566.9990487024</v>
      </c>
      <c r="D20" s="14">
        <f t="shared" si="0"/>
        <v>0.22509418586551319</v>
      </c>
    </row>
    <row r="21" spans="1:4" ht="16.5" thickTop="1" thickBot="1" x14ac:dyDescent="0.3">
      <c r="A21" s="15">
        <v>17</v>
      </c>
      <c r="B21" s="16" t="s">
        <v>104</v>
      </c>
      <c r="C21" s="17">
        <v>364319.81719033018</v>
      </c>
      <c r="D21" s="14">
        <f t="shared" si="0"/>
        <v>5.1753111540479249E-2</v>
      </c>
    </row>
    <row r="22" spans="1:4" ht="16.5" thickTop="1" thickBot="1" x14ac:dyDescent="0.3">
      <c r="A22" s="15">
        <v>18</v>
      </c>
      <c r="B22" s="16" t="s">
        <v>105</v>
      </c>
      <c r="C22" s="17">
        <v>362873.45857267687</v>
      </c>
      <c r="D22" s="14">
        <f t="shared" si="0"/>
        <v>5.1547650417216116E-2</v>
      </c>
    </row>
    <row r="23" spans="1:4" ht="16.5" thickTop="1" thickBot="1" x14ac:dyDescent="0.3">
      <c r="A23" s="31"/>
      <c r="B23" s="18" t="s">
        <v>106</v>
      </c>
      <c r="C23" s="19">
        <f>SUM(C5:C22)</f>
        <v>7039573.203349784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67310.230175113611</v>
      </c>
      <c r="D5" s="14">
        <f>C5/C$23</f>
        <v>6.4644295856374394E-3</v>
      </c>
    </row>
    <row r="6" spans="1:4" ht="16.5" thickTop="1" thickBot="1" x14ac:dyDescent="0.3">
      <c r="A6" s="15">
        <v>2</v>
      </c>
      <c r="B6" s="16" t="s">
        <v>89</v>
      </c>
      <c r="C6" s="17">
        <v>13620.366075716134</v>
      </c>
      <c r="D6" s="14">
        <f t="shared" ref="D6:D23" si="0">C6/C$23</f>
        <v>1.3080908681786911E-3</v>
      </c>
    </row>
    <row r="7" spans="1:4" ht="16.5" thickTop="1" thickBot="1" x14ac:dyDescent="0.3">
      <c r="A7" s="15">
        <v>3</v>
      </c>
      <c r="B7" s="16" t="s">
        <v>90</v>
      </c>
      <c r="C7" s="17">
        <v>246312.32576609578</v>
      </c>
      <c r="D7" s="14">
        <f t="shared" si="0"/>
        <v>2.3655671386757803E-2</v>
      </c>
    </row>
    <row r="8" spans="1:4" ht="16.5" thickTop="1" thickBot="1" x14ac:dyDescent="0.3">
      <c r="A8" s="15">
        <v>4</v>
      </c>
      <c r="B8" s="16" t="s">
        <v>91</v>
      </c>
      <c r="C8" s="17">
        <v>59349.544628769276</v>
      </c>
      <c r="D8" s="14">
        <f t="shared" si="0"/>
        <v>5.6998906584362777E-3</v>
      </c>
    </row>
    <row r="9" spans="1:4" ht="16.5" thickTop="1" thickBot="1" x14ac:dyDescent="0.3">
      <c r="A9" s="15">
        <v>5</v>
      </c>
      <c r="B9" s="16" t="s">
        <v>92</v>
      </c>
      <c r="C9" s="17">
        <v>239269.88925291059</v>
      </c>
      <c r="D9" s="14">
        <f t="shared" si="0"/>
        <v>2.2979320483895498E-2</v>
      </c>
    </row>
    <row r="10" spans="1:4" ht="16.5" thickTop="1" thickBot="1" x14ac:dyDescent="0.3">
      <c r="A10" s="15">
        <v>6</v>
      </c>
      <c r="B10" s="16" t="s">
        <v>93</v>
      </c>
      <c r="C10" s="17">
        <v>69846.599560632938</v>
      </c>
      <c r="D10" s="14">
        <f t="shared" si="0"/>
        <v>6.7080208087427545E-3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20254.356222843628</v>
      </c>
      <c r="D12" s="14">
        <f t="shared" si="0"/>
        <v>1.9452148546269495E-3</v>
      </c>
    </row>
    <row r="13" spans="1:4" ht="16.5" thickTop="1" thickBot="1" x14ac:dyDescent="0.3">
      <c r="A13" s="15">
        <v>9</v>
      </c>
      <c r="B13" s="16" t="s">
        <v>96</v>
      </c>
      <c r="C13" s="17">
        <v>75767.57731915878</v>
      </c>
      <c r="D13" s="14">
        <f t="shared" si="0"/>
        <v>7.2766675612280438E-3</v>
      </c>
    </row>
    <row r="14" spans="1:4" ht="16.5" thickTop="1" thickBot="1" x14ac:dyDescent="0.3">
      <c r="A14" s="15">
        <v>10</v>
      </c>
      <c r="B14" s="16" t="s">
        <v>97</v>
      </c>
      <c r="C14" s="17">
        <v>842313.12561604474</v>
      </c>
      <c r="D14" s="14">
        <f t="shared" si="0"/>
        <v>8.0895190455258517E-2</v>
      </c>
    </row>
    <row r="15" spans="1:4" ht="16.5" thickTop="1" thickBot="1" x14ac:dyDescent="0.3">
      <c r="A15" s="15">
        <v>11</v>
      </c>
      <c r="B15" s="16" t="s">
        <v>98</v>
      </c>
      <c r="C15" s="17">
        <v>30235.272613766734</v>
      </c>
      <c r="D15" s="14">
        <f t="shared" si="0"/>
        <v>2.9037754039134395E-3</v>
      </c>
    </row>
    <row r="16" spans="1:4" ht="16.5" thickTop="1" thickBot="1" x14ac:dyDescent="0.3">
      <c r="A16" s="15">
        <v>12</v>
      </c>
      <c r="B16" s="16" t="s">
        <v>99</v>
      </c>
      <c r="C16" s="17">
        <v>297937.73554466903</v>
      </c>
      <c r="D16" s="14">
        <f t="shared" si="0"/>
        <v>2.8613741288985736E-2</v>
      </c>
    </row>
    <row r="17" spans="1:4" ht="16.5" thickTop="1" thickBot="1" x14ac:dyDescent="0.3">
      <c r="A17" s="15">
        <v>13</v>
      </c>
      <c r="B17" s="16" t="s">
        <v>100</v>
      </c>
      <c r="C17" s="17">
        <v>391194.23548916285</v>
      </c>
      <c r="D17" s="14">
        <f t="shared" si="0"/>
        <v>3.7570033307685026E-2</v>
      </c>
    </row>
    <row r="18" spans="1:4" ht="16.5" thickTop="1" thickBot="1" x14ac:dyDescent="0.3">
      <c r="A18" s="15">
        <v>14</v>
      </c>
      <c r="B18" s="16" t="s">
        <v>101</v>
      </c>
      <c r="C18" s="17">
        <v>3098679.7795107435</v>
      </c>
      <c r="D18" s="14">
        <f t="shared" si="0"/>
        <v>0.29759513807890403</v>
      </c>
    </row>
    <row r="19" spans="1:4" ht="16.5" thickTop="1" thickBot="1" x14ac:dyDescent="0.3">
      <c r="A19" s="15">
        <v>15</v>
      </c>
      <c r="B19" s="16" t="s">
        <v>102</v>
      </c>
      <c r="C19" s="17">
        <v>16637.175037867379</v>
      </c>
      <c r="D19" s="14">
        <f t="shared" si="0"/>
        <v>1.5978231875959715E-3</v>
      </c>
    </row>
    <row r="20" spans="1:4" ht="16.5" thickTop="1" thickBot="1" x14ac:dyDescent="0.3">
      <c r="A20" s="15">
        <v>16</v>
      </c>
      <c r="B20" s="16" t="s">
        <v>103</v>
      </c>
      <c r="C20" s="17">
        <v>2589315.3098685355</v>
      </c>
      <c r="D20" s="14">
        <f t="shared" si="0"/>
        <v>0.24867611434564349</v>
      </c>
    </row>
    <row r="21" spans="1:4" ht="16.5" thickTop="1" thickBot="1" x14ac:dyDescent="0.3">
      <c r="A21" s="15">
        <v>17</v>
      </c>
      <c r="B21" s="16" t="s">
        <v>104</v>
      </c>
      <c r="C21" s="17">
        <v>940057.5801502337</v>
      </c>
      <c r="D21" s="14">
        <f t="shared" si="0"/>
        <v>9.0282502637655734E-2</v>
      </c>
    </row>
    <row r="22" spans="1:4" ht="16.5" thickTop="1" thickBot="1" x14ac:dyDescent="0.3">
      <c r="A22" s="15">
        <v>18</v>
      </c>
      <c r="B22" s="16" t="s">
        <v>105</v>
      </c>
      <c r="C22" s="17">
        <v>1414299.4475059032</v>
      </c>
      <c r="D22" s="14">
        <f t="shared" si="0"/>
        <v>0.13582837508685452</v>
      </c>
    </row>
    <row r="23" spans="1:4" ht="16.5" thickTop="1" thickBot="1" x14ac:dyDescent="0.3">
      <c r="A23" s="31"/>
      <c r="B23" s="18" t="s">
        <v>106</v>
      </c>
      <c r="C23" s="19">
        <f>SUM(C5:C22)</f>
        <v>10412400.550338168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198165.53899590674</v>
      </c>
      <c r="D5" s="14">
        <f>C5/C$23</f>
        <v>1.4625336227776002E-2</v>
      </c>
    </row>
    <row r="6" spans="1:4" ht="16.5" thickTop="1" thickBot="1" x14ac:dyDescent="0.3">
      <c r="A6" s="15">
        <v>2</v>
      </c>
      <c r="B6" s="16" t="s">
        <v>89</v>
      </c>
      <c r="C6" s="17">
        <v>674134.18879715574</v>
      </c>
      <c r="D6" s="14">
        <f t="shared" ref="D6:D23" si="0">C6/C$23</f>
        <v>4.9753550611042835E-2</v>
      </c>
    </row>
    <row r="7" spans="1:4" ht="16.5" thickTop="1" thickBot="1" x14ac:dyDescent="0.3">
      <c r="A7" s="15">
        <v>3</v>
      </c>
      <c r="B7" s="16" t="s">
        <v>90</v>
      </c>
      <c r="C7" s="17">
        <v>697933.11636076146</v>
      </c>
      <c r="D7" s="14">
        <f t="shared" si="0"/>
        <v>5.1509997868431058E-2</v>
      </c>
    </row>
    <row r="8" spans="1:4" ht="16.5" thickTop="1" thickBot="1" x14ac:dyDescent="0.3">
      <c r="A8" s="15">
        <v>4</v>
      </c>
      <c r="B8" s="16" t="s">
        <v>91</v>
      </c>
      <c r="C8" s="17">
        <v>18517.263921761227</v>
      </c>
      <c r="D8" s="14">
        <f t="shared" si="0"/>
        <v>1.3666413052766859E-3</v>
      </c>
    </row>
    <row r="9" spans="1:4" ht="16.5" thickTop="1" thickBot="1" x14ac:dyDescent="0.3">
      <c r="A9" s="15">
        <v>5</v>
      </c>
      <c r="B9" s="16" t="s">
        <v>92</v>
      </c>
      <c r="C9" s="17">
        <v>123379.81966128737</v>
      </c>
      <c r="D9" s="14">
        <f t="shared" si="0"/>
        <v>9.1058786275951282E-3</v>
      </c>
    </row>
    <row r="10" spans="1:4" ht="16.5" thickTop="1" thickBot="1" x14ac:dyDescent="0.3">
      <c r="A10" s="15">
        <v>6</v>
      </c>
      <c r="B10" s="16" t="s">
        <v>93</v>
      </c>
      <c r="C10" s="17">
        <v>663041.15451327385</v>
      </c>
      <c r="D10" s="14">
        <f t="shared" si="0"/>
        <v>4.8934844407077828E-2</v>
      </c>
    </row>
    <row r="11" spans="1:4" ht="16.5" thickTop="1" thickBot="1" x14ac:dyDescent="0.3">
      <c r="A11" s="15">
        <v>7</v>
      </c>
      <c r="B11" s="16" t="s">
        <v>94</v>
      </c>
      <c r="C11" s="17">
        <v>63619.843452352114</v>
      </c>
      <c r="D11" s="14">
        <f t="shared" si="0"/>
        <v>4.6953754217999664E-3</v>
      </c>
    </row>
    <row r="12" spans="1:4" ht="16.5" thickTop="1" thickBot="1" x14ac:dyDescent="0.3">
      <c r="A12" s="15">
        <v>8</v>
      </c>
      <c r="B12" s="16" t="s">
        <v>95</v>
      </c>
      <c r="C12" s="17">
        <v>30702.222609593802</v>
      </c>
      <c r="D12" s="14">
        <f t="shared" si="0"/>
        <v>2.2659354945392942E-3</v>
      </c>
    </row>
    <row r="13" spans="1:4" ht="16.5" thickTop="1" thickBot="1" x14ac:dyDescent="0.3">
      <c r="A13" s="15">
        <v>9</v>
      </c>
      <c r="B13" s="16" t="s">
        <v>96</v>
      </c>
      <c r="C13" s="17">
        <v>62318.675042461749</v>
      </c>
      <c r="D13" s="14">
        <f t="shared" si="0"/>
        <v>4.5993444691932147E-3</v>
      </c>
    </row>
    <row r="14" spans="1:4" ht="16.5" thickTop="1" thickBot="1" x14ac:dyDescent="0.3">
      <c r="A14" s="15">
        <v>10</v>
      </c>
      <c r="B14" s="16" t="s">
        <v>97</v>
      </c>
      <c r="C14" s="17">
        <v>1065314.7444128632</v>
      </c>
      <c r="D14" s="14">
        <f t="shared" si="0"/>
        <v>7.8624095816009709E-2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1273988.1069218095</v>
      </c>
      <c r="D16" s="14">
        <f t="shared" si="0"/>
        <v>9.4024947568225659E-2</v>
      </c>
    </row>
    <row r="17" spans="1:4" ht="16.5" thickTop="1" thickBot="1" x14ac:dyDescent="0.3">
      <c r="A17" s="15">
        <v>13</v>
      </c>
      <c r="B17" s="16" t="s">
        <v>100</v>
      </c>
      <c r="C17" s="17">
        <v>783651.83817783894</v>
      </c>
      <c r="D17" s="14">
        <f t="shared" si="0"/>
        <v>5.783635074462843E-2</v>
      </c>
    </row>
    <row r="18" spans="1:4" ht="16.5" thickTop="1" thickBot="1" x14ac:dyDescent="0.3">
      <c r="A18" s="15">
        <v>14</v>
      </c>
      <c r="B18" s="16" t="s">
        <v>101</v>
      </c>
      <c r="C18" s="17">
        <v>2066765.1056090703</v>
      </c>
      <c r="D18" s="14">
        <f t="shared" si="0"/>
        <v>0.15253476828779999</v>
      </c>
    </row>
    <row r="19" spans="1:4" ht="16.5" thickTop="1" thickBot="1" x14ac:dyDescent="0.3">
      <c r="A19" s="15">
        <v>15</v>
      </c>
      <c r="B19" s="16" t="s">
        <v>102</v>
      </c>
      <c r="C19" s="17">
        <v>110785.77546010523</v>
      </c>
      <c r="D19" s="14">
        <f t="shared" si="0"/>
        <v>8.1763924422419507E-3</v>
      </c>
    </row>
    <row r="20" spans="1:4" ht="16.5" thickTop="1" thickBot="1" x14ac:dyDescent="0.3">
      <c r="A20" s="15">
        <v>16</v>
      </c>
      <c r="B20" s="16" t="s">
        <v>103</v>
      </c>
      <c r="C20" s="17">
        <v>2163016.5169149926</v>
      </c>
      <c r="D20" s="14">
        <f t="shared" si="0"/>
        <v>0.15963847188772889</v>
      </c>
    </row>
    <row r="21" spans="1:4" ht="16.5" thickTop="1" thickBot="1" x14ac:dyDescent="0.3">
      <c r="A21" s="15">
        <v>17</v>
      </c>
      <c r="B21" s="16" t="s">
        <v>104</v>
      </c>
      <c r="C21" s="17">
        <v>1334699.3785139155</v>
      </c>
      <c r="D21" s="14">
        <f t="shared" si="0"/>
        <v>9.8505659827024167E-2</v>
      </c>
    </row>
    <row r="22" spans="1:4" ht="16.5" thickTop="1" thickBot="1" x14ac:dyDescent="0.3">
      <c r="A22" s="15">
        <v>18</v>
      </c>
      <c r="B22" s="16" t="s">
        <v>105</v>
      </c>
      <c r="C22" s="17">
        <v>2219435.6534107891</v>
      </c>
      <c r="D22" s="14">
        <f t="shared" si="0"/>
        <v>0.16380240899360915</v>
      </c>
    </row>
    <row r="23" spans="1:4" ht="16.5" thickTop="1" thickBot="1" x14ac:dyDescent="0.3">
      <c r="A23" s="31"/>
      <c r="B23" s="18" t="s">
        <v>106</v>
      </c>
      <c r="C23" s="19">
        <f>SUM(C5:C22)</f>
        <v>13549468.942775939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17769917.529420584</v>
      </c>
      <c r="D5" s="14">
        <f>C5/C$23</f>
        <v>2.4746518398368923E-2</v>
      </c>
    </row>
    <row r="6" spans="1:4" ht="16.5" thickTop="1" thickBot="1" x14ac:dyDescent="0.3">
      <c r="A6" s="15">
        <v>2</v>
      </c>
      <c r="B6" s="16" t="s">
        <v>89</v>
      </c>
      <c r="C6" s="17">
        <v>77442052.108290702</v>
      </c>
      <c r="D6" s="14">
        <f t="shared" ref="D6:D23" si="0">C6/C$23</f>
        <v>0.10784637374553695</v>
      </c>
    </row>
    <row r="7" spans="1:4" ht="16.5" thickTop="1" thickBot="1" x14ac:dyDescent="0.3">
      <c r="A7" s="15">
        <v>3</v>
      </c>
      <c r="B7" s="16" t="s">
        <v>90</v>
      </c>
      <c r="C7" s="17">
        <v>5433150.6370634362</v>
      </c>
      <c r="D7" s="14">
        <f t="shared" si="0"/>
        <v>7.5662457059013808E-3</v>
      </c>
    </row>
    <row r="8" spans="1:4" ht="16.5" thickTop="1" thickBot="1" x14ac:dyDescent="0.3">
      <c r="A8" s="15">
        <v>4</v>
      </c>
      <c r="B8" s="16" t="s">
        <v>91</v>
      </c>
      <c r="C8" s="17">
        <v>724780.97143278399</v>
      </c>
      <c r="D8" s="14">
        <f t="shared" si="0"/>
        <v>1.0093353339796797E-3</v>
      </c>
    </row>
    <row r="9" spans="1:4" ht="16.5" thickTop="1" thickBot="1" x14ac:dyDescent="0.3">
      <c r="A9" s="15">
        <v>5</v>
      </c>
      <c r="B9" s="16" t="s">
        <v>92</v>
      </c>
      <c r="C9" s="17">
        <v>1872911.5684011965</v>
      </c>
      <c r="D9" s="14">
        <f t="shared" si="0"/>
        <v>2.6082304832997982E-3</v>
      </c>
    </row>
    <row r="10" spans="1:4" ht="16.5" thickTop="1" thickBot="1" x14ac:dyDescent="0.3">
      <c r="A10" s="15">
        <v>6</v>
      </c>
      <c r="B10" s="16" t="s">
        <v>93</v>
      </c>
      <c r="C10" s="17">
        <v>34431584.423257984</v>
      </c>
      <c r="D10" s="14">
        <f t="shared" si="0"/>
        <v>4.7949678776192349E-2</v>
      </c>
    </row>
    <row r="11" spans="1:4" ht="16.5" thickTop="1" thickBot="1" x14ac:dyDescent="0.3">
      <c r="A11" s="15">
        <v>7</v>
      </c>
      <c r="B11" s="16" t="s">
        <v>94</v>
      </c>
      <c r="C11" s="17">
        <v>20081994.381444097</v>
      </c>
      <c r="D11" s="14">
        <f t="shared" si="0"/>
        <v>2.7966333699273607E-2</v>
      </c>
    </row>
    <row r="12" spans="1:4" ht="16.5" thickTop="1" thickBot="1" x14ac:dyDescent="0.3">
      <c r="A12" s="15">
        <v>8</v>
      </c>
      <c r="B12" s="16" t="s">
        <v>95</v>
      </c>
      <c r="C12" s="17">
        <v>7055780.5317054056</v>
      </c>
      <c r="D12" s="14">
        <f t="shared" si="0"/>
        <v>9.8259320817677652E-3</v>
      </c>
    </row>
    <row r="13" spans="1:4" ht="16.5" thickTop="1" thickBot="1" x14ac:dyDescent="0.3">
      <c r="A13" s="15">
        <v>9</v>
      </c>
      <c r="B13" s="16" t="s">
        <v>96</v>
      </c>
      <c r="C13" s="17">
        <v>10490489.046777265</v>
      </c>
      <c r="D13" s="14">
        <f t="shared" si="0"/>
        <v>1.4609132528282815E-2</v>
      </c>
    </row>
    <row r="14" spans="1:4" ht="16.5" thickTop="1" thickBot="1" x14ac:dyDescent="0.3">
      <c r="A14" s="15">
        <v>10</v>
      </c>
      <c r="B14" s="16" t="s">
        <v>97</v>
      </c>
      <c r="C14" s="17">
        <v>78429627.648173809</v>
      </c>
      <c r="D14" s="14">
        <f t="shared" si="0"/>
        <v>0.10922167873651589</v>
      </c>
    </row>
    <row r="15" spans="1:4" ht="16.5" thickTop="1" thickBot="1" x14ac:dyDescent="0.3">
      <c r="A15" s="15">
        <v>11</v>
      </c>
      <c r="B15" s="16" t="s">
        <v>98</v>
      </c>
      <c r="C15" s="17">
        <v>161123.95962126178</v>
      </c>
      <c r="D15" s="14">
        <f t="shared" si="0"/>
        <v>2.2438241621460225E-4</v>
      </c>
    </row>
    <row r="16" spans="1:4" ht="16.5" thickTop="1" thickBot="1" x14ac:dyDescent="0.3">
      <c r="A16" s="15">
        <v>12</v>
      </c>
      <c r="B16" s="16" t="s">
        <v>99</v>
      </c>
      <c r="C16" s="17">
        <v>119120761.45335427</v>
      </c>
      <c r="D16" s="14">
        <f t="shared" si="0"/>
        <v>0.16588845221440179</v>
      </c>
    </row>
    <row r="17" spans="1:4" ht="16.5" thickTop="1" thickBot="1" x14ac:dyDescent="0.3">
      <c r="A17" s="15">
        <v>13</v>
      </c>
      <c r="B17" s="16" t="s">
        <v>100</v>
      </c>
      <c r="C17" s="17">
        <v>12516392.322217356</v>
      </c>
      <c r="D17" s="14">
        <f t="shared" si="0"/>
        <v>1.7430420392786979E-2</v>
      </c>
    </row>
    <row r="18" spans="1:4" ht="16.5" thickTop="1" thickBot="1" x14ac:dyDescent="0.3">
      <c r="A18" s="15">
        <v>14</v>
      </c>
      <c r="B18" s="16" t="s">
        <v>101</v>
      </c>
      <c r="C18" s="17">
        <v>45375074.853995442</v>
      </c>
      <c r="D18" s="14">
        <f t="shared" si="0"/>
        <v>6.3189664377602678E-2</v>
      </c>
    </row>
    <row r="19" spans="1:4" ht="16.5" thickTop="1" thickBot="1" x14ac:dyDescent="0.3">
      <c r="A19" s="15">
        <v>15</v>
      </c>
      <c r="B19" s="16" t="s">
        <v>102</v>
      </c>
      <c r="C19" s="17">
        <v>5611446.1050477764</v>
      </c>
      <c r="D19" s="14">
        <f t="shared" si="0"/>
        <v>7.8145412914895108E-3</v>
      </c>
    </row>
    <row r="20" spans="1:4" ht="16.5" thickTop="1" thickBot="1" x14ac:dyDescent="0.3">
      <c r="A20" s="15">
        <v>16</v>
      </c>
      <c r="B20" s="16" t="s">
        <v>103</v>
      </c>
      <c r="C20" s="17">
        <v>31166802.120899048</v>
      </c>
      <c r="D20" s="14">
        <f t="shared" si="0"/>
        <v>4.340311882855994E-2</v>
      </c>
    </row>
    <row r="21" spans="1:4" ht="16.5" thickTop="1" thickBot="1" x14ac:dyDescent="0.3">
      <c r="A21" s="15">
        <v>17</v>
      </c>
      <c r="B21" s="16" t="s">
        <v>104</v>
      </c>
      <c r="C21" s="17">
        <v>203101824.22201395</v>
      </c>
      <c r="D21" s="14">
        <f t="shared" si="0"/>
        <v>0.28284110050207095</v>
      </c>
    </row>
    <row r="22" spans="1:4" ht="16.5" thickTop="1" thickBot="1" x14ac:dyDescent="0.3">
      <c r="A22" s="15">
        <v>18</v>
      </c>
      <c r="B22" s="16" t="s">
        <v>105</v>
      </c>
      <c r="C22" s="17">
        <v>47291764.465992473</v>
      </c>
      <c r="D22" s="14">
        <f t="shared" si="0"/>
        <v>6.5858860487754453E-2</v>
      </c>
    </row>
    <row r="23" spans="1:4" ht="16.5" thickTop="1" thickBot="1" x14ac:dyDescent="0.3">
      <c r="A23" s="31"/>
      <c r="B23" s="18" t="s">
        <v>106</v>
      </c>
      <c r="C23" s="19">
        <f>SUM(C5:C22)</f>
        <v>718077478.34910882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6622.8495002922136</v>
      </c>
      <c r="D5" s="14">
        <f>C5/C$23</f>
        <v>5.0350861003668583E-4</v>
      </c>
    </row>
    <row r="6" spans="1:4" ht="16.5" thickTop="1" thickBot="1" x14ac:dyDescent="0.3">
      <c r="A6" s="15">
        <v>2</v>
      </c>
      <c r="B6" s="16" t="s">
        <v>89</v>
      </c>
      <c r="C6" s="17">
        <v>310337.59611356334</v>
      </c>
      <c r="D6" s="14">
        <f t="shared" ref="D6:D23" si="0">C6/C$23</f>
        <v>2.3593719237372416E-2</v>
      </c>
    </row>
    <row r="7" spans="1:4" ht="16.5" thickTop="1" thickBot="1" x14ac:dyDescent="0.3">
      <c r="A7" s="15">
        <v>3</v>
      </c>
      <c r="B7" s="16" t="s">
        <v>90</v>
      </c>
      <c r="C7" s="17">
        <v>583305.8383430267</v>
      </c>
      <c r="D7" s="14">
        <f t="shared" si="0"/>
        <v>4.4346396800564854E-2</v>
      </c>
    </row>
    <row r="8" spans="1:4" ht="16.5" thickTop="1" thickBot="1" x14ac:dyDescent="0.3">
      <c r="A8" s="15">
        <v>4</v>
      </c>
      <c r="B8" s="16" t="s">
        <v>91</v>
      </c>
      <c r="C8" s="17">
        <v>56796.183848828237</v>
      </c>
      <c r="D8" s="14">
        <f t="shared" si="0"/>
        <v>4.3179854206032917E-3</v>
      </c>
    </row>
    <row r="9" spans="1:4" ht="16.5" thickTop="1" thickBot="1" x14ac:dyDescent="0.3">
      <c r="A9" s="15">
        <v>5</v>
      </c>
      <c r="B9" s="16" t="s">
        <v>92</v>
      </c>
      <c r="C9" s="17">
        <v>127950.53132699749</v>
      </c>
      <c r="D9" s="14">
        <f t="shared" si="0"/>
        <v>9.7275642726094569E-3</v>
      </c>
    </row>
    <row r="10" spans="1:4" ht="16.5" thickTop="1" thickBot="1" x14ac:dyDescent="0.3">
      <c r="A10" s="15">
        <v>6</v>
      </c>
      <c r="B10" s="16" t="s">
        <v>93</v>
      </c>
      <c r="C10" s="17">
        <v>237795.69274180004</v>
      </c>
      <c r="D10" s="14">
        <f t="shared" si="0"/>
        <v>1.8078650091603584E-2</v>
      </c>
    </row>
    <row r="11" spans="1:4" ht="16.5" thickTop="1" thickBot="1" x14ac:dyDescent="0.3">
      <c r="A11" s="15">
        <v>7</v>
      </c>
      <c r="B11" s="16" t="s">
        <v>94</v>
      </c>
      <c r="C11" s="17">
        <v>61641.346514303361</v>
      </c>
      <c r="D11" s="14">
        <f t="shared" si="0"/>
        <v>4.6863436505445557E-3</v>
      </c>
    </row>
    <row r="12" spans="1:4" ht="16.5" thickTop="1" thickBot="1" x14ac:dyDescent="0.3">
      <c r="A12" s="15">
        <v>8</v>
      </c>
      <c r="B12" s="16" t="s">
        <v>95</v>
      </c>
      <c r="C12" s="17">
        <v>5764.9732702804904</v>
      </c>
      <c r="D12" s="14">
        <f t="shared" si="0"/>
        <v>4.382877306949982E-4</v>
      </c>
    </row>
    <row r="13" spans="1:4" ht="16.5" thickTop="1" thickBot="1" x14ac:dyDescent="0.3">
      <c r="A13" s="15">
        <v>9</v>
      </c>
      <c r="B13" s="16" t="s">
        <v>96</v>
      </c>
      <c r="C13" s="17">
        <v>4596.5037642938978</v>
      </c>
      <c r="D13" s="14">
        <f t="shared" si="0"/>
        <v>3.4945369380444169E-4</v>
      </c>
    </row>
    <row r="14" spans="1:4" ht="16.5" thickTop="1" thickBot="1" x14ac:dyDescent="0.3">
      <c r="A14" s="15">
        <v>10</v>
      </c>
      <c r="B14" s="16" t="s">
        <v>97</v>
      </c>
      <c r="C14" s="17">
        <v>811488.41860790458</v>
      </c>
      <c r="D14" s="14">
        <f t="shared" si="0"/>
        <v>6.1694200615023252E-2</v>
      </c>
    </row>
    <row r="15" spans="1:4" ht="16.5" thickTop="1" thickBot="1" x14ac:dyDescent="0.3">
      <c r="A15" s="15">
        <v>11</v>
      </c>
      <c r="B15" s="16" t="s">
        <v>98</v>
      </c>
      <c r="C15" s="17">
        <v>30271.764108647105</v>
      </c>
      <c r="D15" s="14">
        <f t="shared" si="0"/>
        <v>2.301440470454723E-3</v>
      </c>
    </row>
    <row r="16" spans="1:4" ht="16.5" thickTop="1" thickBot="1" x14ac:dyDescent="0.3">
      <c r="A16" s="15">
        <v>12</v>
      </c>
      <c r="B16" s="16" t="s">
        <v>99</v>
      </c>
      <c r="C16" s="17">
        <v>6847.7684429955798</v>
      </c>
      <c r="D16" s="14">
        <f t="shared" si="0"/>
        <v>5.2060829261387507E-4</v>
      </c>
    </row>
    <row r="17" spans="1:4" ht="16.5" thickTop="1" thickBot="1" x14ac:dyDescent="0.3">
      <c r="A17" s="15">
        <v>13</v>
      </c>
      <c r="B17" s="16" t="s">
        <v>100</v>
      </c>
      <c r="C17" s="17">
        <v>529111.61130819679</v>
      </c>
      <c r="D17" s="14">
        <f t="shared" si="0"/>
        <v>4.0226227691314245E-2</v>
      </c>
    </row>
    <row r="18" spans="1:4" ht="16.5" thickTop="1" thickBot="1" x14ac:dyDescent="0.3">
      <c r="A18" s="15">
        <v>14</v>
      </c>
      <c r="B18" s="16" t="s">
        <v>101</v>
      </c>
      <c r="C18" s="17">
        <v>5806819.4020114318</v>
      </c>
      <c r="D18" s="14">
        <f t="shared" si="0"/>
        <v>0.441469123783023</v>
      </c>
    </row>
    <row r="19" spans="1:4" ht="16.5" thickTop="1" thickBot="1" x14ac:dyDescent="0.3">
      <c r="A19" s="15">
        <v>15</v>
      </c>
      <c r="B19" s="16" t="s">
        <v>102</v>
      </c>
      <c r="C19" s="17">
        <v>60791.754261492097</v>
      </c>
      <c r="D19" s="14">
        <f t="shared" si="0"/>
        <v>4.6217525686707995E-3</v>
      </c>
    </row>
    <row r="20" spans="1:4" ht="16.5" thickTop="1" thickBot="1" x14ac:dyDescent="0.3">
      <c r="A20" s="15">
        <v>16</v>
      </c>
      <c r="B20" s="16" t="s">
        <v>103</v>
      </c>
      <c r="C20" s="17">
        <v>2844337.6559103057</v>
      </c>
      <c r="D20" s="14">
        <f t="shared" si="0"/>
        <v>0.21624355189397163</v>
      </c>
    </row>
    <row r="21" spans="1:4" ht="16.5" thickTop="1" thickBot="1" x14ac:dyDescent="0.3">
      <c r="A21" s="15">
        <v>17</v>
      </c>
      <c r="B21" s="16" t="s">
        <v>104</v>
      </c>
      <c r="C21" s="17">
        <v>557492.83738176501</v>
      </c>
      <c r="D21" s="14">
        <f t="shared" si="0"/>
        <v>4.2383938158811474E-2</v>
      </c>
    </row>
    <row r="22" spans="1:4" ht="16.5" thickTop="1" thickBot="1" x14ac:dyDescent="0.3">
      <c r="A22" s="15">
        <v>18</v>
      </c>
      <c r="B22" s="16" t="s">
        <v>105</v>
      </c>
      <c r="C22" s="17">
        <v>1111425.9796874723</v>
      </c>
      <c r="D22" s="14">
        <f t="shared" si="0"/>
        <v>8.4497247018282665E-2</v>
      </c>
    </row>
    <row r="23" spans="1:4" ht="16.5" thickTop="1" thickBot="1" x14ac:dyDescent="0.3">
      <c r="A23" s="32"/>
      <c r="B23" s="33" t="s">
        <v>106</v>
      </c>
      <c r="C23" s="34">
        <f>SUM(C5:C22)</f>
        <v>13153398.707143597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367435.01419172937</v>
      </c>
      <c r="D5" s="14">
        <f>C5/C$23</f>
        <v>1.3821869328211221E-2</v>
      </c>
    </row>
    <row r="6" spans="1:4" ht="16.5" thickTop="1" thickBot="1" x14ac:dyDescent="0.3">
      <c r="A6" s="15">
        <v>2</v>
      </c>
      <c r="B6" s="16" t="s">
        <v>89</v>
      </c>
      <c r="C6" s="17">
        <v>724493.38892543002</v>
      </c>
      <c r="D6" s="14">
        <f t="shared" ref="D6:D23" si="0">C6/C$23</f>
        <v>2.725339873476219E-2</v>
      </c>
    </row>
    <row r="7" spans="1:4" ht="16.5" thickTop="1" thickBot="1" x14ac:dyDescent="0.3">
      <c r="A7" s="15">
        <v>3</v>
      </c>
      <c r="B7" s="16" t="s">
        <v>90</v>
      </c>
      <c r="C7" s="17">
        <v>614922.35914741363</v>
      </c>
      <c r="D7" s="14">
        <f t="shared" si="0"/>
        <v>2.3131645506968224E-2</v>
      </c>
    </row>
    <row r="8" spans="1:4" ht="16.5" thickTop="1" thickBot="1" x14ac:dyDescent="0.3">
      <c r="A8" s="15">
        <v>4</v>
      </c>
      <c r="B8" s="16" t="s">
        <v>91</v>
      </c>
      <c r="C8" s="17">
        <v>21066.408725238871</v>
      </c>
      <c r="D8" s="14">
        <f t="shared" si="0"/>
        <v>7.9245890393832405E-4</v>
      </c>
    </row>
    <row r="9" spans="1:4" ht="16.5" thickTop="1" thickBot="1" x14ac:dyDescent="0.3">
      <c r="A9" s="15">
        <v>5</v>
      </c>
      <c r="B9" s="16" t="s">
        <v>92</v>
      </c>
      <c r="C9" s="17">
        <v>185530.75951118802</v>
      </c>
      <c r="D9" s="14">
        <f t="shared" si="0"/>
        <v>6.9791441078865587E-3</v>
      </c>
    </row>
    <row r="10" spans="1:4" ht="16.5" thickTop="1" thickBot="1" x14ac:dyDescent="0.3">
      <c r="A10" s="15">
        <v>6</v>
      </c>
      <c r="B10" s="16" t="s">
        <v>93</v>
      </c>
      <c r="C10" s="17">
        <v>804624.11711309524</v>
      </c>
      <c r="D10" s="14">
        <f t="shared" si="0"/>
        <v>3.0267690817460634E-2</v>
      </c>
    </row>
    <row r="11" spans="1:4" ht="16.5" thickTop="1" thickBot="1" x14ac:dyDescent="0.3">
      <c r="A11" s="15">
        <v>7</v>
      </c>
      <c r="B11" s="16" t="s">
        <v>94</v>
      </c>
      <c r="C11" s="17">
        <v>174855.82926150018</v>
      </c>
      <c r="D11" s="14">
        <f t="shared" si="0"/>
        <v>6.5775833276121905E-3</v>
      </c>
    </row>
    <row r="12" spans="1:4" ht="16.5" thickTop="1" thickBot="1" x14ac:dyDescent="0.3">
      <c r="A12" s="15">
        <v>8</v>
      </c>
      <c r="B12" s="16" t="s">
        <v>95</v>
      </c>
      <c r="C12" s="17">
        <v>55729.615867734086</v>
      </c>
      <c r="D12" s="14">
        <f t="shared" si="0"/>
        <v>2.0963910310226653E-3</v>
      </c>
    </row>
    <row r="13" spans="1:4" ht="16.5" thickTop="1" thickBot="1" x14ac:dyDescent="0.3">
      <c r="A13" s="15">
        <v>9</v>
      </c>
      <c r="B13" s="16" t="s">
        <v>96</v>
      </c>
      <c r="C13" s="17">
        <v>328744.53690027166</v>
      </c>
      <c r="D13" s="14">
        <f t="shared" si="0"/>
        <v>1.2366442652163401E-2</v>
      </c>
    </row>
    <row r="14" spans="1:4" ht="16.5" thickTop="1" thickBot="1" x14ac:dyDescent="0.3">
      <c r="A14" s="15">
        <v>10</v>
      </c>
      <c r="B14" s="16" t="s">
        <v>97</v>
      </c>
      <c r="C14" s="17">
        <v>1369597.205125147</v>
      </c>
      <c r="D14" s="14">
        <f t="shared" si="0"/>
        <v>5.1520385565772757E-2</v>
      </c>
    </row>
    <row r="15" spans="1:4" ht="16.5" thickTop="1" thickBot="1" x14ac:dyDescent="0.3">
      <c r="A15" s="15">
        <v>11</v>
      </c>
      <c r="B15" s="16" t="s">
        <v>98</v>
      </c>
      <c r="C15" s="17">
        <v>231143.98295408831</v>
      </c>
      <c r="D15" s="14">
        <f t="shared" si="0"/>
        <v>8.6949849769260325E-3</v>
      </c>
    </row>
    <row r="16" spans="1:4" ht="16.5" thickTop="1" thickBot="1" x14ac:dyDescent="0.3">
      <c r="A16" s="15">
        <v>12</v>
      </c>
      <c r="B16" s="16" t="s">
        <v>99</v>
      </c>
      <c r="C16" s="17">
        <v>6842115.6093775192</v>
      </c>
      <c r="D16" s="14">
        <f t="shared" si="0"/>
        <v>0.25738109932000885</v>
      </c>
    </row>
    <row r="17" spans="1:4" ht="16.5" thickTop="1" thickBot="1" x14ac:dyDescent="0.3">
      <c r="A17" s="15">
        <v>13</v>
      </c>
      <c r="B17" s="16" t="s">
        <v>100</v>
      </c>
      <c r="C17" s="17">
        <v>794254.00598460867</v>
      </c>
      <c r="D17" s="14">
        <f t="shared" si="0"/>
        <v>2.9877596473152506E-2</v>
      </c>
    </row>
    <row r="18" spans="1:4" ht="16.5" thickTop="1" thickBot="1" x14ac:dyDescent="0.3">
      <c r="A18" s="15">
        <v>14</v>
      </c>
      <c r="B18" s="16" t="s">
        <v>101</v>
      </c>
      <c r="C18" s="17">
        <v>5991071.5423775939</v>
      </c>
      <c r="D18" s="14">
        <f t="shared" si="0"/>
        <v>0.22536722085908353</v>
      </c>
    </row>
    <row r="19" spans="1:4" ht="16.5" thickTop="1" thickBot="1" x14ac:dyDescent="0.3">
      <c r="A19" s="15">
        <v>15</v>
      </c>
      <c r="B19" s="16" t="s">
        <v>102</v>
      </c>
      <c r="C19" s="17">
        <v>153467.21906827725</v>
      </c>
      <c r="D19" s="14">
        <f t="shared" si="0"/>
        <v>5.7730041128275251E-3</v>
      </c>
    </row>
    <row r="20" spans="1:4" ht="16.5" thickTop="1" thickBot="1" x14ac:dyDescent="0.3">
      <c r="A20" s="15">
        <v>16</v>
      </c>
      <c r="B20" s="16" t="s">
        <v>103</v>
      </c>
      <c r="C20" s="17">
        <v>3356708.9024123526</v>
      </c>
      <c r="D20" s="14">
        <f t="shared" si="0"/>
        <v>0.12626992537455126</v>
      </c>
    </row>
    <row r="21" spans="1:4" ht="16.5" thickTop="1" thickBot="1" x14ac:dyDescent="0.3">
      <c r="A21" s="15">
        <v>17</v>
      </c>
      <c r="B21" s="16" t="s">
        <v>104</v>
      </c>
      <c r="C21" s="17">
        <v>3320570.2387698749</v>
      </c>
      <c r="D21" s="14">
        <f t="shared" si="0"/>
        <v>0.12491049073367662</v>
      </c>
    </row>
    <row r="22" spans="1:4" ht="16.5" thickTop="1" thickBot="1" x14ac:dyDescent="0.3">
      <c r="A22" s="15">
        <v>18</v>
      </c>
      <c r="B22" s="16" t="s">
        <v>105</v>
      </c>
      <c r="C22" s="17">
        <v>1247267.0010831908</v>
      </c>
      <c r="D22" s="14">
        <f t="shared" si="0"/>
        <v>4.6918668173975553E-2</v>
      </c>
    </row>
    <row r="23" spans="1:4" ht="16.5" thickTop="1" thickBot="1" x14ac:dyDescent="0.3">
      <c r="A23" s="31"/>
      <c r="B23" s="18" t="s">
        <v>106</v>
      </c>
      <c r="C23" s="19">
        <f>SUM(C5:C22)</f>
        <v>26583597.736796252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91957.112263364412</v>
      </c>
      <c r="D5" s="14">
        <f>C5/C$23</f>
        <v>2.9043754841711579E-3</v>
      </c>
    </row>
    <row r="6" spans="1:4" ht="16.5" thickTop="1" thickBot="1" x14ac:dyDescent="0.3">
      <c r="A6" s="15">
        <v>2</v>
      </c>
      <c r="B6" s="16" t="s">
        <v>89</v>
      </c>
      <c r="C6" s="17">
        <v>898871.64088610781</v>
      </c>
      <c r="D6" s="14">
        <f t="shared" ref="D6:D23" si="0">C6/C$23</f>
        <v>2.8389981948643641E-2</v>
      </c>
    </row>
    <row r="7" spans="1:4" ht="16.5" thickTop="1" thickBot="1" x14ac:dyDescent="0.3">
      <c r="A7" s="15">
        <v>3</v>
      </c>
      <c r="B7" s="16" t="s">
        <v>90</v>
      </c>
      <c r="C7" s="17">
        <v>323313.23963524943</v>
      </c>
      <c r="D7" s="14">
        <f t="shared" si="0"/>
        <v>1.0211532569826888E-2</v>
      </c>
    </row>
    <row r="8" spans="1:4" ht="16.5" thickTop="1" thickBot="1" x14ac:dyDescent="0.3">
      <c r="A8" s="15">
        <v>4</v>
      </c>
      <c r="B8" s="16" t="s">
        <v>91</v>
      </c>
      <c r="C8" s="17">
        <v>151248.45499528339</v>
      </c>
      <c r="D8" s="14">
        <f t="shared" si="0"/>
        <v>4.777034575085012E-3</v>
      </c>
    </row>
    <row r="9" spans="1:4" ht="16.5" thickTop="1" thickBot="1" x14ac:dyDescent="0.3">
      <c r="A9" s="15">
        <v>5</v>
      </c>
      <c r="B9" s="16" t="s">
        <v>92</v>
      </c>
      <c r="C9" s="17">
        <v>43504.757006436863</v>
      </c>
      <c r="D9" s="14">
        <f t="shared" si="0"/>
        <v>1.3740552153534509E-3</v>
      </c>
    </row>
    <row r="10" spans="1:4" ht="16.5" thickTop="1" thickBot="1" x14ac:dyDescent="0.3">
      <c r="A10" s="15">
        <v>6</v>
      </c>
      <c r="B10" s="16" t="s">
        <v>93</v>
      </c>
      <c r="C10" s="17">
        <v>397881.20326583524</v>
      </c>
      <c r="D10" s="14">
        <f t="shared" si="0"/>
        <v>1.2566688795839897E-2</v>
      </c>
    </row>
    <row r="11" spans="1:4" ht="16.5" thickTop="1" thickBot="1" x14ac:dyDescent="0.3">
      <c r="A11" s="15">
        <v>7</v>
      </c>
      <c r="B11" s="16" t="s">
        <v>94</v>
      </c>
      <c r="C11" s="17">
        <v>772697.24185739085</v>
      </c>
      <c r="D11" s="14">
        <f t="shared" si="0"/>
        <v>2.4404886916303974E-2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42388.817038844092</v>
      </c>
      <c r="D13" s="14">
        <f t="shared" si="0"/>
        <v>1.338809342533949E-3</v>
      </c>
    </row>
    <row r="14" spans="1:4" ht="16.5" thickTop="1" thickBot="1" x14ac:dyDescent="0.3">
      <c r="A14" s="15">
        <v>10</v>
      </c>
      <c r="B14" s="16" t="s">
        <v>97</v>
      </c>
      <c r="C14" s="17">
        <v>552636.28721328406</v>
      </c>
      <c r="D14" s="14">
        <f t="shared" si="0"/>
        <v>1.7454476817940358E-2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1803087.9696700305</v>
      </c>
      <c r="D16" s="14">
        <f t="shared" si="0"/>
        <v>5.6948770639026869E-2</v>
      </c>
    </row>
    <row r="17" spans="1:4" ht="16.5" thickTop="1" thickBot="1" x14ac:dyDescent="0.3">
      <c r="A17" s="15">
        <v>13</v>
      </c>
      <c r="B17" s="16" t="s">
        <v>100</v>
      </c>
      <c r="C17" s="17">
        <v>151721.33988463297</v>
      </c>
      <c r="D17" s="14">
        <f t="shared" si="0"/>
        <v>4.7919701819745409E-3</v>
      </c>
    </row>
    <row r="18" spans="1:4" ht="16.5" thickTop="1" thickBot="1" x14ac:dyDescent="0.3">
      <c r="A18" s="15">
        <v>14</v>
      </c>
      <c r="B18" s="16" t="s">
        <v>101</v>
      </c>
      <c r="C18" s="17">
        <v>1501737.3708589971</v>
      </c>
      <c r="D18" s="14">
        <f t="shared" si="0"/>
        <v>4.7430906606711495E-2</v>
      </c>
    </row>
    <row r="19" spans="1:4" ht="16.5" thickTop="1" thickBot="1" x14ac:dyDescent="0.3">
      <c r="A19" s="15">
        <v>15</v>
      </c>
      <c r="B19" s="16" t="s">
        <v>102</v>
      </c>
      <c r="C19" s="17">
        <v>49007.411811001359</v>
      </c>
      <c r="D19" s="14">
        <f t="shared" si="0"/>
        <v>1.547851187398137E-3</v>
      </c>
    </row>
    <row r="20" spans="1:4" ht="16.5" thickTop="1" thickBot="1" x14ac:dyDescent="0.3">
      <c r="A20" s="15">
        <v>16</v>
      </c>
      <c r="B20" s="16" t="s">
        <v>103</v>
      </c>
      <c r="C20" s="17">
        <v>2104183.7918631309</v>
      </c>
      <c r="D20" s="14">
        <f t="shared" si="0"/>
        <v>6.6458587800960478E-2</v>
      </c>
    </row>
    <row r="21" spans="1:4" ht="16.5" thickTop="1" thickBot="1" x14ac:dyDescent="0.3">
      <c r="A21" s="15">
        <v>17</v>
      </c>
      <c r="B21" s="16" t="s">
        <v>104</v>
      </c>
      <c r="C21" s="17">
        <v>20947252.662878498</v>
      </c>
      <c r="D21" s="14">
        <f t="shared" si="0"/>
        <v>0.66159849518286107</v>
      </c>
    </row>
    <row r="22" spans="1:4" ht="16.5" thickTop="1" thickBot="1" x14ac:dyDescent="0.3">
      <c r="A22" s="15">
        <v>18</v>
      </c>
      <c r="B22" s="16" t="s">
        <v>105</v>
      </c>
      <c r="C22" s="17">
        <v>1830089.1567987655</v>
      </c>
      <c r="D22" s="14">
        <f t="shared" si="0"/>
        <v>5.7801576735369009E-2</v>
      </c>
    </row>
    <row r="23" spans="1:4" ht="16.5" thickTop="1" thickBot="1" x14ac:dyDescent="0.3">
      <c r="A23" s="31"/>
      <c r="B23" s="18" t="s">
        <v>106</v>
      </c>
      <c r="C23" s="19">
        <f>SUM(C5:C22)</f>
        <v>31661578.457926854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183103.94190502475</v>
      </c>
      <c r="D5" s="14">
        <f>C5/C$23</f>
        <v>1.7759848676201562E-2</v>
      </c>
    </row>
    <row r="6" spans="1:4" ht="16.5" thickTop="1" thickBot="1" x14ac:dyDescent="0.3">
      <c r="A6" s="15">
        <v>2</v>
      </c>
      <c r="B6" s="16" t="s">
        <v>89</v>
      </c>
      <c r="C6" s="17">
        <v>565251.05526363151</v>
      </c>
      <c r="D6" s="14">
        <f t="shared" ref="D6:D23" si="0">C6/C$23</f>
        <v>5.482554390201174E-2</v>
      </c>
    </row>
    <row r="7" spans="1:4" ht="16.5" thickTop="1" thickBot="1" x14ac:dyDescent="0.3">
      <c r="A7" s="15">
        <v>3</v>
      </c>
      <c r="B7" s="16" t="s">
        <v>90</v>
      </c>
      <c r="C7" s="17">
        <v>115823.58692444339</v>
      </c>
      <c r="D7" s="14">
        <f t="shared" si="0"/>
        <v>1.1234107553948535E-2</v>
      </c>
    </row>
    <row r="8" spans="1:4" ht="16.5" thickTop="1" thickBot="1" x14ac:dyDescent="0.3">
      <c r="A8" s="15">
        <v>4</v>
      </c>
      <c r="B8" s="16" t="s">
        <v>91</v>
      </c>
      <c r="C8" s="17">
        <v>41827.993442583545</v>
      </c>
      <c r="D8" s="14">
        <f t="shared" si="0"/>
        <v>4.0570335419362665E-3</v>
      </c>
    </row>
    <row r="9" spans="1:4" ht="16.5" thickTop="1" thickBot="1" x14ac:dyDescent="0.3">
      <c r="A9" s="15">
        <v>5</v>
      </c>
      <c r="B9" s="16" t="s">
        <v>92</v>
      </c>
      <c r="C9" s="17">
        <v>26318.652261799944</v>
      </c>
      <c r="D9" s="14">
        <f t="shared" si="0"/>
        <v>2.5527319437698578E-3</v>
      </c>
    </row>
    <row r="10" spans="1:4" ht="16.5" thickTop="1" thickBot="1" x14ac:dyDescent="0.3">
      <c r="A10" s="15">
        <v>6</v>
      </c>
      <c r="B10" s="16" t="s">
        <v>93</v>
      </c>
      <c r="C10" s="17">
        <v>279151.15947895055</v>
      </c>
      <c r="D10" s="14">
        <f t="shared" si="0"/>
        <v>2.7075781649222495E-2</v>
      </c>
    </row>
    <row r="11" spans="1:4" ht="16.5" thickTop="1" thickBot="1" x14ac:dyDescent="0.3">
      <c r="A11" s="15">
        <v>7</v>
      </c>
      <c r="B11" s="16" t="s">
        <v>94</v>
      </c>
      <c r="C11" s="17">
        <v>239.40617504653034</v>
      </c>
      <c r="D11" s="14">
        <f t="shared" si="0"/>
        <v>2.322078594670562E-5</v>
      </c>
    </row>
    <row r="12" spans="1:4" ht="16.5" thickTop="1" thickBot="1" x14ac:dyDescent="0.3">
      <c r="A12" s="15">
        <v>8</v>
      </c>
      <c r="B12" s="16" t="s">
        <v>95</v>
      </c>
      <c r="C12" s="17">
        <v>1953.1182412510582</v>
      </c>
      <c r="D12" s="14">
        <f t="shared" si="0"/>
        <v>1.894393099922435E-4</v>
      </c>
    </row>
    <row r="13" spans="1:4" ht="16.5" thickTop="1" thickBot="1" x14ac:dyDescent="0.3">
      <c r="A13" s="15">
        <v>9</v>
      </c>
      <c r="B13" s="16" t="s">
        <v>96</v>
      </c>
      <c r="C13" s="17">
        <v>3186.6915176836428</v>
      </c>
      <c r="D13" s="14">
        <f t="shared" si="0"/>
        <v>3.0908760643259261E-4</v>
      </c>
    </row>
    <row r="14" spans="1:4" ht="16.5" thickTop="1" thickBot="1" x14ac:dyDescent="0.3">
      <c r="A14" s="15">
        <v>10</v>
      </c>
      <c r="B14" s="16" t="s">
        <v>97</v>
      </c>
      <c r="C14" s="17">
        <v>947429.70980547671</v>
      </c>
      <c r="D14" s="14">
        <f t="shared" si="0"/>
        <v>9.1894298410082884E-2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785195.69894257456</v>
      </c>
      <c r="D16" s="14">
        <f t="shared" si="0"/>
        <v>7.6158692430868757E-2</v>
      </c>
    </row>
    <row r="17" spans="1:4" ht="16.5" thickTop="1" thickBot="1" x14ac:dyDescent="0.3">
      <c r="A17" s="15">
        <v>13</v>
      </c>
      <c r="B17" s="16" t="s">
        <v>100</v>
      </c>
      <c r="C17" s="17">
        <v>449622.20561424916</v>
      </c>
      <c r="D17" s="14">
        <f t="shared" si="0"/>
        <v>4.3610324551674316E-2</v>
      </c>
    </row>
    <row r="18" spans="1:4" ht="16.5" thickTop="1" thickBot="1" x14ac:dyDescent="0.3">
      <c r="A18" s="15">
        <v>14</v>
      </c>
      <c r="B18" s="16" t="s">
        <v>101</v>
      </c>
      <c r="C18" s="17">
        <v>3394610.0072478671</v>
      </c>
      <c r="D18" s="14">
        <f t="shared" si="0"/>
        <v>0.32925429904022829</v>
      </c>
    </row>
    <row r="19" spans="1:4" ht="16.5" thickTop="1" thickBot="1" x14ac:dyDescent="0.3">
      <c r="A19" s="15">
        <v>15</v>
      </c>
      <c r="B19" s="16" t="s">
        <v>102</v>
      </c>
      <c r="C19" s="17">
        <v>49264.176004999637</v>
      </c>
      <c r="D19" s="14">
        <f t="shared" si="0"/>
        <v>4.7782931481637524E-3</v>
      </c>
    </row>
    <row r="20" spans="1:4" ht="16.5" thickTop="1" thickBot="1" x14ac:dyDescent="0.3">
      <c r="A20" s="15">
        <v>16</v>
      </c>
      <c r="B20" s="16" t="s">
        <v>103</v>
      </c>
      <c r="C20" s="17">
        <v>1769761.4329067147</v>
      </c>
      <c r="D20" s="14">
        <f t="shared" si="0"/>
        <v>0.17165493497515125</v>
      </c>
    </row>
    <row r="21" spans="1:4" ht="16.5" thickTop="1" thickBot="1" x14ac:dyDescent="0.3">
      <c r="A21" s="15">
        <v>17</v>
      </c>
      <c r="B21" s="16" t="s">
        <v>104</v>
      </c>
      <c r="C21" s="17">
        <v>570609.82079035754</v>
      </c>
      <c r="D21" s="14">
        <f t="shared" si="0"/>
        <v>5.5345308052667026E-2</v>
      </c>
    </row>
    <row r="22" spans="1:4" ht="16.5" thickTop="1" thickBot="1" x14ac:dyDescent="0.3">
      <c r="A22" s="15">
        <v>18</v>
      </c>
      <c r="B22" s="16" t="s">
        <v>105</v>
      </c>
      <c r="C22" s="17">
        <v>1126645.8284183422</v>
      </c>
      <c r="D22" s="14">
        <f t="shared" si="0"/>
        <v>0.10927705442170176</v>
      </c>
    </row>
    <row r="23" spans="1:4" ht="16.5" thickTop="1" thickBot="1" x14ac:dyDescent="0.3">
      <c r="A23" s="31"/>
      <c r="B23" s="18" t="s">
        <v>106</v>
      </c>
      <c r="C23" s="19">
        <f>SUM(C5:C22)</f>
        <v>10309994.484940996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7871.7535068848647</v>
      </c>
      <c r="D5" s="14">
        <f>C5/C$23</f>
        <v>4.753108747075276E-4</v>
      </c>
    </row>
    <row r="6" spans="1:4" ht="16.5" thickTop="1" thickBot="1" x14ac:dyDescent="0.3">
      <c r="A6" s="15">
        <v>2</v>
      </c>
      <c r="B6" s="16" t="s">
        <v>89</v>
      </c>
      <c r="C6" s="17">
        <v>95075.840761090774</v>
      </c>
      <c r="D6" s="14">
        <f t="shared" ref="D6:D23" si="0">C6/C$23</f>
        <v>5.7408531652042545E-3</v>
      </c>
    </row>
    <row r="7" spans="1:4" ht="16.5" thickTop="1" thickBot="1" x14ac:dyDescent="0.3">
      <c r="A7" s="15">
        <v>3</v>
      </c>
      <c r="B7" s="16" t="s">
        <v>90</v>
      </c>
      <c r="C7" s="17">
        <v>191371.60353507259</v>
      </c>
      <c r="D7" s="14">
        <f t="shared" si="0"/>
        <v>1.1555367452865539E-2</v>
      </c>
    </row>
    <row r="8" spans="1:4" ht="16.5" thickTop="1" thickBot="1" x14ac:dyDescent="0.3">
      <c r="A8" s="15">
        <v>4</v>
      </c>
      <c r="B8" s="16" t="s">
        <v>91</v>
      </c>
      <c r="C8" s="17">
        <v>25411.231586980775</v>
      </c>
      <c r="D8" s="14">
        <f t="shared" si="0"/>
        <v>1.5343766420581402E-3</v>
      </c>
    </row>
    <row r="9" spans="1:4" ht="16.5" thickTop="1" thickBot="1" x14ac:dyDescent="0.3">
      <c r="A9" s="15">
        <v>5</v>
      </c>
      <c r="B9" s="16" t="s">
        <v>92</v>
      </c>
      <c r="C9" s="17">
        <v>33913.11564838935</v>
      </c>
      <c r="D9" s="14">
        <f t="shared" si="0"/>
        <v>2.0477359521985919E-3</v>
      </c>
    </row>
    <row r="10" spans="1:4" ht="16.5" thickTop="1" thickBot="1" x14ac:dyDescent="0.3">
      <c r="A10" s="15">
        <v>6</v>
      </c>
      <c r="B10" s="16" t="s">
        <v>93</v>
      </c>
      <c r="C10" s="17">
        <v>148670.52782337336</v>
      </c>
      <c r="D10" s="14">
        <f t="shared" si="0"/>
        <v>8.9769983982796193E-3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11781.643257502217</v>
      </c>
      <c r="D12" s="14">
        <f t="shared" si="0"/>
        <v>7.1139716929875287E-4</v>
      </c>
    </row>
    <row r="13" spans="1:4" ht="16.5" thickTop="1" thickBot="1" x14ac:dyDescent="0.3">
      <c r="A13" s="15">
        <v>9</v>
      </c>
      <c r="B13" s="16" t="s">
        <v>96</v>
      </c>
      <c r="C13" s="17">
        <v>779.89066164129338</v>
      </c>
      <c r="D13" s="14">
        <f t="shared" si="0"/>
        <v>4.7091224621901449E-5</v>
      </c>
    </row>
    <row r="14" spans="1:4" ht="16.5" thickTop="1" thickBot="1" x14ac:dyDescent="0.3">
      <c r="A14" s="15">
        <v>10</v>
      </c>
      <c r="B14" s="16" t="s">
        <v>97</v>
      </c>
      <c r="C14" s="17">
        <v>1459691.2137629029</v>
      </c>
      <c r="D14" s="14">
        <f t="shared" si="0"/>
        <v>8.8138825359523026E-2</v>
      </c>
    </row>
    <row r="15" spans="1:4" ht="16.5" thickTop="1" thickBot="1" x14ac:dyDescent="0.3">
      <c r="A15" s="15">
        <v>11</v>
      </c>
      <c r="B15" s="16" t="s">
        <v>98</v>
      </c>
      <c r="C15" s="17">
        <v>482119.46066341281</v>
      </c>
      <c r="D15" s="14">
        <f t="shared" si="0"/>
        <v>2.9111254863483867E-2</v>
      </c>
    </row>
    <row r="16" spans="1:4" ht="16.5" thickTop="1" thickBot="1" x14ac:dyDescent="0.3">
      <c r="A16" s="15">
        <v>12</v>
      </c>
      <c r="B16" s="16" t="s">
        <v>99</v>
      </c>
      <c r="C16" s="17">
        <v>103555.60877332055</v>
      </c>
      <c r="D16" s="14">
        <f t="shared" si="0"/>
        <v>6.2528770678435619E-3</v>
      </c>
    </row>
    <row r="17" spans="1:4" ht="16.5" thickTop="1" thickBot="1" x14ac:dyDescent="0.3">
      <c r="A17" s="15">
        <v>13</v>
      </c>
      <c r="B17" s="16" t="s">
        <v>100</v>
      </c>
      <c r="C17" s="17">
        <v>908514.15530051675</v>
      </c>
      <c r="D17" s="14">
        <f t="shared" si="0"/>
        <v>5.4857746429988065E-2</v>
      </c>
    </row>
    <row r="18" spans="1:4" ht="16.5" thickTop="1" thickBot="1" x14ac:dyDescent="0.3">
      <c r="A18" s="15">
        <v>14</v>
      </c>
      <c r="B18" s="16" t="s">
        <v>101</v>
      </c>
      <c r="C18" s="17">
        <v>5040710.5320329554</v>
      </c>
      <c r="D18" s="14">
        <f t="shared" si="0"/>
        <v>0.30436732171967823</v>
      </c>
    </row>
    <row r="19" spans="1:4" ht="16.5" thickTop="1" thickBot="1" x14ac:dyDescent="0.3">
      <c r="A19" s="15">
        <v>15</v>
      </c>
      <c r="B19" s="16" t="s">
        <v>102</v>
      </c>
      <c r="C19" s="17">
        <v>30733.982852945472</v>
      </c>
      <c r="D19" s="14">
        <f t="shared" si="0"/>
        <v>1.8557740991639175E-3</v>
      </c>
    </row>
    <row r="20" spans="1:4" ht="16.5" thickTop="1" thickBot="1" x14ac:dyDescent="0.3">
      <c r="A20" s="15">
        <v>16</v>
      </c>
      <c r="B20" s="16" t="s">
        <v>103</v>
      </c>
      <c r="C20" s="17">
        <v>3259094.4523164937</v>
      </c>
      <c r="D20" s="14">
        <f t="shared" si="0"/>
        <v>0.19679008413184307</v>
      </c>
    </row>
    <row r="21" spans="1:4" ht="16.5" thickTop="1" thickBot="1" x14ac:dyDescent="0.3">
      <c r="A21" s="15">
        <v>17</v>
      </c>
      <c r="B21" s="16" t="s">
        <v>104</v>
      </c>
      <c r="C21" s="17">
        <v>2795348.5482550496</v>
      </c>
      <c r="D21" s="14">
        <f t="shared" si="0"/>
        <v>0.1687882582224457</v>
      </c>
    </row>
    <row r="22" spans="1:4" ht="16.5" thickTop="1" thickBot="1" x14ac:dyDescent="0.3">
      <c r="A22" s="15">
        <v>18</v>
      </c>
      <c r="B22" s="16" t="s">
        <v>105</v>
      </c>
      <c r="C22" s="17">
        <v>1966630.1776933537</v>
      </c>
      <c r="D22" s="14">
        <f t="shared" si="0"/>
        <v>0.11874872722679636</v>
      </c>
    </row>
    <row r="23" spans="1:4" ht="16.5" thickTop="1" thickBot="1" x14ac:dyDescent="0.3">
      <c r="A23" s="31"/>
      <c r="B23" s="18" t="s">
        <v>106</v>
      </c>
      <c r="C23" s="19">
        <f>SUM(C5:C22)</f>
        <v>16561273.738431884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3299252.2935852404</v>
      </c>
      <c r="D5" s="14">
        <f>C5/C$23</f>
        <v>4.0236111937703052E-2</v>
      </c>
    </row>
    <row r="6" spans="1:4" ht="16.5" thickTop="1" thickBot="1" x14ac:dyDescent="0.3">
      <c r="A6" s="15">
        <v>2</v>
      </c>
      <c r="B6" s="16" t="s">
        <v>89</v>
      </c>
      <c r="C6" s="17">
        <v>1656273.1812607332</v>
      </c>
      <c r="D6" s="14">
        <f t="shared" ref="D6:D23" si="0">C6/C$23</f>
        <v>2.0199120040075413E-2</v>
      </c>
    </row>
    <row r="7" spans="1:4" ht="16.5" thickTop="1" thickBot="1" x14ac:dyDescent="0.3">
      <c r="A7" s="15">
        <v>3</v>
      </c>
      <c r="B7" s="16" t="s">
        <v>90</v>
      </c>
      <c r="C7" s="17">
        <v>2974368.3290867857</v>
      </c>
      <c r="D7" s="14">
        <f t="shared" si="0"/>
        <v>3.6273981612677385E-2</v>
      </c>
    </row>
    <row r="8" spans="1:4" ht="16.5" thickTop="1" thickBot="1" x14ac:dyDescent="0.3">
      <c r="A8" s="15">
        <v>4</v>
      </c>
      <c r="B8" s="16" t="s">
        <v>91</v>
      </c>
      <c r="C8" s="17">
        <v>28816.465360595601</v>
      </c>
      <c r="D8" s="14">
        <f t="shared" si="0"/>
        <v>3.5143190720886015E-4</v>
      </c>
    </row>
    <row r="9" spans="1:4" ht="16.5" thickTop="1" thickBot="1" x14ac:dyDescent="0.3">
      <c r="A9" s="15">
        <v>5</v>
      </c>
      <c r="B9" s="16" t="s">
        <v>92</v>
      </c>
      <c r="C9" s="17">
        <v>134931.13967358688</v>
      </c>
      <c r="D9" s="14">
        <f t="shared" si="0"/>
        <v>1.6455560098705192E-3</v>
      </c>
    </row>
    <row r="10" spans="1:4" ht="16.5" thickTop="1" thickBot="1" x14ac:dyDescent="0.3">
      <c r="A10" s="15">
        <v>6</v>
      </c>
      <c r="B10" s="16" t="s">
        <v>93</v>
      </c>
      <c r="C10" s="17">
        <v>186122.92027556166</v>
      </c>
      <c r="D10" s="14">
        <f t="shared" si="0"/>
        <v>2.2698666206704861E-3</v>
      </c>
    </row>
    <row r="11" spans="1:4" ht="16.5" thickTop="1" thickBot="1" x14ac:dyDescent="0.3">
      <c r="A11" s="15">
        <v>7</v>
      </c>
      <c r="B11" s="16" t="s">
        <v>94</v>
      </c>
      <c r="C11" s="17">
        <v>2399.9876458872468</v>
      </c>
      <c r="D11" s="14">
        <f t="shared" si="0"/>
        <v>2.9269107960242383E-5</v>
      </c>
    </row>
    <row r="12" spans="1:4" ht="16.5" thickTop="1" thickBot="1" x14ac:dyDescent="0.3">
      <c r="A12" s="15">
        <v>8</v>
      </c>
      <c r="B12" s="16" t="s">
        <v>95</v>
      </c>
      <c r="C12" s="17">
        <v>1934.4987708380797</v>
      </c>
      <c r="D12" s="14">
        <f t="shared" si="0"/>
        <v>2.359222701402024E-5</v>
      </c>
    </row>
    <row r="13" spans="1:4" ht="16.5" thickTop="1" thickBot="1" x14ac:dyDescent="0.3">
      <c r="A13" s="15">
        <v>9</v>
      </c>
      <c r="B13" s="16" t="s">
        <v>96</v>
      </c>
      <c r="C13" s="17">
        <v>392092.48598217592</v>
      </c>
      <c r="D13" s="14">
        <f t="shared" si="0"/>
        <v>4.7817734904920797E-3</v>
      </c>
    </row>
    <row r="14" spans="1:4" ht="16.5" thickTop="1" thickBot="1" x14ac:dyDescent="0.3">
      <c r="A14" s="15">
        <v>10</v>
      </c>
      <c r="B14" s="16" t="s">
        <v>97</v>
      </c>
      <c r="C14" s="17">
        <v>2137140.6505651195</v>
      </c>
      <c r="D14" s="14">
        <f t="shared" si="0"/>
        <v>2.6063551008192097E-2</v>
      </c>
    </row>
    <row r="15" spans="1:4" ht="16.5" thickTop="1" thickBot="1" x14ac:dyDescent="0.3">
      <c r="A15" s="15">
        <v>11</v>
      </c>
      <c r="B15" s="16" t="s">
        <v>98</v>
      </c>
      <c r="C15" s="17">
        <v>36681.476374335267</v>
      </c>
      <c r="D15" s="14">
        <f t="shared" si="0"/>
        <v>4.473498411466154E-4</v>
      </c>
    </row>
    <row r="16" spans="1:4" ht="16.5" thickTop="1" thickBot="1" x14ac:dyDescent="0.3">
      <c r="A16" s="15">
        <v>12</v>
      </c>
      <c r="B16" s="16" t="s">
        <v>99</v>
      </c>
      <c r="C16" s="17">
        <v>21093397.185057305</v>
      </c>
      <c r="D16" s="14">
        <f t="shared" si="0"/>
        <v>0.25724504062164671</v>
      </c>
    </row>
    <row r="17" spans="1:4" ht="16.5" thickTop="1" thickBot="1" x14ac:dyDescent="0.3">
      <c r="A17" s="15">
        <v>13</v>
      </c>
      <c r="B17" s="16" t="s">
        <v>100</v>
      </c>
      <c r="C17" s="17">
        <v>3415781.1269933032</v>
      </c>
      <c r="D17" s="14">
        <f t="shared" si="0"/>
        <v>4.165724217199674E-2</v>
      </c>
    </row>
    <row r="18" spans="1:4" ht="16.5" thickTop="1" thickBot="1" x14ac:dyDescent="0.3">
      <c r="A18" s="15">
        <v>14</v>
      </c>
      <c r="B18" s="16" t="s">
        <v>101</v>
      </c>
      <c r="C18" s="17">
        <v>10585144.877010673</v>
      </c>
      <c r="D18" s="14">
        <f t="shared" si="0"/>
        <v>0.12909139291235647</v>
      </c>
    </row>
    <row r="19" spans="1:4" ht="16.5" thickTop="1" thickBot="1" x14ac:dyDescent="0.3">
      <c r="A19" s="15">
        <v>15</v>
      </c>
      <c r="B19" s="16" t="s">
        <v>102</v>
      </c>
      <c r="C19" s="17">
        <v>41929.213277460505</v>
      </c>
      <c r="D19" s="14">
        <f t="shared" si="0"/>
        <v>5.1134874473586197E-4</v>
      </c>
    </row>
    <row r="20" spans="1:4" ht="16.5" thickTop="1" thickBot="1" x14ac:dyDescent="0.3">
      <c r="A20" s="15">
        <v>16</v>
      </c>
      <c r="B20" s="16" t="s">
        <v>103</v>
      </c>
      <c r="C20" s="17">
        <v>8996701.1880759113</v>
      </c>
      <c r="D20" s="14">
        <f t="shared" si="0"/>
        <v>0.10971948910282266</v>
      </c>
    </row>
    <row r="21" spans="1:4" ht="16.5" thickTop="1" thickBot="1" x14ac:dyDescent="0.3">
      <c r="A21" s="15">
        <v>17</v>
      </c>
      <c r="B21" s="16" t="s">
        <v>104</v>
      </c>
      <c r="C21" s="17">
        <v>23917541.712811917</v>
      </c>
      <c r="D21" s="14">
        <f t="shared" si="0"/>
        <v>0.29168696419564033</v>
      </c>
    </row>
    <row r="22" spans="1:4" ht="16.5" thickTop="1" thickBot="1" x14ac:dyDescent="0.3">
      <c r="A22" s="15">
        <v>18</v>
      </c>
      <c r="B22" s="16" t="s">
        <v>105</v>
      </c>
      <c r="C22" s="17">
        <v>3096785.1094419826</v>
      </c>
      <c r="D22" s="14">
        <f t="shared" si="0"/>
        <v>3.7766918447790523E-2</v>
      </c>
    </row>
    <row r="23" spans="1:4" ht="16.5" thickTop="1" thickBot="1" x14ac:dyDescent="0.3">
      <c r="A23" s="31"/>
      <c r="B23" s="18" t="s">
        <v>106</v>
      </c>
      <c r="C23" s="19">
        <f>SUM(C5:C22)</f>
        <v>81997293.841249406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906598.74699266348</v>
      </c>
      <c r="D5" s="14">
        <f>C5/C$23</f>
        <v>3.6604154993842071E-2</v>
      </c>
    </row>
    <row r="6" spans="1:4" ht="16.5" thickTop="1" thickBot="1" x14ac:dyDescent="0.3">
      <c r="A6" s="15">
        <v>2</v>
      </c>
      <c r="B6" s="16" t="s">
        <v>89</v>
      </c>
      <c r="C6" s="17">
        <v>653990.23944430356</v>
      </c>
      <c r="D6" s="14">
        <f t="shared" ref="D6:D23" si="0">C6/C$23</f>
        <v>2.6405022253216174E-2</v>
      </c>
    </row>
    <row r="7" spans="1:4" ht="16.5" thickTop="1" thickBot="1" x14ac:dyDescent="0.3">
      <c r="A7" s="15">
        <v>3</v>
      </c>
      <c r="B7" s="16" t="s">
        <v>90</v>
      </c>
      <c r="C7" s="17">
        <v>726728.02771487995</v>
      </c>
      <c r="D7" s="14">
        <f t="shared" si="0"/>
        <v>2.9341828954744728E-2</v>
      </c>
    </row>
    <row r="8" spans="1:4" ht="16.5" thickTop="1" thickBot="1" x14ac:dyDescent="0.3">
      <c r="A8" s="15">
        <v>4</v>
      </c>
      <c r="B8" s="16" t="s">
        <v>91</v>
      </c>
      <c r="C8" s="17">
        <v>225877.79820625184</v>
      </c>
      <c r="D8" s="14">
        <f t="shared" si="0"/>
        <v>9.1198735522588729E-3</v>
      </c>
    </row>
    <row r="9" spans="1:4" ht="16.5" thickTop="1" thickBot="1" x14ac:dyDescent="0.3">
      <c r="A9" s="15">
        <v>5</v>
      </c>
      <c r="B9" s="16" t="s">
        <v>92</v>
      </c>
      <c r="C9" s="17">
        <v>106544.35615454342</v>
      </c>
      <c r="D9" s="14">
        <f t="shared" si="0"/>
        <v>4.3017554781945655E-3</v>
      </c>
    </row>
    <row r="10" spans="1:4" ht="16.5" thickTop="1" thickBot="1" x14ac:dyDescent="0.3">
      <c r="A10" s="15">
        <v>6</v>
      </c>
      <c r="B10" s="16" t="s">
        <v>93</v>
      </c>
      <c r="C10" s="17">
        <v>637861.46420670697</v>
      </c>
      <c r="D10" s="14">
        <f t="shared" si="0"/>
        <v>2.5753818850811069E-2</v>
      </c>
    </row>
    <row r="11" spans="1:4" ht="16.5" thickTop="1" thickBot="1" x14ac:dyDescent="0.3">
      <c r="A11" s="15">
        <v>7</v>
      </c>
      <c r="B11" s="16" t="s">
        <v>94</v>
      </c>
      <c r="C11" s="17">
        <v>9256.3854005090616</v>
      </c>
      <c r="D11" s="14">
        <f t="shared" si="0"/>
        <v>3.7372891481143037E-4</v>
      </c>
    </row>
    <row r="12" spans="1:4" ht="16.5" thickTop="1" thickBot="1" x14ac:dyDescent="0.3">
      <c r="A12" s="15">
        <v>8</v>
      </c>
      <c r="B12" s="16" t="s">
        <v>95</v>
      </c>
      <c r="C12" s="17">
        <v>1395.8182302694938</v>
      </c>
      <c r="D12" s="14">
        <f t="shared" si="0"/>
        <v>5.63565160590591E-5</v>
      </c>
    </row>
    <row r="13" spans="1:4" ht="16.5" thickTop="1" thickBot="1" x14ac:dyDescent="0.3">
      <c r="A13" s="15">
        <v>9</v>
      </c>
      <c r="B13" s="16" t="s">
        <v>96</v>
      </c>
      <c r="C13" s="17">
        <v>104964.61003704193</v>
      </c>
      <c r="D13" s="14">
        <f t="shared" si="0"/>
        <v>4.2379728269083591E-3</v>
      </c>
    </row>
    <row r="14" spans="1:4" ht="16.5" thickTop="1" thickBot="1" x14ac:dyDescent="0.3">
      <c r="A14" s="15">
        <v>10</v>
      </c>
      <c r="B14" s="16" t="s">
        <v>97</v>
      </c>
      <c r="C14" s="17">
        <v>1796453.8893982507</v>
      </c>
      <c r="D14" s="14">
        <f t="shared" si="0"/>
        <v>7.2532282693918315E-2</v>
      </c>
    </row>
    <row r="15" spans="1:4" ht="16.5" thickTop="1" thickBot="1" x14ac:dyDescent="0.3">
      <c r="A15" s="15">
        <v>11</v>
      </c>
      <c r="B15" s="16" t="s">
        <v>98</v>
      </c>
      <c r="C15" s="17">
        <v>96588.796069444012</v>
      </c>
      <c r="D15" s="14">
        <f t="shared" si="0"/>
        <v>3.8997972076649512E-3</v>
      </c>
    </row>
    <row r="16" spans="1:4" ht="16.5" thickTop="1" thickBot="1" x14ac:dyDescent="0.3">
      <c r="A16" s="15">
        <v>12</v>
      </c>
      <c r="B16" s="16" t="s">
        <v>99</v>
      </c>
      <c r="C16" s="17">
        <v>233343.77261980061</v>
      </c>
      <c r="D16" s="14">
        <f t="shared" si="0"/>
        <v>9.4213141680992672E-3</v>
      </c>
    </row>
    <row r="17" spans="1:4" ht="16.5" thickTop="1" thickBot="1" x14ac:dyDescent="0.3">
      <c r="A17" s="15">
        <v>13</v>
      </c>
      <c r="B17" s="16" t="s">
        <v>100</v>
      </c>
      <c r="C17" s="17">
        <v>813358.04681755952</v>
      </c>
      <c r="D17" s="14">
        <f t="shared" si="0"/>
        <v>3.283953800946466E-2</v>
      </c>
    </row>
    <row r="18" spans="1:4" ht="16.5" thickTop="1" thickBot="1" x14ac:dyDescent="0.3">
      <c r="A18" s="15">
        <v>14</v>
      </c>
      <c r="B18" s="16" t="s">
        <v>101</v>
      </c>
      <c r="C18" s="17">
        <v>10663506.331274658</v>
      </c>
      <c r="D18" s="14">
        <f t="shared" si="0"/>
        <v>0.43054178027774459</v>
      </c>
    </row>
    <row r="19" spans="1:4" ht="16.5" thickTop="1" thickBot="1" x14ac:dyDescent="0.3">
      <c r="A19" s="15">
        <v>15</v>
      </c>
      <c r="B19" s="16" t="s">
        <v>102</v>
      </c>
      <c r="C19" s="17">
        <v>84031.482623263219</v>
      </c>
      <c r="D19" s="14">
        <f t="shared" si="0"/>
        <v>3.3927924834526216E-3</v>
      </c>
    </row>
    <row r="20" spans="1:4" ht="16.5" thickTop="1" thickBot="1" x14ac:dyDescent="0.3">
      <c r="A20" s="15">
        <v>16</v>
      </c>
      <c r="B20" s="16" t="s">
        <v>103</v>
      </c>
      <c r="C20" s="17">
        <v>3050549.241324354</v>
      </c>
      <c r="D20" s="14">
        <f t="shared" si="0"/>
        <v>0.12316670149411492</v>
      </c>
    </row>
    <row r="21" spans="1:4" ht="16.5" thickTop="1" thickBot="1" x14ac:dyDescent="0.3">
      <c r="A21" s="15">
        <v>17</v>
      </c>
      <c r="B21" s="16" t="s">
        <v>104</v>
      </c>
      <c r="C21" s="17">
        <v>2803810.0491897762</v>
      </c>
      <c r="D21" s="14">
        <f t="shared" si="0"/>
        <v>0.11320454385612014</v>
      </c>
    </row>
    <row r="22" spans="1:4" ht="16.5" thickTop="1" thickBot="1" x14ac:dyDescent="0.3">
      <c r="A22" s="15">
        <v>18</v>
      </c>
      <c r="B22" s="16" t="s">
        <v>105</v>
      </c>
      <c r="C22" s="17">
        <v>1852786.7797256287</v>
      </c>
      <c r="D22" s="14">
        <f t="shared" si="0"/>
        <v>7.4806737468574136E-2</v>
      </c>
    </row>
    <row r="23" spans="1:4" ht="16.5" thickTop="1" thickBot="1" x14ac:dyDescent="0.3">
      <c r="A23" s="31"/>
      <c r="B23" s="18" t="s">
        <v>106</v>
      </c>
      <c r="C23" s="19">
        <f>SUM(C5:C22)</f>
        <v>24767645.835429907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132864.49298166981</v>
      </c>
      <c r="D5" s="14">
        <f>C5/C$23</f>
        <v>1.5563848970683492E-2</v>
      </c>
    </row>
    <row r="6" spans="1:4" ht="16.5" thickTop="1" thickBot="1" x14ac:dyDescent="0.3">
      <c r="A6" s="15">
        <v>2</v>
      </c>
      <c r="B6" s="16" t="s">
        <v>89</v>
      </c>
      <c r="C6" s="17">
        <v>78344.938010299578</v>
      </c>
      <c r="D6" s="14">
        <f t="shared" ref="D6:D23" si="0">C6/C$23</f>
        <v>9.1773863388624546E-3</v>
      </c>
    </row>
    <row r="7" spans="1:4" ht="16.5" thickTop="1" thickBot="1" x14ac:dyDescent="0.3">
      <c r="A7" s="15">
        <v>3</v>
      </c>
      <c r="B7" s="16" t="s">
        <v>90</v>
      </c>
      <c r="C7" s="17">
        <v>206499.97145041413</v>
      </c>
      <c r="D7" s="14">
        <f t="shared" si="0"/>
        <v>2.4189565594083119E-2</v>
      </c>
    </row>
    <row r="8" spans="1:4" ht="16.5" thickTop="1" thickBot="1" x14ac:dyDescent="0.3">
      <c r="A8" s="15">
        <v>4</v>
      </c>
      <c r="B8" s="16" t="s">
        <v>91</v>
      </c>
      <c r="C8" s="17">
        <v>661.4863230062391</v>
      </c>
      <c r="D8" s="14">
        <f t="shared" si="0"/>
        <v>7.7487017008089692E-5</v>
      </c>
    </row>
    <row r="9" spans="1:4" ht="16.5" thickTop="1" thickBot="1" x14ac:dyDescent="0.3">
      <c r="A9" s="15">
        <v>5</v>
      </c>
      <c r="B9" s="16" t="s">
        <v>92</v>
      </c>
      <c r="C9" s="17">
        <v>172849.6162100058</v>
      </c>
      <c r="D9" s="14">
        <f t="shared" si="0"/>
        <v>2.024773708130042E-2</v>
      </c>
    </row>
    <row r="10" spans="1:4" ht="16.5" thickTop="1" thickBot="1" x14ac:dyDescent="0.3">
      <c r="A10" s="15">
        <v>6</v>
      </c>
      <c r="B10" s="16" t="s">
        <v>93</v>
      </c>
      <c r="C10" s="17">
        <v>238391.12479936137</v>
      </c>
      <c r="D10" s="14">
        <f t="shared" si="0"/>
        <v>2.7925319843281955E-2</v>
      </c>
    </row>
    <row r="11" spans="1:4" ht="16.5" thickTop="1" thickBot="1" x14ac:dyDescent="0.3">
      <c r="A11" s="15">
        <v>7</v>
      </c>
      <c r="B11" s="16" t="s">
        <v>94</v>
      </c>
      <c r="C11" s="17">
        <v>45947.319038354697</v>
      </c>
      <c r="D11" s="14">
        <f t="shared" si="0"/>
        <v>5.3823043167704815E-3</v>
      </c>
    </row>
    <row r="12" spans="1:4" ht="16.5" thickTop="1" thickBot="1" x14ac:dyDescent="0.3">
      <c r="A12" s="15">
        <v>8</v>
      </c>
      <c r="B12" s="16" t="s">
        <v>95</v>
      </c>
      <c r="C12" s="17">
        <v>9453.2335388099782</v>
      </c>
      <c r="D12" s="14">
        <f t="shared" si="0"/>
        <v>1.1073590526773504E-3</v>
      </c>
    </row>
    <row r="13" spans="1:4" ht="16.5" thickTop="1" thickBot="1" x14ac:dyDescent="0.3">
      <c r="A13" s="15">
        <v>9</v>
      </c>
      <c r="B13" s="16" t="s">
        <v>96</v>
      </c>
      <c r="C13" s="17">
        <v>62714.288865330607</v>
      </c>
      <c r="D13" s="14">
        <f t="shared" si="0"/>
        <v>7.3464000674618446E-3</v>
      </c>
    </row>
    <row r="14" spans="1:4" ht="16.5" thickTop="1" thickBot="1" x14ac:dyDescent="0.3">
      <c r="A14" s="15">
        <v>10</v>
      </c>
      <c r="B14" s="16" t="s">
        <v>97</v>
      </c>
      <c r="C14" s="17">
        <v>707129.1267444737</v>
      </c>
      <c r="D14" s="14">
        <f t="shared" si="0"/>
        <v>8.2833650168225526E-2</v>
      </c>
    </row>
    <row r="15" spans="1:4" ht="16.5" thickTop="1" thickBot="1" x14ac:dyDescent="0.3">
      <c r="A15" s="15">
        <v>11</v>
      </c>
      <c r="B15" s="16" t="s">
        <v>98</v>
      </c>
      <c r="C15" s="17">
        <v>42242.878006358042</v>
      </c>
      <c r="D15" s="14">
        <f t="shared" si="0"/>
        <v>4.9483632430574838E-3</v>
      </c>
    </row>
    <row r="16" spans="1:4" ht="16.5" thickTop="1" thickBot="1" x14ac:dyDescent="0.3">
      <c r="A16" s="15">
        <v>12</v>
      </c>
      <c r="B16" s="16" t="s">
        <v>99</v>
      </c>
      <c r="C16" s="17">
        <v>13326.861070966685</v>
      </c>
      <c r="D16" s="14">
        <f t="shared" si="0"/>
        <v>1.5611187632381385E-3</v>
      </c>
    </row>
    <row r="17" spans="1:4" ht="16.5" thickTop="1" thickBot="1" x14ac:dyDescent="0.3">
      <c r="A17" s="15">
        <v>13</v>
      </c>
      <c r="B17" s="16" t="s">
        <v>100</v>
      </c>
      <c r="C17" s="17">
        <v>542527.99790908548</v>
      </c>
      <c r="D17" s="14">
        <f t="shared" si="0"/>
        <v>6.3552147246662943E-2</v>
      </c>
    </row>
    <row r="18" spans="1:4" ht="16.5" thickTop="1" thickBot="1" x14ac:dyDescent="0.3">
      <c r="A18" s="15">
        <v>14</v>
      </c>
      <c r="B18" s="16" t="s">
        <v>101</v>
      </c>
      <c r="C18" s="17">
        <v>3333339.153086666</v>
      </c>
      <c r="D18" s="14">
        <f t="shared" si="0"/>
        <v>0.39046991398871533</v>
      </c>
    </row>
    <row r="19" spans="1:4" ht="16.5" thickTop="1" thickBot="1" x14ac:dyDescent="0.3">
      <c r="A19" s="15">
        <v>15</v>
      </c>
      <c r="B19" s="16" t="s">
        <v>102</v>
      </c>
      <c r="C19" s="17">
        <v>12166.99244098053</v>
      </c>
      <c r="D19" s="14">
        <f t="shared" si="0"/>
        <v>1.4252508591967739E-3</v>
      </c>
    </row>
    <row r="20" spans="1:4" ht="16.5" thickTop="1" thickBot="1" x14ac:dyDescent="0.3">
      <c r="A20" s="15">
        <v>16</v>
      </c>
      <c r="B20" s="16" t="s">
        <v>103</v>
      </c>
      <c r="C20" s="17">
        <v>1693376.5611971121</v>
      </c>
      <c r="D20" s="14">
        <f t="shared" si="0"/>
        <v>0.19836343373246651</v>
      </c>
    </row>
    <row r="21" spans="1:4" ht="16.5" thickTop="1" thickBot="1" x14ac:dyDescent="0.3">
      <c r="A21" s="15">
        <v>17</v>
      </c>
      <c r="B21" s="16" t="s">
        <v>104</v>
      </c>
      <c r="C21" s="17">
        <v>699295.20393479953</v>
      </c>
      <c r="D21" s="14">
        <f t="shared" si="0"/>
        <v>8.1915978420706179E-2</v>
      </c>
    </row>
    <row r="22" spans="1:4" ht="16.5" thickTop="1" thickBot="1" x14ac:dyDescent="0.3">
      <c r="A22" s="15">
        <v>18</v>
      </c>
      <c r="B22" s="16" t="s">
        <v>105</v>
      </c>
      <c r="C22" s="17">
        <v>545606.24342455913</v>
      </c>
      <c r="D22" s="14">
        <f t="shared" si="0"/>
        <v>6.3912735295601833E-2</v>
      </c>
    </row>
    <row r="23" spans="1:4" ht="16.5" thickTop="1" thickBot="1" x14ac:dyDescent="0.3">
      <c r="A23" s="31"/>
      <c r="B23" s="18" t="s">
        <v>106</v>
      </c>
      <c r="C23" s="19">
        <f>SUM(C5:C22)</f>
        <v>8536737.4890322536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589564.19170689653</v>
      </c>
      <c r="D5" s="14">
        <f>C5/C$23</f>
        <v>2.9080369347464999E-2</v>
      </c>
    </row>
    <row r="6" spans="1:4" ht="16.5" thickTop="1" thickBot="1" x14ac:dyDescent="0.3">
      <c r="A6" s="15">
        <v>2</v>
      </c>
      <c r="B6" s="16" t="s">
        <v>89</v>
      </c>
      <c r="C6" s="17">
        <v>511101.79374479665</v>
      </c>
      <c r="D6" s="14">
        <f t="shared" ref="D6:D23" si="0">C6/C$23</f>
        <v>2.5210196184438146E-2</v>
      </c>
    </row>
    <row r="7" spans="1:4" ht="16.5" thickTop="1" thickBot="1" x14ac:dyDescent="0.3">
      <c r="A7" s="15">
        <v>3</v>
      </c>
      <c r="B7" s="16" t="s">
        <v>90</v>
      </c>
      <c r="C7" s="17">
        <v>170833.89090101267</v>
      </c>
      <c r="D7" s="14">
        <f t="shared" si="0"/>
        <v>8.4264151628391307E-3</v>
      </c>
    </row>
    <row r="8" spans="1:4" ht="16.5" thickTop="1" thickBot="1" x14ac:dyDescent="0.3">
      <c r="A8" s="15">
        <v>4</v>
      </c>
      <c r="B8" s="16" t="s">
        <v>91</v>
      </c>
      <c r="C8" s="17">
        <v>149635.10347768996</v>
      </c>
      <c r="D8" s="14">
        <f t="shared" si="0"/>
        <v>7.3807808168931347E-3</v>
      </c>
    </row>
    <row r="9" spans="1:4" ht="16.5" thickTop="1" thickBot="1" x14ac:dyDescent="0.3">
      <c r="A9" s="15">
        <v>5</v>
      </c>
      <c r="B9" s="16" t="s">
        <v>92</v>
      </c>
      <c r="C9" s="17">
        <v>99142.206512547127</v>
      </c>
      <c r="D9" s="14">
        <f t="shared" si="0"/>
        <v>4.8902087743158892E-3</v>
      </c>
    </row>
    <row r="10" spans="1:4" ht="16.5" thickTop="1" thickBot="1" x14ac:dyDescent="0.3">
      <c r="A10" s="15">
        <v>6</v>
      </c>
      <c r="B10" s="16" t="s">
        <v>93</v>
      </c>
      <c r="C10" s="17">
        <v>523362.50772014883</v>
      </c>
      <c r="D10" s="14">
        <f t="shared" si="0"/>
        <v>2.5814958305140561E-2</v>
      </c>
    </row>
    <row r="11" spans="1:4" ht="16.5" thickTop="1" thickBot="1" x14ac:dyDescent="0.3">
      <c r="A11" s="15">
        <v>7</v>
      </c>
      <c r="B11" s="16" t="s">
        <v>94</v>
      </c>
      <c r="C11" s="17">
        <v>998133.07286287763</v>
      </c>
      <c r="D11" s="14">
        <f t="shared" si="0"/>
        <v>4.9233109515584468E-2</v>
      </c>
    </row>
    <row r="12" spans="1:4" ht="16.5" thickTop="1" thickBot="1" x14ac:dyDescent="0.3">
      <c r="A12" s="15">
        <v>8</v>
      </c>
      <c r="B12" s="16" t="s">
        <v>95</v>
      </c>
      <c r="C12" s="17">
        <v>34850.460843408335</v>
      </c>
      <c r="D12" s="14">
        <f t="shared" si="0"/>
        <v>1.7190058139750922E-3</v>
      </c>
    </row>
    <row r="13" spans="1:4" ht="16.5" thickTop="1" thickBot="1" x14ac:dyDescent="0.3">
      <c r="A13" s="15">
        <v>9</v>
      </c>
      <c r="B13" s="16" t="s">
        <v>96</v>
      </c>
      <c r="C13" s="17">
        <v>27723.345874628008</v>
      </c>
      <c r="D13" s="14">
        <f t="shared" si="0"/>
        <v>1.3674594707788999E-3</v>
      </c>
    </row>
    <row r="14" spans="1:4" ht="16.5" thickTop="1" thickBot="1" x14ac:dyDescent="0.3">
      <c r="A14" s="15">
        <v>10</v>
      </c>
      <c r="B14" s="16" t="s">
        <v>97</v>
      </c>
      <c r="C14" s="17">
        <v>1012866.7444946675</v>
      </c>
      <c r="D14" s="14">
        <f t="shared" si="0"/>
        <v>4.9959850757545325E-2</v>
      </c>
    </row>
    <row r="15" spans="1:4" ht="16.5" thickTop="1" thickBot="1" x14ac:dyDescent="0.3">
      <c r="A15" s="15">
        <v>11</v>
      </c>
      <c r="B15" s="16" t="s">
        <v>98</v>
      </c>
      <c r="C15" s="17">
        <v>17272.891710694112</v>
      </c>
      <c r="D15" s="14">
        <f t="shared" si="0"/>
        <v>8.5198877019904249E-4</v>
      </c>
    </row>
    <row r="16" spans="1:4" ht="16.5" thickTop="1" thickBot="1" x14ac:dyDescent="0.3">
      <c r="A16" s="15">
        <v>12</v>
      </c>
      <c r="B16" s="16" t="s">
        <v>99</v>
      </c>
      <c r="C16" s="17">
        <v>5000801.2412478644</v>
      </c>
      <c r="D16" s="14">
        <f t="shared" si="0"/>
        <v>0.24666550169493304</v>
      </c>
    </row>
    <row r="17" spans="1:4" ht="16.5" thickTop="1" thickBot="1" x14ac:dyDescent="0.3">
      <c r="A17" s="15">
        <v>13</v>
      </c>
      <c r="B17" s="16" t="s">
        <v>100</v>
      </c>
      <c r="C17" s="17">
        <v>492091.19665616093</v>
      </c>
      <c r="D17" s="14">
        <f t="shared" si="0"/>
        <v>2.4272494755772998E-2</v>
      </c>
    </row>
    <row r="18" spans="1:4" ht="16.5" thickTop="1" thickBot="1" x14ac:dyDescent="0.3">
      <c r="A18" s="15">
        <v>14</v>
      </c>
      <c r="B18" s="16" t="s">
        <v>101</v>
      </c>
      <c r="C18" s="17">
        <v>2849824.7971771108</v>
      </c>
      <c r="D18" s="14">
        <f t="shared" si="0"/>
        <v>0.14056816686498477</v>
      </c>
    </row>
    <row r="19" spans="1:4" ht="16.5" thickTop="1" thickBot="1" x14ac:dyDescent="0.3">
      <c r="A19" s="15">
        <v>15</v>
      </c>
      <c r="B19" s="16" t="s">
        <v>102</v>
      </c>
      <c r="C19" s="17">
        <v>92692.293722419388</v>
      </c>
      <c r="D19" s="14">
        <f t="shared" si="0"/>
        <v>4.5720655613557945E-3</v>
      </c>
    </row>
    <row r="20" spans="1:4" ht="16.5" thickTop="1" thickBot="1" x14ac:dyDescent="0.3">
      <c r="A20" s="15">
        <v>16</v>
      </c>
      <c r="B20" s="16" t="s">
        <v>103</v>
      </c>
      <c r="C20" s="17">
        <v>2573496.3491639434</v>
      </c>
      <c r="D20" s="14">
        <f t="shared" si="0"/>
        <v>0.1269382119890454</v>
      </c>
    </row>
    <row r="21" spans="1:4" ht="16.5" thickTop="1" thickBot="1" x14ac:dyDescent="0.3">
      <c r="A21" s="15">
        <v>17</v>
      </c>
      <c r="B21" s="16" t="s">
        <v>104</v>
      </c>
      <c r="C21" s="17">
        <v>3948615.1802349463</v>
      </c>
      <c r="D21" s="14">
        <f t="shared" si="0"/>
        <v>0.19476621794107532</v>
      </c>
    </row>
    <row r="22" spans="1:4" ht="16.5" thickTop="1" thickBot="1" x14ac:dyDescent="0.3">
      <c r="A22" s="15">
        <v>18</v>
      </c>
      <c r="B22" s="16" t="s">
        <v>105</v>
      </c>
      <c r="C22" s="17">
        <v>1181607.0269567962</v>
      </c>
      <c r="D22" s="14">
        <f t="shared" si="0"/>
        <v>5.8282998273658071E-2</v>
      </c>
    </row>
    <row r="23" spans="1:4" ht="16.5" thickTop="1" thickBot="1" x14ac:dyDescent="0.3">
      <c r="A23" s="31"/>
      <c r="B23" s="18" t="s">
        <v>106</v>
      </c>
      <c r="C23" s="19">
        <f>SUM(C5:C22)</f>
        <v>20273614.295008607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109788.94236820236</v>
      </c>
      <c r="D5" s="14">
        <f>C5/C$23</f>
        <v>4.389303534380949E-3</v>
      </c>
    </row>
    <row r="6" spans="1:4" ht="16.5" thickTop="1" thickBot="1" x14ac:dyDescent="0.3">
      <c r="A6" s="15">
        <v>2</v>
      </c>
      <c r="B6" s="16" t="s">
        <v>89</v>
      </c>
      <c r="C6" s="17">
        <v>703392.77281376114</v>
      </c>
      <c r="D6" s="14">
        <f t="shared" ref="D6:D23" si="0">C6/C$23</f>
        <v>2.8121269020108964E-2</v>
      </c>
    </row>
    <row r="7" spans="1:4" ht="16.5" thickTop="1" thickBot="1" x14ac:dyDescent="0.3">
      <c r="A7" s="15">
        <v>3</v>
      </c>
      <c r="B7" s="16" t="s">
        <v>90</v>
      </c>
      <c r="C7" s="17">
        <v>912823.17106883426</v>
      </c>
      <c r="D7" s="14">
        <f t="shared" si="0"/>
        <v>3.6494184975386819E-2</v>
      </c>
    </row>
    <row r="8" spans="1:4" ht="16.5" thickTop="1" thickBot="1" x14ac:dyDescent="0.3">
      <c r="A8" s="15">
        <v>4</v>
      </c>
      <c r="B8" s="16" t="s">
        <v>91</v>
      </c>
      <c r="C8" s="17">
        <v>35751.426183767617</v>
      </c>
      <c r="D8" s="14">
        <f t="shared" si="0"/>
        <v>1.4293230076057267E-3</v>
      </c>
    </row>
    <row r="9" spans="1:4" ht="16.5" thickTop="1" thickBot="1" x14ac:dyDescent="0.3">
      <c r="A9" s="15">
        <v>5</v>
      </c>
      <c r="B9" s="16" t="s">
        <v>92</v>
      </c>
      <c r="C9" s="17">
        <v>221612.66107805126</v>
      </c>
      <c r="D9" s="14">
        <f t="shared" si="0"/>
        <v>8.8599563448858165E-3</v>
      </c>
    </row>
    <row r="10" spans="1:4" ht="16.5" thickTop="1" thickBot="1" x14ac:dyDescent="0.3">
      <c r="A10" s="15">
        <v>6</v>
      </c>
      <c r="B10" s="16" t="s">
        <v>93</v>
      </c>
      <c r="C10" s="17">
        <v>1180124.7497456446</v>
      </c>
      <c r="D10" s="14">
        <f t="shared" si="0"/>
        <v>4.7180759950277359E-2</v>
      </c>
    </row>
    <row r="11" spans="1:4" ht="16.5" thickTop="1" thickBot="1" x14ac:dyDescent="0.3">
      <c r="A11" s="15">
        <v>7</v>
      </c>
      <c r="B11" s="16" t="s">
        <v>94</v>
      </c>
      <c r="C11" s="17">
        <v>50130.294657177488</v>
      </c>
      <c r="D11" s="14">
        <f t="shared" si="0"/>
        <v>2.0041825230482941E-3</v>
      </c>
    </row>
    <row r="12" spans="1:4" ht="16.5" thickTop="1" thickBot="1" x14ac:dyDescent="0.3">
      <c r="A12" s="15">
        <v>8</v>
      </c>
      <c r="B12" s="16" t="s">
        <v>95</v>
      </c>
      <c r="C12" s="17">
        <v>28121.313610580459</v>
      </c>
      <c r="D12" s="14">
        <f t="shared" si="0"/>
        <v>1.124275164327525E-3</v>
      </c>
    </row>
    <row r="13" spans="1:4" ht="16.5" thickTop="1" thickBot="1" x14ac:dyDescent="0.3">
      <c r="A13" s="15">
        <v>9</v>
      </c>
      <c r="B13" s="16" t="s">
        <v>96</v>
      </c>
      <c r="C13" s="17">
        <v>264492.82282048417</v>
      </c>
      <c r="D13" s="14">
        <f t="shared" si="0"/>
        <v>1.0574282409342004E-2</v>
      </c>
    </row>
    <row r="14" spans="1:4" ht="16.5" thickTop="1" thickBot="1" x14ac:dyDescent="0.3">
      <c r="A14" s="15">
        <v>10</v>
      </c>
      <c r="B14" s="16" t="s">
        <v>97</v>
      </c>
      <c r="C14" s="17">
        <v>1691266.2729442697</v>
      </c>
      <c r="D14" s="14">
        <f t="shared" si="0"/>
        <v>6.7615926242528449E-2</v>
      </c>
    </row>
    <row r="15" spans="1:4" ht="16.5" thickTop="1" thickBot="1" x14ac:dyDescent="0.3">
      <c r="A15" s="15">
        <v>11</v>
      </c>
      <c r="B15" s="16" t="s">
        <v>98</v>
      </c>
      <c r="C15" s="17">
        <v>2224.1001828118569</v>
      </c>
      <c r="D15" s="14">
        <f t="shared" si="0"/>
        <v>8.8918342618635074E-5</v>
      </c>
    </row>
    <row r="16" spans="1:4" ht="16.5" thickTop="1" thickBot="1" x14ac:dyDescent="0.3">
      <c r="A16" s="15">
        <v>12</v>
      </c>
      <c r="B16" s="16" t="s">
        <v>99</v>
      </c>
      <c r="C16" s="17">
        <v>3813125.1111831632</v>
      </c>
      <c r="D16" s="14">
        <f t="shared" si="0"/>
        <v>0.15244671427311657</v>
      </c>
    </row>
    <row r="17" spans="1:4" ht="16.5" thickTop="1" thickBot="1" x14ac:dyDescent="0.3">
      <c r="A17" s="15">
        <v>13</v>
      </c>
      <c r="B17" s="16" t="s">
        <v>100</v>
      </c>
      <c r="C17" s="17">
        <v>1232878.8672520767</v>
      </c>
      <c r="D17" s="14">
        <f t="shared" si="0"/>
        <v>4.9289841515591661E-2</v>
      </c>
    </row>
    <row r="18" spans="1:4" ht="16.5" thickTop="1" thickBot="1" x14ac:dyDescent="0.3">
      <c r="A18" s="15">
        <v>14</v>
      </c>
      <c r="B18" s="16" t="s">
        <v>101</v>
      </c>
      <c r="C18" s="17">
        <v>5708905.7078665225</v>
      </c>
      <c r="D18" s="14">
        <f t="shared" si="0"/>
        <v>0.22823901442595154</v>
      </c>
    </row>
    <row r="19" spans="1:4" ht="16.5" thickTop="1" thickBot="1" x14ac:dyDescent="0.3">
      <c r="A19" s="15">
        <v>15</v>
      </c>
      <c r="B19" s="16" t="s">
        <v>102</v>
      </c>
      <c r="C19" s="17">
        <v>256724.43698633133</v>
      </c>
      <c r="D19" s="14">
        <f t="shared" si="0"/>
        <v>1.026370647461875E-2</v>
      </c>
    </row>
    <row r="20" spans="1:4" ht="16.5" thickTop="1" thickBot="1" x14ac:dyDescent="0.3">
      <c r="A20" s="15">
        <v>16</v>
      </c>
      <c r="B20" s="16" t="s">
        <v>103</v>
      </c>
      <c r="C20" s="17">
        <v>4403358.1212177128</v>
      </c>
      <c r="D20" s="14">
        <f t="shared" si="0"/>
        <v>0.17604391615128395</v>
      </c>
    </row>
    <row r="21" spans="1:4" ht="16.5" thickTop="1" thickBot="1" x14ac:dyDescent="0.3">
      <c r="A21" s="15">
        <v>17</v>
      </c>
      <c r="B21" s="16" t="s">
        <v>104</v>
      </c>
      <c r="C21" s="17">
        <v>2277789.6211865707</v>
      </c>
      <c r="D21" s="14">
        <f t="shared" si="0"/>
        <v>9.1064817814895935E-2</v>
      </c>
    </row>
    <row r="22" spans="1:4" ht="16.5" thickTop="1" thickBot="1" x14ac:dyDescent="0.3">
      <c r="A22" s="15">
        <v>18</v>
      </c>
      <c r="B22" s="16" t="s">
        <v>105</v>
      </c>
      <c r="C22" s="17">
        <v>2120328.5477359896</v>
      </c>
      <c r="D22" s="14">
        <f t="shared" si="0"/>
        <v>8.4769607830031138E-2</v>
      </c>
    </row>
    <row r="23" spans="1:4" ht="16.5" thickTop="1" thickBot="1" x14ac:dyDescent="0.3">
      <c r="A23" s="31"/>
      <c r="B23" s="18" t="s">
        <v>106</v>
      </c>
      <c r="C23" s="19">
        <f>SUM(C5:C22)</f>
        <v>25012838.94090195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38010.498851932993</v>
      </c>
      <c r="D6" s="14">
        <f t="shared" ref="D6:D23" si="0">C6/C$23</f>
        <v>1.069389786971133E-2</v>
      </c>
    </row>
    <row r="7" spans="1:4" ht="16.5" thickTop="1" thickBot="1" x14ac:dyDescent="0.3">
      <c r="A7" s="15">
        <v>3</v>
      </c>
      <c r="B7" s="16" t="s">
        <v>90</v>
      </c>
      <c r="C7" s="17">
        <v>27786.278471927937</v>
      </c>
      <c r="D7" s="14">
        <f t="shared" si="0"/>
        <v>7.8174092193753191E-3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110391.21655739113</v>
      </c>
      <c r="D9" s="14">
        <f t="shared" si="0"/>
        <v>3.1057534924140914E-2</v>
      </c>
    </row>
    <row r="10" spans="1:4" ht="16.5" thickTop="1" thickBot="1" x14ac:dyDescent="0.3">
      <c r="A10" s="15">
        <v>6</v>
      </c>
      <c r="B10" s="16" t="s">
        <v>93</v>
      </c>
      <c r="C10" s="17">
        <v>23989.146393221679</v>
      </c>
      <c r="D10" s="14">
        <f t="shared" si="0"/>
        <v>6.7491216705676182E-3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14336.395902212338</v>
      </c>
      <c r="D13" s="14">
        <f t="shared" si="0"/>
        <v>4.0334107214751854E-3</v>
      </c>
    </row>
    <row r="14" spans="1:4" ht="16.5" thickTop="1" thickBot="1" x14ac:dyDescent="0.3">
      <c r="A14" s="15">
        <v>10</v>
      </c>
      <c r="B14" s="16" t="s">
        <v>97</v>
      </c>
      <c r="C14" s="17">
        <v>108050.37421714193</v>
      </c>
      <c r="D14" s="14">
        <f t="shared" si="0"/>
        <v>3.0398960854559925E-2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198170.80339725854</v>
      </c>
      <c r="D17" s="14">
        <f t="shared" si="0"/>
        <v>5.5753499593472311E-2</v>
      </c>
    </row>
    <row r="18" spans="1:4" ht="16.5" thickTop="1" thickBot="1" x14ac:dyDescent="0.3">
      <c r="A18" s="15">
        <v>14</v>
      </c>
      <c r="B18" s="16" t="s">
        <v>101</v>
      </c>
      <c r="C18" s="17">
        <v>1483209.0917564696</v>
      </c>
      <c r="D18" s="14">
        <f t="shared" si="0"/>
        <v>0.41728698716787227</v>
      </c>
    </row>
    <row r="19" spans="1:4" ht="16.5" thickTop="1" thickBot="1" x14ac:dyDescent="0.3">
      <c r="A19" s="15">
        <v>15</v>
      </c>
      <c r="B19" s="16" t="s">
        <v>102</v>
      </c>
      <c r="C19" s="17">
        <v>6445.9248300859299</v>
      </c>
      <c r="D19" s="14">
        <f t="shared" si="0"/>
        <v>1.8135005824915609E-3</v>
      </c>
    </row>
    <row r="20" spans="1:4" ht="16.5" thickTop="1" thickBot="1" x14ac:dyDescent="0.3">
      <c r="A20" s="15">
        <v>16</v>
      </c>
      <c r="B20" s="16" t="s">
        <v>103</v>
      </c>
      <c r="C20" s="17">
        <v>716358.93979872402</v>
      </c>
      <c r="D20" s="14">
        <f t="shared" si="0"/>
        <v>0.20154087874783744</v>
      </c>
    </row>
    <row r="21" spans="1:4" ht="16.5" thickTop="1" thickBot="1" x14ac:dyDescent="0.3">
      <c r="A21" s="15">
        <v>17</v>
      </c>
      <c r="B21" s="16" t="s">
        <v>104</v>
      </c>
      <c r="C21" s="17">
        <v>239659.16398137424</v>
      </c>
      <c r="D21" s="14">
        <f t="shared" si="0"/>
        <v>6.7425861290080977E-2</v>
      </c>
    </row>
    <row r="22" spans="1:4" ht="16.5" thickTop="1" thickBot="1" x14ac:dyDescent="0.3">
      <c r="A22" s="15">
        <v>18</v>
      </c>
      <c r="B22" s="16" t="s">
        <v>105</v>
      </c>
      <c r="C22" s="17">
        <v>588002.28973088867</v>
      </c>
      <c r="D22" s="14">
        <f t="shared" si="0"/>
        <v>0.16542893735841516</v>
      </c>
    </row>
    <row r="23" spans="1:4" ht="16.5" thickTop="1" thickBot="1" x14ac:dyDescent="0.3">
      <c r="A23" s="31"/>
      <c r="B23" s="18" t="s">
        <v>106</v>
      </c>
      <c r="C23" s="19">
        <f>SUM(C5:C22)</f>
        <v>3554410.123888629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104639.33652412605</v>
      </c>
      <c r="D5" s="14">
        <f>C5/C$23</f>
        <v>2.2064230939825544E-2</v>
      </c>
    </row>
    <row r="6" spans="1:4" ht="16.5" thickTop="1" thickBot="1" x14ac:dyDescent="0.3">
      <c r="A6" s="15">
        <v>2</v>
      </c>
      <c r="B6" s="16" t="s">
        <v>89</v>
      </c>
      <c r="C6" s="17">
        <v>33034.199681113379</v>
      </c>
      <c r="D6" s="14">
        <f t="shared" ref="D6:D23" si="0">C6/C$23</f>
        <v>6.9655851698595672E-3</v>
      </c>
    </row>
    <row r="7" spans="1:4" ht="16.5" thickTop="1" thickBot="1" x14ac:dyDescent="0.3">
      <c r="A7" s="15">
        <v>3</v>
      </c>
      <c r="B7" s="16" t="s">
        <v>90</v>
      </c>
      <c r="C7" s="17">
        <v>173179.42173821252</v>
      </c>
      <c r="D7" s="14">
        <f t="shared" si="0"/>
        <v>3.6516580496249271E-2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42963.039581261037</v>
      </c>
      <c r="D9" s="14">
        <f t="shared" si="0"/>
        <v>9.059178495261647E-3</v>
      </c>
    </row>
    <row r="10" spans="1:4" ht="16.5" thickTop="1" thickBot="1" x14ac:dyDescent="0.3">
      <c r="A10" s="15">
        <v>6</v>
      </c>
      <c r="B10" s="16" t="s">
        <v>93</v>
      </c>
      <c r="C10" s="17">
        <v>53853.405553994613</v>
      </c>
      <c r="D10" s="14">
        <f t="shared" si="0"/>
        <v>1.135551902859645E-2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841.86330345522674</v>
      </c>
      <c r="D12" s="14">
        <f t="shared" si="0"/>
        <v>1.7751513880172413E-4</v>
      </c>
    </row>
    <row r="13" spans="1:4" ht="16.5" thickTop="1" thickBot="1" x14ac:dyDescent="0.3">
      <c r="A13" s="15">
        <v>9</v>
      </c>
      <c r="B13" s="16" t="s">
        <v>96</v>
      </c>
      <c r="C13" s="17">
        <v>28608.553939931597</v>
      </c>
      <c r="D13" s="14">
        <f t="shared" si="0"/>
        <v>6.0323943361354259E-3</v>
      </c>
    </row>
    <row r="14" spans="1:4" ht="16.5" thickTop="1" thickBot="1" x14ac:dyDescent="0.3">
      <c r="A14" s="15">
        <v>10</v>
      </c>
      <c r="B14" s="16" t="s">
        <v>97</v>
      </c>
      <c r="C14" s="17">
        <v>1131521.9240050777</v>
      </c>
      <c r="D14" s="14">
        <f t="shared" si="0"/>
        <v>0.23859250138658392</v>
      </c>
    </row>
    <row r="15" spans="1:4" ht="16.5" thickTop="1" thickBot="1" x14ac:dyDescent="0.3">
      <c r="A15" s="15">
        <v>11</v>
      </c>
      <c r="B15" s="16" t="s">
        <v>98</v>
      </c>
      <c r="C15" s="17">
        <v>21157.543011051901</v>
      </c>
      <c r="D15" s="14">
        <f t="shared" si="0"/>
        <v>4.461275564448061E-3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180604.6518995536</v>
      </c>
      <c r="D17" s="14">
        <f t="shared" si="0"/>
        <v>3.8082263140112503E-2</v>
      </c>
    </row>
    <row r="18" spans="1:4" ht="16.5" thickTop="1" thickBot="1" x14ac:dyDescent="0.3">
      <c r="A18" s="15">
        <v>14</v>
      </c>
      <c r="B18" s="16" t="s">
        <v>101</v>
      </c>
      <c r="C18" s="17">
        <v>1519027.5039259065</v>
      </c>
      <c r="D18" s="14">
        <f t="shared" si="0"/>
        <v>0.32030185553441787</v>
      </c>
    </row>
    <row r="19" spans="1:4" ht="16.5" thickTop="1" thickBot="1" x14ac:dyDescent="0.3">
      <c r="A19" s="15">
        <v>15</v>
      </c>
      <c r="B19" s="16" t="s">
        <v>102</v>
      </c>
      <c r="C19" s="17">
        <v>82753.05423277017</v>
      </c>
      <c r="D19" s="14">
        <f t="shared" si="0"/>
        <v>1.7449293546951784E-2</v>
      </c>
    </row>
    <row r="20" spans="1:4" ht="16.5" thickTop="1" thickBot="1" x14ac:dyDescent="0.3">
      <c r="A20" s="15">
        <v>16</v>
      </c>
      <c r="B20" s="16" t="s">
        <v>103</v>
      </c>
      <c r="C20" s="17">
        <v>755491.20297710306</v>
      </c>
      <c r="D20" s="14">
        <f t="shared" si="0"/>
        <v>0.15930273383996538</v>
      </c>
    </row>
    <row r="21" spans="1:4" ht="16.5" thickTop="1" thickBot="1" x14ac:dyDescent="0.3">
      <c r="A21" s="15">
        <v>17</v>
      </c>
      <c r="B21" s="16" t="s">
        <v>104</v>
      </c>
      <c r="C21" s="17">
        <v>129890.88126981663</v>
      </c>
      <c r="D21" s="14">
        <f t="shared" si="0"/>
        <v>2.7388766944770448E-2</v>
      </c>
    </row>
    <row r="22" spans="1:4" ht="16.5" thickTop="1" thickBot="1" x14ac:dyDescent="0.3">
      <c r="A22" s="15">
        <v>18</v>
      </c>
      <c r="B22" s="16" t="s">
        <v>105</v>
      </c>
      <c r="C22" s="17">
        <v>484920.78669058898</v>
      </c>
      <c r="D22" s="14">
        <f t="shared" si="0"/>
        <v>0.10225030643802048</v>
      </c>
    </row>
    <row r="23" spans="1:4" ht="16.5" thickTop="1" thickBot="1" x14ac:dyDescent="0.3">
      <c r="A23" s="31"/>
      <c r="B23" s="18" t="s">
        <v>106</v>
      </c>
      <c r="C23" s="19">
        <f>SUM(C5:C22)</f>
        <v>4742487.3683339627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89522.772838663936</v>
      </c>
      <c r="D5" s="14">
        <f>C5/C$23</f>
        <v>1.005985270852074E-2</v>
      </c>
    </row>
    <row r="6" spans="1:4" ht="16.5" thickTop="1" thickBot="1" x14ac:dyDescent="0.3">
      <c r="A6" s="15">
        <v>2</v>
      </c>
      <c r="B6" s="16" t="s">
        <v>89</v>
      </c>
      <c r="C6" s="17">
        <v>39739.818136531278</v>
      </c>
      <c r="D6" s="14">
        <f t="shared" ref="D6:D23" si="0">C6/C$23</f>
        <v>4.4656427011859319E-3</v>
      </c>
    </row>
    <row r="7" spans="1:4" ht="16.5" thickTop="1" thickBot="1" x14ac:dyDescent="0.3">
      <c r="A7" s="15">
        <v>3</v>
      </c>
      <c r="B7" s="16" t="s">
        <v>90</v>
      </c>
      <c r="C7" s="17">
        <v>439064.25025947538</v>
      </c>
      <c r="D7" s="14">
        <f t="shared" si="0"/>
        <v>4.9338526356276911E-2</v>
      </c>
    </row>
    <row r="8" spans="1:4" ht="16.5" thickTop="1" thickBot="1" x14ac:dyDescent="0.3">
      <c r="A8" s="15">
        <v>4</v>
      </c>
      <c r="B8" s="16" t="s">
        <v>91</v>
      </c>
      <c r="C8" s="17">
        <v>135313.57174068605</v>
      </c>
      <c r="D8" s="14">
        <f t="shared" si="0"/>
        <v>1.5205456198595908E-2</v>
      </c>
    </row>
    <row r="9" spans="1:4" ht="16.5" thickTop="1" thickBot="1" x14ac:dyDescent="0.3">
      <c r="A9" s="15">
        <v>5</v>
      </c>
      <c r="B9" s="16" t="s">
        <v>92</v>
      </c>
      <c r="C9" s="17">
        <v>56954.396783123964</v>
      </c>
      <c r="D9" s="14">
        <f t="shared" si="0"/>
        <v>6.4000792711530292E-3</v>
      </c>
    </row>
    <row r="10" spans="1:4" ht="16.5" thickTop="1" thickBot="1" x14ac:dyDescent="0.3">
      <c r="A10" s="15">
        <v>6</v>
      </c>
      <c r="B10" s="16" t="s">
        <v>93</v>
      </c>
      <c r="C10" s="17">
        <v>121590.31357326207</v>
      </c>
      <c r="D10" s="14">
        <f t="shared" si="0"/>
        <v>1.366334628099888E-2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3231.2871005386833</v>
      </c>
      <c r="D12" s="14">
        <f t="shared" si="0"/>
        <v>3.6310618247877913E-4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925480.57651395211</v>
      </c>
      <c r="D14" s="14">
        <f t="shared" si="0"/>
        <v>0.10399810002652465</v>
      </c>
    </row>
    <row r="15" spans="1:4" ht="16.5" thickTop="1" thickBot="1" x14ac:dyDescent="0.3">
      <c r="A15" s="15">
        <v>11</v>
      </c>
      <c r="B15" s="16" t="s">
        <v>98</v>
      </c>
      <c r="C15" s="17">
        <v>129380.10603708183</v>
      </c>
      <c r="D15" s="14">
        <f t="shared" si="0"/>
        <v>1.4538700811819747E-2</v>
      </c>
    </row>
    <row r="16" spans="1:4" ht="16.5" thickTop="1" thickBot="1" x14ac:dyDescent="0.3">
      <c r="A16" s="15">
        <v>12</v>
      </c>
      <c r="B16" s="16" t="s">
        <v>99</v>
      </c>
      <c r="C16" s="17">
        <v>3283.2539547563383</v>
      </c>
      <c r="D16" s="14">
        <f t="shared" si="0"/>
        <v>3.6894580163464378E-4</v>
      </c>
    </row>
    <row r="17" spans="1:4" ht="16.5" thickTop="1" thickBot="1" x14ac:dyDescent="0.3">
      <c r="A17" s="15">
        <v>13</v>
      </c>
      <c r="B17" s="16" t="s">
        <v>100</v>
      </c>
      <c r="C17" s="17">
        <v>131944.26623855665</v>
      </c>
      <c r="D17" s="14">
        <f t="shared" si="0"/>
        <v>1.4826840612788323E-2</v>
      </c>
    </row>
    <row r="18" spans="1:4" ht="16.5" thickTop="1" thickBot="1" x14ac:dyDescent="0.3">
      <c r="A18" s="15">
        <v>14</v>
      </c>
      <c r="B18" s="16" t="s">
        <v>101</v>
      </c>
      <c r="C18" s="17">
        <v>3518200.3998208935</v>
      </c>
      <c r="D18" s="14">
        <f t="shared" si="0"/>
        <v>0.395347202717243</v>
      </c>
    </row>
    <row r="19" spans="1:4" ht="16.5" thickTop="1" thickBot="1" x14ac:dyDescent="0.3">
      <c r="A19" s="15">
        <v>15</v>
      </c>
      <c r="B19" s="16" t="s">
        <v>102</v>
      </c>
      <c r="C19" s="17">
        <v>1489.9087584574277</v>
      </c>
      <c r="D19" s="14">
        <f t="shared" si="0"/>
        <v>1.674240216646133E-4</v>
      </c>
    </row>
    <row r="20" spans="1:4" ht="16.5" thickTop="1" thickBot="1" x14ac:dyDescent="0.3">
      <c r="A20" s="15">
        <v>16</v>
      </c>
      <c r="B20" s="16" t="s">
        <v>103</v>
      </c>
      <c r="C20" s="17">
        <v>1860311.7759344196</v>
      </c>
      <c r="D20" s="14">
        <f t="shared" si="0"/>
        <v>0.20904694821678177</v>
      </c>
    </row>
    <row r="21" spans="1:4" ht="16.5" thickTop="1" thickBot="1" x14ac:dyDescent="0.3">
      <c r="A21" s="15">
        <v>17</v>
      </c>
      <c r="B21" s="16" t="s">
        <v>104</v>
      </c>
      <c r="C21" s="17">
        <v>832369.72820294718</v>
      </c>
      <c r="D21" s="14">
        <f t="shared" si="0"/>
        <v>9.3535048113887923E-2</v>
      </c>
    </row>
    <row r="22" spans="1:4" ht="16.5" thickTop="1" thickBot="1" x14ac:dyDescent="0.3">
      <c r="A22" s="15">
        <v>18</v>
      </c>
      <c r="B22" s="16" t="s">
        <v>105</v>
      </c>
      <c r="C22" s="17">
        <v>611137.84723191906</v>
      </c>
      <c r="D22" s="14">
        <f t="shared" si="0"/>
        <v>6.8674779978444969E-2</v>
      </c>
    </row>
    <row r="23" spans="1:4" ht="16.5" thickTop="1" thickBot="1" x14ac:dyDescent="0.3">
      <c r="A23" s="7"/>
      <c r="B23" s="8" t="s">
        <v>106</v>
      </c>
      <c r="C23" s="9">
        <f>SUM(C5:C22)</f>
        <v>8899014.2731252667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512218.07085746375</v>
      </c>
      <c r="D5" s="14">
        <f>C5/C$23</f>
        <v>2.3378416151678648E-2</v>
      </c>
    </row>
    <row r="6" spans="1:4" ht="16.5" thickTop="1" thickBot="1" x14ac:dyDescent="0.3">
      <c r="A6" s="15">
        <v>2</v>
      </c>
      <c r="B6" s="16" t="s">
        <v>89</v>
      </c>
      <c r="C6" s="17">
        <v>682239.38224370906</v>
      </c>
      <c r="D6" s="14">
        <f t="shared" ref="D6:D23" si="0">C6/C$23</f>
        <v>3.1138448837733309E-2</v>
      </c>
    </row>
    <row r="7" spans="1:4" ht="16.5" thickTop="1" thickBot="1" x14ac:dyDescent="0.3">
      <c r="A7" s="15">
        <v>3</v>
      </c>
      <c r="B7" s="16" t="s">
        <v>90</v>
      </c>
      <c r="C7" s="17">
        <v>630740.30518633244</v>
      </c>
      <c r="D7" s="14">
        <f t="shared" si="0"/>
        <v>2.8787952196997361E-2</v>
      </c>
    </row>
    <row r="8" spans="1:4" ht="16.5" thickTop="1" thickBot="1" x14ac:dyDescent="0.3">
      <c r="A8" s="15">
        <v>4</v>
      </c>
      <c r="B8" s="16" t="s">
        <v>91</v>
      </c>
      <c r="C8" s="17">
        <v>83149.412975521918</v>
      </c>
      <c r="D8" s="14">
        <f t="shared" si="0"/>
        <v>3.7950663787699014E-3</v>
      </c>
    </row>
    <row r="9" spans="1:4" ht="16.5" thickTop="1" thickBot="1" x14ac:dyDescent="0.3">
      <c r="A9" s="15">
        <v>5</v>
      </c>
      <c r="B9" s="16" t="s">
        <v>92</v>
      </c>
      <c r="C9" s="17">
        <v>172157.78175239466</v>
      </c>
      <c r="D9" s="14">
        <f t="shared" si="0"/>
        <v>7.8575444611311569E-3</v>
      </c>
    </row>
    <row r="10" spans="1:4" ht="16.5" thickTop="1" thickBot="1" x14ac:dyDescent="0.3">
      <c r="A10" s="15">
        <v>6</v>
      </c>
      <c r="B10" s="16" t="s">
        <v>93</v>
      </c>
      <c r="C10" s="17">
        <v>1098314.7461035093</v>
      </c>
      <c r="D10" s="14">
        <f t="shared" si="0"/>
        <v>5.0128764799237786E-2</v>
      </c>
    </row>
    <row r="11" spans="1:4" ht="16.5" thickTop="1" thickBot="1" x14ac:dyDescent="0.3">
      <c r="A11" s="15">
        <v>7</v>
      </c>
      <c r="B11" s="16" t="s">
        <v>94</v>
      </c>
      <c r="C11" s="17">
        <v>335208.59927542962</v>
      </c>
      <c r="D11" s="14">
        <f t="shared" si="0"/>
        <v>1.5299433146440089E-2</v>
      </c>
    </row>
    <row r="12" spans="1:4" ht="16.5" thickTop="1" thickBot="1" x14ac:dyDescent="0.3">
      <c r="A12" s="15">
        <v>8</v>
      </c>
      <c r="B12" s="16" t="s">
        <v>95</v>
      </c>
      <c r="C12" s="17">
        <v>53916.143654580352</v>
      </c>
      <c r="D12" s="14">
        <f t="shared" si="0"/>
        <v>2.4608152569479003E-3</v>
      </c>
    </row>
    <row r="13" spans="1:4" ht="16.5" thickTop="1" thickBot="1" x14ac:dyDescent="0.3">
      <c r="A13" s="15">
        <v>9</v>
      </c>
      <c r="B13" s="16" t="s">
        <v>96</v>
      </c>
      <c r="C13" s="17">
        <v>113394.906445977</v>
      </c>
      <c r="D13" s="14">
        <f t="shared" si="0"/>
        <v>5.1755169588938938E-3</v>
      </c>
    </row>
    <row r="14" spans="1:4" ht="16.5" thickTop="1" thickBot="1" x14ac:dyDescent="0.3">
      <c r="A14" s="15">
        <v>10</v>
      </c>
      <c r="B14" s="16" t="s">
        <v>97</v>
      </c>
      <c r="C14" s="17">
        <v>1218679.1703455825</v>
      </c>
      <c r="D14" s="14">
        <f t="shared" si="0"/>
        <v>5.5622381209681507E-2</v>
      </c>
    </row>
    <row r="15" spans="1:4" ht="16.5" thickTop="1" thickBot="1" x14ac:dyDescent="0.3">
      <c r="A15" s="15">
        <v>11</v>
      </c>
      <c r="B15" s="16" t="s">
        <v>98</v>
      </c>
      <c r="C15" s="17">
        <v>51633.712159166018</v>
      </c>
      <c r="D15" s="14">
        <f t="shared" si="0"/>
        <v>2.3566415926955455E-3</v>
      </c>
    </row>
    <row r="16" spans="1:4" ht="16.5" thickTop="1" thickBot="1" x14ac:dyDescent="0.3">
      <c r="A16" s="15">
        <v>12</v>
      </c>
      <c r="B16" s="16" t="s">
        <v>99</v>
      </c>
      <c r="C16" s="17">
        <v>83708.628747047536</v>
      </c>
      <c r="D16" s="14">
        <f t="shared" si="0"/>
        <v>3.8205898418594065E-3</v>
      </c>
    </row>
    <row r="17" spans="1:4" ht="16.5" thickTop="1" thickBot="1" x14ac:dyDescent="0.3">
      <c r="A17" s="15">
        <v>13</v>
      </c>
      <c r="B17" s="16" t="s">
        <v>100</v>
      </c>
      <c r="C17" s="17">
        <v>746637.74213475431</v>
      </c>
      <c r="D17" s="14">
        <f t="shared" si="0"/>
        <v>3.4077688475448814E-2</v>
      </c>
    </row>
    <row r="18" spans="1:4" ht="16.5" thickTop="1" thickBot="1" x14ac:dyDescent="0.3">
      <c r="A18" s="15">
        <v>14</v>
      </c>
      <c r="B18" s="16" t="s">
        <v>101</v>
      </c>
      <c r="C18" s="17">
        <v>5653001.0742635354</v>
      </c>
      <c r="D18" s="14">
        <f t="shared" si="0"/>
        <v>0.25801161485533647</v>
      </c>
    </row>
    <row r="19" spans="1:4" ht="16.5" thickTop="1" thickBot="1" x14ac:dyDescent="0.3">
      <c r="A19" s="15">
        <v>15</v>
      </c>
      <c r="B19" s="16" t="s">
        <v>102</v>
      </c>
      <c r="C19" s="17">
        <v>113780.44272484086</v>
      </c>
      <c r="D19" s="14">
        <f t="shared" si="0"/>
        <v>5.1931134243090264E-3</v>
      </c>
    </row>
    <row r="20" spans="1:4" ht="16.5" thickTop="1" thickBot="1" x14ac:dyDescent="0.3">
      <c r="A20" s="15">
        <v>16</v>
      </c>
      <c r="B20" s="16" t="s">
        <v>103</v>
      </c>
      <c r="C20" s="17">
        <v>2889623.9965009224</v>
      </c>
      <c r="D20" s="14">
        <f t="shared" si="0"/>
        <v>0.13188685865570335</v>
      </c>
    </row>
    <row r="21" spans="1:4" ht="16.5" thickTop="1" thickBot="1" x14ac:dyDescent="0.3">
      <c r="A21" s="15">
        <v>17</v>
      </c>
      <c r="B21" s="16" t="s">
        <v>104</v>
      </c>
      <c r="C21" s="17">
        <v>6007273.0549590737</v>
      </c>
      <c r="D21" s="14">
        <f t="shared" si="0"/>
        <v>0.27418112988575111</v>
      </c>
    </row>
    <row r="22" spans="1:4" ht="16.5" thickTop="1" thickBot="1" x14ac:dyDescent="0.3">
      <c r="A22" s="15">
        <v>18</v>
      </c>
      <c r="B22" s="16" t="s">
        <v>105</v>
      </c>
      <c r="C22" s="17">
        <v>1464193.3501624004</v>
      </c>
      <c r="D22" s="14">
        <f t="shared" si="0"/>
        <v>6.6828023871384548E-2</v>
      </c>
    </row>
    <row r="23" spans="1:4" ht="16.5" thickTop="1" thickBot="1" x14ac:dyDescent="0.3">
      <c r="A23" s="31"/>
      <c r="B23" s="18" t="s">
        <v>106</v>
      </c>
      <c r="C23" s="19">
        <f>SUM(C5:C22)</f>
        <v>21909870.520492245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353464.43222717015</v>
      </c>
      <c r="D5" s="14">
        <f>C5/C$23</f>
        <v>8.4012230978093311E-3</v>
      </c>
    </row>
    <row r="6" spans="1:4" ht="16.5" thickTop="1" thickBot="1" x14ac:dyDescent="0.3">
      <c r="A6" s="15">
        <v>2</v>
      </c>
      <c r="B6" s="16" t="s">
        <v>89</v>
      </c>
      <c r="C6" s="17">
        <v>600665.24669187784</v>
      </c>
      <c r="D6" s="14">
        <f t="shared" ref="D6:D23" si="0">C6/C$23</f>
        <v>1.4276748335786987E-2</v>
      </c>
    </row>
    <row r="7" spans="1:4" ht="16.5" thickTop="1" thickBot="1" x14ac:dyDescent="0.3">
      <c r="A7" s="15">
        <v>3</v>
      </c>
      <c r="B7" s="16" t="s">
        <v>90</v>
      </c>
      <c r="C7" s="17">
        <v>606290.86338913778</v>
      </c>
      <c r="D7" s="14">
        <f t="shared" si="0"/>
        <v>1.4410459274221854E-2</v>
      </c>
    </row>
    <row r="8" spans="1:4" ht="16.5" thickTop="1" thickBot="1" x14ac:dyDescent="0.3">
      <c r="A8" s="15">
        <v>4</v>
      </c>
      <c r="B8" s="16" t="s">
        <v>91</v>
      </c>
      <c r="C8" s="17">
        <v>300806.12862603058</v>
      </c>
      <c r="D8" s="14">
        <f t="shared" si="0"/>
        <v>7.1496285491928378E-3</v>
      </c>
    </row>
    <row r="9" spans="1:4" ht="16.5" thickTop="1" thickBot="1" x14ac:dyDescent="0.3">
      <c r="A9" s="15">
        <v>5</v>
      </c>
      <c r="B9" s="16" t="s">
        <v>92</v>
      </c>
      <c r="C9" s="17">
        <v>444178.17474962526</v>
      </c>
      <c r="D9" s="14">
        <f t="shared" si="0"/>
        <v>1.0557327982723397E-2</v>
      </c>
    </row>
    <row r="10" spans="1:4" ht="16.5" thickTop="1" thickBot="1" x14ac:dyDescent="0.3">
      <c r="A10" s="15">
        <v>6</v>
      </c>
      <c r="B10" s="16" t="s">
        <v>93</v>
      </c>
      <c r="C10" s="17">
        <v>1169211.0345009386</v>
      </c>
      <c r="D10" s="14">
        <f t="shared" si="0"/>
        <v>2.7790074060265711E-2</v>
      </c>
    </row>
    <row r="11" spans="1:4" ht="16.5" thickTop="1" thickBot="1" x14ac:dyDescent="0.3">
      <c r="A11" s="15">
        <v>7</v>
      </c>
      <c r="B11" s="16" t="s">
        <v>94</v>
      </c>
      <c r="C11" s="17">
        <v>136158.75210427187</v>
      </c>
      <c r="D11" s="14">
        <f t="shared" si="0"/>
        <v>3.2362522190411617E-3</v>
      </c>
    </row>
    <row r="12" spans="1:4" ht="16.5" thickTop="1" thickBot="1" x14ac:dyDescent="0.3">
      <c r="A12" s="15">
        <v>8</v>
      </c>
      <c r="B12" s="16" t="s">
        <v>95</v>
      </c>
      <c r="C12" s="17">
        <v>73988.350092728753</v>
      </c>
      <c r="D12" s="14">
        <f t="shared" si="0"/>
        <v>1.7585719498032573E-3</v>
      </c>
    </row>
    <row r="13" spans="1:4" ht="16.5" thickTop="1" thickBot="1" x14ac:dyDescent="0.3">
      <c r="A13" s="15">
        <v>9</v>
      </c>
      <c r="B13" s="16" t="s">
        <v>96</v>
      </c>
      <c r="C13" s="17">
        <v>220745.61107171292</v>
      </c>
      <c r="D13" s="14">
        <f t="shared" si="0"/>
        <v>5.2467319407227056E-3</v>
      </c>
    </row>
    <row r="14" spans="1:4" ht="16.5" thickTop="1" thickBot="1" x14ac:dyDescent="0.3">
      <c r="A14" s="15">
        <v>10</v>
      </c>
      <c r="B14" s="16" t="s">
        <v>97</v>
      </c>
      <c r="C14" s="17">
        <v>2922757.1978262411</v>
      </c>
      <c r="D14" s="14">
        <f t="shared" si="0"/>
        <v>6.9468758496993729E-2</v>
      </c>
    </row>
    <row r="15" spans="1:4" ht="16.5" thickTop="1" thickBot="1" x14ac:dyDescent="0.3">
      <c r="A15" s="15">
        <v>11</v>
      </c>
      <c r="B15" s="16" t="s">
        <v>98</v>
      </c>
      <c r="C15" s="17">
        <v>421640.1198570102</v>
      </c>
      <c r="D15" s="14">
        <f t="shared" si="0"/>
        <v>1.0021638362835874E-2</v>
      </c>
    </row>
    <row r="16" spans="1:4" ht="16.5" thickTop="1" thickBot="1" x14ac:dyDescent="0.3">
      <c r="A16" s="15">
        <v>12</v>
      </c>
      <c r="B16" s="16" t="s">
        <v>99</v>
      </c>
      <c r="C16" s="17">
        <v>6862509.3414145727</v>
      </c>
      <c r="D16" s="14">
        <f t="shared" si="0"/>
        <v>0.16310968440233545</v>
      </c>
    </row>
    <row r="17" spans="1:4" ht="16.5" thickTop="1" thickBot="1" x14ac:dyDescent="0.3">
      <c r="A17" s="15">
        <v>13</v>
      </c>
      <c r="B17" s="16" t="s">
        <v>100</v>
      </c>
      <c r="C17" s="17">
        <v>1667122.8492962657</v>
      </c>
      <c r="D17" s="14">
        <f t="shared" si="0"/>
        <v>3.9624555433039936E-2</v>
      </c>
    </row>
    <row r="18" spans="1:4" ht="16.5" thickTop="1" thickBot="1" x14ac:dyDescent="0.3">
      <c r="A18" s="15">
        <v>14</v>
      </c>
      <c r="B18" s="16" t="s">
        <v>101</v>
      </c>
      <c r="C18" s="17">
        <v>6078110.3627553936</v>
      </c>
      <c r="D18" s="14">
        <f t="shared" si="0"/>
        <v>0.1444659108948097</v>
      </c>
    </row>
    <row r="19" spans="1:4" ht="16.5" thickTop="1" thickBot="1" x14ac:dyDescent="0.3">
      <c r="A19" s="15">
        <v>15</v>
      </c>
      <c r="B19" s="16" t="s">
        <v>102</v>
      </c>
      <c r="C19" s="17">
        <v>186416.88342559905</v>
      </c>
      <c r="D19" s="14">
        <f t="shared" si="0"/>
        <v>4.4307989264680157E-3</v>
      </c>
    </row>
    <row r="20" spans="1:4" ht="16.5" thickTop="1" thickBot="1" x14ac:dyDescent="0.3">
      <c r="A20" s="15">
        <v>16</v>
      </c>
      <c r="B20" s="16" t="s">
        <v>103</v>
      </c>
      <c r="C20" s="17">
        <v>7889604.8699021488</v>
      </c>
      <c r="D20" s="14">
        <f t="shared" si="0"/>
        <v>0.1875219247604849</v>
      </c>
    </row>
    <row r="21" spans="1:4" ht="16.5" thickTop="1" thickBot="1" x14ac:dyDescent="0.3">
      <c r="A21" s="15">
        <v>17</v>
      </c>
      <c r="B21" s="16" t="s">
        <v>104</v>
      </c>
      <c r="C21" s="17">
        <v>8711474.5646958649</v>
      </c>
      <c r="D21" s="14">
        <f t="shared" si="0"/>
        <v>0.20705631077998923</v>
      </c>
    </row>
    <row r="22" spans="1:4" ht="16.5" thickTop="1" thickBot="1" x14ac:dyDescent="0.3">
      <c r="A22" s="15">
        <v>18</v>
      </c>
      <c r="B22" s="16" t="s">
        <v>105</v>
      </c>
      <c r="C22" s="17">
        <v>3427828.1776246484</v>
      </c>
      <c r="D22" s="14">
        <f t="shared" si="0"/>
        <v>8.1473400533475848E-2</v>
      </c>
    </row>
    <row r="23" spans="1:4" ht="16.5" thickTop="1" thickBot="1" x14ac:dyDescent="0.3">
      <c r="A23" s="31"/>
      <c r="B23" s="18" t="s">
        <v>106</v>
      </c>
      <c r="C23" s="19">
        <f>SUM(C5:C22)</f>
        <v>42072972.960251242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542.53464372411941</v>
      </c>
      <c r="D5" s="14">
        <f>C5/C$23</f>
        <v>1.1458549734482909E-4</v>
      </c>
    </row>
    <row r="6" spans="1:4" ht="16.5" thickTop="1" thickBot="1" x14ac:dyDescent="0.3">
      <c r="A6" s="15">
        <v>2</v>
      </c>
      <c r="B6" s="16" t="s">
        <v>89</v>
      </c>
      <c r="C6" s="17">
        <v>45770.490806768728</v>
      </c>
      <c r="D6" s="14">
        <f t="shared" ref="D6:D23" si="0">C6/C$23</f>
        <v>9.6669116221035929E-3</v>
      </c>
    </row>
    <row r="7" spans="1:4" ht="16.5" thickTop="1" thickBot="1" x14ac:dyDescent="0.3">
      <c r="A7" s="15">
        <v>3</v>
      </c>
      <c r="B7" s="16" t="s">
        <v>90</v>
      </c>
      <c r="C7" s="17">
        <v>12801.942353359016</v>
      </c>
      <c r="D7" s="14">
        <f t="shared" si="0"/>
        <v>2.7038216794233079E-3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121192.3373124818</v>
      </c>
      <c r="D9" s="14">
        <f t="shared" si="0"/>
        <v>2.5596308744468933E-2</v>
      </c>
    </row>
    <row r="10" spans="1:4" ht="16.5" thickTop="1" thickBot="1" x14ac:dyDescent="0.3">
      <c r="A10" s="15">
        <v>6</v>
      </c>
      <c r="B10" s="16" t="s">
        <v>93</v>
      </c>
      <c r="C10" s="17">
        <v>10152.797852833348</v>
      </c>
      <c r="D10" s="14">
        <f t="shared" si="0"/>
        <v>2.14431171329954E-3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1140.8124050054203</v>
      </c>
      <c r="D13" s="14">
        <f t="shared" si="0"/>
        <v>2.4094416516407471E-4</v>
      </c>
    </row>
    <row r="14" spans="1:4" ht="16.5" thickTop="1" thickBot="1" x14ac:dyDescent="0.3">
      <c r="A14" s="15">
        <v>10</v>
      </c>
      <c r="B14" s="16" t="s">
        <v>97</v>
      </c>
      <c r="C14" s="17">
        <v>385673.55747313355</v>
      </c>
      <c r="D14" s="14">
        <f t="shared" si="0"/>
        <v>8.1455805462407674E-2</v>
      </c>
    </row>
    <row r="15" spans="1:4" ht="16.5" thickTop="1" thickBot="1" x14ac:dyDescent="0.3">
      <c r="A15" s="15">
        <v>11</v>
      </c>
      <c r="B15" s="16" t="s">
        <v>98</v>
      </c>
      <c r="C15" s="17">
        <v>13553.377591704239</v>
      </c>
      <c r="D15" s="14">
        <f t="shared" si="0"/>
        <v>2.8625278219788814E-3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216394.52853934618</v>
      </c>
      <c r="D17" s="14">
        <f t="shared" si="0"/>
        <v>4.5703394174381004E-2</v>
      </c>
    </row>
    <row r="18" spans="1:4" ht="16.5" thickTop="1" thickBot="1" x14ac:dyDescent="0.3">
      <c r="A18" s="15">
        <v>14</v>
      </c>
      <c r="B18" s="16" t="s">
        <v>101</v>
      </c>
      <c r="C18" s="17">
        <v>2305266.0432045758</v>
      </c>
      <c r="D18" s="14">
        <f t="shared" si="0"/>
        <v>0.4868814537990383</v>
      </c>
    </row>
    <row r="19" spans="1:4" ht="16.5" thickTop="1" thickBot="1" x14ac:dyDescent="0.3">
      <c r="A19" s="15">
        <v>15</v>
      </c>
      <c r="B19" s="16" t="s">
        <v>102</v>
      </c>
      <c r="C19" s="17">
        <v>3158.1758511223861</v>
      </c>
      <c r="D19" s="14">
        <f t="shared" si="0"/>
        <v>6.6701943330148923E-4</v>
      </c>
    </row>
    <row r="20" spans="1:4" ht="16.5" thickTop="1" thickBot="1" x14ac:dyDescent="0.3">
      <c r="A20" s="15">
        <v>16</v>
      </c>
      <c r="B20" s="16" t="s">
        <v>103</v>
      </c>
      <c r="C20" s="17">
        <v>948305.87382784835</v>
      </c>
      <c r="D20" s="14">
        <f t="shared" si="0"/>
        <v>0.20028601204468291</v>
      </c>
    </row>
    <row r="21" spans="1:4" ht="16.5" thickTop="1" thickBot="1" x14ac:dyDescent="0.3">
      <c r="A21" s="15">
        <v>17</v>
      </c>
      <c r="B21" s="16" t="s">
        <v>104</v>
      </c>
      <c r="C21" s="17">
        <v>256553.84519384534</v>
      </c>
      <c r="D21" s="14">
        <f t="shared" si="0"/>
        <v>5.4185203262731553E-2</v>
      </c>
    </row>
    <row r="22" spans="1:4" ht="16.5" thickTop="1" thickBot="1" x14ac:dyDescent="0.3">
      <c r="A22" s="15">
        <v>18</v>
      </c>
      <c r="B22" s="16" t="s">
        <v>105</v>
      </c>
      <c r="C22" s="17">
        <v>414252.06245747342</v>
      </c>
      <c r="D22" s="14">
        <f t="shared" si="0"/>
        <v>8.749170057967405E-2</v>
      </c>
    </row>
    <row r="23" spans="1:4" ht="16.5" thickTop="1" thickBot="1" x14ac:dyDescent="0.3">
      <c r="A23" s="31"/>
      <c r="B23" s="18" t="s">
        <v>106</v>
      </c>
      <c r="C23" s="19">
        <f>SUM(C5:C22)</f>
        <v>4734758.3795132209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5" ma:contentTypeDescription="Create a new document." ma:contentTypeScope="" ma:versionID="cbe4fa449361db76febb232dd965147d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24c63faa8809cb3d00b45521a0ea36f2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276F7C-FC7D-41ED-ABCD-447BD03AD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2023-09-07T22:18:28Z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