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1" documentId="8_{5AA2908A-25A8-4925-8218-82CBDE6E4BC5}" xr6:coauthVersionLast="47" xr6:coauthVersionMax="47" xr10:uidLastSave="{23ABEE3B-6A37-42DB-8F31-FDA407D8D1D2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5" l="1"/>
  <c r="D21" i="75"/>
  <c r="D19" i="73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C23" i="41"/>
  <c r="C23" i="40"/>
  <c r="D23" i="40" s="1"/>
  <c r="C23" i="39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2" l="1"/>
  <c r="D5" i="42"/>
  <c r="D9" i="42"/>
  <c r="D13" i="42"/>
  <c r="D17" i="42"/>
  <c r="D21" i="42"/>
  <c r="D15" i="42"/>
  <c r="D19" i="42"/>
  <c r="D16" i="42"/>
  <c r="D6" i="42"/>
  <c r="D10" i="42"/>
  <c r="D14" i="42"/>
  <c r="D18" i="42"/>
  <c r="D22" i="42"/>
  <c r="D11" i="42"/>
  <c r="D12" i="42"/>
  <c r="D20" i="42"/>
  <c r="D7" i="42"/>
  <c r="D8" i="42"/>
  <c r="D23" i="39"/>
  <c r="D5" i="39"/>
  <c r="D6" i="39"/>
  <c r="D10" i="39"/>
  <c r="D14" i="39"/>
  <c r="D18" i="39"/>
  <c r="D22" i="39"/>
  <c r="D11" i="39"/>
  <c r="D15" i="39"/>
  <c r="D19" i="39"/>
  <c r="D12" i="39"/>
  <c r="D16" i="39"/>
  <c r="D20" i="39"/>
  <c r="D9" i="39"/>
  <c r="D13" i="39"/>
  <c r="D17" i="39"/>
  <c r="D21" i="39"/>
  <c r="D7" i="39"/>
  <c r="D8" i="39"/>
  <c r="D23" i="4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0"/>
  <c r="D8" i="40"/>
  <c r="D10" i="40"/>
  <c r="D12" i="40"/>
  <c r="D14" i="40"/>
  <c r="D16" i="40"/>
  <c r="D18" i="40"/>
  <c r="D20" i="40"/>
  <c r="D22" i="40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<sst xmlns="http://schemas.openxmlformats.org/spreadsheetml/2006/main" count="2116" uniqueCount="188">
  <si>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</si>
  <si>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</si>
  <si>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</si>
  <si>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</si>
  <si>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</si>
  <si>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</si>
  <si>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</si>
  <si>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</si>
  <si>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</si>
  <si>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</si>
  <si>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</si>
  <si>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</si>
  <si>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</si>
  <si>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</si>
  <si>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</si>
  <si>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</si>
  <si>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</si>
  <si>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</si>
  <si>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</si>
  <si>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</si>
  <si>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</si>
  <si>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</si>
  <si>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</si>
  <si>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</si>
  <si>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</si>
  <si>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</si>
  <si>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</si>
  <si>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</si>
  <si>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</si>
  <si>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</si>
  <si>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</si>
  <si>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</si>
  <si>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</si>
  <si>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</si>
  <si>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</si>
  <si>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</si>
  <si>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</si>
  <si>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</si>
  <si>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</si>
  <si>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</si>
  <si>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</si>
  <si>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</si>
  <si>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</si>
  <si>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</si>
  <si>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</si>
  <si>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</si>
  <si>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</si>
  <si>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</si>
  <si>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</si>
  <si>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</si>
  <si>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</si>
  <si>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</si>
  <si>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</si>
  <si>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</si>
  <si>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</si>
  <si>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</si>
  <si>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</si>
  <si>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</si>
  <si>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</si>
  <si>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</si>
  <si>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</si>
  <si>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</si>
  <si>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</si>
  <si>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</si>
  <si>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</si>
  <si>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</si>
  <si>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</si>
  <si>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</si>
  <si>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</si>
  <si>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</si>
  <si>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</si>
  <si>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</si>
  <si>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</si>
  <si>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</si>
  <si>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</si>
  <si>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</si>
  <si>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</si>
  <si>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</si>
  <si>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</si>
  <si>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</si>
  <si>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</si>
  <si>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</si>
  <si>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</si>
  <si>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</si>
  <si>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</si>
  <si>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</si>
  <si>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</si>
  <si>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</si>
  <si>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</si>
  <si>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</si>
  <si>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</si>
  <si>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</si>
  <si>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</si>
  <si>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</si>
  <si>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</si>
  <si>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</si>
  <si>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</si>
  <si>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</si>
  <si>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</si>
  <si>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</si>
  <si>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</si>
  <si>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</si>
  <si>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</si>
  <si>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</si>
  <si>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</si>
  <si>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</si>
  <si>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</si>
  <si>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</si>
  <si>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</si>
  <si>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</si>
  <si>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</si>
  <si>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</si>
  <si>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</si>
  <si>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</si>
  <si>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</si>
  <si>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</si>
  <si>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</si>
  <si>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</si>
  <si>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</si>
  <si>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</si>
  <si>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</si>
  <si>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</si>
  <si>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</si>
  <si>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</si>
  <si>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</si>
  <si>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</si>
  <si>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</si>
  <si>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</si>
  <si>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</si>
  <si>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</si>
  <si>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</si>
  <si>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</si>
  <si>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</si>
  <si>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</si>
  <si>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</si>
  <si>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</si>
  <si>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</si>
  <si>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</si>
  <si>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</si>
  <si>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</si>
  <si>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</si>
  <si>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</si>
  <si>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</si>
  <si>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</si>
  <si>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</si>
  <si>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</si>
  <si>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</si>
  <si>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</si>
  <si>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</si>
  <si>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</si>
  <si>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</si>
  <si>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</si>
  <si>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</si>
  <si>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</si>
  <si>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</si>
  <si>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</si>
  <si>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</si>
  <si>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</si>
  <si>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</si>
  <si>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</si>
  <si>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</si>
  <si>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</si>
  <si>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</si>
  <si>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</si>
  <si>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</si>
  <si>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</si>
  <si>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</si>
  <si>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</si>
  <si>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</si>
  <si>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</si>
  <si>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</si>
  <si>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</si>
  <si>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</si>
  <si>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</si>
  <si>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</si>
  <si>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</si>
  <si>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</si>
  <si>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</si>
  <si>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</si>
  <si>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</si>
  <si>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</si>
  <si>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</si>
  <si>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</si>
  <si>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</si>
  <si>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</si>
  <si>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</si>
  <si>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División de Inteligencia de Negocios</t>
  </si>
  <si>
    <t>Septiembre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</si>
</sst>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3768075.6440515583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19459012.456439763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39015579.515927687</v>
      </c>
    </row>
    <row r="10" spans="1:5" ht="18" thickTop="1" thickBot="1" x14ac:dyDescent="0.3">
      <c r="A10" s="22">
        <v>4</v>
      </c>
      <c r="B10" s="26" t="s">
        <v>9</v>
      </c>
      <c r="C10" s="27">
        <v>5490858.1296636527</v>
      </c>
    </row>
    <row r="11" spans="1:5" ht="18" thickTop="1" thickBot="1" x14ac:dyDescent="0.3">
      <c r="A11" s="25">
        <v>5</v>
      </c>
      <c r="B11" s="26" t="s">
        <v>10</v>
      </c>
      <c r="C11" s="27">
        <v>9698661.9948751219</v>
      </c>
    </row>
    <row r="12" spans="1:5" ht="18" thickTop="1" thickBot="1" x14ac:dyDescent="0.3">
      <c r="A12" s="25">
        <v>6</v>
      </c>
      <c r="B12" s="26" t="s">
        <v>11</v>
      </c>
      <c r="C12" s="27">
        <v>9093869.2736033555</v>
      </c>
    </row>
    <row r="13" spans="1:5" ht="18" thickTop="1" thickBot="1" x14ac:dyDescent="0.3">
      <c r="A13" s="22">
        <v>7</v>
      </c>
      <c r="B13" s="26" t="s">
        <v>12</v>
      </c>
      <c r="C13" s="27">
        <v>36959218.896958858</v>
      </c>
    </row>
    <row r="14" spans="1:5" ht="18" thickTop="1" thickBot="1" x14ac:dyDescent="0.3">
      <c r="A14" s="25">
        <v>8</v>
      </c>
      <c r="B14" s="26" t="s">
        <v>13</v>
      </c>
      <c r="C14" s="27">
        <v>4290130.2131359177</v>
      </c>
    </row>
    <row r="15" spans="1:5" ht="18" thickTop="1" thickBot="1" x14ac:dyDescent="0.3">
      <c r="A15" s="25">
        <v>9</v>
      </c>
      <c r="B15" s="26" t="s">
        <v>14</v>
      </c>
      <c r="C15" s="27">
        <v>33634058.52775564</v>
      </c>
    </row>
    <row r="16" spans="1:5" ht="18" thickTop="1" thickBot="1" x14ac:dyDescent="0.3">
      <c r="A16" s="22">
        <v>10</v>
      </c>
      <c r="B16" s="26" t="s">
        <v>15</v>
      </c>
      <c r="C16" s="27">
        <v>13752523.65701583</v>
      </c>
    </row>
    <row r="17" spans="1:3" ht="18" thickTop="1" thickBot="1" x14ac:dyDescent="0.3">
      <c r="A17" s="25">
        <v>11</v>
      </c>
      <c r="B17" s="26" t="s">
        <v>16</v>
      </c>
      <c r="C17" s="27">
        <v>295161979.79310656</v>
      </c>
    </row>
    <row r="18" spans="1:3" ht="18" thickTop="1" thickBot="1" x14ac:dyDescent="0.3">
      <c r="A18" s="25">
        <v>12</v>
      </c>
      <c r="B18" s="26" t="s">
        <v>17</v>
      </c>
      <c r="C18" s="27">
        <v>17836454.930658855</v>
      </c>
    </row>
    <row r="19" spans="1:3" ht="18" thickTop="1" thickBot="1" x14ac:dyDescent="0.3">
      <c r="A19" s="22">
        <v>13</v>
      </c>
      <c r="B19" s="26" t="s">
        <v>18</v>
      </c>
      <c r="C19" s="27">
        <v>233363510.42343232</v>
      </c>
    </row>
    <row r="20" spans="1:3" ht="18" thickTop="1" thickBot="1" x14ac:dyDescent="0.3">
      <c r="A20" s="25">
        <v>14</v>
      </c>
      <c r="B20" s="26" t="s">
        <v>19</v>
      </c>
      <c r="C20" s="27">
        <v>11469583.899677429</v>
      </c>
    </row>
    <row r="21" spans="1:3" ht="18" thickTop="1" thickBot="1" x14ac:dyDescent="0.3">
      <c r="A21" s="25">
        <v>15</v>
      </c>
      <c r="B21" s="26" t="s">
        <v>20</v>
      </c>
      <c r="C21" s="27">
        <v>34429315.995535068</v>
      </c>
    </row>
    <row r="22" spans="1:3" ht="18" thickTop="1" thickBot="1" x14ac:dyDescent="0.3">
      <c r="A22" s="22">
        <v>16</v>
      </c>
      <c r="B22" s="26" t="s">
        <v>21</v>
      </c>
      <c r="C22" s="27">
        <v>173801846.69388327</v>
      </c>
    </row>
    <row r="23" spans="1:3" ht="18" thickTop="1" thickBot="1" x14ac:dyDescent="0.3">
      <c r="A23" s="25">
        <v>17</v>
      </c>
      <c r="B23" s="26" t="s">
        <v>22</v>
      </c>
      <c r="C23" s="27">
        <v>8834081.8691959456</v>
      </c>
    </row>
    <row r="24" spans="1:3" ht="18" thickTop="1" thickBot="1" x14ac:dyDescent="0.3">
      <c r="A24" s="25">
        <v>18</v>
      </c>
      <c r="B24" s="26" t="s">
        <v>23</v>
      </c>
      <c r="C24" s="27">
        <v>42429798.481971078</v>
      </c>
    </row>
    <row r="25" spans="1:3" ht="18" thickTop="1" thickBot="1" x14ac:dyDescent="0.3">
      <c r="A25" s="22">
        <v>19</v>
      </c>
      <c r="B25" s="26" t="s">
        <v>24</v>
      </c>
      <c r="C25" s="27">
        <v>3659816.9728220347</v>
      </c>
    </row>
    <row r="26" spans="1:3" ht="18" thickTop="1" thickBot="1" x14ac:dyDescent="0.3">
      <c r="A26" s="25">
        <v>20</v>
      </c>
      <c r="B26" s="26" t="s">
        <v>25</v>
      </c>
      <c r="C26" s="27">
        <v>3964481.5145705775</v>
      </c>
    </row>
    <row r="27" spans="1:3" ht="18" thickTop="1" thickBot="1" x14ac:dyDescent="0.3">
      <c r="A27" s="25">
        <v>21</v>
      </c>
      <c r="B27" s="26" t="s">
        <v>26</v>
      </c>
      <c r="C27" s="27">
        <v>25522533.020363797</v>
      </c>
    </row>
    <row r="28" spans="1:3" ht="18" thickTop="1" thickBot="1" x14ac:dyDescent="0.3">
      <c r="A28" s="22">
        <v>22</v>
      </c>
      <c r="B28" s="26" t="s">
        <v>27</v>
      </c>
      <c r="C28" s="27">
        <v>10133419.694962792</v>
      </c>
    </row>
    <row r="29" spans="1:3" ht="18" thickTop="1" thickBot="1" x14ac:dyDescent="0.3">
      <c r="A29" s="25">
        <v>23</v>
      </c>
      <c r="B29" s="26" t="s">
        <v>28</v>
      </c>
      <c r="C29" s="27">
        <v>4172871.8370609041</v>
      </c>
    </row>
    <row r="30" spans="1:3" ht="18" thickTop="1" thickBot="1" x14ac:dyDescent="0.3">
      <c r="A30" s="25">
        <v>24</v>
      </c>
      <c r="B30" s="26" t="s">
        <v>29</v>
      </c>
      <c r="C30" s="27">
        <v>10210572.140305767</v>
      </c>
    </row>
    <row r="31" spans="1:3" ht="18" thickTop="1" thickBot="1" x14ac:dyDescent="0.3">
      <c r="A31" s="22">
        <v>25</v>
      </c>
      <c r="B31" s="26" t="s">
        <v>30</v>
      </c>
      <c r="C31" s="27">
        <v>676846.25114259287</v>
      </c>
    </row>
    <row r="32" spans="1:3" ht="18" thickTop="1" thickBot="1" x14ac:dyDescent="0.3">
      <c r="A32" s="25">
        <v>26</v>
      </c>
      <c r="B32" s="26" t="s">
        <v>31</v>
      </c>
      <c r="C32" s="27">
        <v>29284227.645772669</v>
      </c>
    </row>
    <row r="33" spans="1:3" ht="18" thickTop="1" thickBot="1" x14ac:dyDescent="0.3">
      <c r="A33" s="25">
        <v>27</v>
      </c>
      <c r="B33" s="26" t="s">
        <v>32</v>
      </c>
      <c r="C33" s="27">
        <v>34917883.306076743</v>
      </c>
    </row>
    <row r="34" spans="1:3" ht="18" thickTop="1" thickBot="1" x14ac:dyDescent="0.3">
      <c r="A34" s="22">
        <v>28</v>
      </c>
      <c r="B34" s="26" t="s">
        <v>33</v>
      </c>
      <c r="C34" s="27">
        <v>2018717.7773401604</v>
      </c>
    </row>
    <row r="35" spans="1:3" ht="18" thickTop="1" thickBot="1" x14ac:dyDescent="0.3">
      <c r="A35" s="25">
        <v>29</v>
      </c>
      <c r="B35" s="26" t="s">
        <v>34</v>
      </c>
      <c r="C35" s="27">
        <v>2660676.2795584747</v>
      </c>
    </row>
    <row r="36" spans="1:3" ht="18" thickTop="1" thickBot="1" x14ac:dyDescent="0.3">
      <c r="A36" s="25">
        <v>30</v>
      </c>
      <c r="B36" s="26" t="s">
        <v>35</v>
      </c>
      <c r="C36" s="27">
        <v>28861004.445236549</v>
      </c>
    </row>
    <row r="37" spans="1:3" ht="18" thickTop="1" thickBot="1" x14ac:dyDescent="0.3">
      <c r="A37" s="22">
        <v>31</v>
      </c>
      <c r="B37" s="26" t="s">
        <v>36</v>
      </c>
      <c r="C37" s="27">
        <v>4327439.2798987692</v>
      </c>
    </row>
    <row r="38" spans="1:3" ht="18" thickTop="1" thickBot="1" x14ac:dyDescent="0.3">
      <c r="A38" s="25">
        <v>32</v>
      </c>
      <c r="B38" s="26" t="s">
        <v>37</v>
      </c>
      <c r="C38" s="27">
        <v>83758187.33805868</v>
      </c>
    </row>
    <row r="39" spans="1:3" ht="18" thickTop="1" thickBot="1" x14ac:dyDescent="0.3">
      <c r="A39" s="25">
        <v>33</v>
      </c>
      <c r="B39" s="26" t="s">
        <v>38</v>
      </c>
      <c r="C39" s="27">
        <v>9261396.8930855766</v>
      </c>
    </row>
    <row r="40" spans="1:3" ht="18" thickTop="1" thickBot="1" x14ac:dyDescent="0.3">
      <c r="A40" s="22">
        <v>34</v>
      </c>
      <c r="B40" s="26" t="s">
        <v>39</v>
      </c>
      <c r="C40" s="27">
        <v>103215068.51072083</v>
      </c>
    </row>
    <row r="41" spans="1:3" ht="18" thickTop="1" thickBot="1" x14ac:dyDescent="0.3">
      <c r="A41" s="25">
        <v>35</v>
      </c>
      <c r="B41" s="26" t="s">
        <v>40</v>
      </c>
      <c r="C41" s="27">
        <v>36081315.320946045</v>
      </c>
    </row>
    <row r="42" spans="1:3" ht="18" thickTop="1" thickBot="1" x14ac:dyDescent="0.3">
      <c r="A42" s="25">
        <v>36</v>
      </c>
      <c r="B42" s="26" t="s">
        <v>41</v>
      </c>
      <c r="C42" s="27">
        <v>58949527.669533066</v>
      </c>
    </row>
    <row r="43" spans="1:3" ht="18" thickTop="1" thickBot="1" x14ac:dyDescent="0.3">
      <c r="A43" s="22">
        <v>37</v>
      </c>
      <c r="B43" s="26" t="s">
        <v>42</v>
      </c>
      <c r="C43" s="27">
        <v>32533192.80257979</v>
      </c>
    </row>
    <row r="44" spans="1:3" ht="18" thickTop="1" thickBot="1" x14ac:dyDescent="0.3">
      <c r="A44" s="25">
        <v>38</v>
      </c>
      <c r="B44" s="26" t="s">
        <v>43</v>
      </c>
      <c r="C44" s="27">
        <v>4551668.2863564417</v>
      </c>
    </row>
    <row r="45" spans="1:3" ht="18" thickTop="1" thickBot="1" x14ac:dyDescent="0.3">
      <c r="A45" s="25">
        <v>39</v>
      </c>
      <c r="B45" s="26" t="s">
        <v>44</v>
      </c>
      <c r="C45" s="27">
        <v>16939128.000479564</v>
      </c>
    </row>
    <row r="46" spans="1:3" ht="18" thickTop="1" thickBot="1" x14ac:dyDescent="0.3">
      <c r="A46" s="22">
        <v>40</v>
      </c>
      <c r="B46" s="26" t="s">
        <v>45</v>
      </c>
      <c r="C46" s="27">
        <v>13027934.22358251</v>
      </c>
    </row>
    <row r="47" spans="1:3" ht="18" thickTop="1" thickBot="1" x14ac:dyDescent="0.3">
      <c r="A47" s="25">
        <v>41</v>
      </c>
      <c r="B47" s="26" t="s">
        <v>46</v>
      </c>
      <c r="C47" s="27">
        <v>6163749.327125011</v>
      </c>
    </row>
    <row r="48" spans="1:3" ht="18" thickTop="1" thickBot="1" x14ac:dyDescent="0.3">
      <c r="A48" s="25">
        <v>42</v>
      </c>
      <c r="B48" s="26" t="s">
        <v>47</v>
      </c>
      <c r="C48" s="27">
        <v>11279225.217688849</v>
      </c>
    </row>
    <row r="49" spans="1:3" ht="18" thickTop="1" thickBot="1" x14ac:dyDescent="0.3">
      <c r="A49" s="22">
        <v>43</v>
      </c>
      <c r="B49" s="26" t="s">
        <v>48</v>
      </c>
      <c r="C49" s="27">
        <v>923150.98319443851</v>
      </c>
    </row>
    <row r="50" spans="1:3" ht="18" thickTop="1" thickBot="1" x14ac:dyDescent="0.3">
      <c r="A50" s="25">
        <v>44</v>
      </c>
      <c r="B50" s="26" t="s">
        <v>49</v>
      </c>
      <c r="C50" s="27">
        <v>11583354.050031845</v>
      </c>
    </row>
    <row r="51" spans="1:3" ht="18" thickTop="1" thickBot="1" x14ac:dyDescent="0.3">
      <c r="A51" s="25">
        <v>45</v>
      </c>
      <c r="B51" s="26" t="s">
        <v>50</v>
      </c>
      <c r="C51" s="27">
        <v>4163757.5686370758</v>
      </c>
    </row>
    <row r="52" spans="1:3" ht="18" thickTop="1" thickBot="1" x14ac:dyDescent="0.3">
      <c r="A52" s="22">
        <v>46</v>
      </c>
      <c r="B52" s="26" t="s">
        <v>51</v>
      </c>
      <c r="C52" s="27">
        <v>9419538.6846139245</v>
      </c>
    </row>
    <row r="53" spans="1:3" ht="18" thickTop="1" thickBot="1" x14ac:dyDescent="0.3">
      <c r="A53" s="25">
        <v>47</v>
      </c>
      <c r="B53" s="26" t="s">
        <v>52</v>
      </c>
      <c r="C53" s="27">
        <v>43970635.921014354</v>
      </c>
    </row>
    <row r="54" spans="1:3" ht="18" thickTop="1" thickBot="1" x14ac:dyDescent="0.3">
      <c r="A54" s="25">
        <v>48</v>
      </c>
      <c r="B54" s="26" t="s">
        <v>53</v>
      </c>
      <c r="C54" s="27">
        <v>348345.73756169085</v>
      </c>
    </row>
    <row r="55" spans="1:3" ht="18" thickTop="1" thickBot="1" x14ac:dyDescent="0.3">
      <c r="A55" s="22">
        <v>49</v>
      </c>
      <c r="B55" s="26" t="s">
        <v>54</v>
      </c>
      <c r="C55" s="27">
        <v>1416683.5237984555</v>
      </c>
    </row>
    <row r="56" spans="1:3" ht="18" thickTop="1" thickBot="1" x14ac:dyDescent="0.3">
      <c r="A56" s="25">
        <v>50</v>
      </c>
      <c r="B56" s="26" t="s">
        <v>55</v>
      </c>
      <c r="C56" s="27">
        <v>116006696.18330979</v>
      </c>
    </row>
    <row r="57" spans="1:3" ht="18" thickTop="1" thickBot="1" x14ac:dyDescent="0.3">
      <c r="A57" s="25">
        <v>51</v>
      </c>
      <c r="B57" s="26" t="s">
        <v>56</v>
      </c>
      <c r="C57" s="27">
        <v>10731140.545964733</v>
      </c>
    </row>
    <row r="58" spans="1:3" ht="18" thickTop="1" thickBot="1" x14ac:dyDescent="0.3">
      <c r="A58" s="22">
        <v>52</v>
      </c>
      <c r="B58" s="26" t="s">
        <v>57</v>
      </c>
      <c r="C58" s="27">
        <v>8060766.8044960117</v>
      </c>
    </row>
    <row r="59" spans="1:3" ht="18" thickTop="1" thickBot="1" x14ac:dyDescent="0.3">
      <c r="A59" s="25">
        <v>53</v>
      </c>
      <c r="B59" s="26" t="s">
        <v>58</v>
      </c>
      <c r="C59" s="27">
        <v>8857563.1533702426</v>
      </c>
    </row>
    <row r="60" spans="1:3" ht="18" thickTop="1" thickBot="1" x14ac:dyDescent="0.3">
      <c r="A60" s="25">
        <v>54</v>
      </c>
      <c r="B60" s="26" t="s">
        <v>59</v>
      </c>
      <c r="C60" s="27">
        <v>11008148.476060336</v>
      </c>
    </row>
    <row r="61" spans="1:3" ht="18" thickTop="1" thickBot="1" x14ac:dyDescent="0.3">
      <c r="A61" s="22">
        <v>55</v>
      </c>
      <c r="B61" s="26" t="s">
        <v>60</v>
      </c>
      <c r="C61" s="27">
        <v>5479161.1101683239</v>
      </c>
    </row>
    <row r="62" spans="1:3" ht="18" thickTop="1" thickBot="1" x14ac:dyDescent="0.3">
      <c r="A62" s="25">
        <v>56</v>
      </c>
      <c r="B62" s="26" t="s">
        <v>61</v>
      </c>
      <c r="C62" s="27">
        <v>3159815.7855922538</v>
      </c>
    </row>
    <row r="63" spans="1:3" ht="18" thickTop="1" thickBot="1" x14ac:dyDescent="0.3">
      <c r="A63" s="25">
        <v>57</v>
      </c>
      <c r="B63" s="26" t="s">
        <v>62</v>
      </c>
      <c r="C63" s="27">
        <v>26468206.271657351</v>
      </c>
    </row>
    <row r="64" spans="1:3" ht="18" thickTop="1" thickBot="1" x14ac:dyDescent="0.3">
      <c r="A64" s="22">
        <v>58</v>
      </c>
      <c r="B64" s="26" t="s">
        <v>63</v>
      </c>
      <c r="C64" s="27">
        <v>189804166.73930922</v>
      </c>
    </row>
    <row r="65" spans="1:3" ht="18" thickTop="1" thickBot="1" x14ac:dyDescent="0.3">
      <c r="A65" s="25">
        <v>59</v>
      </c>
      <c r="B65" s="26" t="s">
        <v>64</v>
      </c>
      <c r="C65" s="27">
        <v>8948526.2035220526</v>
      </c>
    </row>
    <row r="66" spans="1:3" ht="18" thickTop="1" thickBot="1" x14ac:dyDescent="0.3">
      <c r="A66" s="25">
        <v>60</v>
      </c>
      <c r="B66" s="26" t="s">
        <v>65</v>
      </c>
      <c r="C66" s="27">
        <v>5482977.0094109783</v>
      </c>
    </row>
    <row r="67" spans="1:3" ht="18" thickTop="1" thickBot="1" x14ac:dyDescent="0.3">
      <c r="A67" s="22">
        <v>61</v>
      </c>
      <c r="B67" s="26" t="s">
        <v>66</v>
      </c>
      <c r="C67" s="27">
        <v>16804000.039921809</v>
      </c>
    </row>
    <row r="68" spans="1:3" ht="18" thickTop="1" thickBot="1" x14ac:dyDescent="0.3">
      <c r="A68" s="25">
        <v>62</v>
      </c>
      <c r="B68" s="26" t="s">
        <v>67</v>
      </c>
      <c r="C68" s="27">
        <v>6239172.4613876184</v>
      </c>
    </row>
    <row r="69" spans="1:3" ht="18" thickTop="1" thickBot="1" x14ac:dyDescent="0.3">
      <c r="A69" s="25">
        <v>63</v>
      </c>
      <c r="B69" s="26" t="s">
        <v>68</v>
      </c>
      <c r="C69" s="27">
        <v>8992639.3202598393</v>
      </c>
    </row>
    <row r="70" spans="1:3" ht="18" thickTop="1" thickBot="1" x14ac:dyDescent="0.3">
      <c r="A70" s="22">
        <v>64</v>
      </c>
      <c r="B70" s="26" t="s">
        <v>69</v>
      </c>
      <c r="C70" s="27">
        <v>13629415.859516334</v>
      </c>
    </row>
    <row r="71" spans="1:3" ht="18" thickTop="1" thickBot="1" x14ac:dyDescent="0.3">
      <c r="A71" s="25">
        <v>65</v>
      </c>
      <c r="B71" s="26" t="s">
        <v>70</v>
      </c>
      <c r="C71" s="27">
        <v>633482057.86171389</v>
      </c>
    </row>
    <row r="72" spans="1:3" ht="18" thickTop="1" thickBot="1" x14ac:dyDescent="0.3">
      <c r="A72" s="25">
        <v>66</v>
      </c>
      <c r="B72" s="26" t="s">
        <v>71</v>
      </c>
      <c r="C72" s="27">
        <v>11647414.759328509</v>
      </c>
    </row>
    <row r="73" spans="1:3" ht="18" thickTop="1" thickBot="1" x14ac:dyDescent="0.3">
      <c r="A73" s="22">
        <v>67</v>
      </c>
      <c r="B73" s="26" t="s">
        <v>72</v>
      </c>
      <c r="C73" s="27">
        <v>23929515.560857605</v>
      </c>
    </row>
    <row r="74" spans="1:3" ht="18" thickTop="1" thickBot="1" x14ac:dyDescent="0.3">
      <c r="A74" s="25">
        <v>68</v>
      </c>
      <c r="B74" s="26" t="s">
        <v>73</v>
      </c>
      <c r="C74" s="27">
        <v>25371906.279418588</v>
      </c>
    </row>
    <row r="75" spans="1:3" ht="18" thickTop="1" thickBot="1" x14ac:dyDescent="0.3">
      <c r="A75" s="25">
        <v>69</v>
      </c>
      <c r="B75" s="26" t="s">
        <v>74</v>
      </c>
      <c r="C75" s="27">
        <v>15795555.604968138</v>
      </c>
    </row>
    <row r="76" spans="1:3" ht="18" thickTop="1" thickBot="1" x14ac:dyDescent="0.3">
      <c r="A76" s="22">
        <v>70</v>
      </c>
      <c r="B76" s="26" t="s">
        <v>75</v>
      </c>
      <c r="C76" s="27">
        <v>78373138.145911887</v>
      </c>
    </row>
    <row r="77" spans="1:3" ht="18" thickTop="1" thickBot="1" x14ac:dyDescent="0.3">
      <c r="A77" s="25">
        <v>71</v>
      </c>
      <c r="B77" s="26" t="s">
        <v>76</v>
      </c>
      <c r="C77" s="27">
        <v>22093281.726652939</v>
      </c>
    </row>
    <row r="78" spans="1:3" ht="18" thickTop="1" thickBot="1" x14ac:dyDescent="0.3">
      <c r="A78" s="25">
        <v>72</v>
      </c>
      <c r="B78" s="26" t="s">
        <v>77</v>
      </c>
      <c r="C78" s="27">
        <v>7918397.05510017</v>
      </c>
    </row>
    <row r="79" spans="1:3" ht="18" thickTop="1" thickBot="1" x14ac:dyDescent="0.3">
      <c r="A79" s="22">
        <v>73</v>
      </c>
      <c r="B79" s="26" t="s">
        <v>78</v>
      </c>
      <c r="C79" s="27">
        <v>19467272.843978763</v>
      </c>
    </row>
    <row r="80" spans="1:3" ht="18" thickTop="1" thickBot="1" x14ac:dyDescent="0.3">
      <c r="A80" s="25">
        <v>74</v>
      </c>
      <c r="B80" s="26" t="s">
        <v>79</v>
      </c>
      <c r="C80" s="27">
        <v>22313486.972976182</v>
      </c>
    </row>
    <row r="81" spans="1:5" ht="18" thickTop="1" thickBot="1" x14ac:dyDescent="0.3">
      <c r="A81" s="25">
        <v>75</v>
      </c>
      <c r="B81" s="26" t="s">
        <v>80</v>
      </c>
      <c r="C81" s="27">
        <v>2338112.6582398959</v>
      </c>
    </row>
    <row r="82" spans="1:5" ht="18" thickTop="1" thickBot="1" x14ac:dyDescent="0.3">
      <c r="A82" s="22">
        <v>76</v>
      </c>
      <c r="B82" s="26" t="s">
        <v>81</v>
      </c>
      <c r="C82" s="27">
        <v>4204885.2986463401</v>
      </c>
    </row>
    <row r="83" spans="1:5" ht="18" thickTop="1" thickBot="1" x14ac:dyDescent="0.3">
      <c r="A83" s="25">
        <v>77</v>
      </c>
      <c r="B83" s="26" t="s">
        <v>82</v>
      </c>
      <c r="C83" s="27">
        <v>8071928.7094464945</v>
      </c>
    </row>
    <row r="84" spans="1:5" ht="18" thickTop="1" thickBot="1" x14ac:dyDescent="0.3">
      <c r="A84" s="28">
        <v>78</v>
      </c>
      <c r="B84" s="29" t="s">
        <v>83</v>
      </c>
      <c r="C84" s="30">
        <v>18884632.937805705</v>
      </c>
    </row>
    <row r="85" spans="1:5" x14ac:dyDescent="0.25">
      <c r="C85" s="4"/>
      <c r="E85" s="3"/>
    </row>
    <row r="87" spans="1:5" x14ac:dyDescent="0.25">
      <c r="C87" s="4"/>
    </row>
  </sheetData>
  <sheetProtection algorithmName="SHA-512" hashValue="jjwcp3BitFqQL2AhmK/ZIO4ObnBo4CTperTbMohbD7j6Uhq7RExhF/ed3PdvqIFPZNhdNTsXvgLOsBtbB8uzuw==" saltValue="HIMZOq0GfxBmySYGoqrspg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12208.181296231431</v>
      </c>
      <c r="D5" s="14">
        <f>C5/C$23</f>
        <v>3.6297080491065159E-4</v>
      </c>
    </row>
    <row r="6" spans="1:4" ht="16.5" thickTop="1" thickBot="1" x14ac:dyDescent="0.3">
      <c r="A6" s="15">
        <v>2</v>
      </c>
      <c r="B6" s="16" t="s">
        <v>89</v>
      </c>
      <c r="C6" s="17">
        <v>850874.70367265574</v>
      </c>
      <c r="D6" s="14">
        <f t="shared" ref="D6:D23" si="0">C6/C$23</f>
        <v>2.529800865305902E-2</v>
      </c>
    </row>
    <row r="7" spans="1:4" ht="16.5" thickTop="1" thickBot="1" x14ac:dyDescent="0.3">
      <c r="A7" s="15">
        <v>3</v>
      </c>
      <c r="B7" s="16" t="s">
        <v>90</v>
      </c>
      <c r="C7" s="17">
        <v>454658.55308671843</v>
      </c>
      <c r="D7" s="14">
        <f t="shared" si="0"/>
        <v>1.3517802281027821E-2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141183.34039136593</v>
      </c>
      <c r="D9" s="14">
        <f t="shared" si="0"/>
        <v>4.1976302168487342E-3</v>
      </c>
    </row>
    <row r="10" spans="1:4" ht="16.5" thickTop="1" thickBot="1" x14ac:dyDescent="0.3">
      <c r="A10" s="15">
        <v>6</v>
      </c>
      <c r="B10" s="16" t="s">
        <v>93</v>
      </c>
      <c r="C10" s="17">
        <v>5248415.9486869536</v>
      </c>
      <c r="D10" s="14">
        <f t="shared" si="0"/>
        <v>0.15604468144561959</v>
      </c>
    </row>
    <row r="11" spans="1:4" ht="16.5" thickTop="1" thickBot="1" x14ac:dyDescent="0.3">
      <c r="A11" s="15">
        <v>7</v>
      </c>
      <c r="B11" s="16" t="s">
        <v>94</v>
      </c>
      <c r="C11" s="17">
        <v>3853270.5641122577</v>
      </c>
      <c r="D11" s="14">
        <f t="shared" si="0"/>
        <v>0.11456454358407105</v>
      </c>
    </row>
    <row r="12" spans="1:4" ht="16.5" thickTop="1" thickBot="1" x14ac:dyDescent="0.3">
      <c r="A12" s="15">
        <v>8</v>
      </c>
      <c r="B12" s="16" t="s">
        <v>95</v>
      </c>
      <c r="C12" s="17">
        <v>197329.18958575139</v>
      </c>
      <c r="D12" s="14">
        <f t="shared" si="0"/>
        <v>5.8669455374500985E-3</v>
      </c>
    </row>
    <row r="13" spans="1:4" ht="16.5" thickTop="1" thickBot="1" x14ac:dyDescent="0.3">
      <c r="A13" s="15">
        <v>9</v>
      </c>
      <c r="B13" s="16" t="s">
        <v>96</v>
      </c>
      <c r="C13" s="17">
        <v>1660765.6926005937</v>
      </c>
      <c r="D13" s="14">
        <f t="shared" si="0"/>
        <v>4.9377499038068498E-2</v>
      </c>
    </row>
    <row r="14" spans="1:4" ht="16.5" thickTop="1" thickBot="1" x14ac:dyDescent="0.3">
      <c r="A14" s="15">
        <v>10</v>
      </c>
      <c r="B14" s="16" t="s">
        <v>97</v>
      </c>
      <c r="C14" s="17">
        <v>1073290.9809897705</v>
      </c>
      <c r="D14" s="14">
        <f t="shared" si="0"/>
        <v>3.1910837644052524E-2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18731.622072077167</v>
      </c>
      <c r="D16" s="14">
        <f t="shared" si="0"/>
        <v>5.5692422776214702E-4</v>
      </c>
    </row>
    <row r="17" spans="1:4" ht="16.5" thickTop="1" thickBot="1" x14ac:dyDescent="0.3">
      <c r="A17" s="15">
        <v>13</v>
      </c>
      <c r="B17" s="16" t="s">
        <v>100</v>
      </c>
      <c r="C17" s="17">
        <v>307953.08431949001</v>
      </c>
      <c r="D17" s="14">
        <f t="shared" si="0"/>
        <v>9.1559894285537877E-3</v>
      </c>
    </row>
    <row r="18" spans="1:4" ht="16.5" thickTop="1" thickBot="1" x14ac:dyDescent="0.3">
      <c r="A18" s="15">
        <v>14</v>
      </c>
      <c r="B18" s="16" t="s">
        <v>101</v>
      </c>
      <c r="C18" s="17">
        <v>3175647.4824755588</v>
      </c>
      <c r="D18" s="14">
        <f t="shared" si="0"/>
        <v>9.4417611833996704E-2</v>
      </c>
    </row>
    <row r="19" spans="1:4" ht="16.5" thickTop="1" thickBot="1" x14ac:dyDescent="0.3">
      <c r="A19" s="15">
        <v>15</v>
      </c>
      <c r="B19" s="16" t="s">
        <v>102</v>
      </c>
      <c r="C19" s="17">
        <v>203384.6204964967</v>
      </c>
      <c r="D19" s="14">
        <f t="shared" si="0"/>
        <v>6.046984199919221E-3</v>
      </c>
    </row>
    <row r="20" spans="1:4" ht="16.5" thickTop="1" thickBot="1" x14ac:dyDescent="0.3">
      <c r="A20" s="15">
        <v>16</v>
      </c>
      <c r="B20" s="16" t="s">
        <v>103</v>
      </c>
      <c r="C20" s="17">
        <v>1639267.2115207841</v>
      </c>
      <c r="D20" s="14">
        <f t="shared" si="0"/>
        <v>4.8738311202260083E-2</v>
      </c>
    </row>
    <row r="21" spans="1:4" ht="16.5" thickTop="1" thickBot="1" x14ac:dyDescent="0.3">
      <c r="A21" s="15">
        <v>17</v>
      </c>
      <c r="B21" s="16" t="s">
        <v>104</v>
      </c>
      <c r="C21" s="17">
        <v>12967604.170179188</v>
      </c>
      <c r="D21" s="14">
        <f t="shared" si="0"/>
        <v>0.38554978904725418</v>
      </c>
    </row>
    <row r="22" spans="1:4" ht="16.5" thickTop="1" thickBot="1" x14ac:dyDescent="0.3">
      <c r="A22" s="15">
        <v>18</v>
      </c>
      <c r="B22" s="16" t="s">
        <v>105</v>
      </c>
      <c r="C22" s="17">
        <v>1829473.1822697478</v>
      </c>
      <c r="D22" s="14">
        <f t="shared" si="0"/>
        <v>5.4393470855145898E-2</v>
      </c>
    </row>
    <row r="23" spans="1:4" ht="16.5" thickTop="1" thickBot="1" x14ac:dyDescent="0.3">
      <c r="A23" s="31"/>
      <c r="B23" s="18" t="s">
        <v>106</v>
      </c>
      <c r="C23" s="19">
        <f>SUM(C5:C22)</f>
        <v>33634058.52775564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411703.09182462137</v>
      </c>
      <c r="D5" s="14">
        <f>C5/C$23</f>
        <v>2.993654852682923E-2</v>
      </c>
    </row>
    <row r="6" spans="1:4" ht="16.5" thickTop="1" thickBot="1" x14ac:dyDescent="0.3">
      <c r="A6" s="15">
        <v>2</v>
      </c>
      <c r="B6" s="16" t="s">
        <v>89</v>
      </c>
      <c r="C6" s="17">
        <v>59200.043754353559</v>
      </c>
      <c r="D6" s="14">
        <f t="shared" ref="D6:D23" si="0">C6/C$23</f>
        <v>4.3046676545182849E-3</v>
      </c>
    </row>
    <row r="7" spans="1:4" ht="16.5" thickTop="1" thickBot="1" x14ac:dyDescent="0.3">
      <c r="A7" s="15">
        <v>3</v>
      </c>
      <c r="B7" s="16" t="s">
        <v>90</v>
      </c>
      <c r="C7" s="17">
        <v>584434.9011192607</v>
      </c>
      <c r="D7" s="14">
        <f t="shared" si="0"/>
        <v>4.2496556682606546E-2</v>
      </c>
    </row>
    <row r="8" spans="1:4" ht="16.5" thickTop="1" thickBot="1" x14ac:dyDescent="0.3">
      <c r="A8" s="15">
        <v>4</v>
      </c>
      <c r="B8" s="16" t="s">
        <v>91</v>
      </c>
      <c r="C8" s="17">
        <v>36517.089493749838</v>
      </c>
      <c r="D8" s="14">
        <f t="shared" si="0"/>
        <v>2.6553009763499442E-3</v>
      </c>
    </row>
    <row r="9" spans="1:4" ht="16.5" thickTop="1" thickBot="1" x14ac:dyDescent="0.3">
      <c r="A9" s="15">
        <v>5</v>
      </c>
      <c r="B9" s="16" t="s">
        <v>92</v>
      </c>
      <c r="C9" s="17">
        <v>367447.11071537435</v>
      </c>
      <c r="D9" s="14">
        <f t="shared" si="0"/>
        <v>2.6718522351199283E-2</v>
      </c>
    </row>
    <row r="10" spans="1:4" ht="16.5" thickTop="1" thickBot="1" x14ac:dyDescent="0.3">
      <c r="A10" s="15">
        <v>6</v>
      </c>
      <c r="B10" s="16" t="s">
        <v>93</v>
      </c>
      <c r="C10" s="17">
        <v>177190.57504757142</v>
      </c>
      <c r="D10" s="14">
        <f t="shared" si="0"/>
        <v>1.2884222522836955E-2</v>
      </c>
    </row>
    <row r="11" spans="1:4" ht="16.5" thickTop="1" thickBot="1" x14ac:dyDescent="0.3">
      <c r="A11" s="15">
        <v>7</v>
      </c>
      <c r="B11" s="16" t="s">
        <v>94</v>
      </c>
      <c r="C11" s="17">
        <v>3854.4410916461679</v>
      </c>
      <c r="D11" s="14">
        <f t="shared" si="0"/>
        <v>2.8027154781005086E-4</v>
      </c>
    </row>
    <row r="12" spans="1:4" ht="16.5" thickTop="1" thickBot="1" x14ac:dyDescent="0.3">
      <c r="A12" s="15">
        <v>8</v>
      </c>
      <c r="B12" s="16" t="s">
        <v>95</v>
      </c>
      <c r="C12" s="17">
        <v>3668.9047723036547</v>
      </c>
      <c r="D12" s="14">
        <f t="shared" si="0"/>
        <v>2.6678047344655669E-4</v>
      </c>
    </row>
    <row r="13" spans="1:4" ht="16.5" thickTop="1" thickBot="1" x14ac:dyDescent="0.3">
      <c r="A13" s="15">
        <v>9</v>
      </c>
      <c r="B13" s="16" t="s">
        <v>96</v>
      </c>
      <c r="C13" s="17">
        <v>83809.091328195485</v>
      </c>
      <c r="D13" s="14">
        <f t="shared" si="0"/>
        <v>6.0940881410838652E-3</v>
      </c>
    </row>
    <row r="14" spans="1:4" ht="16.5" thickTop="1" thickBot="1" x14ac:dyDescent="0.3">
      <c r="A14" s="15">
        <v>10</v>
      </c>
      <c r="B14" s="16" t="s">
        <v>97</v>
      </c>
      <c r="C14" s="17">
        <v>689249.98983895802</v>
      </c>
      <c r="D14" s="14">
        <f t="shared" si="0"/>
        <v>5.0118073382650619E-2</v>
      </c>
    </row>
    <row r="15" spans="1:4" ht="16.5" thickTop="1" thickBot="1" x14ac:dyDescent="0.3">
      <c r="A15" s="15">
        <v>11</v>
      </c>
      <c r="B15" s="16" t="s">
        <v>98</v>
      </c>
      <c r="C15" s="17">
        <v>129010.94748856389</v>
      </c>
      <c r="D15" s="14">
        <f t="shared" si="0"/>
        <v>9.3808926060453737E-3</v>
      </c>
    </row>
    <row r="16" spans="1:4" ht="16.5" thickTop="1" thickBot="1" x14ac:dyDescent="0.3">
      <c r="A16" s="15">
        <v>12</v>
      </c>
      <c r="B16" s="16" t="s">
        <v>99</v>
      </c>
      <c r="C16" s="17">
        <v>4134244.6030273838</v>
      </c>
      <c r="D16" s="14">
        <f t="shared" si="0"/>
        <v>0.30061715988529164</v>
      </c>
    </row>
    <row r="17" spans="1:4" ht="16.5" thickTop="1" thickBot="1" x14ac:dyDescent="0.3">
      <c r="A17" s="15">
        <v>13</v>
      </c>
      <c r="B17" s="16" t="s">
        <v>100</v>
      </c>
      <c r="C17" s="17">
        <v>502517.55867066112</v>
      </c>
      <c r="D17" s="14">
        <f t="shared" si="0"/>
        <v>3.6540025031282349E-2</v>
      </c>
    </row>
    <row r="18" spans="1:4" ht="16.5" thickTop="1" thickBot="1" x14ac:dyDescent="0.3">
      <c r="A18" s="15">
        <v>14</v>
      </c>
      <c r="B18" s="16" t="s">
        <v>101</v>
      </c>
      <c r="C18" s="17">
        <v>2853464.9082206748</v>
      </c>
      <c r="D18" s="14">
        <f t="shared" si="0"/>
        <v>0.20748663877156712</v>
      </c>
    </row>
    <row r="19" spans="1:4" ht="16.5" thickTop="1" thickBot="1" x14ac:dyDescent="0.3">
      <c r="A19" s="15">
        <v>15</v>
      </c>
      <c r="B19" s="16" t="s">
        <v>102</v>
      </c>
      <c r="C19" s="17">
        <v>8895.8509946059621</v>
      </c>
      <c r="D19" s="14">
        <f t="shared" si="0"/>
        <v>6.4685225900831345E-4</v>
      </c>
    </row>
    <row r="20" spans="1:4" ht="16.5" thickTop="1" thickBot="1" x14ac:dyDescent="0.3">
      <c r="A20" s="15">
        <v>16</v>
      </c>
      <c r="B20" s="16" t="s">
        <v>103</v>
      </c>
      <c r="C20" s="17">
        <v>2014708.1215423914</v>
      </c>
      <c r="D20" s="14">
        <f t="shared" si="0"/>
        <v>0.1464973390912577</v>
      </c>
    </row>
    <row r="21" spans="1:4" ht="16.5" thickTop="1" thickBot="1" x14ac:dyDescent="0.3">
      <c r="A21" s="15">
        <v>17</v>
      </c>
      <c r="B21" s="16" t="s">
        <v>104</v>
      </c>
      <c r="C21" s="17">
        <v>1120592.4158467033</v>
      </c>
      <c r="D21" s="14">
        <f t="shared" si="0"/>
        <v>8.148267501979789E-2</v>
      </c>
    </row>
    <row r="22" spans="1:4" ht="16.5" thickTop="1" thickBot="1" x14ac:dyDescent="0.3">
      <c r="A22" s="15">
        <v>18</v>
      </c>
      <c r="B22" s="16" t="s">
        <v>105</v>
      </c>
      <c r="C22" s="17">
        <v>572014.01223880937</v>
      </c>
      <c r="D22" s="14">
        <f t="shared" si="0"/>
        <v>4.1593385076418118E-2</v>
      </c>
    </row>
    <row r="23" spans="1:4" ht="16.5" thickTop="1" thickBot="1" x14ac:dyDescent="0.3">
      <c r="A23" s="31"/>
      <c r="B23" s="18" t="s">
        <v>106</v>
      </c>
      <c r="C23" s="19">
        <f>SUM(C5:C22)</f>
        <v>13752523.65701583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5246017.4119889336</v>
      </c>
      <c r="D5" s="14">
        <f>C5/C$23</f>
        <v>1.7773350807804324E-2</v>
      </c>
    </row>
    <row r="6" spans="1:6" ht="16.5" thickTop="1" thickBot="1" x14ac:dyDescent="0.3">
      <c r="A6" s="15">
        <v>2</v>
      </c>
      <c r="B6" s="16" t="s">
        <v>89</v>
      </c>
      <c r="C6" s="17">
        <v>10214276.694632914</v>
      </c>
      <c r="D6" s="14">
        <f t="shared" ref="D6:D23" si="0">C6/C$23</f>
        <v>3.4605665342780936E-2</v>
      </c>
    </row>
    <row r="7" spans="1:6" ht="16.5" thickTop="1" thickBot="1" x14ac:dyDescent="0.3">
      <c r="A7" s="15">
        <v>3</v>
      </c>
      <c r="B7" s="16" t="s">
        <v>90</v>
      </c>
      <c r="C7" s="17">
        <v>11065931.458373504</v>
      </c>
      <c r="D7" s="14">
        <f t="shared" si="0"/>
        <v>3.7491046326935992E-2</v>
      </c>
    </row>
    <row r="8" spans="1:6" ht="16.5" thickTop="1" thickBot="1" x14ac:dyDescent="0.3">
      <c r="A8" s="15">
        <v>4</v>
      </c>
      <c r="B8" s="16" t="s">
        <v>91</v>
      </c>
      <c r="C8" s="17">
        <v>306049.54710547521</v>
      </c>
      <c r="D8" s="14">
        <f t="shared" si="0"/>
        <v>1.0368867539105148E-3</v>
      </c>
    </row>
    <row r="9" spans="1:6" ht="16.5" thickTop="1" thickBot="1" x14ac:dyDescent="0.3">
      <c r="A9" s="15">
        <v>5</v>
      </c>
      <c r="B9" s="16" t="s">
        <v>92</v>
      </c>
      <c r="C9" s="17">
        <v>459535.36621375789</v>
      </c>
      <c r="D9" s="14">
        <f t="shared" si="0"/>
        <v>1.5568921394817472E-3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7792860.3313428331</v>
      </c>
      <c r="D10" s="14">
        <f t="shared" si="0"/>
        <v>2.640197879417E-2</v>
      </c>
    </row>
    <row r="11" spans="1:6" ht="16.5" thickTop="1" thickBot="1" x14ac:dyDescent="0.3">
      <c r="A11" s="15">
        <v>7</v>
      </c>
      <c r="B11" s="16" t="s">
        <v>94</v>
      </c>
      <c r="C11" s="17">
        <v>7045642.4781322358</v>
      </c>
      <c r="D11" s="14">
        <f t="shared" si="0"/>
        <v>2.3870426953603138E-2</v>
      </c>
    </row>
    <row r="12" spans="1:6" ht="16.5" thickTop="1" thickBot="1" x14ac:dyDescent="0.3">
      <c r="A12" s="15">
        <v>8</v>
      </c>
      <c r="B12" s="16" t="s">
        <v>95</v>
      </c>
      <c r="C12" s="17">
        <v>1022072.2029917407</v>
      </c>
      <c r="D12" s="14">
        <f t="shared" si="0"/>
        <v>3.4627501946834787E-3</v>
      </c>
    </row>
    <row r="13" spans="1:6" ht="16.5" thickTop="1" thickBot="1" x14ac:dyDescent="0.3">
      <c r="A13" s="15">
        <v>9</v>
      </c>
      <c r="B13" s="16" t="s">
        <v>96</v>
      </c>
      <c r="C13" s="17">
        <v>3067151.4111225498</v>
      </c>
      <c r="D13" s="14">
        <f t="shared" si="0"/>
        <v>1.0391417665894727E-2</v>
      </c>
    </row>
    <row r="14" spans="1:6" ht="16.5" thickTop="1" thickBot="1" x14ac:dyDescent="0.3">
      <c r="A14" s="15">
        <v>10</v>
      </c>
      <c r="B14" s="16" t="s">
        <v>97</v>
      </c>
      <c r="C14" s="17">
        <v>9226274.7990759872</v>
      </c>
      <c r="D14" s="14">
        <f t="shared" si="0"/>
        <v>3.1258344335348118E-2</v>
      </c>
    </row>
    <row r="15" spans="1:6" ht="16.5" thickTop="1" thickBot="1" x14ac:dyDescent="0.3">
      <c r="A15" s="15">
        <v>11</v>
      </c>
      <c r="B15" s="16" t="s">
        <v>98</v>
      </c>
      <c r="C15" s="17">
        <v>1757682.4768983745</v>
      </c>
      <c r="D15" s="14">
        <f t="shared" si="0"/>
        <v>5.9549759021484405E-3</v>
      </c>
    </row>
    <row r="16" spans="1:6" ht="16.5" thickTop="1" thickBot="1" x14ac:dyDescent="0.3">
      <c r="A16" s="15">
        <v>12</v>
      </c>
      <c r="B16" s="16" t="s">
        <v>99</v>
      </c>
      <c r="C16" s="17">
        <v>28452408.344810415</v>
      </c>
      <c r="D16" s="14">
        <f t="shared" si="0"/>
        <v>9.6395912389373783E-2</v>
      </c>
    </row>
    <row r="17" spans="1:4" ht="16.5" thickTop="1" thickBot="1" x14ac:dyDescent="0.3">
      <c r="A17" s="15">
        <v>13</v>
      </c>
      <c r="B17" s="16" t="s">
        <v>100</v>
      </c>
      <c r="C17" s="17">
        <v>10955497.313943978</v>
      </c>
      <c r="D17" s="14">
        <f t="shared" si="0"/>
        <v>3.7116898733445348E-2</v>
      </c>
    </row>
    <row r="18" spans="1:4" ht="16.5" thickTop="1" thickBot="1" x14ac:dyDescent="0.3">
      <c r="A18" s="15">
        <v>14</v>
      </c>
      <c r="B18" s="16" t="s">
        <v>101</v>
      </c>
      <c r="C18" s="17">
        <v>29388865.854188647</v>
      </c>
      <c r="D18" s="14">
        <f t="shared" si="0"/>
        <v>9.9568602551008564E-2</v>
      </c>
    </row>
    <row r="19" spans="1:4" ht="16.5" thickTop="1" thickBot="1" x14ac:dyDescent="0.3">
      <c r="A19" s="15">
        <v>15</v>
      </c>
      <c r="B19" s="16" t="s">
        <v>102</v>
      </c>
      <c r="C19" s="17">
        <v>1397449.8307832861</v>
      </c>
      <c r="D19" s="14">
        <f t="shared" si="0"/>
        <v>4.7345184219282814E-3</v>
      </c>
    </row>
    <row r="20" spans="1:4" ht="16.5" thickTop="1" thickBot="1" x14ac:dyDescent="0.3">
      <c r="A20" s="15">
        <v>16</v>
      </c>
      <c r="B20" s="16" t="s">
        <v>103</v>
      </c>
      <c r="C20" s="17">
        <v>11095780.460302904</v>
      </c>
      <c r="D20" s="14">
        <f t="shared" si="0"/>
        <v>3.7592173856810684E-2</v>
      </c>
    </row>
    <row r="21" spans="1:4" ht="16.5" thickTop="1" thickBot="1" x14ac:dyDescent="0.3">
      <c r="A21" s="15">
        <v>17</v>
      </c>
      <c r="B21" s="16" t="s">
        <v>104</v>
      </c>
      <c r="C21" s="17">
        <v>145262111.46876013</v>
      </c>
      <c r="D21" s="14">
        <f t="shared" si="0"/>
        <v>0.49214370892410142</v>
      </c>
    </row>
    <row r="22" spans="1:4" ht="16.5" thickTop="1" thickBot="1" x14ac:dyDescent="0.3">
      <c r="A22" s="15">
        <v>18</v>
      </c>
      <c r="B22" s="16" t="s">
        <v>105</v>
      </c>
      <c r="C22" s="17">
        <v>11406372.342438903</v>
      </c>
      <c r="D22" s="14">
        <f t="shared" si="0"/>
        <v>3.8644449906570573E-2</v>
      </c>
    </row>
    <row r="23" spans="1:4" ht="16.5" thickTop="1" thickBot="1" x14ac:dyDescent="0.3">
      <c r="A23" s="31"/>
      <c r="B23" s="18" t="s">
        <v>106</v>
      </c>
      <c r="C23" s="19">
        <f>SUM(C5:C22)</f>
        <v>295161979.79310656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160321.7501425941</v>
      </c>
      <c r="D5" s="14">
        <f>C5/C$23</f>
        <v>8.9884313203415275E-3</v>
      </c>
    </row>
    <row r="6" spans="1:4" ht="16.5" thickTop="1" thickBot="1" x14ac:dyDescent="0.3">
      <c r="A6" s="15">
        <v>2</v>
      </c>
      <c r="B6" s="16" t="s">
        <v>89</v>
      </c>
      <c r="C6" s="17">
        <v>385837.18417338736</v>
      </c>
      <c r="D6" s="14">
        <f t="shared" ref="D6:D23" si="0">C6/C$23</f>
        <v>2.1631943436819207E-2</v>
      </c>
    </row>
    <row r="7" spans="1:4" ht="16.5" thickTop="1" thickBot="1" x14ac:dyDescent="0.3">
      <c r="A7" s="15">
        <v>3</v>
      </c>
      <c r="B7" s="16" t="s">
        <v>90</v>
      </c>
      <c r="C7" s="17">
        <v>475661.95864529099</v>
      </c>
      <c r="D7" s="14">
        <f t="shared" si="0"/>
        <v>2.6667965158686423E-2</v>
      </c>
    </row>
    <row r="8" spans="1:4" ht="16.5" thickTop="1" thickBot="1" x14ac:dyDescent="0.3">
      <c r="A8" s="15">
        <v>4</v>
      </c>
      <c r="B8" s="16" t="s">
        <v>91</v>
      </c>
      <c r="C8" s="17">
        <v>16302.067391774695</v>
      </c>
      <c r="D8" s="14">
        <f t="shared" si="0"/>
        <v>9.1397463538302561E-4</v>
      </c>
    </row>
    <row r="9" spans="1:4" ht="16.5" thickTop="1" thickBot="1" x14ac:dyDescent="0.3">
      <c r="A9" s="15">
        <v>5</v>
      </c>
      <c r="B9" s="16" t="s">
        <v>92</v>
      </c>
      <c r="C9" s="17">
        <v>250095.2771844563</v>
      </c>
      <c r="D9" s="14">
        <f t="shared" si="0"/>
        <v>1.4021579857473288E-2</v>
      </c>
    </row>
    <row r="10" spans="1:4" ht="16.5" thickTop="1" thickBot="1" x14ac:dyDescent="0.3">
      <c r="A10" s="15">
        <v>6</v>
      </c>
      <c r="B10" s="16" t="s">
        <v>93</v>
      </c>
      <c r="C10" s="17">
        <v>372723.60865866923</v>
      </c>
      <c r="D10" s="14">
        <f t="shared" si="0"/>
        <v>2.089673144734604E-2</v>
      </c>
    </row>
    <row r="11" spans="1:4" ht="16.5" thickTop="1" thickBot="1" x14ac:dyDescent="0.3">
      <c r="A11" s="15">
        <v>7</v>
      </c>
      <c r="B11" s="16" t="s">
        <v>94</v>
      </c>
      <c r="C11" s="17">
        <v>91825.955741938917</v>
      </c>
      <c r="D11" s="14">
        <f t="shared" si="0"/>
        <v>5.1482178548888915E-3</v>
      </c>
    </row>
    <row r="12" spans="1:4" ht="16.5" thickTop="1" thickBot="1" x14ac:dyDescent="0.3">
      <c r="A12" s="15">
        <v>8</v>
      </c>
      <c r="B12" s="16" t="s">
        <v>95</v>
      </c>
      <c r="C12" s="17">
        <v>3525.7395519321126</v>
      </c>
      <c r="D12" s="14">
        <f t="shared" si="0"/>
        <v>1.9767042081169189E-4</v>
      </c>
    </row>
    <row r="13" spans="1:4" ht="16.5" thickTop="1" thickBot="1" x14ac:dyDescent="0.3">
      <c r="A13" s="15">
        <v>9</v>
      </c>
      <c r="B13" s="16" t="s">
        <v>96</v>
      </c>
      <c r="C13" s="17">
        <v>141262.54118167592</v>
      </c>
      <c r="D13" s="14">
        <f t="shared" si="0"/>
        <v>7.9198776736099912E-3</v>
      </c>
    </row>
    <row r="14" spans="1:4" ht="16.5" thickTop="1" thickBot="1" x14ac:dyDescent="0.3">
      <c r="A14" s="15">
        <v>10</v>
      </c>
      <c r="B14" s="16" t="s">
        <v>97</v>
      </c>
      <c r="C14" s="17">
        <v>1183814.9763323548</v>
      </c>
      <c r="D14" s="14">
        <f t="shared" si="0"/>
        <v>6.6370530519352836E-2</v>
      </c>
    </row>
    <row r="15" spans="1:4" ht="16.5" thickTop="1" thickBot="1" x14ac:dyDescent="0.3">
      <c r="A15" s="15">
        <v>11</v>
      </c>
      <c r="B15" s="16" t="s">
        <v>98</v>
      </c>
      <c r="C15" s="17">
        <v>534938.77561362134</v>
      </c>
      <c r="D15" s="14">
        <f t="shared" si="0"/>
        <v>2.9991317091499048E-2</v>
      </c>
    </row>
    <row r="16" spans="1:4" ht="16.5" thickTop="1" thickBot="1" x14ac:dyDescent="0.3">
      <c r="A16" s="15">
        <v>12</v>
      </c>
      <c r="B16" s="16" t="s">
        <v>99</v>
      </c>
      <c r="C16" s="17">
        <v>51107.666602678313</v>
      </c>
      <c r="D16" s="14">
        <f t="shared" si="0"/>
        <v>2.8653489048897267E-3</v>
      </c>
    </row>
    <row r="17" spans="1:4" ht="16.5" thickTop="1" thickBot="1" x14ac:dyDescent="0.3">
      <c r="A17" s="15">
        <v>13</v>
      </c>
      <c r="B17" s="16" t="s">
        <v>100</v>
      </c>
      <c r="C17" s="17">
        <v>645788.42484935431</v>
      </c>
      <c r="D17" s="14">
        <f t="shared" si="0"/>
        <v>3.6206097420139069E-2</v>
      </c>
    </row>
    <row r="18" spans="1:4" ht="16.5" thickTop="1" thickBot="1" x14ac:dyDescent="0.3">
      <c r="A18" s="15">
        <v>14</v>
      </c>
      <c r="B18" s="16" t="s">
        <v>101</v>
      </c>
      <c r="C18" s="17">
        <v>6783362.6852580355</v>
      </c>
      <c r="D18" s="14">
        <f t="shared" si="0"/>
        <v>0.38030890732654504</v>
      </c>
    </row>
    <row r="19" spans="1:4" ht="16.5" thickTop="1" thickBot="1" x14ac:dyDescent="0.3">
      <c r="A19" s="15">
        <v>15</v>
      </c>
      <c r="B19" s="16" t="s">
        <v>102</v>
      </c>
      <c r="C19" s="17">
        <v>42795.236347072787</v>
      </c>
      <c r="D19" s="14">
        <f t="shared" si="0"/>
        <v>2.3993128967299774E-3</v>
      </c>
    </row>
    <row r="20" spans="1:4" ht="16.5" thickTop="1" thickBot="1" x14ac:dyDescent="0.3">
      <c r="A20" s="15">
        <v>16</v>
      </c>
      <c r="B20" s="16" t="s">
        <v>103</v>
      </c>
      <c r="C20" s="17">
        <v>2532714.4506983827</v>
      </c>
      <c r="D20" s="14">
        <f t="shared" si="0"/>
        <v>0.14199651559374235</v>
      </c>
    </row>
    <row r="21" spans="1:4" ht="16.5" thickTop="1" thickBot="1" x14ac:dyDescent="0.3">
      <c r="A21" s="15">
        <v>17</v>
      </c>
      <c r="B21" s="16" t="s">
        <v>104</v>
      </c>
      <c r="C21" s="17">
        <v>1853378.1186512061</v>
      </c>
      <c r="D21" s="14">
        <f t="shared" si="0"/>
        <v>0.10390955634717851</v>
      </c>
    </row>
    <row r="22" spans="1:4" ht="16.5" thickTop="1" thickBot="1" x14ac:dyDescent="0.3">
      <c r="A22" s="15">
        <v>18</v>
      </c>
      <c r="B22" s="16" t="s">
        <v>105</v>
      </c>
      <c r="C22" s="17">
        <v>2310998.5136344288</v>
      </c>
      <c r="D22" s="14">
        <f t="shared" si="0"/>
        <v>0.12956602209456336</v>
      </c>
    </row>
    <row r="23" spans="1:4" ht="16.5" thickTop="1" thickBot="1" x14ac:dyDescent="0.3">
      <c r="A23" s="31"/>
      <c r="B23" s="18" t="s">
        <v>106</v>
      </c>
      <c r="C23" s="19">
        <f>SUM(C5:C22)</f>
        <v>17836454.930658855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4537903.8154531</v>
      </c>
      <c r="D5" s="14">
        <f>C5/C$23</f>
        <v>1.944564429639915E-2</v>
      </c>
    </row>
    <row r="6" spans="1:4" ht="16.5" thickTop="1" thickBot="1" x14ac:dyDescent="0.3">
      <c r="A6" s="15">
        <v>2</v>
      </c>
      <c r="B6" s="16" t="s">
        <v>89</v>
      </c>
      <c r="C6" s="17">
        <v>3548388.7945510605</v>
      </c>
      <c r="D6" s="14">
        <f t="shared" ref="D6:D23" si="0">C6/C$23</f>
        <v>1.5205414026008593E-2</v>
      </c>
    </row>
    <row r="7" spans="1:4" ht="16.5" thickTop="1" thickBot="1" x14ac:dyDescent="0.3">
      <c r="A7" s="15">
        <v>3</v>
      </c>
      <c r="B7" s="16" t="s">
        <v>90</v>
      </c>
      <c r="C7" s="17">
        <v>6075047.346228525</v>
      </c>
      <c r="D7" s="14">
        <f t="shared" si="0"/>
        <v>2.6032550398327064E-2</v>
      </c>
    </row>
    <row r="8" spans="1:4" ht="16.5" thickTop="1" thickBot="1" x14ac:dyDescent="0.3">
      <c r="A8" s="15">
        <v>4</v>
      </c>
      <c r="B8" s="16" t="s">
        <v>91</v>
      </c>
      <c r="C8" s="17">
        <v>373102.71023306006</v>
      </c>
      <c r="D8" s="14">
        <f t="shared" si="0"/>
        <v>1.5988048412370658E-3</v>
      </c>
    </row>
    <row r="9" spans="1:4" ht="16.5" thickTop="1" thickBot="1" x14ac:dyDescent="0.3">
      <c r="A9" s="15">
        <v>5</v>
      </c>
      <c r="B9" s="16" t="s">
        <v>92</v>
      </c>
      <c r="C9" s="17">
        <v>2916484.847838711</v>
      </c>
      <c r="D9" s="14">
        <f t="shared" si="0"/>
        <v>1.249760445644146E-2</v>
      </c>
    </row>
    <row r="10" spans="1:4" ht="16.5" thickTop="1" thickBot="1" x14ac:dyDescent="0.3">
      <c r="A10" s="15">
        <v>6</v>
      </c>
      <c r="B10" s="16" t="s">
        <v>93</v>
      </c>
      <c r="C10" s="17">
        <v>5900880.0159998816</v>
      </c>
      <c r="D10" s="14">
        <f t="shared" si="0"/>
        <v>2.5286215506841153E-2</v>
      </c>
    </row>
    <row r="11" spans="1:4" ht="16.5" thickTop="1" thickBot="1" x14ac:dyDescent="0.3">
      <c r="A11" s="15">
        <v>7</v>
      </c>
      <c r="B11" s="16" t="s">
        <v>94</v>
      </c>
      <c r="C11" s="17">
        <v>4611822.5542653874</v>
      </c>
      <c r="D11" s="14">
        <f t="shared" si="0"/>
        <v>1.9762397925439799E-2</v>
      </c>
    </row>
    <row r="12" spans="1:4" ht="16.5" thickTop="1" thickBot="1" x14ac:dyDescent="0.3">
      <c r="A12" s="15">
        <v>8</v>
      </c>
      <c r="B12" s="16" t="s">
        <v>95</v>
      </c>
      <c r="C12" s="17">
        <v>290147.21676557296</v>
      </c>
      <c r="D12" s="14">
        <f t="shared" si="0"/>
        <v>1.2433272718562899E-3</v>
      </c>
    </row>
    <row r="13" spans="1:4" ht="16.5" thickTop="1" thickBot="1" x14ac:dyDescent="0.3">
      <c r="A13" s="15">
        <v>9</v>
      </c>
      <c r="B13" s="16" t="s">
        <v>96</v>
      </c>
      <c r="C13" s="17">
        <v>1228783.4253134904</v>
      </c>
      <c r="D13" s="14">
        <f t="shared" si="0"/>
        <v>5.2655336864100705E-3</v>
      </c>
    </row>
    <row r="14" spans="1:4" ht="16.5" thickTop="1" thickBot="1" x14ac:dyDescent="0.3">
      <c r="A14" s="15">
        <v>10</v>
      </c>
      <c r="B14" s="16" t="s">
        <v>97</v>
      </c>
      <c r="C14" s="17">
        <v>11131686.209518177</v>
      </c>
      <c r="D14" s="14">
        <f t="shared" si="0"/>
        <v>4.7701057416045925E-2</v>
      </c>
    </row>
    <row r="15" spans="1:4" ht="16.5" thickTop="1" thickBot="1" x14ac:dyDescent="0.3">
      <c r="A15" s="15">
        <v>11</v>
      </c>
      <c r="B15" s="16" t="s">
        <v>98</v>
      </c>
      <c r="C15" s="17">
        <v>1077167.4575821988</v>
      </c>
      <c r="D15" s="14">
        <f t="shared" si="0"/>
        <v>4.6158349933445256E-3</v>
      </c>
    </row>
    <row r="16" spans="1:4" ht="16.5" thickTop="1" thickBot="1" x14ac:dyDescent="0.3">
      <c r="A16" s="15">
        <v>12</v>
      </c>
      <c r="B16" s="16" t="s">
        <v>99</v>
      </c>
      <c r="C16" s="17">
        <v>42471841.274320357</v>
      </c>
      <c r="D16" s="14">
        <f t="shared" si="0"/>
        <v>0.18199863893569415</v>
      </c>
    </row>
    <row r="17" spans="1:4" ht="16.5" thickTop="1" thickBot="1" x14ac:dyDescent="0.3">
      <c r="A17" s="15">
        <v>13</v>
      </c>
      <c r="B17" s="16" t="s">
        <v>100</v>
      </c>
      <c r="C17" s="17">
        <v>6725471.253897761</v>
      </c>
      <c r="D17" s="14">
        <f t="shared" si="0"/>
        <v>2.881972096534955E-2</v>
      </c>
    </row>
    <row r="18" spans="1:4" ht="16.5" thickTop="1" thickBot="1" x14ac:dyDescent="0.3">
      <c r="A18" s="15">
        <v>14</v>
      </c>
      <c r="B18" s="16" t="s">
        <v>101</v>
      </c>
      <c r="C18" s="17">
        <v>19378200.562678996</v>
      </c>
      <c r="D18" s="14">
        <f t="shared" si="0"/>
        <v>8.3038691556866495E-2</v>
      </c>
    </row>
    <row r="19" spans="1:4" ht="16.5" thickTop="1" thickBot="1" x14ac:dyDescent="0.3">
      <c r="A19" s="15">
        <v>15</v>
      </c>
      <c r="B19" s="16" t="s">
        <v>102</v>
      </c>
      <c r="C19" s="17">
        <v>1880468.2293933043</v>
      </c>
      <c r="D19" s="14">
        <f t="shared" si="0"/>
        <v>8.0581073964016113E-3</v>
      </c>
    </row>
    <row r="20" spans="1:4" ht="16.5" thickTop="1" thickBot="1" x14ac:dyDescent="0.3">
      <c r="A20" s="15">
        <v>16</v>
      </c>
      <c r="B20" s="16" t="s">
        <v>103</v>
      </c>
      <c r="C20" s="17">
        <v>10253521.890050257</v>
      </c>
      <c r="D20" s="14">
        <f t="shared" si="0"/>
        <v>4.3937982726800322E-2</v>
      </c>
    </row>
    <row r="21" spans="1:4" ht="16.5" thickTop="1" thickBot="1" x14ac:dyDescent="0.3">
      <c r="A21" s="15">
        <v>17</v>
      </c>
      <c r="B21" s="16" t="s">
        <v>104</v>
      </c>
      <c r="C21" s="17">
        <v>101958437.12375684</v>
      </c>
      <c r="D21" s="14">
        <f t="shared" si="0"/>
        <v>0.4369082250209374</v>
      </c>
    </row>
    <row r="22" spans="1:4" ht="16.5" thickTop="1" thickBot="1" x14ac:dyDescent="0.3">
      <c r="A22" s="15">
        <v>18</v>
      </c>
      <c r="B22" s="16" t="s">
        <v>105</v>
      </c>
      <c r="C22" s="17">
        <v>9004155.6955856439</v>
      </c>
      <c r="D22" s="14">
        <f t="shared" si="0"/>
        <v>3.8584248579599384E-2</v>
      </c>
    </row>
    <row r="23" spans="1:4" ht="16.5" thickTop="1" thickBot="1" x14ac:dyDescent="0.3">
      <c r="A23" s="31"/>
      <c r="B23" s="18" t="s">
        <v>106</v>
      </c>
      <c r="C23" s="19">
        <f>SUM(C5:C22)</f>
        <v>233363510.42343232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4835.4824519406984</v>
      </c>
      <c r="D5" s="14">
        <f>C5/C$23</f>
        <v>4.2159179393392741E-4</v>
      </c>
    </row>
    <row r="6" spans="1:4" ht="16.5" thickTop="1" thickBot="1" x14ac:dyDescent="0.3">
      <c r="A6" s="15">
        <v>2</v>
      </c>
      <c r="B6" s="16" t="s">
        <v>89</v>
      </c>
      <c r="C6" s="17">
        <v>77558.195002891545</v>
      </c>
      <c r="D6" s="14">
        <f t="shared" ref="D6:D23" si="0">C6/C$23</f>
        <v>6.762075737121797E-3</v>
      </c>
    </row>
    <row r="7" spans="1:4" ht="16.5" thickTop="1" thickBot="1" x14ac:dyDescent="0.3">
      <c r="A7" s="15">
        <v>3</v>
      </c>
      <c r="B7" s="16" t="s">
        <v>90</v>
      </c>
      <c r="C7" s="17">
        <v>604622.3406233089</v>
      </c>
      <c r="D7" s="14">
        <f t="shared" si="0"/>
        <v>5.2715281209139007E-2</v>
      </c>
    </row>
    <row r="8" spans="1:4" ht="16.5" thickTop="1" thickBot="1" x14ac:dyDescent="0.3">
      <c r="A8" s="15">
        <v>4</v>
      </c>
      <c r="B8" s="16" t="s">
        <v>91</v>
      </c>
      <c r="C8" s="17">
        <v>286915.76528888574</v>
      </c>
      <c r="D8" s="14">
        <f t="shared" si="0"/>
        <v>2.5015359563040029E-2</v>
      </c>
    </row>
    <row r="9" spans="1:4" ht="16.5" thickTop="1" thickBot="1" x14ac:dyDescent="0.3">
      <c r="A9" s="15">
        <v>5</v>
      </c>
      <c r="B9" s="16" t="s">
        <v>92</v>
      </c>
      <c r="C9" s="17">
        <v>139090.329698232</v>
      </c>
      <c r="D9" s="14">
        <f t="shared" si="0"/>
        <v>1.2126885414050964E-2</v>
      </c>
    </row>
    <row r="10" spans="1:4" ht="16.5" thickTop="1" thickBot="1" x14ac:dyDescent="0.3">
      <c r="A10" s="15">
        <v>6</v>
      </c>
      <c r="B10" s="16" t="s">
        <v>93</v>
      </c>
      <c r="C10" s="17">
        <v>142463.88092904713</v>
      </c>
      <c r="D10" s="14">
        <f t="shared" si="0"/>
        <v>1.2421015633623272E-2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9386.6290824716125</v>
      </c>
      <c r="D12" s="14">
        <f t="shared" si="0"/>
        <v>8.1839316618413703E-4</v>
      </c>
    </row>
    <row r="13" spans="1:4" ht="16.5" thickTop="1" thickBot="1" x14ac:dyDescent="0.3">
      <c r="A13" s="15">
        <v>9</v>
      </c>
      <c r="B13" s="16" t="s">
        <v>96</v>
      </c>
      <c r="C13" s="17">
        <v>30420.390859637992</v>
      </c>
      <c r="D13" s="14">
        <f t="shared" si="0"/>
        <v>2.6522663006539877E-3</v>
      </c>
    </row>
    <row r="14" spans="1:4" ht="16.5" thickTop="1" thickBot="1" x14ac:dyDescent="0.3">
      <c r="A14" s="15">
        <v>10</v>
      </c>
      <c r="B14" s="16" t="s">
        <v>97</v>
      </c>
      <c r="C14" s="17">
        <v>1165991.0470679689</v>
      </c>
      <c r="D14" s="14">
        <f t="shared" si="0"/>
        <v>0.1016594025787423</v>
      </c>
    </row>
    <row r="15" spans="1:4" ht="16.5" thickTop="1" thickBot="1" x14ac:dyDescent="0.3">
      <c r="A15" s="15">
        <v>11</v>
      </c>
      <c r="B15" s="16" t="s">
        <v>98</v>
      </c>
      <c r="C15" s="17">
        <v>433530.49770809052</v>
      </c>
      <c r="D15" s="14">
        <f t="shared" si="0"/>
        <v>3.7798275988048975E-2</v>
      </c>
    </row>
    <row r="16" spans="1:4" ht="16.5" thickTop="1" thickBot="1" x14ac:dyDescent="0.3">
      <c r="A16" s="15">
        <v>12</v>
      </c>
      <c r="B16" s="16" t="s">
        <v>99</v>
      </c>
      <c r="C16" s="17">
        <v>454254.89252696082</v>
      </c>
      <c r="D16" s="14">
        <f t="shared" si="0"/>
        <v>3.9605176308073066E-2</v>
      </c>
    </row>
    <row r="17" spans="1:4" ht="16.5" thickTop="1" thickBot="1" x14ac:dyDescent="0.3">
      <c r="A17" s="15">
        <v>13</v>
      </c>
      <c r="B17" s="16" t="s">
        <v>100</v>
      </c>
      <c r="C17" s="17">
        <v>835500.32121583703</v>
      </c>
      <c r="D17" s="14">
        <f t="shared" si="0"/>
        <v>7.2844867653772044E-2</v>
      </c>
    </row>
    <row r="18" spans="1:4" ht="16.5" thickTop="1" thickBot="1" x14ac:dyDescent="0.3">
      <c r="A18" s="15">
        <v>14</v>
      </c>
      <c r="B18" s="16" t="s">
        <v>101</v>
      </c>
      <c r="C18" s="17">
        <v>3516093.7898206394</v>
      </c>
      <c r="D18" s="14">
        <f t="shared" si="0"/>
        <v>0.30655809492090869</v>
      </c>
    </row>
    <row r="19" spans="1:4" ht="16.5" thickTop="1" thickBot="1" x14ac:dyDescent="0.3">
      <c r="A19" s="15">
        <v>15</v>
      </c>
      <c r="B19" s="16" t="s">
        <v>102</v>
      </c>
      <c r="C19" s="17">
        <v>72875.234003792822</v>
      </c>
      <c r="D19" s="14">
        <f t="shared" si="0"/>
        <v>6.3537818495614622E-3</v>
      </c>
    </row>
    <row r="20" spans="1:4" ht="16.5" thickTop="1" thickBot="1" x14ac:dyDescent="0.3">
      <c r="A20" s="15">
        <v>16</v>
      </c>
      <c r="B20" s="16" t="s">
        <v>103</v>
      </c>
      <c r="C20" s="17">
        <v>1930828.5138157818</v>
      </c>
      <c r="D20" s="14">
        <f t="shared" si="0"/>
        <v>0.16834337938537461</v>
      </c>
    </row>
    <row r="21" spans="1:4" ht="16.5" thickTop="1" thickBot="1" x14ac:dyDescent="0.3">
      <c r="A21" s="15">
        <v>17</v>
      </c>
      <c r="B21" s="16" t="s">
        <v>104</v>
      </c>
      <c r="C21" s="17">
        <v>882110.79023832106</v>
      </c>
      <c r="D21" s="14">
        <f t="shared" si="0"/>
        <v>7.6908700259224708E-2</v>
      </c>
    </row>
    <row r="22" spans="1:4" ht="16.5" thickTop="1" thickBot="1" x14ac:dyDescent="0.3">
      <c r="A22" s="15">
        <v>18</v>
      </c>
      <c r="B22" s="16" t="s">
        <v>105</v>
      </c>
      <c r="C22" s="17">
        <v>883105.79934362206</v>
      </c>
      <c r="D22" s="14">
        <f t="shared" si="0"/>
        <v>7.6995452238547077E-2</v>
      </c>
    </row>
    <row r="23" spans="1:4" ht="16.5" thickTop="1" thickBot="1" x14ac:dyDescent="0.3">
      <c r="A23" s="31"/>
      <c r="B23" s="18" t="s">
        <v>106</v>
      </c>
      <c r="C23" s="19">
        <f>SUM(C5:C22)</f>
        <v>11469583.899677429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8243.6112815587476</v>
      </c>
      <c r="D5" s="14">
        <f>C5/C$23</f>
        <v>2.3943581343956449E-4</v>
      </c>
    </row>
    <row r="6" spans="1:4" ht="16.5" thickTop="1" thickBot="1" x14ac:dyDescent="0.3">
      <c r="A6" s="15">
        <v>2</v>
      </c>
      <c r="B6" s="16" t="s">
        <v>89</v>
      </c>
      <c r="C6" s="17">
        <v>616980.30247143784</v>
      </c>
      <c r="D6" s="14">
        <f t="shared" ref="D6:D23" si="0">C6/C$23</f>
        <v>1.7920202148408941E-2</v>
      </c>
    </row>
    <row r="7" spans="1:4" ht="16.5" thickTop="1" thickBot="1" x14ac:dyDescent="0.3">
      <c r="A7" s="15">
        <v>3</v>
      </c>
      <c r="B7" s="16" t="s">
        <v>90</v>
      </c>
      <c r="C7" s="17">
        <v>436635.87654093426</v>
      </c>
      <c r="D7" s="14">
        <f t="shared" si="0"/>
        <v>1.2682095589629459E-2</v>
      </c>
    </row>
    <row r="8" spans="1:4" ht="16.5" thickTop="1" thickBot="1" x14ac:dyDescent="0.3">
      <c r="A8" s="15">
        <v>4</v>
      </c>
      <c r="B8" s="16" t="s">
        <v>91</v>
      </c>
      <c r="C8" s="17">
        <v>157586.72828629098</v>
      </c>
      <c r="D8" s="14">
        <f t="shared" si="0"/>
        <v>4.577108889027231E-3</v>
      </c>
    </row>
    <row r="9" spans="1:4" ht="16.5" thickTop="1" thickBot="1" x14ac:dyDescent="0.3">
      <c r="A9" s="15">
        <v>5</v>
      </c>
      <c r="B9" s="16" t="s">
        <v>92</v>
      </c>
      <c r="C9" s="17">
        <v>48261.455838525551</v>
      </c>
      <c r="D9" s="14">
        <f t="shared" si="0"/>
        <v>1.4017547094105584E-3</v>
      </c>
    </row>
    <row r="10" spans="1:4" ht="16.5" thickTop="1" thickBot="1" x14ac:dyDescent="0.3">
      <c r="A10" s="15">
        <v>6</v>
      </c>
      <c r="B10" s="16" t="s">
        <v>93</v>
      </c>
      <c r="C10" s="17">
        <v>3163751.2869955054</v>
      </c>
      <c r="D10" s="14">
        <f t="shared" si="0"/>
        <v>9.1891203630237478E-2</v>
      </c>
    </row>
    <row r="11" spans="1:4" ht="16.5" thickTop="1" thickBot="1" x14ac:dyDescent="0.3">
      <c r="A11" s="15">
        <v>7</v>
      </c>
      <c r="B11" s="16" t="s">
        <v>94</v>
      </c>
      <c r="C11" s="17">
        <v>1157444.8641923955</v>
      </c>
      <c r="D11" s="14">
        <f t="shared" si="0"/>
        <v>3.3618003457939666E-2</v>
      </c>
    </row>
    <row r="12" spans="1:4" ht="16.5" thickTop="1" thickBot="1" x14ac:dyDescent="0.3">
      <c r="A12" s="15">
        <v>8</v>
      </c>
      <c r="B12" s="16" t="s">
        <v>95</v>
      </c>
      <c r="C12" s="17">
        <v>31499.939452259801</v>
      </c>
      <c r="D12" s="14">
        <f t="shared" si="0"/>
        <v>9.1491621431993712E-4</v>
      </c>
    </row>
    <row r="13" spans="1:4" ht="16.5" thickTop="1" thickBot="1" x14ac:dyDescent="0.3">
      <c r="A13" s="15">
        <v>9</v>
      </c>
      <c r="B13" s="16" t="s">
        <v>96</v>
      </c>
      <c r="C13" s="17">
        <v>336495.25854884373</v>
      </c>
      <c r="D13" s="14">
        <f t="shared" si="0"/>
        <v>9.7735098365730466E-3</v>
      </c>
    </row>
    <row r="14" spans="1:4" ht="16.5" thickTop="1" thickBot="1" x14ac:dyDescent="0.3">
      <c r="A14" s="15">
        <v>10</v>
      </c>
      <c r="B14" s="16" t="s">
        <v>97</v>
      </c>
      <c r="C14" s="17">
        <v>1121870.6086426065</v>
      </c>
      <c r="D14" s="14">
        <f t="shared" si="0"/>
        <v>3.2584748671396643E-2</v>
      </c>
    </row>
    <row r="15" spans="1:4" ht="16.5" thickTop="1" thickBot="1" x14ac:dyDescent="0.3">
      <c r="A15" s="15">
        <v>11</v>
      </c>
      <c r="B15" s="16" t="s">
        <v>98</v>
      </c>
      <c r="C15" s="17">
        <v>80279.995121503322</v>
      </c>
      <c r="D15" s="14">
        <f t="shared" si="0"/>
        <v>2.3317336635997749E-3</v>
      </c>
    </row>
    <row r="16" spans="1:4" ht="16.5" thickTop="1" thickBot="1" x14ac:dyDescent="0.3">
      <c r="A16" s="15">
        <v>12</v>
      </c>
      <c r="B16" s="16" t="s">
        <v>99</v>
      </c>
      <c r="C16" s="17">
        <v>106956.79912016328</v>
      </c>
      <c r="D16" s="14">
        <f t="shared" si="0"/>
        <v>3.1065618362570396E-3</v>
      </c>
    </row>
    <row r="17" spans="1:4" ht="16.5" thickTop="1" thickBot="1" x14ac:dyDescent="0.3">
      <c r="A17" s="15">
        <v>13</v>
      </c>
      <c r="B17" s="16" t="s">
        <v>100</v>
      </c>
      <c r="C17" s="17">
        <v>222880.33753743401</v>
      </c>
      <c r="D17" s="14">
        <f t="shared" si="0"/>
        <v>6.4735627500220458E-3</v>
      </c>
    </row>
    <row r="18" spans="1:4" ht="16.5" thickTop="1" thickBot="1" x14ac:dyDescent="0.3">
      <c r="A18" s="15">
        <v>14</v>
      </c>
      <c r="B18" s="16" t="s">
        <v>101</v>
      </c>
      <c r="C18" s="17">
        <v>3703154.3115896615</v>
      </c>
      <c r="D18" s="14">
        <f t="shared" si="0"/>
        <v>0.10755817257798271</v>
      </c>
    </row>
    <row r="19" spans="1:4" ht="16.5" thickTop="1" thickBot="1" x14ac:dyDescent="0.3">
      <c r="A19" s="15">
        <v>15</v>
      </c>
      <c r="B19" s="16" t="s">
        <v>102</v>
      </c>
      <c r="C19" s="17">
        <v>89717.408772696945</v>
      </c>
      <c r="D19" s="14">
        <f t="shared" si="0"/>
        <v>2.6058434847887149E-3</v>
      </c>
    </row>
    <row r="20" spans="1:4" ht="16.5" thickTop="1" thickBot="1" x14ac:dyDescent="0.3">
      <c r="A20" s="15">
        <v>16</v>
      </c>
      <c r="B20" s="16" t="s">
        <v>103</v>
      </c>
      <c r="C20" s="17">
        <v>1982895.936166974</v>
      </c>
      <c r="D20" s="14">
        <f t="shared" si="0"/>
        <v>5.7593242236474405E-2</v>
      </c>
    </row>
    <row r="21" spans="1:4" ht="16.5" thickTop="1" thickBot="1" x14ac:dyDescent="0.3">
      <c r="A21" s="15">
        <v>17</v>
      </c>
      <c r="B21" s="16" t="s">
        <v>104</v>
      </c>
      <c r="C21" s="17">
        <v>19511533.153102957</v>
      </c>
      <c r="D21" s="14">
        <f t="shared" si="0"/>
        <v>0.56671277337119597</v>
      </c>
    </row>
    <row r="22" spans="1:4" ht="16.5" thickTop="1" thickBot="1" x14ac:dyDescent="0.3">
      <c r="A22" s="15">
        <v>18</v>
      </c>
      <c r="B22" s="16" t="s">
        <v>105</v>
      </c>
      <c r="C22" s="17">
        <v>1653128.1218733226</v>
      </c>
      <c r="D22" s="14">
        <f t="shared" si="0"/>
        <v>4.8015131119296908E-2</v>
      </c>
    </row>
    <row r="23" spans="1:4" ht="16.5" thickTop="1" thickBot="1" x14ac:dyDescent="0.3">
      <c r="A23" s="31"/>
      <c r="B23" s="18" t="s">
        <v>106</v>
      </c>
      <c r="C23" s="19">
        <f>SUM(C5:C22)</f>
        <v>34429315.995535068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4270038.6481034607</v>
      </c>
      <c r="D5" s="14">
        <f>C5/C$23</f>
        <v>2.4568430826999603E-2</v>
      </c>
    </row>
    <row r="6" spans="1:4" ht="16.5" thickTop="1" thickBot="1" x14ac:dyDescent="0.3">
      <c r="A6" s="15">
        <v>2</v>
      </c>
      <c r="B6" s="16" t="s">
        <v>89</v>
      </c>
      <c r="C6" s="17">
        <v>3513538.4117847905</v>
      </c>
      <c r="D6" s="14">
        <f t="shared" ref="D6:D23" si="0">C6/C$23</f>
        <v>2.0215771458246795E-2</v>
      </c>
    </row>
    <row r="7" spans="1:4" ht="16.5" thickTop="1" thickBot="1" x14ac:dyDescent="0.3">
      <c r="A7" s="15">
        <v>3</v>
      </c>
      <c r="B7" s="16" t="s">
        <v>90</v>
      </c>
      <c r="C7" s="17">
        <v>3480783.8195238914</v>
      </c>
      <c r="D7" s="14">
        <f t="shared" si="0"/>
        <v>2.0027312055288956E-2</v>
      </c>
    </row>
    <row r="8" spans="1:4" ht="16.5" thickTop="1" thickBot="1" x14ac:dyDescent="0.3">
      <c r="A8" s="15">
        <v>4</v>
      </c>
      <c r="B8" s="16" t="s">
        <v>91</v>
      </c>
      <c r="C8" s="17">
        <v>921.98962705298754</v>
      </c>
      <c r="D8" s="14">
        <f t="shared" si="0"/>
        <v>5.3048321671569195E-6</v>
      </c>
    </row>
    <row r="9" spans="1:4" ht="16.5" thickTop="1" thickBot="1" x14ac:dyDescent="0.3">
      <c r="A9" s="15">
        <v>5</v>
      </c>
      <c r="B9" s="16" t="s">
        <v>92</v>
      </c>
      <c r="C9" s="17">
        <v>845748.98447022215</v>
      </c>
      <c r="D9" s="14">
        <f t="shared" si="0"/>
        <v>4.8661679985474351E-3</v>
      </c>
    </row>
    <row r="10" spans="1:4" ht="16.5" thickTop="1" thickBot="1" x14ac:dyDescent="0.3">
      <c r="A10" s="15">
        <v>6</v>
      </c>
      <c r="B10" s="16" t="s">
        <v>93</v>
      </c>
      <c r="C10" s="17">
        <v>3624749.8400159394</v>
      </c>
      <c r="D10" s="14">
        <f t="shared" si="0"/>
        <v>2.0855646294715164E-2</v>
      </c>
    </row>
    <row r="11" spans="1:4" ht="16.5" thickTop="1" thickBot="1" x14ac:dyDescent="0.3">
      <c r="A11" s="15">
        <v>7</v>
      </c>
      <c r="B11" s="16" t="s">
        <v>94</v>
      </c>
      <c r="C11" s="17">
        <v>4153159.0998504236</v>
      </c>
      <c r="D11" s="14">
        <f t="shared" si="0"/>
        <v>2.3895943448549034E-2</v>
      </c>
    </row>
    <row r="12" spans="1:4" ht="16.5" thickTop="1" thickBot="1" x14ac:dyDescent="0.3">
      <c r="A12" s="15">
        <v>8</v>
      </c>
      <c r="B12" s="16" t="s">
        <v>95</v>
      </c>
      <c r="C12" s="17">
        <v>404960.73571144068</v>
      </c>
      <c r="D12" s="14">
        <f t="shared" si="0"/>
        <v>2.3300139982096791E-3</v>
      </c>
    </row>
    <row r="13" spans="1:4" ht="16.5" thickTop="1" thickBot="1" x14ac:dyDescent="0.3">
      <c r="A13" s="15">
        <v>9</v>
      </c>
      <c r="B13" s="16" t="s">
        <v>96</v>
      </c>
      <c r="C13" s="17">
        <v>309215.71217521885</v>
      </c>
      <c r="D13" s="14">
        <f t="shared" si="0"/>
        <v>1.7791278864823551E-3</v>
      </c>
    </row>
    <row r="14" spans="1:4" ht="16.5" thickTop="1" thickBot="1" x14ac:dyDescent="0.3">
      <c r="A14" s="15">
        <v>10</v>
      </c>
      <c r="B14" s="16" t="s">
        <v>97</v>
      </c>
      <c r="C14" s="17">
        <v>7183627.3744710702</v>
      </c>
      <c r="D14" s="14">
        <f t="shared" si="0"/>
        <v>4.1332284501692171E-2</v>
      </c>
    </row>
    <row r="15" spans="1:4" ht="16.5" thickTop="1" thickBot="1" x14ac:dyDescent="0.3">
      <c r="A15" s="15">
        <v>11</v>
      </c>
      <c r="B15" s="16" t="s">
        <v>98</v>
      </c>
      <c r="C15" s="17">
        <v>1280829.1921248147</v>
      </c>
      <c r="D15" s="14">
        <f t="shared" si="0"/>
        <v>7.3694797638182508E-3</v>
      </c>
    </row>
    <row r="16" spans="1:4" ht="16.5" thickTop="1" thickBot="1" x14ac:dyDescent="0.3">
      <c r="A16" s="15">
        <v>12</v>
      </c>
      <c r="B16" s="16" t="s">
        <v>99</v>
      </c>
      <c r="C16" s="17">
        <v>17698506.68056605</v>
      </c>
      <c r="D16" s="14">
        <f t="shared" si="0"/>
        <v>0.10183152260596162</v>
      </c>
    </row>
    <row r="17" spans="1:4" ht="16.5" thickTop="1" thickBot="1" x14ac:dyDescent="0.3">
      <c r="A17" s="15">
        <v>13</v>
      </c>
      <c r="B17" s="16" t="s">
        <v>100</v>
      </c>
      <c r="C17" s="17">
        <v>9551338.7785676774</v>
      </c>
      <c r="D17" s="14">
        <f t="shared" si="0"/>
        <v>5.495533540210551E-2</v>
      </c>
    </row>
    <row r="18" spans="1:4" ht="16.5" thickTop="1" thickBot="1" x14ac:dyDescent="0.3">
      <c r="A18" s="15">
        <v>14</v>
      </c>
      <c r="B18" s="16" t="s">
        <v>101</v>
      </c>
      <c r="C18" s="17">
        <v>19418508.030593544</v>
      </c>
      <c r="D18" s="14">
        <f t="shared" si="0"/>
        <v>0.11172785790242673</v>
      </c>
    </row>
    <row r="19" spans="1:4" ht="16.5" thickTop="1" thickBot="1" x14ac:dyDescent="0.3">
      <c r="A19" s="15">
        <v>15</v>
      </c>
      <c r="B19" s="16" t="s">
        <v>102</v>
      </c>
      <c r="C19" s="17">
        <v>3543663.4052855349</v>
      </c>
      <c r="D19" s="14">
        <f t="shared" si="0"/>
        <v>2.0389100994576772E-2</v>
      </c>
    </row>
    <row r="20" spans="1:4" ht="16.5" thickTop="1" thickBot="1" x14ac:dyDescent="0.3">
      <c r="A20" s="15">
        <v>16</v>
      </c>
      <c r="B20" s="16" t="s">
        <v>103</v>
      </c>
      <c r="C20" s="17">
        <v>10240744.873501141</v>
      </c>
      <c r="D20" s="14">
        <f t="shared" si="0"/>
        <v>5.8921956632245323E-2</v>
      </c>
    </row>
    <row r="21" spans="1:4" ht="16.5" thickTop="1" thickBot="1" x14ac:dyDescent="0.3">
      <c r="A21" s="15">
        <v>17</v>
      </c>
      <c r="B21" s="16" t="s">
        <v>104</v>
      </c>
      <c r="C21" s="17">
        <v>73915755.837726653</v>
      </c>
      <c r="D21" s="14">
        <f t="shared" si="0"/>
        <v>0.42528751704183143</v>
      </c>
    </row>
    <row r="22" spans="1:4" ht="16.5" thickTop="1" thickBot="1" x14ac:dyDescent="0.3">
      <c r="A22" s="15">
        <v>18</v>
      </c>
      <c r="B22" s="16" t="s">
        <v>105</v>
      </c>
      <c r="C22" s="17">
        <v>10365755.27978434</v>
      </c>
      <c r="D22" s="14">
        <f t="shared" si="0"/>
        <v>5.9641226356136008E-2</v>
      </c>
    </row>
    <row r="23" spans="1:4" ht="16.5" thickTop="1" thickBot="1" x14ac:dyDescent="0.3">
      <c r="A23" s="31"/>
      <c r="B23" s="18" t="s">
        <v>106</v>
      </c>
      <c r="C23" s="19">
        <f>SUM(C5:C22)</f>
        <v>173801846.69388327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895454.69554170745</v>
      </c>
      <c r="D5" s="14">
        <f>C5/C$23</f>
        <v>0.10136364013832819</v>
      </c>
    </row>
    <row r="6" spans="1:4" ht="16.5" thickTop="1" thickBot="1" x14ac:dyDescent="0.3">
      <c r="A6" s="15">
        <v>2</v>
      </c>
      <c r="B6" s="16" t="s">
        <v>89</v>
      </c>
      <c r="C6" s="17">
        <v>24209.934927578499</v>
      </c>
      <c r="D6" s="14">
        <f t="shared" ref="D6:D23" si="0">C6/C$23</f>
        <v>2.7405151192901522E-3</v>
      </c>
    </row>
    <row r="7" spans="1:4" ht="16.5" thickTop="1" thickBot="1" x14ac:dyDescent="0.3">
      <c r="A7" s="15">
        <v>3</v>
      </c>
      <c r="B7" s="16" t="s">
        <v>90</v>
      </c>
      <c r="C7" s="17">
        <v>1524805.1343490959</v>
      </c>
      <c r="D7" s="14">
        <f t="shared" si="0"/>
        <v>0.17260482265463536</v>
      </c>
    </row>
    <row r="8" spans="1:4" ht="16.5" thickTop="1" thickBot="1" x14ac:dyDescent="0.3">
      <c r="A8" s="15">
        <v>4</v>
      </c>
      <c r="B8" s="16" t="s">
        <v>91</v>
      </c>
      <c r="C8" s="17">
        <v>490.19115171650509</v>
      </c>
      <c r="D8" s="14">
        <f t="shared" si="0"/>
        <v>5.5488635828221157E-5</v>
      </c>
    </row>
    <row r="9" spans="1:4" ht="16.5" thickTop="1" thickBot="1" x14ac:dyDescent="0.3">
      <c r="A9" s="15">
        <v>5</v>
      </c>
      <c r="B9" s="16" t="s">
        <v>92</v>
      </c>
      <c r="C9" s="17">
        <v>238565.0331288657</v>
      </c>
      <c r="D9" s="14">
        <f t="shared" si="0"/>
        <v>2.7005073833505151E-2</v>
      </c>
    </row>
    <row r="10" spans="1:4" ht="16.5" thickTop="1" thickBot="1" x14ac:dyDescent="0.3">
      <c r="A10" s="15">
        <v>6</v>
      </c>
      <c r="B10" s="16" t="s">
        <v>93</v>
      </c>
      <c r="C10" s="17">
        <v>30065.014533747788</v>
      </c>
      <c r="D10" s="14">
        <f t="shared" si="0"/>
        <v>3.4032981558143774E-3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8224.8212277936636</v>
      </c>
      <c r="D12" s="14">
        <f t="shared" si="0"/>
        <v>9.3103294146200442E-4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250510.20956681832</v>
      </c>
      <c r="D14" s="14">
        <f t="shared" si="0"/>
        <v>2.8357243375832456E-2</v>
      </c>
    </row>
    <row r="15" spans="1:4" ht="16.5" thickTop="1" thickBot="1" x14ac:dyDescent="0.3">
      <c r="A15" s="15">
        <v>11</v>
      </c>
      <c r="B15" s="16" t="s">
        <v>98</v>
      </c>
      <c r="C15" s="17">
        <v>38769.392307309216</v>
      </c>
      <c r="D15" s="14">
        <f t="shared" si="0"/>
        <v>4.3886159174612565E-3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441765.58140855789</v>
      </c>
      <c r="D17" s="14">
        <f t="shared" si="0"/>
        <v>5.0006960310043654E-2</v>
      </c>
    </row>
    <row r="18" spans="1:4" ht="16.5" thickTop="1" thickBot="1" x14ac:dyDescent="0.3">
      <c r="A18" s="15">
        <v>14</v>
      </c>
      <c r="B18" s="16" t="s">
        <v>101</v>
      </c>
      <c r="C18" s="17">
        <v>1192452.8437282292</v>
      </c>
      <c r="D18" s="14">
        <f t="shared" si="0"/>
        <v>0.13498322308810151</v>
      </c>
    </row>
    <row r="19" spans="1:4" ht="16.5" thickTop="1" thickBot="1" x14ac:dyDescent="0.3">
      <c r="A19" s="15">
        <v>15</v>
      </c>
      <c r="B19" s="16" t="s">
        <v>102</v>
      </c>
      <c r="C19" s="17">
        <v>320282.20604710479</v>
      </c>
      <c r="D19" s="14">
        <f t="shared" si="0"/>
        <v>3.6255290678696872E-2</v>
      </c>
    </row>
    <row r="20" spans="1:4" ht="16.5" thickTop="1" thickBot="1" x14ac:dyDescent="0.3">
      <c r="A20" s="15">
        <v>16</v>
      </c>
      <c r="B20" s="16" t="s">
        <v>103</v>
      </c>
      <c r="C20" s="17">
        <v>1446475.6059218403</v>
      </c>
      <c r="D20" s="14">
        <f t="shared" si="0"/>
        <v>0.16373808023736311</v>
      </c>
    </row>
    <row r="21" spans="1:4" ht="16.5" thickTop="1" thickBot="1" x14ac:dyDescent="0.3">
      <c r="A21" s="15">
        <v>17</v>
      </c>
      <c r="B21" s="16" t="s">
        <v>104</v>
      </c>
      <c r="C21" s="17">
        <v>1745384.3882911375</v>
      </c>
      <c r="D21" s="14">
        <f t="shared" si="0"/>
        <v>0.19757394306896975</v>
      </c>
    </row>
    <row r="22" spans="1:4" ht="16.5" thickTop="1" thickBot="1" x14ac:dyDescent="0.3">
      <c r="A22" s="15">
        <v>18</v>
      </c>
      <c r="B22" s="16" t="s">
        <v>105</v>
      </c>
      <c r="C22" s="17">
        <v>676626.81706444453</v>
      </c>
      <c r="D22" s="14">
        <f t="shared" si="0"/>
        <v>7.6592771844668145E-2</v>
      </c>
    </row>
    <row r="23" spans="1:4" ht="16.5" thickTop="1" thickBot="1" x14ac:dyDescent="0.3">
      <c r="A23" s="31"/>
      <c r="B23" s="18" t="s">
        <v>106</v>
      </c>
      <c r="C23" s="19">
        <f>SUM(C5:C22)</f>
        <v>8834081.8691959456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714655.02318092855</v>
      </c>
      <c r="D5" s="14">
        <f>C5/C$23</f>
        <v>1.6843233971158122E-2</v>
      </c>
    </row>
    <row r="6" spans="1:4" ht="16.5" thickTop="1" thickBot="1" x14ac:dyDescent="0.3">
      <c r="A6" s="15">
        <v>2</v>
      </c>
      <c r="B6" s="16" t="s">
        <v>89</v>
      </c>
      <c r="C6" s="17">
        <v>702073.85483123781</v>
      </c>
      <c r="D6" s="14">
        <f t="shared" ref="D6:D23" si="0">C6/C$23</f>
        <v>1.6546716693211665E-2</v>
      </c>
    </row>
    <row r="7" spans="1:4" ht="16.5" thickTop="1" thickBot="1" x14ac:dyDescent="0.3">
      <c r="A7" s="15">
        <v>3</v>
      </c>
      <c r="B7" s="16" t="s">
        <v>90</v>
      </c>
      <c r="C7" s="17">
        <v>814668.57233729062</v>
      </c>
      <c r="D7" s="14">
        <f t="shared" si="0"/>
        <v>1.9200387498504216E-2</v>
      </c>
    </row>
    <row r="8" spans="1:4" ht="16.5" thickTop="1" thickBot="1" x14ac:dyDescent="0.3">
      <c r="A8" s="15">
        <v>4</v>
      </c>
      <c r="B8" s="16" t="s">
        <v>91</v>
      </c>
      <c r="C8" s="17">
        <v>18682.959621948081</v>
      </c>
      <c r="D8" s="14">
        <f t="shared" si="0"/>
        <v>4.4032638123149917E-4</v>
      </c>
    </row>
    <row r="9" spans="1:4" ht="16.5" thickTop="1" thickBot="1" x14ac:dyDescent="0.3">
      <c r="A9" s="15">
        <v>5</v>
      </c>
      <c r="B9" s="16" t="s">
        <v>92</v>
      </c>
      <c r="C9" s="17">
        <v>437687.14206818375</v>
      </c>
      <c r="D9" s="14">
        <f t="shared" si="0"/>
        <v>1.031556023661442E-2</v>
      </c>
    </row>
    <row r="10" spans="1:4" ht="16.5" thickTop="1" thickBot="1" x14ac:dyDescent="0.3">
      <c r="A10" s="15">
        <v>6</v>
      </c>
      <c r="B10" s="16" t="s">
        <v>93</v>
      </c>
      <c r="C10" s="17">
        <v>1757976.8638326502</v>
      </c>
      <c r="D10" s="14">
        <f t="shared" si="0"/>
        <v>4.1432599888015856E-2</v>
      </c>
    </row>
    <row r="11" spans="1:4" ht="16.5" thickTop="1" thickBot="1" x14ac:dyDescent="0.3">
      <c r="A11" s="15">
        <v>7</v>
      </c>
      <c r="B11" s="16" t="s">
        <v>94</v>
      </c>
      <c r="C11" s="17">
        <v>844426.35632097337</v>
      </c>
      <c r="D11" s="14">
        <f t="shared" si="0"/>
        <v>1.9901729127461684E-2</v>
      </c>
    </row>
    <row r="12" spans="1:4" ht="16.5" thickTop="1" thickBot="1" x14ac:dyDescent="0.3">
      <c r="A12" s="15">
        <v>8</v>
      </c>
      <c r="B12" s="16" t="s">
        <v>95</v>
      </c>
      <c r="C12" s="17">
        <v>19951.174429953164</v>
      </c>
      <c r="D12" s="14">
        <f t="shared" si="0"/>
        <v>4.7021610150778002E-4</v>
      </c>
    </row>
    <row r="13" spans="1:4" ht="16.5" thickTop="1" thickBot="1" x14ac:dyDescent="0.3">
      <c r="A13" s="15">
        <v>9</v>
      </c>
      <c r="B13" s="16" t="s">
        <v>96</v>
      </c>
      <c r="C13" s="17">
        <v>117376.28310770783</v>
      </c>
      <c r="D13" s="14">
        <f t="shared" si="0"/>
        <v>2.7663643785058841E-3</v>
      </c>
    </row>
    <row r="14" spans="1:4" ht="16.5" thickTop="1" thickBot="1" x14ac:dyDescent="0.3">
      <c r="A14" s="15">
        <v>10</v>
      </c>
      <c r="B14" s="16" t="s">
        <v>97</v>
      </c>
      <c r="C14" s="17">
        <v>1183081.7004743076</v>
      </c>
      <c r="D14" s="14">
        <f t="shared" si="0"/>
        <v>2.7883274085711555E-2</v>
      </c>
    </row>
    <row r="15" spans="1:4" ht="16.5" thickTop="1" thickBot="1" x14ac:dyDescent="0.3">
      <c r="A15" s="15">
        <v>11</v>
      </c>
      <c r="B15" s="16" t="s">
        <v>98</v>
      </c>
      <c r="C15" s="17">
        <v>252960.30662651049</v>
      </c>
      <c r="D15" s="14">
        <f t="shared" si="0"/>
        <v>5.9618550093749872E-3</v>
      </c>
    </row>
    <row r="16" spans="1:4" ht="16.5" thickTop="1" thickBot="1" x14ac:dyDescent="0.3">
      <c r="A16" s="15">
        <v>12</v>
      </c>
      <c r="B16" s="16" t="s">
        <v>99</v>
      </c>
      <c r="C16" s="17">
        <v>5658144.0778815681</v>
      </c>
      <c r="D16" s="14">
        <f t="shared" si="0"/>
        <v>0.1333530744975322</v>
      </c>
    </row>
    <row r="17" spans="1:4" ht="16.5" thickTop="1" thickBot="1" x14ac:dyDescent="0.3">
      <c r="A17" s="15">
        <v>13</v>
      </c>
      <c r="B17" s="16" t="s">
        <v>100</v>
      </c>
      <c r="C17" s="17">
        <v>571772.2887674924</v>
      </c>
      <c r="D17" s="14">
        <f t="shared" si="0"/>
        <v>1.3475724826042838E-2</v>
      </c>
    </row>
    <row r="18" spans="1:4" ht="16.5" thickTop="1" thickBot="1" x14ac:dyDescent="0.3">
      <c r="A18" s="15">
        <v>14</v>
      </c>
      <c r="B18" s="16" t="s">
        <v>101</v>
      </c>
      <c r="C18" s="17">
        <v>4043815.9896488129</v>
      </c>
      <c r="D18" s="14">
        <f t="shared" si="0"/>
        <v>9.5306038075271035E-2</v>
      </c>
    </row>
    <row r="19" spans="1:4" ht="16.5" thickTop="1" thickBot="1" x14ac:dyDescent="0.3">
      <c r="A19" s="15">
        <v>15</v>
      </c>
      <c r="B19" s="16" t="s">
        <v>102</v>
      </c>
      <c r="C19" s="17">
        <v>112755.0879938352</v>
      </c>
      <c r="D19" s="14">
        <f t="shared" si="0"/>
        <v>2.6574504717892114E-3</v>
      </c>
    </row>
    <row r="20" spans="1:4" ht="16.5" thickTop="1" thickBot="1" x14ac:dyDescent="0.3">
      <c r="A20" s="15">
        <v>16</v>
      </c>
      <c r="B20" s="16" t="s">
        <v>103</v>
      </c>
      <c r="C20" s="17">
        <v>2146745.8949590134</v>
      </c>
      <c r="D20" s="14">
        <f t="shared" si="0"/>
        <v>5.0595241357820522E-2</v>
      </c>
    </row>
    <row r="21" spans="1:4" ht="16.5" thickTop="1" thickBot="1" x14ac:dyDescent="0.3">
      <c r="A21" s="15">
        <v>17</v>
      </c>
      <c r="B21" s="16" t="s">
        <v>104</v>
      </c>
      <c r="C21" s="17">
        <v>20540336.392263703</v>
      </c>
      <c r="D21" s="14">
        <f t="shared" si="0"/>
        <v>0.48410167210649219</v>
      </c>
    </row>
    <row r="22" spans="1:4" ht="16.5" thickTop="1" thickBot="1" x14ac:dyDescent="0.3">
      <c r="A22" s="15">
        <v>18</v>
      </c>
      <c r="B22" s="16" t="s">
        <v>105</v>
      </c>
      <c r="C22" s="17">
        <v>2492688.5136249568</v>
      </c>
      <c r="D22" s="14">
        <f t="shared" si="0"/>
        <v>5.8748535293754213E-2</v>
      </c>
    </row>
    <row r="23" spans="1:4" ht="16.5" thickTop="1" thickBot="1" x14ac:dyDescent="0.3">
      <c r="A23" s="31"/>
      <c r="B23" s="18" t="s">
        <v>106</v>
      </c>
      <c r="C23" s="19">
        <f>SUM(C5:C22)</f>
        <v>42429798.481971078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120994.58173419753</v>
      </c>
      <c r="D5" s="14">
        <f>C5/C$23</f>
        <v>3.2110443941114779E-2</v>
      </c>
    </row>
    <row r="6" spans="1:4" ht="16.5" thickTop="1" thickBot="1" x14ac:dyDescent="0.3">
      <c r="A6" s="15">
        <v>2</v>
      </c>
      <c r="B6" s="16" t="s">
        <v>89</v>
      </c>
      <c r="C6" s="17">
        <v>16619.708227766972</v>
      </c>
      <c r="D6" s="14">
        <f t="shared" ref="D6:D23" si="0">C6/C$23</f>
        <v>4.4106620454935769E-3</v>
      </c>
    </row>
    <row r="7" spans="1:4" ht="16.5" thickTop="1" thickBot="1" x14ac:dyDescent="0.3">
      <c r="A7" s="15">
        <v>3</v>
      </c>
      <c r="B7" s="16" t="s">
        <v>90</v>
      </c>
      <c r="C7" s="17">
        <v>32888.983682457496</v>
      </c>
      <c r="D7" s="14">
        <f t="shared" si="0"/>
        <v>8.7283236296960814E-3</v>
      </c>
    </row>
    <row r="8" spans="1:4" ht="16.5" thickTop="1" thickBot="1" x14ac:dyDescent="0.3">
      <c r="A8" s="15">
        <v>4</v>
      </c>
      <c r="B8" s="16" t="s">
        <v>91</v>
      </c>
      <c r="C8" s="17">
        <v>23858.072032102718</v>
      </c>
      <c r="D8" s="14">
        <f t="shared" si="0"/>
        <v>6.3316329834742216E-3</v>
      </c>
    </row>
    <row r="9" spans="1:4" ht="16.5" thickTop="1" thickBot="1" x14ac:dyDescent="0.3">
      <c r="A9" s="15">
        <v>5</v>
      </c>
      <c r="B9" s="16" t="s">
        <v>92</v>
      </c>
      <c r="C9" s="17">
        <v>14579.532762075791</v>
      </c>
      <c r="D9" s="14">
        <f t="shared" si="0"/>
        <v>3.8692250738362037E-3</v>
      </c>
    </row>
    <row r="10" spans="1:4" ht="16.5" thickTop="1" thickBot="1" x14ac:dyDescent="0.3">
      <c r="A10" s="15">
        <v>6</v>
      </c>
      <c r="B10" s="16" t="s">
        <v>93</v>
      </c>
      <c r="C10" s="17">
        <v>56149.595203589786</v>
      </c>
      <c r="D10" s="14">
        <f t="shared" si="0"/>
        <v>1.4901398089560617E-2</v>
      </c>
    </row>
    <row r="11" spans="1:4" ht="16.5" thickTop="1" thickBot="1" x14ac:dyDescent="0.3">
      <c r="A11" s="15">
        <v>7</v>
      </c>
      <c r="B11" s="16" t="s">
        <v>94</v>
      </c>
      <c r="C11" s="17">
        <v>37965.533311824947</v>
      </c>
      <c r="D11" s="14">
        <f t="shared" si="0"/>
        <v>1.0075576208709856E-2</v>
      </c>
    </row>
    <row r="12" spans="1:4" ht="16.5" thickTop="1" thickBot="1" x14ac:dyDescent="0.3">
      <c r="A12" s="15">
        <v>8</v>
      </c>
      <c r="B12" s="16" t="s">
        <v>95</v>
      </c>
      <c r="C12" s="17">
        <v>6547.0766369817347</v>
      </c>
      <c r="D12" s="14">
        <f t="shared" si="0"/>
        <v>1.7375119969571797E-3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324297.73043292039</v>
      </c>
      <c r="D14" s="14">
        <f t="shared" si="0"/>
        <v>8.6064548875198502E-2</v>
      </c>
    </row>
    <row r="15" spans="1:4" ht="16.5" thickTop="1" thickBot="1" x14ac:dyDescent="0.3">
      <c r="A15" s="15">
        <v>11</v>
      </c>
      <c r="B15" s="16" t="s">
        <v>98</v>
      </c>
      <c r="C15" s="17">
        <v>23367.378105082804</v>
      </c>
      <c r="D15" s="14">
        <f t="shared" si="0"/>
        <v>6.2014089717045686E-3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212650.00779127097</v>
      </c>
      <c r="D17" s="14">
        <f t="shared" si="0"/>
        <v>5.6434644067448365E-2</v>
      </c>
    </row>
    <row r="18" spans="1:4" ht="16.5" thickTop="1" thickBot="1" x14ac:dyDescent="0.3">
      <c r="A18" s="15">
        <v>14</v>
      </c>
      <c r="B18" s="16" t="s">
        <v>101</v>
      </c>
      <c r="C18" s="17">
        <v>1205407.010917377</v>
      </c>
      <c r="D18" s="14">
        <f t="shared" si="0"/>
        <v>0.31989989713191741</v>
      </c>
    </row>
    <row r="19" spans="1:4" ht="16.5" thickTop="1" thickBot="1" x14ac:dyDescent="0.3">
      <c r="A19" s="15">
        <v>15</v>
      </c>
      <c r="B19" s="16" t="s">
        <v>102</v>
      </c>
      <c r="C19" s="17">
        <v>2643.7658915402158</v>
      </c>
      <c r="D19" s="14">
        <f t="shared" si="0"/>
        <v>7.0162229776723703E-4</v>
      </c>
    </row>
    <row r="20" spans="1:4" ht="16.5" thickTop="1" thickBot="1" x14ac:dyDescent="0.3">
      <c r="A20" s="15">
        <v>16</v>
      </c>
      <c r="B20" s="16" t="s">
        <v>103</v>
      </c>
      <c r="C20" s="17">
        <v>659148.34254535392</v>
      </c>
      <c r="D20" s="14">
        <f t="shared" si="0"/>
        <v>0.17492970014705334</v>
      </c>
    </row>
    <row r="21" spans="1:4" ht="16.5" thickTop="1" thickBot="1" x14ac:dyDescent="0.3">
      <c r="A21" s="15">
        <v>17</v>
      </c>
      <c r="B21" s="16" t="s">
        <v>104</v>
      </c>
      <c r="C21" s="17">
        <v>617831.67021706235</v>
      </c>
      <c r="D21" s="14">
        <f t="shared" si="0"/>
        <v>0.16396477368823453</v>
      </c>
    </row>
    <row r="22" spans="1:4" ht="16.5" thickTop="1" thickBot="1" x14ac:dyDescent="0.3">
      <c r="A22" s="15">
        <v>18</v>
      </c>
      <c r="B22" s="16" t="s">
        <v>105</v>
      </c>
      <c r="C22" s="17">
        <v>413126.65455995372</v>
      </c>
      <c r="D22" s="14">
        <f t="shared" si="0"/>
        <v>0.10963863085183354</v>
      </c>
    </row>
    <row r="23" spans="1:4" ht="16.5" thickTop="1" thickBot="1" x14ac:dyDescent="0.3">
      <c r="A23" s="7"/>
      <c r="B23" s="18" t="s">
        <v>106</v>
      </c>
      <c r="C23" s="19">
        <f>SUM(C5:C22)</f>
        <v>3768075.6440515583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9004.2958109388128</v>
      </c>
      <c r="D6" s="14">
        <f t="shared" ref="D6:D23" si="0">C6/C$23</f>
        <v>2.4603131462051569E-3</v>
      </c>
    </row>
    <row r="7" spans="1:4" ht="16.5" thickTop="1" thickBot="1" x14ac:dyDescent="0.3">
      <c r="A7" s="15">
        <v>3</v>
      </c>
      <c r="B7" s="16" t="s">
        <v>90</v>
      </c>
      <c r="C7" s="17">
        <v>14137.885744018853</v>
      </c>
      <c r="D7" s="14">
        <f t="shared" si="0"/>
        <v>3.8630034914334315E-3</v>
      </c>
    </row>
    <row r="8" spans="1:4" ht="16.5" thickTop="1" thickBot="1" x14ac:dyDescent="0.3">
      <c r="A8" s="15">
        <v>4</v>
      </c>
      <c r="B8" s="16" t="s">
        <v>91</v>
      </c>
      <c r="C8" s="17">
        <v>729.90845475028186</v>
      </c>
      <c r="D8" s="14">
        <f t="shared" si="0"/>
        <v>1.9943851295587043E-4</v>
      </c>
    </row>
    <row r="9" spans="1:4" ht="16.5" thickTop="1" thickBot="1" x14ac:dyDescent="0.3">
      <c r="A9" s="15">
        <v>5</v>
      </c>
      <c r="B9" s="16" t="s">
        <v>92</v>
      </c>
      <c r="C9" s="17">
        <v>3563.9326196130583</v>
      </c>
      <c r="D9" s="14">
        <f t="shared" si="0"/>
        <v>9.7380077913157461E-4</v>
      </c>
    </row>
    <row r="10" spans="1:4" ht="16.5" thickTop="1" thickBot="1" x14ac:dyDescent="0.3">
      <c r="A10" s="15">
        <v>6</v>
      </c>
      <c r="B10" s="16" t="s">
        <v>93</v>
      </c>
      <c r="C10" s="17">
        <v>3007.4367893959998</v>
      </c>
      <c r="D10" s="14">
        <f t="shared" si="0"/>
        <v>8.2174513417729918E-4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241344.49912402919</v>
      </c>
      <c r="D14" s="14">
        <f t="shared" si="0"/>
        <v>6.5944417689809159E-2</v>
      </c>
    </row>
    <row r="15" spans="1:4" ht="16.5" thickTop="1" thickBot="1" x14ac:dyDescent="0.3">
      <c r="A15" s="15">
        <v>11</v>
      </c>
      <c r="B15" s="16" t="s">
        <v>98</v>
      </c>
      <c r="C15" s="17">
        <v>2151154.2919003405</v>
      </c>
      <c r="D15" s="14">
        <f t="shared" si="0"/>
        <v>0.58777646747772061</v>
      </c>
    </row>
    <row r="16" spans="1:4" ht="16.5" thickTop="1" thickBot="1" x14ac:dyDescent="0.3">
      <c r="A16" s="15">
        <v>12</v>
      </c>
      <c r="B16" s="16" t="s">
        <v>99</v>
      </c>
      <c r="C16" s="17">
        <v>3516.8604967370211</v>
      </c>
      <c r="D16" s="14">
        <f t="shared" si="0"/>
        <v>9.6093890018363905E-4</v>
      </c>
    </row>
    <row r="17" spans="1:4" ht="16.5" thickTop="1" thickBot="1" x14ac:dyDescent="0.3">
      <c r="A17" s="15">
        <v>13</v>
      </c>
      <c r="B17" s="16" t="s">
        <v>100</v>
      </c>
      <c r="C17" s="17">
        <v>48660.42500839437</v>
      </c>
      <c r="D17" s="14">
        <f t="shared" si="0"/>
        <v>1.3295862981605056E-2</v>
      </c>
    </row>
    <row r="18" spans="1:4" ht="16.5" thickTop="1" thickBot="1" x14ac:dyDescent="0.3">
      <c r="A18" s="15">
        <v>14</v>
      </c>
      <c r="B18" s="16" t="s">
        <v>101</v>
      </c>
      <c r="C18" s="17">
        <v>125211.58522494206</v>
      </c>
      <c r="D18" s="14">
        <f t="shared" si="0"/>
        <v>3.4212526515606904E-2</v>
      </c>
    </row>
    <row r="19" spans="1:4" ht="16.5" thickTop="1" thickBot="1" x14ac:dyDescent="0.3">
      <c r="A19" s="15">
        <v>15</v>
      </c>
      <c r="B19" s="16" t="s">
        <v>102</v>
      </c>
      <c r="C19" s="17">
        <v>1576.198999445666</v>
      </c>
      <c r="D19" s="14">
        <f t="shared" si="0"/>
        <v>4.3067700137755266E-4</v>
      </c>
    </row>
    <row r="20" spans="1:4" ht="16.5" thickTop="1" thickBot="1" x14ac:dyDescent="0.3">
      <c r="A20" s="15">
        <v>16</v>
      </c>
      <c r="B20" s="16" t="s">
        <v>103</v>
      </c>
      <c r="C20" s="17">
        <v>826947.69514053862</v>
      </c>
      <c r="D20" s="14">
        <f t="shared" si="0"/>
        <v>0.22595329255028035</v>
      </c>
    </row>
    <row r="21" spans="1:4" ht="16.5" thickTop="1" thickBot="1" x14ac:dyDescent="0.3">
      <c r="A21" s="15">
        <v>17</v>
      </c>
      <c r="B21" s="16" t="s">
        <v>104</v>
      </c>
      <c r="C21" s="17">
        <v>26196.345786599853</v>
      </c>
      <c r="D21" s="14">
        <f t="shared" si="0"/>
        <v>7.1578294710186591E-3</v>
      </c>
    </row>
    <row r="22" spans="1:4" ht="16.5" thickTop="1" thickBot="1" x14ac:dyDescent="0.3">
      <c r="A22" s="15">
        <v>18</v>
      </c>
      <c r="B22" s="16" t="s">
        <v>105</v>
      </c>
      <c r="C22" s="17">
        <v>204765.61172229063</v>
      </c>
      <c r="D22" s="14">
        <f t="shared" si="0"/>
        <v>5.5949686348494822E-2</v>
      </c>
    </row>
    <row r="23" spans="1:4" ht="16.5" thickTop="1" thickBot="1" x14ac:dyDescent="0.3">
      <c r="A23" s="31"/>
      <c r="B23" s="18" t="s">
        <v>106</v>
      </c>
      <c r="C23" s="19">
        <f>SUM(C5:C22)</f>
        <v>3659816.9728220347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49237.485571328049</v>
      </c>
      <c r="D5" s="14">
        <f>C5/C$23</f>
        <v>1.2419653210732988E-2</v>
      </c>
    </row>
    <row r="6" spans="1:4" ht="16.5" thickTop="1" thickBot="1" x14ac:dyDescent="0.3">
      <c r="A6" s="15">
        <v>2</v>
      </c>
      <c r="B6" s="16" t="s">
        <v>89</v>
      </c>
      <c r="C6" s="17">
        <v>116285.86131146266</v>
      </c>
      <c r="D6" s="14">
        <f t="shared" ref="D6:D23" si="0">C6/C$23</f>
        <v>2.9331921686122038E-2</v>
      </c>
    </row>
    <row r="7" spans="1:4" ht="16.5" thickTop="1" thickBot="1" x14ac:dyDescent="0.3">
      <c r="A7" s="15">
        <v>3</v>
      </c>
      <c r="B7" s="16" t="s">
        <v>90</v>
      </c>
      <c r="C7" s="17">
        <v>73749.778521708082</v>
      </c>
      <c r="D7" s="14">
        <f t="shared" si="0"/>
        <v>1.8602628931590936E-2</v>
      </c>
    </row>
    <row r="8" spans="1:4" ht="16.5" thickTop="1" thickBot="1" x14ac:dyDescent="0.3">
      <c r="A8" s="15">
        <v>4</v>
      </c>
      <c r="B8" s="16" t="s">
        <v>91</v>
      </c>
      <c r="C8" s="17">
        <v>228.96075738482523</v>
      </c>
      <c r="D8" s="14">
        <f t="shared" si="0"/>
        <v>5.7753014244947406E-5</v>
      </c>
    </row>
    <row r="9" spans="1:4" ht="16.5" thickTop="1" thickBot="1" x14ac:dyDescent="0.3">
      <c r="A9" s="15">
        <v>5</v>
      </c>
      <c r="B9" s="16" t="s">
        <v>92</v>
      </c>
      <c r="C9" s="17">
        <v>24566.974096008122</v>
      </c>
      <c r="D9" s="14">
        <f t="shared" si="0"/>
        <v>6.196768481759248E-3</v>
      </c>
    </row>
    <row r="10" spans="1:4" ht="16.5" thickTop="1" thickBot="1" x14ac:dyDescent="0.3">
      <c r="A10" s="15">
        <v>6</v>
      </c>
      <c r="B10" s="16" t="s">
        <v>93</v>
      </c>
      <c r="C10" s="17">
        <v>3222.9554616812106</v>
      </c>
      <c r="D10" s="14">
        <f t="shared" si="0"/>
        <v>8.1295762127681732E-4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2207.262730830465</v>
      </c>
      <c r="D13" s="14">
        <f t="shared" si="0"/>
        <v>5.5675949622117232E-4</v>
      </c>
    </row>
    <row r="14" spans="1:4" ht="16.5" thickTop="1" thickBot="1" x14ac:dyDescent="0.3">
      <c r="A14" s="15">
        <v>10</v>
      </c>
      <c r="B14" s="16" t="s">
        <v>97</v>
      </c>
      <c r="C14" s="17">
        <v>402774.117667582</v>
      </c>
      <c r="D14" s="14">
        <f t="shared" si="0"/>
        <v>0.10159566041291265</v>
      </c>
    </row>
    <row r="15" spans="1:4" ht="16.5" thickTop="1" thickBot="1" x14ac:dyDescent="0.3">
      <c r="A15" s="15">
        <v>11</v>
      </c>
      <c r="B15" s="16" t="s">
        <v>98</v>
      </c>
      <c r="C15" s="17">
        <v>125493.23131224296</v>
      </c>
      <c r="D15" s="14">
        <f t="shared" si="0"/>
        <v>3.1654386797118426E-2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81387.216933599047</v>
      </c>
      <c r="D17" s="14">
        <f t="shared" si="0"/>
        <v>2.0529094822230417E-2</v>
      </c>
    </row>
    <row r="18" spans="1:4" ht="16.5" thickTop="1" thickBot="1" x14ac:dyDescent="0.3">
      <c r="A18" s="15">
        <v>14</v>
      </c>
      <c r="B18" s="16" t="s">
        <v>101</v>
      </c>
      <c r="C18" s="17">
        <v>1425062.0517302065</v>
      </c>
      <c r="D18" s="14">
        <f t="shared" si="0"/>
        <v>0.35945735816719165</v>
      </c>
    </row>
    <row r="19" spans="1:4" ht="16.5" thickTop="1" thickBot="1" x14ac:dyDescent="0.3">
      <c r="A19" s="15">
        <v>15</v>
      </c>
      <c r="B19" s="16" t="s">
        <v>102</v>
      </c>
      <c r="C19" s="17">
        <v>13740.395352924837</v>
      </c>
      <c r="D19" s="14">
        <f t="shared" si="0"/>
        <v>3.4658744913868421E-3</v>
      </c>
    </row>
    <row r="20" spans="1:4" ht="16.5" thickTop="1" thickBot="1" x14ac:dyDescent="0.3">
      <c r="A20" s="15">
        <v>16</v>
      </c>
      <c r="B20" s="16" t="s">
        <v>103</v>
      </c>
      <c r="C20" s="17">
        <v>847975.80474738602</v>
      </c>
      <c r="D20" s="14">
        <f t="shared" si="0"/>
        <v>0.21389324218837644</v>
      </c>
    </row>
    <row r="21" spans="1:4" ht="16.5" thickTop="1" thickBot="1" x14ac:dyDescent="0.3">
      <c r="A21" s="15">
        <v>17</v>
      </c>
      <c r="B21" s="16" t="s">
        <v>104</v>
      </c>
      <c r="C21" s="17">
        <v>382968.90897251212</v>
      </c>
      <c r="D21" s="14">
        <f t="shared" si="0"/>
        <v>9.6599998654299274E-2</v>
      </c>
    </row>
    <row r="22" spans="1:4" ht="16.5" thickTop="1" thickBot="1" x14ac:dyDescent="0.3">
      <c r="A22" s="15">
        <v>18</v>
      </c>
      <c r="B22" s="16" t="s">
        <v>105</v>
      </c>
      <c r="C22" s="17">
        <v>415580.50940372079</v>
      </c>
      <c r="D22" s="14">
        <f t="shared" si="0"/>
        <v>0.10482594202453618</v>
      </c>
    </row>
    <row r="23" spans="1:4" ht="16.5" thickTop="1" thickBot="1" x14ac:dyDescent="0.3">
      <c r="A23" s="31"/>
      <c r="B23" s="18" t="s">
        <v>106</v>
      </c>
      <c r="C23" s="19">
        <f>SUM(C5:C22)</f>
        <v>3964481.5145705775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1952717.7228095962</v>
      </c>
      <c r="D5" s="14">
        <f>C5/C$23</f>
        <v>7.6509558093296265E-2</v>
      </c>
    </row>
    <row r="6" spans="1:4" ht="16.5" thickTop="1" thickBot="1" x14ac:dyDescent="0.3">
      <c r="A6" s="15">
        <v>2</v>
      </c>
      <c r="B6" s="16" t="s">
        <v>89</v>
      </c>
      <c r="C6" s="17">
        <v>614979.96629118582</v>
      </c>
      <c r="D6" s="14">
        <f t="shared" ref="D6:D23" si="0">C6/C$23</f>
        <v>2.4095569424888531E-2</v>
      </c>
    </row>
    <row r="7" spans="1:4" ht="16.5" thickTop="1" thickBot="1" x14ac:dyDescent="0.3">
      <c r="A7" s="15">
        <v>3</v>
      </c>
      <c r="B7" s="16" t="s">
        <v>90</v>
      </c>
      <c r="C7" s="17">
        <v>1269541.7667356881</v>
      </c>
      <c r="D7" s="14">
        <f t="shared" si="0"/>
        <v>4.9741997227420655E-2</v>
      </c>
    </row>
    <row r="8" spans="1:4" ht="16.5" thickTop="1" thickBot="1" x14ac:dyDescent="0.3">
      <c r="A8" s="15">
        <v>4</v>
      </c>
      <c r="B8" s="16" t="s">
        <v>91</v>
      </c>
      <c r="C8" s="17">
        <v>239267.45661149072</v>
      </c>
      <c r="D8" s="14">
        <f t="shared" si="0"/>
        <v>9.3747535333027158E-3</v>
      </c>
    </row>
    <row r="9" spans="1:4" ht="16.5" thickTop="1" thickBot="1" x14ac:dyDescent="0.3">
      <c r="A9" s="15">
        <v>5</v>
      </c>
      <c r="B9" s="16" t="s">
        <v>92</v>
      </c>
      <c r="C9" s="17">
        <v>159538.69731081571</v>
      </c>
      <c r="D9" s="14">
        <f t="shared" si="0"/>
        <v>6.250895911605785E-3</v>
      </c>
    </row>
    <row r="10" spans="1:4" ht="16.5" thickTop="1" thickBot="1" x14ac:dyDescent="0.3">
      <c r="A10" s="15">
        <v>6</v>
      </c>
      <c r="B10" s="16" t="s">
        <v>93</v>
      </c>
      <c r="C10" s="17">
        <v>291894.80111649132</v>
      </c>
      <c r="D10" s="14">
        <f t="shared" si="0"/>
        <v>1.143674888709501E-2</v>
      </c>
    </row>
    <row r="11" spans="1:4" ht="16.5" thickTop="1" thickBot="1" x14ac:dyDescent="0.3">
      <c r="A11" s="15">
        <v>7</v>
      </c>
      <c r="B11" s="16" t="s">
        <v>94</v>
      </c>
      <c r="C11" s="17">
        <v>22081.220574637919</v>
      </c>
      <c r="D11" s="14">
        <f t="shared" si="0"/>
        <v>8.6516571678131864E-4</v>
      </c>
    </row>
    <row r="12" spans="1:4" ht="16.5" thickTop="1" thickBot="1" x14ac:dyDescent="0.3">
      <c r="A12" s="15">
        <v>8</v>
      </c>
      <c r="B12" s="16" t="s">
        <v>95</v>
      </c>
      <c r="C12" s="17">
        <v>21472.349109101277</v>
      </c>
      <c r="D12" s="14">
        <f t="shared" si="0"/>
        <v>8.4130948491550667E-4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1269146.9194254845</v>
      </c>
      <c r="D14" s="14">
        <f t="shared" si="0"/>
        <v>4.97265266896849E-2</v>
      </c>
    </row>
    <row r="15" spans="1:4" ht="16.5" thickTop="1" thickBot="1" x14ac:dyDescent="0.3">
      <c r="A15" s="15">
        <v>11</v>
      </c>
      <c r="B15" s="16" t="s">
        <v>98</v>
      </c>
      <c r="C15" s="17">
        <v>113668.16541901231</v>
      </c>
      <c r="D15" s="14">
        <f t="shared" si="0"/>
        <v>4.45363966532316E-3</v>
      </c>
    </row>
    <row r="16" spans="1:4" ht="16.5" thickTop="1" thickBot="1" x14ac:dyDescent="0.3">
      <c r="A16" s="15">
        <v>12</v>
      </c>
      <c r="B16" s="16" t="s">
        <v>99</v>
      </c>
      <c r="C16" s="17">
        <v>6516522.3897792287</v>
      </c>
      <c r="D16" s="14">
        <f t="shared" si="0"/>
        <v>0.25532428088465425</v>
      </c>
    </row>
    <row r="17" spans="1:4" ht="16.5" thickTop="1" thickBot="1" x14ac:dyDescent="0.3">
      <c r="A17" s="15">
        <v>13</v>
      </c>
      <c r="B17" s="16" t="s">
        <v>100</v>
      </c>
      <c r="C17" s="17">
        <v>901424.6792149524</v>
      </c>
      <c r="D17" s="14">
        <f t="shared" si="0"/>
        <v>3.5318778057637459E-2</v>
      </c>
    </row>
    <row r="18" spans="1:4" ht="16.5" thickTop="1" thickBot="1" x14ac:dyDescent="0.3">
      <c r="A18" s="15">
        <v>14</v>
      </c>
      <c r="B18" s="16" t="s">
        <v>101</v>
      </c>
      <c r="C18" s="17">
        <v>2929172.8570176768</v>
      </c>
      <c r="D18" s="14">
        <f t="shared" si="0"/>
        <v>0.11476810921081236</v>
      </c>
    </row>
    <row r="19" spans="1:4" ht="16.5" thickTop="1" thickBot="1" x14ac:dyDescent="0.3">
      <c r="A19" s="15">
        <v>15</v>
      </c>
      <c r="B19" s="16" t="s">
        <v>102</v>
      </c>
      <c r="C19" s="17">
        <v>9899.6451086692978</v>
      </c>
      <c r="D19" s="14">
        <f t="shared" si="0"/>
        <v>3.8787862869138484E-4</v>
      </c>
    </row>
    <row r="20" spans="1:4" ht="16.5" thickTop="1" thickBot="1" x14ac:dyDescent="0.3">
      <c r="A20" s="15">
        <v>16</v>
      </c>
      <c r="B20" s="16" t="s">
        <v>103</v>
      </c>
      <c r="C20" s="17">
        <v>1743208.0671330239</v>
      </c>
      <c r="D20" s="14">
        <f t="shared" si="0"/>
        <v>6.8300746863258488E-2</v>
      </c>
    </row>
    <row r="21" spans="1:4" ht="16.5" thickTop="1" thickBot="1" x14ac:dyDescent="0.3">
      <c r="A21" s="15">
        <v>17</v>
      </c>
      <c r="B21" s="16" t="s">
        <v>104</v>
      </c>
      <c r="C21" s="17">
        <v>6187247.668691732</v>
      </c>
      <c r="D21" s="14">
        <f t="shared" si="0"/>
        <v>0.24242294696044003</v>
      </c>
    </row>
    <row r="22" spans="1:4" ht="16.5" thickTop="1" thickBot="1" x14ac:dyDescent="0.3">
      <c r="A22" s="15">
        <v>18</v>
      </c>
      <c r="B22" s="16" t="s">
        <v>105</v>
      </c>
      <c r="C22" s="17">
        <v>1280748.6480150081</v>
      </c>
      <c r="D22" s="14">
        <f t="shared" si="0"/>
        <v>5.018109476019212E-2</v>
      </c>
    </row>
    <row r="23" spans="1:4" ht="16.5" thickTop="1" thickBot="1" x14ac:dyDescent="0.3">
      <c r="A23" s="31"/>
      <c r="B23" s="18" t="s">
        <v>106</v>
      </c>
      <c r="C23" s="19">
        <f>SUM(C5:C22)</f>
        <v>25522533.020363797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313435.81526825251</v>
      </c>
      <c r="D5" s="14">
        <f>C5/C$23</f>
        <v>3.093090237090031E-2</v>
      </c>
    </row>
    <row r="6" spans="1:4" ht="16.5" thickTop="1" thickBot="1" x14ac:dyDescent="0.3">
      <c r="A6" s="15">
        <v>2</v>
      </c>
      <c r="B6" s="16" t="s">
        <v>89</v>
      </c>
      <c r="C6" s="17">
        <v>104215.17887336265</v>
      </c>
      <c r="D6" s="14">
        <f t="shared" ref="D6:D23" si="0">C6/C$23</f>
        <v>1.0284305003686645E-2</v>
      </c>
    </row>
    <row r="7" spans="1:4" ht="16.5" thickTop="1" thickBot="1" x14ac:dyDescent="0.3">
      <c r="A7" s="15">
        <v>3</v>
      </c>
      <c r="B7" s="16" t="s">
        <v>90</v>
      </c>
      <c r="C7" s="17">
        <v>132403.30874936879</v>
      </c>
      <c r="D7" s="14">
        <f t="shared" si="0"/>
        <v>1.3066004639597131E-2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719863.93461415695</v>
      </c>
      <c r="D9" s="14">
        <f t="shared" si="0"/>
        <v>7.1038598645232584E-2</v>
      </c>
    </row>
    <row r="10" spans="1:4" ht="16.5" thickTop="1" thickBot="1" x14ac:dyDescent="0.3">
      <c r="A10" s="15">
        <v>6</v>
      </c>
      <c r="B10" s="16" t="s">
        <v>93</v>
      </c>
      <c r="C10" s="17">
        <v>223356.73223056021</v>
      </c>
      <c r="D10" s="14">
        <f t="shared" si="0"/>
        <v>2.2041594935773588E-2</v>
      </c>
    </row>
    <row r="11" spans="1:4" ht="16.5" thickTop="1" thickBot="1" x14ac:dyDescent="0.3">
      <c r="A11" s="15">
        <v>7</v>
      </c>
      <c r="B11" s="16" t="s">
        <v>94</v>
      </c>
      <c r="C11" s="17">
        <v>19624.721618180713</v>
      </c>
      <c r="D11" s="14">
        <f t="shared" si="0"/>
        <v>1.9366336546719702E-3</v>
      </c>
    </row>
    <row r="12" spans="1:4" ht="16.5" thickTop="1" thickBot="1" x14ac:dyDescent="0.3">
      <c r="A12" s="15">
        <v>8</v>
      </c>
      <c r="B12" s="16" t="s">
        <v>95</v>
      </c>
      <c r="C12" s="17">
        <v>13451.451843292387</v>
      </c>
      <c r="D12" s="14">
        <f t="shared" si="0"/>
        <v>1.3274345924879586E-3</v>
      </c>
    </row>
    <row r="13" spans="1:4" ht="16.5" thickTop="1" thickBot="1" x14ac:dyDescent="0.3">
      <c r="A13" s="15">
        <v>9</v>
      </c>
      <c r="B13" s="16" t="s">
        <v>96</v>
      </c>
      <c r="C13" s="17">
        <v>44176.239346694761</v>
      </c>
      <c r="D13" s="14">
        <f t="shared" si="0"/>
        <v>4.3594601503236137E-3</v>
      </c>
    </row>
    <row r="14" spans="1:4" ht="16.5" thickTop="1" thickBot="1" x14ac:dyDescent="0.3">
      <c r="A14" s="15">
        <v>10</v>
      </c>
      <c r="B14" s="16" t="s">
        <v>97</v>
      </c>
      <c r="C14" s="17">
        <v>905395.53469954466</v>
      </c>
      <c r="D14" s="14">
        <f t="shared" si="0"/>
        <v>8.934748208934902E-2</v>
      </c>
    </row>
    <row r="15" spans="1:4" ht="16.5" thickTop="1" thickBot="1" x14ac:dyDescent="0.3">
      <c r="A15" s="15">
        <v>11</v>
      </c>
      <c r="B15" s="16" t="s">
        <v>98</v>
      </c>
      <c r="C15" s="17">
        <v>203189.42941482505</v>
      </c>
      <c r="D15" s="14">
        <f t="shared" si="0"/>
        <v>2.0051417540302631E-2</v>
      </c>
    </row>
    <row r="16" spans="1:4" ht="16.5" thickTop="1" thickBot="1" x14ac:dyDescent="0.3">
      <c r="A16" s="15">
        <v>12</v>
      </c>
      <c r="B16" s="16" t="s">
        <v>99</v>
      </c>
      <c r="C16" s="17">
        <v>1275789.8810513662</v>
      </c>
      <c r="D16" s="14">
        <f t="shared" si="0"/>
        <v>0.12589924422902832</v>
      </c>
    </row>
    <row r="17" spans="1:4" ht="16.5" thickTop="1" thickBot="1" x14ac:dyDescent="0.3">
      <c r="A17" s="15">
        <v>13</v>
      </c>
      <c r="B17" s="16" t="s">
        <v>100</v>
      </c>
      <c r="C17" s="17">
        <v>249554.43835292262</v>
      </c>
      <c r="D17" s="14">
        <f t="shared" si="0"/>
        <v>2.4626872848952788E-2</v>
      </c>
    </row>
    <row r="18" spans="1:4" ht="16.5" thickTop="1" thickBot="1" x14ac:dyDescent="0.3">
      <c r="A18" s="15">
        <v>14</v>
      </c>
      <c r="B18" s="16" t="s">
        <v>101</v>
      </c>
      <c r="C18" s="17">
        <v>2655390.2586597563</v>
      </c>
      <c r="D18" s="14">
        <f t="shared" si="0"/>
        <v>0.26204285804719218</v>
      </c>
    </row>
    <row r="19" spans="1:4" ht="16.5" thickTop="1" thickBot="1" x14ac:dyDescent="0.3">
      <c r="A19" s="15">
        <v>15</v>
      </c>
      <c r="B19" s="16" t="s">
        <v>102</v>
      </c>
      <c r="C19" s="17">
        <v>47638.396672446499</v>
      </c>
      <c r="D19" s="14">
        <f t="shared" si="0"/>
        <v>4.7011175009485694E-3</v>
      </c>
    </row>
    <row r="20" spans="1:4" ht="16.5" thickTop="1" thickBot="1" x14ac:dyDescent="0.3">
      <c r="A20" s="15">
        <v>16</v>
      </c>
      <c r="B20" s="16" t="s">
        <v>103</v>
      </c>
      <c r="C20" s="17">
        <v>1392158.5694470301</v>
      </c>
      <c r="D20" s="14">
        <f t="shared" si="0"/>
        <v>0.13738289850355812</v>
      </c>
    </row>
    <row r="21" spans="1:4" ht="16.5" thickTop="1" thickBot="1" x14ac:dyDescent="0.3">
      <c r="A21" s="15">
        <v>17</v>
      </c>
      <c r="B21" s="16" t="s">
        <v>104</v>
      </c>
      <c r="C21" s="17">
        <v>1077421.2618563455</v>
      </c>
      <c r="D21" s="14">
        <f t="shared" si="0"/>
        <v>0.1063235604849091</v>
      </c>
    </row>
    <row r="22" spans="1:4" ht="16.5" thickTop="1" thickBot="1" x14ac:dyDescent="0.3">
      <c r="A22" s="15">
        <v>18</v>
      </c>
      <c r="B22" s="16" t="s">
        <v>105</v>
      </c>
      <c r="C22" s="17">
        <v>756354.54226468434</v>
      </c>
      <c r="D22" s="14">
        <f t="shared" si="0"/>
        <v>7.4639614763085324E-2</v>
      </c>
    </row>
    <row r="23" spans="1:4" ht="16.5" thickTop="1" thickBot="1" x14ac:dyDescent="0.3">
      <c r="A23" s="31"/>
      <c r="B23" s="18" t="s">
        <v>106</v>
      </c>
      <c r="C23" s="19">
        <f>SUM(C5:C22)</f>
        <v>10133419.694962792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216071.10119562087</v>
      </c>
      <c r="D5" s="14">
        <f>C5/C$23</f>
        <v>5.1779951465705E-2</v>
      </c>
    </row>
    <row r="6" spans="1:4" ht="16.5" thickTop="1" thickBot="1" x14ac:dyDescent="0.3">
      <c r="A6" s="15">
        <v>2</v>
      </c>
      <c r="B6" s="16" t="s">
        <v>89</v>
      </c>
      <c r="C6" s="17">
        <v>44479.993447518063</v>
      </c>
      <c r="D6" s="14">
        <f t="shared" ref="D6:D23" si="0">C6/C$23</f>
        <v>1.0659324126006908E-2</v>
      </c>
    </row>
    <row r="7" spans="1:4" ht="16.5" thickTop="1" thickBot="1" x14ac:dyDescent="0.3">
      <c r="A7" s="15">
        <v>3</v>
      </c>
      <c r="B7" s="16" t="s">
        <v>90</v>
      </c>
      <c r="C7" s="17">
        <v>137996.54954112606</v>
      </c>
      <c r="D7" s="14">
        <f t="shared" si="0"/>
        <v>3.3069922808442093E-2</v>
      </c>
    </row>
    <row r="8" spans="1:4" ht="16.5" thickTop="1" thickBot="1" x14ac:dyDescent="0.3">
      <c r="A8" s="15">
        <v>4</v>
      </c>
      <c r="B8" s="16" t="s">
        <v>91</v>
      </c>
      <c r="C8" s="17">
        <v>20346.697587212089</v>
      </c>
      <c r="D8" s="14">
        <f t="shared" si="0"/>
        <v>4.8759459628031528E-3</v>
      </c>
    </row>
    <row r="9" spans="1:4" ht="16.5" thickTop="1" thickBot="1" x14ac:dyDescent="0.3">
      <c r="A9" s="15">
        <v>5</v>
      </c>
      <c r="B9" s="16" t="s">
        <v>92</v>
      </c>
      <c r="C9" s="17">
        <v>64584.769022009052</v>
      </c>
      <c r="D9" s="14">
        <f t="shared" si="0"/>
        <v>1.5477295144415053E-2</v>
      </c>
    </row>
    <row r="10" spans="1:4" ht="16.5" thickTop="1" thickBot="1" x14ac:dyDescent="0.3">
      <c r="A10" s="15">
        <v>6</v>
      </c>
      <c r="B10" s="16" t="s">
        <v>93</v>
      </c>
      <c r="C10" s="17">
        <v>120498.58080164969</v>
      </c>
      <c r="D10" s="14">
        <f t="shared" si="0"/>
        <v>2.8876655096726132E-2</v>
      </c>
    </row>
    <row r="11" spans="1:4" ht="16.5" thickTop="1" thickBot="1" x14ac:dyDescent="0.3">
      <c r="A11" s="15">
        <v>7</v>
      </c>
      <c r="B11" s="16" t="s">
        <v>94</v>
      </c>
      <c r="C11" s="17">
        <v>17853.648342927849</v>
      </c>
      <c r="D11" s="14">
        <f t="shared" si="0"/>
        <v>4.2785038793577666E-3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19996.330962371507</v>
      </c>
      <c r="D13" s="14">
        <f t="shared" si="0"/>
        <v>4.7919830138985538E-3</v>
      </c>
    </row>
    <row r="14" spans="1:4" ht="16.5" thickTop="1" thickBot="1" x14ac:dyDescent="0.3">
      <c r="A14" s="15">
        <v>10</v>
      </c>
      <c r="B14" s="16" t="s">
        <v>97</v>
      </c>
      <c r="C14" s="17">
        <v>485298.2036311347</v>
      </c>
      <c r="D14" s="14">
        <f t="shared" si="0"/>
        <v>0.11629837257905021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6333.4355906949668</v>
      </c>
      <c r="D16" s="14">
        <f t="shared" si="0"/>
        <v>1.5177642252142164E-3</v>
      </c>
    </row>
    <row r="17" spans="1:4" ht="16.5" thickTop="1" thickBot="1" x14ac:dyDescent="0.3">
      <c r="A17" s="15">
        <v>13</v>
      </c>
      <c r="B17" s="16" t="s">
        <v>100</v>
      </c>
      <c r="C17" s="17">
        <v>111049.75386061674</v>
      </c>
      <c r="D17" s="14">
        <f t="shared" si="0"/>
        <v>2.6612308788000749E-2</v>
      </c>
    </row>
    <row r="18" spans="1:4" ht="16.5" thickTop="1" thickBot="1" x14ac:dyDescent="0.3">
      <c r="A18" s="15">
        <v>14</v>
      </c>
      <c r="B18" s="16" t="s">
        <v>101</v>
      </c>
      <c r="C18" s="17">
        <v>1777640.3049301514</v>
      </c>
      <c r="D18" s="14">
        <f t="shared" si="0"/>
        <v>0.42599925766764124</v>
      </c>
    </row>
    <row r="19" spans="1:4" ht="16.5" thickTop="1" thickBot="1" x14ac:dyDescent="0.3">
      <c r="A19" s="15">
        <v>15</v>
      </c>
      <c r="B19" s="16" t="s">
        <v>102</v>
      </c>
      <c r="C19" s="17">
        <v>1059.8439882604835</v>
      </c>
      <c r="D19" s="14">
        <f t="shared" si="0"/>
        <v>2.5398431335647435E-4</v>
      </c>
    </row>
    <row r="20" spans="1:4" ht="16.5" thickTop="1" thickBot="1" x14ac:dyDescent="0.3">
      <c r="A20" s="15">
        <v>16</v>
      </c>
      <c r="B20" s="16" t="s">
        <v>103</v>
      </c>
      <c r="C20" s="17">
        <v>743532.84863409761</v>
      </c>
      <c r="D20" s="14">
        <f t="shared" si="0"/>
        <v>0.17818252696631898</v>
      </c>
    </row>
    <row r="21" spans="1:4" ht="16.5" thickTop="1" thickBot="1" x14ac:dyDescent="0.3">
      <c r="A21" s="15">
        <v>17</v>
      </c>
      <c r="B21" s="16" t="s">
        <v>104</v>
      </c>
      <c r="C21" s="17">
        <v>232628.41348460224</v>
      </c>
      <c r="D21" s="14">
        <f t="shared" si="0"/>
        <v>5.5747797336725864E-2</v>
      </c>
    </row>
    <row r="22" spans="1:4" ht="16.5" thickTop="1" thickBot="1" x14ac:dyDescent="0.3">
      <c r="A22" s="15">
        <v>18</v>
      </c>
      <c r="B22" s="16" t="s">
        <v>105</v>
      </c>
      <c r="C22" s="17">
        <v>173501.3620409109</v>
      </c>
      <c r="D22" s="14">
        <f t="shared" si="0"/>
        <v>4.1578406626337661E-2</v>
      </c>
    </row>
    <row r="23" spans="1:4" ht="16.5" thickTop="1" thickBot="1" x14ac:dyDescent="0.3">
      <c r="A23" s="31"/>
      <c r="B23" s="18" t="s">
        <v>106</v>
      </c>
      <c r="C23" s="19">
        <f>SUM(C5:C22)</f>
        <v>4172871.8370609041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293908.12966008071</v>
      </c>
      <c r="D5" s="14">
        <f>C5/C$23</f>
        <v>2.8784687637619426E-2</v>
      </c>
    </row>
    <row r="6" spans="1:4" ht="16.5" thickTop="1" thickBot="1" x14ac:dyDescent="0.3">
      <c r="A6" s="15">
        <v>2</v>
      </c>
      <c r="B6" s="16" t="s">
        <v>89</v>
      </c>
      <c r="C6" s="17">
        <v>218472.78981051748</v>
      </c>
      <c r="D6" s="14">
        <f t="shared" ref="D6:D23" si="0">C6/C$23</f>
        <v>2.1396723592804964E-2</v>
      </c>
    </row>
    <row r="7" spans="1:4" ht="16.5" thickTop="1" thickBot="1" x14ac:dyDescent="0.3">
      <c r="A7" s="15">
        <v>3</v>
      </c>
      <c r="B7" s="16" t="s">
        <v>90</v>
      </c>
      <c r="C7" s="17">
        <v>461184.46639666636</v>
      </c>
      <c r="D7" s="14">
        <f t="shared" si="0"/>
        <v>4.516734812304609E-2</v>
      </c>
    </row>
    <row r="8" spans="1:4" ht="16.5" thickTop="1" thickBot="1" x14ac:dyDescent="0.3">
      <c r="A8" s="15">
        <v>4</v>
      </c>
      <c r="B8" s="16" t="s">
        <v>91</v>
      </c>
      <c r="C8" s="17">
        <v>3560.4166098029536</v>
      </c>
      <c r="D8" s="14">
        <f t="shared" si="0"/>
        <v>3.486990308553202E-4</v>
      </c>
    </row>
    <row r="9" spans="1:4" ht="16.5" thickTop="1" thickBot="1" x14ac:dyDescent="0.3">
      <c r="A9" s="15">
        <v>5</v>
      </c>
      <c r="B9" s="16" t="s">
        <v>92</v>
      </c>
      <c r="C9" s="17">
        <v>31429.683250120681</v>
      </c>
      <c r="D9" s="14">
        <f t="shared" si="0"/>
        <v>3.0781510397496184E-3</v>
      </c>
    </row>
    <row r="10" spans="1:4" ht="16.5" thickTop="1" thickBot="1" x14ac:dyDescent="0.3">
      <c r="A10" s="15">
        <v>6</v>
      </c>
      <c r="B10" s="16" t="s">
        <v>93</v>
      </c>
      <c r="C10" s="17">
        <v>246269.93271360599</v>
      </c>
      <c r="D10" s="14">
        <f t="shared" si="0"/>
        <v>2.4119111968414257E-2</v>
      </c>
    </row>
    <row r="11" spans="1:4" ht="16.5" thickTop="1" thickBot="1" x14ac:dyDescent="0.3">
      <c r="A11" s="15">
        <v>7</v>
      </c>
      <c r="B11" s="16" t="s">
        <v>94</v>
      </c>
      <c r="C11" s="17">
        <v>3680.6702538371624</v>
      </c>
      <c r="D11" s="14">
        <f t="shared" si="0"/>
        <v>3.6047639674449629E-4</v>
      </c>
    </row>
    <row r="12" spans="1:4" ht="16.5" thickTop="1" thickBot="1" x14ac:dyDescent="0.3">
      <c r="A12" s="15">
        <v>8</v>
      </c>
      <c r="B12" s="16" t="s">
        <v>95</v>
      </c>
      <c r="C12" s="17">
        <v>17938.066764194438</v>
      </c>
      <c r="D12" s="14">
        <f t="shared" si="0"/>
        <v>1.7568130872299252E-3</v>
      </c>
    </row>
    <row r="13" spans="1:4" ht="16.5" thickTop="1" thickBot="1" x14ac:dyDescent="0.3">
      <c r="A13" s="15">
        <v>9</v>
      </c>
      <c r="B13" s="16" t="s">
        <v>96</v>
      </c>
      <c r="C13" s="17">
        <v>46576.682192751825</v>
      </c>
      <c r="D13" s="14">
        <f t="shared" si="0"/>
        <v>4.5616133506263083E-3</v>
      </c>
    </row>
    <row r="14" spans="1:4" ht="16.5" thickTop="1" thickBot="1" x14ac:dyDescent="0.3">
      <c r="A14" s="15">
        <v>10</v>
      </c>
      <c r="B14" s="16" t="s">
        <v>97</v>
      </c>
      <c r="C14" s="17">
        <v>920124.88286423916</v>
      </c>
      <c r="D14" s="14">
        <f t="shared" si="0"/>
        <v>9.0114919146605729E-2</v>
      </c>
    </row>
    <row r="15" spans="1:4" ht="16.5" thickTop="1" thickBot="1" x14ac:dyDescent="0.3">
      <c r="A15" s="15">
        <v>11</v>
      </c>
      <c r="B15" s="16" t="s">
        <v>98</v>
      </c>
      <c r="C15" s="17">
        <v>1459607.7620754158</v>
      </c>
      <c r="D15" s="14">
        <f t="shared" si="0"/>
        <v>0.14295063410929548</v>
      </c>
    </row>
    <row r="16" spans="1:4" ht="16.5" thickTop="1" thickBot="1" x14ac:dyDescent="0.3">
      <c r="A16" s="15">
        <v>12</v>
      </c>
      <c r="B16" s="16" t="s">
        <v>99</v>
      </c>
      <c r="C16" s="17">
        <v>44.997878361806151</v>
      </c>
      <c r="D16" s="14">
        <f t="shared" si="0"/>
        <v>4.4069889271120359E-6</v>
      </c>
    </row>
    <row r="17" spans="1:4" ht="16.5" thickTop="1" thickBot="1" x14ac:dyDescent="0.3">
      <c r="A17" s="15">
        <v>13</v>
      </c>
      <c r="B17" s="16" t="s">
        <v>100</v>
      </c>
      <c r="C17" s="17">
        <v>165349.25087383488</v>
      </c>
      <c r="D17" s="14">
        <f t="shared" si="0"/>
        <v>1.6193926119098291E-2</v>
      </c>
    </row>
    <row r="18" spans="1:4" ht="16.5" thickTop="1" thickBot="1" x14ac:dyDescent="0.3">
      <c r="A18" s="15">
        <v>14</v>
      </c>
      <c r="B18" s="16" t="s">
        <v>101</v>
      </c>
      <c r="C18" s="17">
        <v>2337031.7346182549</v>
      </c>
      <c r="D18" s="14">
        <f t="shared" si="0"/>
        <v>0.22888352410663934</v>
      </c>
    </row>
    <row r="19" spans="1:4" ht="16.5" thickTop="1" thickBot="1" x14ac:dyDescent="0.3">
      <c r="A19" s="15">
        <v>15</v>
      </c>
      <c r="B19" s="16" t="s">
        <v>102</v>
      </c>
      <c r="C19" s="17">
        <v>54126.431712005353</v>
      </c>
      <c r="D19" s="14">
        <f t="shared" si="0"/>
        <v>5.3010184902708571E-3</v>
      </c>
    </row>
    <row r="20" spans="1:4" ht="16.5" thickTop="1" thickBot="1" x14ac:dyDescent="0.3">
      <c r="A20" s="15">
        <v>16</v>
      </c>
      <c r="B20" s="16" t="s">
        <v>103</v>
      </c>
      <c r="C20" s="17">
        <v>2096628.3567391785</v>
      </c>
      <c r="D20" s="14">
        <f t="shared" si="0"/>
        <v>0.20533896905373539</v>
      </c>
    </row>
    <row r="21" spans="1:4" ht="16.5" thickTop="1" thickBot="1" x14ac:dyDescent="0.3">
      <c r="A21" s="15">
        <v>17</v>
      </c>
      <c r="B21" s="16" t="s">
        <v>104</v>
      </c>
      <c r="C21" s="17">
        <v>1099862.5995598393</v>
      </c>
      <c r="D21" s="14">
        <f t="shared" si="0"/>
        <v>0.10771801858371698</v>
      </c>
    </row>
    <row r="22" spans="1:4" ht="16.5" thickTop="1" thickBot="1" x14ac:dyDescent="0.3">
      <c r="A22" s="15">
        <v>18</v>
      </c>
      <c r="B22" s="16" t="s">
        <v>105</v>
      </c>
      <c r="C22" s="17">
        <v>754775.28633305826</v>
      </c>
      <c r="D22" s="14">
        <f t="shared" si="0"/>
        <v>7.3920959174620327E-2</v>
      </c>
    </row>
    <row r="23" spans="1:4" ht="16.5" thickTop="1" thickBot="1" x14ac:dyDescent="0.3">
      <c r="A23" s="31"/>
      <c r="B23" s="18" t="s">
        <v>106</v>
      </c>
      <c r="C23" s="19">
        <f>SUM(C5:C22)</f>
        <v>10210572.140305767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57505.138432033767</v>
      </c>
      <c r="D8" s="14">
        <f t="shared" si="0"/>
        <v>8.4960415064659969E-2</v>
      </c>
    </row>
    <row r="9" spans="1:7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93</v>
      </c>
      <c r="C10" s="17">
        <v>2594.5949653750463</v>
      </c>
      <c r="D10" s="14">
        <f t="shared" si="0"/>
        <v>3.8333594387131155E-3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97</v>
      </c>
      <c r="C14" s="17">
        <v>10202.733835939285</v>
      </c>
      <c r="D14" s="14">
        <f t="shared" si="0"/>
        <v>1.5073931219558237E-2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26239.369196956573</v>
      </c>
      <c r="D17" s="14">
        <f t="shared" si="0"/>
        <v>3.8767104276135909E-2</v>
      </c>
    </row>
    <row r="18" spans="1:4" ht="16.5" thickTop="1" thickBot="1" x14ac:dyDescent="0.3">
      <c r="A18" s="15">
        <v>14</v>
      </c>
      <c r="B18" s="16" t="s">
        <v>101</v>
      </c>
      <c r="C18" s="17">
        <v>278452.64371454384</v>
      </c>
      <c r="D18" s="14">
        <f t="shared" si="0"/>
        <v>0.41139718694531341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118357.07206606765</v>
      </c>
      <c r="D20" s="14">
        <f t="shared" si="0"/>
        <v>0.17486552059092822</v>
      </c>
    </row>
    <row r="21" spans="1:4" ht="16.5" thickTop="1" thickBot="1" x14ac:dyDescent="0.3">
      <c r="A21" s="15">
        <v>17</v>
      </c>
      <c r="B21" s="16" t="s">
        <v>104</v>
      </c>
      <c r="C21" s="17">
        <v>40837.64203543045</v>
      </c>
      <c r="D21" s="14">
        <f t="shared" si="0"/>
        <v>6.0335182423618218E-2</v>
      </c>
    </row>
    <row r="22" spans="1:4" ht="16.5" thickTop="1" thickBot="1" x14ac:dyDescent="0.3">
      <c r="A22" s="15">
        <v>18</v>
      </c>
      <c r="B22" s="16" t="s">
        <v>105</v>
      </c>
      <c r="C22" s="17">
        <v>142657.05689624627</v>
      </c>
      <c r="D22" s="14">
        <f t="shared" si="0"/>
        <v>0.21076730004107294</v>
      </c>
    </row>
    <row r="23" spans="1:4" ht="16.5" thickTop="1" thickBot="1" x14ac:dyDescent="0.3">
      <c r="A23" s="31"/>
      <c r="B23" s="18" t="s">
        <v>106</v>
      </c>
      <c r="C23" s="19">
        <f>SUM(C5:C22)</f>
        <v>676846.25114259287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105695.23686472465</v>
      </c>
      <c r="D5" s="14">
        <f>C5/C$23</f>
        <v>3.6092888685074235E-3</v>
      </c>
    </row>
    <row r="6" spans="1:4" ht="16.5" thickTop="1" thickBot="1" x14ac:dyDescent="0.3">
      <c r="A6" s="15">
        <v>2</v>
      </c>
      <c r="B6" s="16" t="s">
        <v>89</v>
      </c>
      <c r="C6" s="17">
        <v>141228.21384602643</v>
      </c>
      <c r="D6" s="14">
        <f t="shared" ref="D6:D23" si="0">C6/C$23</f>
        <v>4.8226716290539918E-3</v>
      </c>
    </row>
    <row r="7" spans="1:4" ht="16.5" thickTop="1" thickBot="1" x14ac:dyDescent="0.3">
      <c r="A7" s="15">
        <v>3</v>
      </c>
      <c r="B7" s="16" t="s">
        <v>90</v>
      </c>
      <c r="C7" s="17">
        <v>517960.42267447308</v>
      </c>
      <c r="D7" s="14">
        <f t="shared" si="0"/>
        <v>1.7687351325765401E-2</v>
      </c>
    </row>
    <row r="8" spans="1:4" ht="16.5" thickTop="1" thickBot="1" x14ac:dyDescent="0.3">
      <c r="A8" s="15">
        <v>4</v>
      </c>
      <c r="B8" s="16" t="s">
        <v>91</v>
      </c>
      <c r="C8" s="17">
        <v>58990.932399276549</v>
      </c>
      <c r="D8" s="14">
        <f t="shared" si="0"/>
        <v>2.0144267799322409E-3</v>
      </c>
    </row>
    <row r="9" spans="1:4" ht="16.5" thickTop="1" thickBot="1" x14ac:dyDescent="0.3">
      <c r="A9" s="15">
        <v>5</v>
      </c>
      <c r="B9" s="16" t="s">
        <v>92</v>
      </c>
      <c r="C9" s="17">
        <v>11783.03112429113</v>
      </c>
      <c r="D9" s="14">
        <f t="shared" si="0"/>
        <v>4.0236782976900784E-4</v>
      </c>
    </row>
    <row r="10" spans="1:4" ht="16.5" thickTop="1" thickBot="1" x14ac:dyDescent="0.3">
      <c r="A10" s="15">
        <v>6</v>
      </c>
      <c r="B10" s="16" t="s">
        <v>93</v>
      </c>
      <c r="C10" s="17">
        <v>351032.91072660539</v>
      </c>
      <c r="D10" s="14">
        <f t="shared" si="0"/>
        <v>1.1987098139406753E-2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28513.504922086573</v>
      </c>
      <c r="D12" s="14">
        <f t="shared" si="0"/>
        <v>9.7368130267907701E-4</v>
      </c>
    </row>
    <row r="13" spans="1:4" ht="16.5" thickTop="1" thickBot="1" x14ac:dyDescent="0.3">
      <c r="A13" s="15">
        <v>9</v>
      </c>
      <c r="B13" s="16" t="s">
        <v>96</v>
      </c>
      <c r="C13" s="17">
        <v>7906.8371255082975</v>
      </c>
      <c r="D13" s="14">
        <f t="shared" si="0"/>
        <v>2.7000326664410734E-4</v>
      </c>
    </row>
    <row r="14" spans="1:4" ht="16.5" thickTop="1" thickBot="1" x14ac:dyDescent="0.3">
      <c r="A14" s="15">
        <v>10</v>
      </c>
      <c r="B14" s="16" t="s">
        <v>97</v>
      </c>
      <c r="C14" s="17">
        <v>2522186.4699252108</v>
      </c>
      <c r="D14" s="14">
        <f t="shared" si="0"/>
        <v>8.6127812569757212E-2</v>
      </c>
    </row>
    <row r="15" spans="1:4" ht="16.5" thickTop="1" thickBot="1" x14ac:dyDescent="0.3">
      <c r="A15" s="15">
        <v>11</v>
      </c>
      <c r="B15" s="16" t="s">
        <v>98</v>
      </c>
      <c r="C15" s="17">
        <v>500.06749565346468</v>
      </c>
      <c r="D15" s="14">
        <f t="shared" si="0"/>
        <v>1.7076342313083065E-5</v>
      </c>
    </row>
    <row r="16" spans="1:4" ht="16.5" thickTop="1" thickBot="1" x14ac:dyDescent="0.3">
      <c r="A16" s="15">
        <v>12</v>
      </c>
      <c r="B16" s="16" t="s">
        <v>99</v>
      </c>
      <c r="C16" s="17">
        <v>6590909.4956045449</v>
      </c>
      <c r="D16" s="14">
        <f t="shared" si="0"/>
        <v>0.22506687133187811</v>
      </c>
    </row>
    <row r="17" spans="1:4" ht="16.5" thickTop="1" thickBot="1" x14ac:dyDescent="0.3">
      <c r="A17" s="15">
        <v>13</v>
      </c>
      <c r="B17" s="16" t="s">
        <v>100</v>
      </c>
      <c r="C17" s="17">
        <v>588379.78759164177</v>
      </c>
      <c r="D17" s="14">
        <f t="shared" si="0"/>
        <v>2.0092037075684237E-2</v>
      </c>
    </row>
    <row r="18" spans="1:4" ht="16.5" thickTop="1" thickBot="1" x14ac:dyDescent="0.3">
      <c r="A18" s="15">
        <v>14</v>
      </c>
      <c r="B18" s="16" t="s">
        <v>101</v>
      </c>
      <c r="C18" s="17">
        <v>5635627.3594782799</v>
      </c>
      <c r="D18" s="14">
        <f t="shared" si="0"/>
        <v>0.19244582536537588</v>
      </c>
    </row>
    <row r="19" spans="1:4" ht="16.5" thickTop="1" thickBot="1" x14ac:dyDescent="0.3">
      <c r="A19" s="15">
        <v>15</v>
      </c>
      <c r="B19" s="16" t="s">
        <v>102</v>
      </c>
      <c r="C19" s="17">
        <v>108466.0503782595</v>
      </c>
      <c r="D19" s="14">
        <f t="shared" si="0"/>
        <v>3.7039068159927086E-3</v>
      </c>
    </row>
    <row r="20" spans="1:4" ht="16.5" thickTop="1" thickBot="1" x14ac:dyDescent="0.3">
      <c r="A20" s="15">
        <v>16</v>
      </c>
      <c r="B20" s="16" t="s">
        <v>103</v>
      </c>
      <c r="C20" s="17">
        <v>1372859.0696535038</v>
      </c>
      <c r="D20" s="14">
        <f t="shared" si="0"/>
        <v>4.6880494382841718E-2</v>
      </c>
    </row>
    <row r="21" spans="1:4" ht="16.5" thickTop="1" thickBot="1" x14ac:dyDescent="0.3">
      <c r="A21" s="15">
        <v>17</v>
      </c>
      <c r="B21" s="16" t="s">
        <v>104</v>
      </c>
      <c r="C21" s="17">
        <v>7673963.8372505791</v>
      </c>
      <c r="D21" s="14">
        <f t="shared" si="0"/>
        <v>0.26205109214681149</v>
      </c>
    </row>
    <row r="22" spans="1:4" ht="16.5" thickTop="1" thickBot="1" x14ac:dyDescent="0.3">
      <c r="A22" s="15">
        <v>18</v>
      </c>
      <c r="B22" s="16" t="s">
        <v>105</v>
      </c>
      <c r="C22" s="17">
        <v>3568224.418712005</v>
      </c>
      <c r="D22" s="14">
        <f t="shared" si="0"/>
        <v>0.12184799482758757</v>
      </c>
    </row>
    <row r="23" spans="1:4" ht="16.5" thickTop="1" thickBot="1" x14ac:dyDescent="0.3">
      <c r="A23" s="31"/>
      <c r="B23" s="18" t="s">
        <v>106</v>
      </c>
      <c r="C23" s="19">
        <f>SUM(C5:C22)</f>
        <v>29284227.645772669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1126484.5567912448</v>
      </c>
      <c r="D5" s="14">
        <f>C5/C$23</f>
        <v>3.2260963441481091E-2</v>
      </c>
    </row>
    <row r="6" spans="1:4" ht="16.5" thickTop="1" thickBot="1" x14ac:dyDescent="0.3">
      <c r="A6" s="15">
        <v>2</v>
      </c>
      <c r="B6" s="16" t="s">
        <v>89</v>
      </c>
      <c r="C6" s="17">
        <v>724046.11700478185</v>
      </c>
      <c r="D6" s="14">
        <f t="shared" ref="D6:D23" si="0">C6/C$23</f>
        <v>2.0735681789702771E-2</v>
      </c>
    </row>
    <row r="7" spans="1:4" ht="16.5" thickTop="1" thickBot="1" x14ac:dyDescent="0.3">
      <c r="A7" s="15">
        <v>3</v>
      </c>
      <c r="B7" s="16" t="s">
        <v>90</v>
      </c>
      <c r="C7" s="17">
        <v>975063.58392120572</v>
      </c>
      <c r="D7" s="14">
        <f t="shared" si="0"/>
        <v>2.7924475701295328E-2</v>
      </c>
    </row>
    <row r="8" spans="1:4" ht="16.5" thickTop="1" thickBot="1" x14ac:dyDescent="0.3">
      <c r="A8" s="15">
        <v>4</v>
      </c>
      <c r="B8" s="16" t="s">
        <v>91</v>
      </c>
      <c r="C8" s="17">
        <v>2447.882459825682</v>
      </c>
      <c r="D8" s="14">
        <f t="shared" si="0"/>
        <v>7.0103976188031942E-5</v>
      </c>
    </row>
    <row r="9" spans="1:4" ht="16.5" thickTop="1" thickBot="1" x14ac:dyDescent="0.3">
      <c r="A9" s="15">
        <v>5</v>
      </c>
      <c r="B9" s="16" t="s">
        <v>92</v>
      </c>
      <c r="C9" s="17">
        <v>26100.669408015419</v>
      </c>
      <c r="D9" s="14">
        <f t="shared" si="0"/>
        <v>7.4748715949437671E-4</v>
      </c>
    </row>
    <row r="10" spans="1:4" ht="16.5" thickTop="1" thickBot="1" x14ac:dyDescent="0.3">
      <c r="A10" s="15">
        <v>6</v>
      </c>
      <c r="B10" s="16" t="s">
        <v>93</v>
      </c>
      <c r="C10" s="17">
        <v>613775.52456107608</v>
      </c>
      <c r="D10" s="14">
        <f t="shared" si="0"/>
        <v>1.7577684167764573E-2</v>
      </c>
    </row>
    <row r="11" spans="1:4" ht="16.5" thickTop="1" thickBot="1" x14ac:dyDescent="0.3">
      <c r="A11" s="15">
        <v>7</v>
      </c>
      <c r="B11" s="16" t="s">
        <v>94</v>
      </c>
      <c r="C11" s="17">
        <v>1140341.5787180311</v>
      </c>
      <c r="D11" s="14">
        <f t="shared" si="0"/>
        <v>3.2657809430263432E-2</v>
      </c>
    </row>
    <row r="12" spans="1:4" ht="16.5" thickTop="1" thickBot="1" x14ac:dyDescent="0.3">
      <c r="A12" s="15">
        <v>8</v>
      </c>
      <c r="B12" s="16" t="s">
        <v>95</v>
      </c>
      <c r="C12" s="17">
        <v>23413.433536405006</v>
      </c>
      <c r="D12" s="14">
        <f t="shared" si="0"/>
        <v>6.7052843184026503E-4</v>
      </c>
    </row>
    <row r="13" spans="1:4" ht="16.5" thickTop="1" thickBot="1" x14ac:dyDescent="0.3">
      <c r="A13" s="15">
        <v>9</v>
      </c>
      <c r="B13" s="16" t="s">
        <v>96</v>
      </c>
      <c r="C13" s="17">
        <v>238631.55753992323</v>
      </c>
      <c r="D13" s="14">
        <f t="shared" si="0"/>
        <v>6.8340785564855325E-3</v>
      </c>
    </row>
    <row r="14" spans="1:4" ht="16.5" thickTop="1" thickBot="1" x14ac:dyDescent="0.3">
      <c r="A14" s="15">
        <v>10</v>
      </c>
      <c r="B14" s="16" t="s">
        <v>97</v>
      </c>
      <c r="C14" s="17">
        <v>1478293.8726047918</v>
      </c>
      <c r="D14" s="14">
        <f t="shared" si="0"/>
        <v>4.2336296838116905E-2</v>
      </c>
    </row>
    <row r="15" spans="1:4" ht="16.5" thickTop="1" thickBot="1" x14ac:dyDescent="0.3">
      <c r="A15" s="15">
        <v>11</v>
      </c>
      <c r="B15" s="16" t="s">
        <v>98</v>
      </c>
      <c r="C15" s="17">
        <v>23537.98302870768</v>
      </c>
      <c r="D15" s="14">
        <f t="shared" si="0"/>
        <v>6.7409535745287794E-4</v>
      </c>
    </row>
    <row r="16" spans="1:4" ht="16.5" thickTop="1" thickBot="1" x14ac:dyDescent="0.3">
      <c r="A16" s="15">
        <v>12</v>
      </c>
      <c r="B16" s="16" t="s">
        <v>99</v>
      </c>
      <c r="C16" s="17">
        <v>3274969.9570758487</v>
      </c>
      <c r="D16" s="14">
        <f t="shared" si="0"/>
        <v>9.3790620936805388E-2</v>
      </c>
    </row>
    <row r="17" spans="1:4" ht="16.5" thickTop="1" thickBot="1" x14ac:dyDescent="0.3">
      <c r="A17" s="15">
        <v>13</v>
      </c>
      <c r="B17" s="16" t="s">
        <v>100</v>
      </c>
      <c r="C17" s="17">
        <v>950256.9393526467</v>
      </c>
      <c r="D17" s="14">
        <f t="shared" si="0"/>
        <v>2.721404762777456E-2</v>
      </c>
    </row>
    <row r="18" spans="1:4" ht="16.5" thickTop="1" thickBot="1" x14ac:dyDescent="0.3">
      <c r="A18" s="15">
        <v>14</v>
      </c>
      <c r="B18" s="16" t="s">
        <v>101</v>
      </c>
      <c r="C18" s="17">
        <v>8108917.0788305188</v>
      </c>
      <c r="D18" s="14">
        <f t="shared" si="0"/>
        <v>0.23222819687410226</v>
      </c>
    </row>
    <row r="19" spans="1:4" ht="16.5" thickTop="1" thickBot="1" x14ac:dyDescent="0.3">
      <c r="A19" s="15">
        <v>15</v>
      </c>
      <c r="B19" s="16" t="s">
        <v>102</v>
      </c>
      <c r="C19" s="17">
        <v>306954.66232399654</v>
      </c>
      <c r="D19" s="14">
        <f t="shared" si="0"/>
        <v>8.7907580088217255E-3</v>
      </c>
    </row>
    <row r="20" spans="1:4" ht="16.5" thickTop="1" thickBot="1" x14ac:dyDescent="0.3">
      <c r="A20" s="15">
        <v>16</v>
      </c>
      <c r="B20" s="16" t="s">
        <v>103</v>
      </c>
      <c r="C20" s="17">
        <v>2424941.498567862</v>
      </c>
      <c r="D20" s="14">
        <f t="shared" si="0"/>
        <v>6.9446978710357585E-2</v>
      </c>
    </row>
    <row r="21" spans="1:4" ht="16.5" thickTop="1" thickBot="1" x14ac:dyDescent="0.3">
      <c r="A21" s="15">
        <v>17</v>
      </c>
      <c r="B21" s="16" t="s">
        <v>104</v>
      </c>
      <c r="C21" s="17">
        <v>11130255.27004089</v>
      </c>
      <c r="D21" s="14">
        <f t="shared" si="0"/>
        <v>0.31875515398448845</v>
      </c>
    </row>
    <row r="22" spans="1:4" ht="16.5" thickTop="1" thickBot="1" x14ac:dyDescent="0.3">
      <c r="A22" s="15">
        <v>18</v>
      </c>
      <c r="B22" s="16" t="s">
        <v>105</v>
      </c>
      <c r="C22" s="17">
        <v>2349451.1403109734</v>
      </c>
      <c r="D22" s="14">
        <f t="shared" si="0"/>
        <v>6.7285039007564912E-2</v>
      </c>
    </row>
    <row r="23" spans="1:4" ht="16.5" thickTop="1" thickBot="1" x14ac:dyDescent="0.3">
      <c r="A23" s="31"/>
      <c r="B23" s="18" t="s">
        <v>106</v>
      </c>
      <c r="C23" s="19">
        <f>SUM(C5:C22)</f>
        <v>34917883.306076743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20228.691381717232</v>
      </c>
      <c r="D6" s="14">
        <f t="shared" ref="D6:D23" si="0">C6/C$23</f>
        <v>1.0020564344744774E-2</v>
      </c>
    </row>
    <row r="7" spans="1:4" ht="16.5" thickTop="1" thickBot="1" x14ac:dyDescent="0.3">
      <c r="A7" s="15">
        <v>3</v>
      </c>
      <c r="B7" s="16" t="s">
        <v>90</v>
      </c>
      <c r="C7" s="17">
        <v>66051.181614201239</v>
      </c>
      <c r="D7" s="14">
        <f t="shared" si="0"/>
        <v>3.2719373830070259E-2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76089.873616249053</v>
      </c>
      <c r="D9" s="14">
        <f t="shared" si="0"/>
        <v>3.7692179892775408E-2</v>
      </c>
    </row>
    <row r="10" spans="1:4" ht="16.5" thickTop="1" thickBot="1" x14ac:dyDescent="0.3">
      <c r="A10" s="15">
        <v>6</v>
      </c>
      <c r="B10" s="16" t="s">
        <v>93</v>
      </c>
      <c r="C10" s="17">
        <v>4431.2482536388352</v>
      </c>
      <c r="D10" s="14">
        <f t="shared" si="0"/>
        <v>2.1950806117521774E-3</v>
      </c>
    </row>
    <row r="11" spans="1:4" ht="16.5" thickTop="1" thickBot="1" x14ac:dyDescent="0.3">
      <c r="A11" s="15">
        <v>7</v>
      </c>
      <c r="B11" s="16" t="s">
        <v>94</v>
      </c>
      <c r="C11" s="17">
        <v>3177.3958480099209</v>
      </c>
      <c r="D11" s="14">
        <f t="shared" si="0"/>
        <v>1.5739673389097615E-3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27633.538692622718</v>
      </c>
      <c r="D14" s="14">
        <f t="shared" si="0"/>
        <v>1.3688658713370204E-2</v>
      </c>
    </row>
    <row r="15" spans="1:4" ht="16.5" thickTop="1" thickBot="1" x14ac:dyDescent="0.3">
      <c r="A15" s="15">
        <v>11</v>
      </c>
      <c r="B15" s="16" t="s">
        <v>98</v>
      </c>
      <c r="C15" s="17">
        <v>34090.269372333125</v>
      </c>
      <c r="D15" s="14">
        <f t="shared" si="0"/>
        <v>1.6887090288197727E-2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78546.801120603661</v>
      </c>
      <c r="D17" s="14">
        <f t="shared" si="0"/>
        <v>3.8909253191447113E-2</v>
      </c>
    </row>
    <row r="18" spans="1:4" ht="16.5" thickTop="1" thickBot="1" x14ac:dyDescent="0.3">
      <c r="A18" s="15">
        <v>14</v>
      </c>
      <c r="B18" s="16" t="s">
        <v>101</v>
      </c>
      <c r="C18" s="17">
        <v>1137890.4694869653</v>
      </c>
      <c r="D18" s="14">
        <f t="shared" si="0"/>
        <v>0.56366991080161633</v>
      </c>
    </row>
    <row r="19" spans="1:4" ht="16.5" thickTop="1" thickBot="1" x14ac:dyDescent="0.3">
      <c r="A19" s="15">
        <v>15</v>
      </c>
      <c r="B19" s="16" t="s">
        <v>102</v>
      </c>
      <c r="C19" s="17">
        <v>196.29739261390168</v>
      </c>
      <c r="D19" s="14">
        <f t="shared" si="0"/>
        <v>9.723865060154217E-5</v>
      </c>
    </row>
    <row r="20" spans="1:4" ht="16.5" thickTop="1" thickBot="1" x14ac:dyDescent="0.3">
      <c r="A20" s="15">
        <v>16</v>
      </c>
      <c r="B20" s="16" t="s">
        <v>103</v>
      </c>
      <c r="C20" s="17">
        <v>493531.81426382792</v>
      </c>
      <c r="D20" s="14">
        <f t="shared" si="0"/>
        <v>0.24447786600170521</v>
      </c>
    </row>
    <row r="21" spans="1:4" ht="16.5" thickTop="1" thickBot="1" x14ac:dyDescent="0.3">
      <c r="A21" s="15">
        <v>17</v>
      </c>
      <c r="B21" s="16" t="s">
        <v>104</v>
      </c>
      <c r="C21" s="17">
        <v>38204.333281252184</v>
      </c>
      <c r="D21" s="14">
        <f t="shared" si="0"/>
        <v>1.8925049211975426E-2</v>
      </c>
    </row>
    <row r="22" spans="1:4" ht="16.5" thickTop="1" thickBot="1" x14ac:dyDescent="0.3">
      <c r="A22" s="15">
        <v>18</v>
      </c>
      <c r="B22" s="16" t="s">
        <v>105</v>
      </c>
      <c r="C22" s="17">
        <v>38645.863016125462</v>
      </c>
      <c r="D22" s="14">
        <f t="shared" si="0"/>
        <v>1.9143767122834183E-2</v>
      </c>
    </row>
    <row r="23" spans="1:4" ht="16.5" thickTop="1" thickBot="1" x14ac:dyDescent="0.3">
      <c r="A23" s="31"/>
      <c r="B23" s="18" t="s">
        <v>106</v>
      </c>
      <c r="C23" s="19">
        <f>SUM(C5:C22)</f>
        <v>2018717.7773401604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248194.63744690502</v>
      </c>
      <c r="D5" s="14">
        <f>C5/C$23</f>
        <v>1.2754739635554707E-2</v>
      </c>
    </row>
    <row r="6" spans="1:4" ht="16.5" thickTop="1" thickBot="1" x14ac:dyDescent="0.3">
      <c r="A6" s="15">
        <v>2</v>
      </c>
      <c r="B6" s="16" t="s">
        <v>89</v>
      </c>
      <c r="C6" s="17">
        <v>96880.595240819792</v>
      </c>
      <c r="D6" s="14">
        <f t="shared" ref="D6:D23" si="0">C6/C$23</f>
        <v>4.9787005099921266E-3</v>
      </c>
    </row>
    <row r="7" spans="1:4" ht="16.5" thickTop="1" thickBot="1" x14ac:dyDescent="0.3">
      <c r="A7" s="15">
        <v>3</v>
      </c>
      <c r="B7" s="16" t="s">
        <v>90</v>
      </c>
      <c r="C7" s="17">
        <v>761738.450483419</v>
      </c>
      <c r="D7" s="14">
        <f t="shared" si="0"/>
        <v>3.9145791811820818E-2</v>
      </c>
    </row>
    <row r="8" spans="1:4" ht="16.5" thickTop="1" thickBot="1" x14ac:dyDescent="0.3">
      <c r="A8" s="15">
        <v>4</v>
      </c>
      <c r="B8" s="16" t="s">
        <v>91</v>
      </c>
      <c r="C8" s="17">
        <v>33815.229624658627</v>
      </c>
      <c r="D8" s="14">
        <f t="shared" si="0"/>
        <v>1.7377669961595517E-3</v>
      </c>
    </row>
    <row r="9" spans="1:4" ht="16.5" thickTop="1" thickBot="1" x14ac:dyDescent="0.3">
      <c r="A9" s="15">
        <v>5</v>
      </c>
      <c r="B9" s="16" t="s">
        <v>92</v>
      </c>
      <c r="C9" s="17">
        <v>41796.411816555672</v>
      </c>
      <c r="D9" s="14">
        <f t="shared" si="0"/>
        <v>2.1479205026524134E-3</v>
      </c>
    </row>
    <row r="10" spans="1:4" ht="16.5" thickTop="1" thickBot="1" x14ac:dyDescent="0.3">
      <c r="A10" s="15">
        <v>6</v>
      </c>
      <c r="B10" s="16" t="s">
        <v>93</v>
      </c>
      <c r="C10" s="17">
        <v>257696.86339363578</v>
      </c>
      <c r="D10" s="14">
        <f t="shared" si="0"/>
        <v>1.3243059686122643E-2</v>
      </c>
    </row>
    <row r="11" spans="1:4" ht="16.5" thickTop="1" thickBot="1" x14ac:dyDescent="0.3">
      <c r="A11" s="15">
        <v>7</v>
      </c>
      <c r="B11" s="16" t="s">
        <v>94</v>
      </c>
      <c r="C11" s="17">
        <v>123926.21350510385</v>
      </c>
      <c r="D11" s="14">
        <f t="shared" si="0"/>
        <v>6.3685767087369189E-3</v>
      </c>
    </row>
    <row r="12" spans="1:4" ht="16.5" thickTop="1" thickBot="1" x14ac:dyDescent="0.3">
      <c r="A12" s="15">
        <v>8</v>
      </c>
      <c r="B12" s="16" t="s">
        <v>95</v>
      </c>
      <c r="C12" s="17">
        <v>6374.3563503888572</v>
      </c>
      <c r="D12" s="14">
        <f t="shared" si="0"/>
        <v>3.2757861503291904E-4</v>
      </c>
    </row>
    <row r="13" spans="1:4" ht="16.5" thickTop="1" thickBot="1" x14ac:dyDescent="0.3">
      <c r="A13" s="15">
        <v>9</v>
      </c>
      <c r="B13" s="16" t="s">
        <v>96</v>
      </c>
      <c r="C13" s="17">
        <v>320618.90081719332</v>
      </c>
      <c r="D13" s="14">
        <f t="shared" si="0"/>
        <v>1.6476627554194701E-2</v>
      </c>
    </row>
    <row r="14" spans="1:4" ht="16.5" thickTop="1" thickBot="1" x14ac:dyDescent="0.3">
      <c r="A14" s="15">
        <v>10</v>
      </c>
      <c r="B14" s="16" t="s">
        <v>97</v>
      </c>
      <c r="C14" s="17">
        <v>921406.83937451523</v>
      </c>
      <c r="D14" s="14">
        <f t="shared" si="0"/>
        <v>4.7351161393063654E-2</v>
      </c>
    </row>
    <row r="15" spans="1:4" ht="16.5" thickTop="1" thickBot="1" x14ac:dyDescent="0.3">
      <c r="A15" s="15">
        <v>11</v>
      </c>
      <c r="B15" s="16" t="s">
        <v>98</v>
      </c>
      <c r="C15" s="17">
        <v>140004.95293513872</v>
      </c>
      <c r="D15" s="14">
        <f t="shared" si="0"/>
        <v>7.1948642434218439E-3</v>
      </c>
    </row>
    <row r="16" spans="1:4" ht="16.5" thickTop="1" thickBot="1" x14ac:dyDescent="0.3">
      <c r="A16" s="15">
        <v>12</v>
      </c>
      <c r="B16" s="16" t="s">
        <v>99</v>
      </c>
      <c r="C16" s="17">
        <v>5757957.913790578</v>
      </c>
      <c r="D16" s="14">
        <f t="shared" si="0"/>
        <v>0.29590185661683155</v>
      </c>
    </row>
    <row r="17" spans="1:4" ht="16.5" thickTop="1" thickBot="1" x14ac:dyDescent="0.3">
      <c r="A17" s="15">
        <v>13</v>
      </c>
      <c r="B17" s="16" t="s">
        <v>100</v>
      </c>
      <c r="C17" s="17">
        <v>833004.15255347278</v>
      </c>
      <c r="D17" s="14">
        <f t="shared" si="0"/>
        <v>4.2808141184872847E-2</v>
      </c>
    </row>
    <row r="18" spans="1:4" ht="16.5" thickTop="1" thickBot="1" x14ac:dyDescent="0.3">
      <c r="A18" s="15">
        <v>14</v>
      </c>
      <c r="B18" s="16" t="s">
        <v>101</v>
      </c>
      <c r="C18" s="17">
        <v>3561442.1440105508</v>
      </c>
      <c r="D18" s="14">
        <f t="shared" si="0"/>
        <v>0.18302275883645511</v>
      </c>
    </row>
    <row r="19" spans="1:4" ht="16.5" thickTop="1" thickBot="1" x14ac:dyDescent="0.3">
      <c r="A19" s="15">
        <v>15</v>
      </c>
      <c r="B19" s="16" t="s">
        <v>102</v>
      </c>
      <c r="C19" s="17">
        <v>62830.002469620791</v>
      </c>
      <c r="D19" s="14">
        <f t="shared" si="0"/>
        <v>3.2288381854048221E-3</v>
      </c>
    </row>
    <row r="20" spans="1:4" ht="16.5" thickTop="1" thickBot="1" x14ac:dyDescent="0.3">
      <c r="A20" s="15">
        <v>16</v>
      </c>
      <c r="B20" s="16" t="s">
        <v>103</v>
      </c>
      <c r="C20" s="17">
        <v>2751567.8342772266</v>
      </c>
      <c r="D20" s="14">
        <f t="shared" si="0"/>
        <v>0.14140326187861724</v>
      </c>
    </row>
    <row r="21" spans="1:4" ht="16.5" thickTop="1" thickBot="1" x14ac:dyDescent="0.3">
      <c r="A21" s="15">
        <v>17</v>
      </c>
      <c r="B21" s="16" t="s">
        <v>104</v>
      </c>
      <c r="C21" s="17">
        <v>2159884.3832250908</v>
      </c>
      <c r="D21" s="14">
        <f t="shared" si="0"/>
        <v>0.11099660828421429</v>
      </c>
    </row>
    <row r="22" spans="1:4" ht="16.5" thickTop="1" thickBot="1" x14ac:dyDescent="0.3">
      <c r="A22" s="15">
        <v>18</v>
      </c>
      <c r="B22" s="16" t="s">
        <v>105</v>
      </c>
      <c r="C22" s="17">
        <v>1379872.5751248905</v>
      </c>
      <c r="D22" s="14">
        <f t="shared" si="0"/>
        <v>7.0911747356851892E-2</v>
      </c>
    </row>
    <row r="23" spans="1:4" ht="16.5" thickTop="1" thickBot="1" x14ac:dyDescent="0.3">
      <c r="A23" s="31"/>
      <c r="B23" s="18" t="s">
        <v>106</v>
      </c>
      <c r="C23" s="19">
        <f>SUM(C5:C22)</f>
        <v>19459012.456439763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511.60771653061443</v>
      </c>
      <c r="D6" s="14">
        <f t="shared" ref="D6:D23" si="0">C6/C$23</f>
        <v>1.922848414371977E-4</v>
      </c>
    </row>
    <row r="7" spans="1:4" ht="16.5" thickTop="1" thickBot="1" x14ac:dyDescent="0.3">
      <c r="A7" s="15">
        <v>3</v>
      </c>
      <c r="B7" s="16" t="s">
        <v>90</v>
      </c>
      <c r="C7" s="17">
        <v>18292.792835802138</v>
      </c>
      <c r="D7" s="14">
        <f t="shared" si="0"/>
        <v>6.8752418234200707E-3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29970.340027646813</v>
      </c>
      <c r="D9" s="14">
        <f t="shared" si="0"/>
        <v>1.1264181312812784E-2</v>
      </c>
    </row>
    <row r="10" spans="1:4" ht="16.5" thickTop="1" thickBot="1" x14ac:dyDescent="0.3">
      <c r="A10" s="15">
        <v>6</v>
      </c>
      <c r="B10" s="16" t="s">
        <v>93</v>
      </c>
      <c r="C10" s="17">
        <v>315.50617282876783</v>
      </c>
      <c r="D10" s="14">
        <f t="shared" si="0"/>
        <v>1.1858119503404016E-4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570.71852013612408</v>
      </c>
      <c r="D12" s="14">
        <f t="shared" si="0"/>
        <v>2.145012997337774E-4</v>
      </c>
    </row>
    <row r="13" spans="1:4" ht="16.5" thickTop="1" thickBot="1" x14ac:dyDescent="0.3">
      <c r="A13" s="15">
        <v>9</v>
      </c>
      <c r="B13" s="16" t="s">
        <v>96</v>
      </c>
      <c r="C13" s="17">
        <v>19388.755918518578</v>
      </c>
      <c r="D13" s="14">
        <f t="shared" si="0"/>
        <v>7.2871532953779862E-3</v>
      </c>
    </row>
    <row r="14" spans="1:4" ht="16.5" thickTop="1" thickBot="1" x14ac:dyDescent="0.3">
      <c r="A14" s="15">
        <v>10</v>
      </c>
      <c r="B14" s="16" t="s">
        <v>97</v>
      </c>
      <c r="C14" s="17">
        <v>206569.74115619285</v>
      </c>
      <c r="D14" s="14">
        <f t="shared" si="0"/>
        <v>7.7638058693285314E-2</v>
      </c>
    </row>
    <row r="15" spans="1:4" ht="16.5" thickTop="1" thickBot="1" x14ac:dyDescent="0.3">
      <c r="A15" s="15">
        <v>11</v>
      </c>
      <c r="B15" s="16" t="s">
        <v>98</v>
      </c>
      <c r="C15" s="17">
        <v>93340.486384599251</v>
      </c>
      <c r="D15" s="14">
        <f t="shared" si="0"/>
        <v>3.5081489282149207E-2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25457.428752533517</v>
      </c>
      <c r="D17" s="14">
        <f t="shared" si="0"/>
        <v>9.5680293570918912E-3</v>
      </c>
    </row>
    <row r="18" spans="1:4" ht="16.5" thickTop="1" thickBot="1" x14ac:dyDescent="0.3">
      <c r="A18" s="15">
        <v>14</v>
      </c>
      <c r="B18" s="16" t="s">
        <v>101</v>
      </c>
      <c r="C18" s="17">
        <v>1290451.4835090328</v>
      </c>
      <c r="D18" s="14">
        <f t="shared" si="0"/>
        <v>0.48500882780192128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502231.4105359005</v>
      </c>
      <c r="D20" s="14">
        <f t="shared" si="0"/>
        <v>0.1887608103227211</v>
      </c>
    </row>
    <row r="21" spans="1:4" ht="16.5" thickTop="1" thickBot="1" x14ac:dyDescent="0.3">
      <c r="A21" s="15">
        <v>17</v>
      </c>
      <c r="B21" s="16" t="s">
        <v>104</v>
      </c>
      <c r="C21" s="17">
        <v>81991.625850922894</v>
      </c>
      <c r="D21" s="14">
        <f t="shared" si="0"/>
        <v>3.0816084798008188E-2</v>
      </c>
    </row>
    <row r="22" spans="1:4" ht="16.5" thickTop="1" thickBot="1" x14ac:dyDescent="0.3">
      <c r="A22" s="15">
        <v>18</v>
      </c>
      <c r="B22" s="16" t="s">
        <v>105</v>
      </c>
      <c r="C22" s="17">
        <v>391584.3821778298</v>
      </c>
      <c r="D22" s="14">
        <f t="shared" si="0"/>
        <v>0.14717475597700716</v>
      </c>
    </row>
    <row r="23" spans="1:4" ht="16.5" thickTop="1" thickBot="1" x14ac:dyDescent="0.3">
      <c r="A23" s="31"/>
      <c r="B23" s="18" t="s">
        <v>106</v>
      </c>
      <c r="C23" s="19">
        <f>SUM(C5:C22)</f>
        <v>2660676.2795584747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1029996.8758749414</v>
      </c>
      <c r="D5" s="14">
        <f>C5/C$23</f>
        <v>3.5688185344669811E-2</v>
      </c>
    </row>
    <row r="6" spans="1:4" ht="16.5" thickTop="1" thickBot="1" x14ac:dyDescent="0.3">
      <c r="A6" s="15">
        <v>2</v>
      </c>
      <c r="B6" s="16" t="s">
        <v>89</v>
      </c>
      <c r="C6" s="17">
        <v>697799.72931563668</v>
      </c>
      <c r="D6" s="14">
        <f t="shared" ref="D6:D23" si="0">C6/C$23</f>
        <v>2.4177943308927599E-2</v>
      </c>
    </row>
    <row r="7" spans="1:4" ht="16.5" thickTop="1" thickBot="1" x14ac:dyDescent="0.3">
      <c r="A7" s="15">
        <v>3</v>
      </c>
      <c r="B7" s="16" t="s">
        <v>90</v>
      </c>
      <c r="C7" s="17">
        <v>887780.56333224243</v>
      </c>
      <c r="D7" s="14">
        <f t="shared" si="0"/>
        <v>3.0760556688759627E-2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18376.14339023719</v>
      </c>
      <c r="D9" s="14">
        <f t="shared" si="0"/>
        <v>6.367118450470332E-4</v>
      </c>
    </row>
    <row r="10" spans="1:4" ht="16.5" thickTop="1" thickBot="1" x14ac:dyDescent="0.3">
      <c r="A10" s="15">
        <v>6</v>
      </c>
      <c r="B10" s="16" t="s">
        <v>93</v>
      </c>
      <c r="C10" s="17">
        <v>563919.81423053332</v>
      </c>
      <c r="D10" s="14">
        <f t="shared" si="0"/>
        <v>1.9539161060751202E-2</v>
      </c>
    </row>
    <row r="11" spans="1:4" ht="16.5" thickTop="1" thickBot="1" x14ac:dyDescent="0.3">
      <c r="A11" s="15">
        <v>7</v>
      </c>
      <c r="B11" s="16" t="s">
        <v>94</v>
      </c>
      <c r="C11" s="17">
        <v>471472.63953157532</v>
      </c>
      <c r="D11" s="14">
        <f t="shared" si="0"/>
        <v>1.6335974738030678E-2</v>
      </c>
    </row>
    <row r="12" spans="1:4" ht="16.5" thickTop="1" thickBot="1" x14ac:dyDescent="0.3">
      <c r="A12" s="15">
        <v>8</v>
      </c>
      <c r="B12" s="16" t="s">
        <v>95</v>
      </c>
      <c r="C12" s="17">
        <v>69276.511698220027</v>
      </c>
      <c r="D12" s="14">
        <f t="shared" si="0"/>
        <v>2.4003499888464201E-3</v>
      </c>
    </row>
    <row r="13" spans="1:4" ht="16.5" thickTop="1" thickBot="1" x14ac:dyDescent="0.3">
      <c r="A13" s="15">
        <v>9</v>
      </c>
      <c r="B13" s="16" t="s">
        <v>96</v>
      </c>
      <c r="C13" s="17">
        <v>285951.08407421462</v>
      </c>
      <c r="D13" s="14">
        <f t="shared" si="0"/>
        <v>9.9078701372574806E-3</v>
      </c>
    </row>
    <row r="14" spans="1:4" ht="16.5" thickTop="1" thickBot="1" x14ac:dyDescent="0.3">
      <c r="A14" s="15">
        <v>10</v>
      </c>
      <c r="B14" s="16" t="s">
        <v>97</v>
      </c>
      <c r="C14" s="17">
        <v>883701.65881772898</v>
      </c>
      <c r="D14" s="14">
        <f t="shared" si="0"/>
        <v>3.0619227424830052E-2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94776.094489831856</v>
      </c>
      <c r="D16" s="14">
        <f t="shared" si="0"/>
        <v>3.2838806656805206E-3</v>
      </c>
    </row>
    <row r="17" spans="1:4" ht="16.5" thickTop="1" thickBot="1" x14ac:dyDescent="0.3">
      <c r="A17" s="15">
        <v>13</v>
      </c>
      <c r="B17" s="16" t="s">
        <v>100</v>
      </c>
      <c r="C17" s="17">
        <v>846077.02946107776</v>
      </c>
      <c r="D17" s="14">
        <f t="shared" si="0"/>
        <v>2.9315578086220109E-2</v>
      </c>
    </row>
    <row r="18" spans="1:4" ht="16.5" thickTop="1" thickBot="1" x14ac:dyDescent="0.3">
      <c r="A18" s="15">
        <v>14</v>
      </c>
      <c r="B18" s="16" t="s">
        <v>101</v>
      </c>
      <c r="C18" s="17">
        <v>6309270.6908247871</v>
      </c>
      <c r="D18" s="14">
        <f t="shared" si="0"/>
        <v>0.21860883957786575</v>
      </c>
    </row>
    <row r="19" spans="1:4" ht="16.5" thickTop="1" thickBot="1" x14ac:dyDescent="0.3">
      <c r="A19" s="15">
        <v>15</v>
      </c>
      <c r="B19" s="16" t="s">
        <v>102</v>
      </c>
      <c r="C19" s="17">
        <v>178164.57899315399</v>
      </c>
      <c r="D19" s="14">
        <f t="shared" si="0"/>
        <v>6.1731939832939424E-3</v>
      </c>
    </row>
    <row r="20" spans="1:4" ht="16.5" thickTop="1" thickBot="1" x14ac:dyDescent="0.3">
      <c r="A20" s="15">
        <v>16</v>
      </c>
      <c r="B20" s="16" t="s">
        <v>103</v>
      </c>
      <c r="C20" s="17">
        <v>1753806.012151717</v>
      </c>
      <c r="D20" s="14">
        <f t="shared" si="0"/>
        <v>6.0767324140763891E-2</v>
      </c>
    </row>
    <row r="21" spans="1:4" ht="16.5" thickTop="1" thickBot="1" x14ac:dyDescent="0.3">
      <c r="A21" s="15">
        <v>17</v>
      </c>
      <c r="B21" s="16" t="s">
        <v>104</v>
      </c>
      <c r="C21" s="17">
        <v>12937675.769940937</v>
      </c>
      <c r="D21" s="14">
        <f t="shared" si="0"/>
        <v>0.44827531191750586</v>
      </c>
    </row>
    <row r="22" spans="1:4" ht="16.5" thickTop="1" thickBot="1" x14ac:dyDescent="0.3">
      <c r="A22" s="15">
        <v>18</v>
      </c>
      <c r="B22" s="16" t="s">
        <v>105</v>
      </c>
      <c r="C22" s="17">
        <v>1832959.2491097164</v>
      </c>
      <c r="D22" s="14">
        <f t="shared" si="0"/>
        <v>6.35098910915501E-2</v>
      </c>
    </row>
    <row r="23" spans="1:4" ht="16.5" thickTop="1" thickBot="1" x14ac:dyDescent="0.3">
      <c r="A23" s="31"/>
      <c r="B23" s="18" t="s">
        <v>106</v>
      </c>
      <c r="C23" s="19">
        <f>SUM(C5:C22)</f>
        <v>28861004.445236549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65437.083497294625</v>
      </c>
      <c r="D5" s="14">
        <f>C5/C$23</f>
        <v>1.5121433084284751E-2</v>
      </c>
    </row>
    <row r="6" spans="1:4" ht="16.5" thickTop="1" thickBot="1" x14ac:dyDescent="0.3">
      <c r="A6" s="15">
        <v>2</v>
      </c>
      <c r="B6" s="16" t="s">
        <v>89</v>
      </c>
      <c r="C6" s="17">
        <v>23155.482189082246</v>
      </c>
      <c r="D6" s="14">
        <f t="shared" ref="D6:D23" si="0">C6/C$23</f>
        <v>5.3508508592231283E-3</v>
      </c>
    </row>
    <row r="7" spans="1:4" ht="16.5" thickTop="1" thickBot="1" x14ac:dyDescent="0.3">
      <c r="A7" s="15">
        <v>3</v>
      </c>
      <c r="B7" s="16" t="s">
        <v>90</v>
      </c>
      <c r="C7" s="17">
        <v>69922.805930467162</v>
      </c>
      <c r="D7" s="14">
        <f t="shared" si="0"/>
        <v>1.6158009716106946E-2</v>
      </c>
    </row>
    <row r="8" spans="1:4" ht="16.5" thickTop="1" thickBot="1" x14ac:dyDescent="0.3">
      <c r="A8" s="15">
        <v>4</v>
      </c>
      <c r="B8" s="16" t="s">
        <v>91</v>
      </c>
      <c r="C8" s="17">
        <v>467.1414110401804</v>
      </c>
      <c r="D8" s="14">
        <f t="shared" si="0"/>
        <v>1.0794869224626258E-4</v>
      </c>
    </row>
    <row r="9" spans="1:4" ht="16.5" thickTop="1" thickBot="1" x14ac:dyDescent="0.3">
      <c r="A9" s="15">
        <v>5</v>
      </c>
      <c r="B9" s="16" t="s">
        <v>92</v>
      </c>
      <c r="C9" s="17">
        <v>71608.31302341503</v>
      </c>
      <c r="D9" s="14">
        <f t="shared" si="0"/>
        <v>1.6547502666540048E-2</v>
      </c>
    </row>
    <row r="10" spans="1:4" ht="16.5" thickTop="1" thickBot="1" x14ac:dyDescent="0.3">
      <c r="A10" s="15">
        <v>6</v>
      </c>
      <c r="B10" s="16" t="s">
        <v>93</v>
      </c>
      <c r="C10" s="17">
        <v>3655.3506809195014</v>
      </c>
      <c r="D10" s="14">
        <f t="shared" si="0"/>
        <v>8.4469138548028577E-4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2273.4560259737627</v>
      </c>
      <c r="D12" s="14">
        <f t="shared" si="0"/>
        <v>5.2535827285529128E-4</v>
      </c>
    </row>
    <row r="13" spans="1:4" ht="16.5" thickTop="1" thickBot="1" x14ac:dyDescent="0.3">
      <c r="A13" s="15">
        <v>9</v>
      </c>
      <c r="B13" s="16" t="s">
        <v>96</v>
      </c>
      <c r="C13" s="17">
        <v>4491.8839418075986</v>
      </c>
      <c r="D13" s="14">
        <f t="shared" si="0"/>
        <v>1.0380004550665067E-3</v>
      </c>
    </row>
    <row r="14" spans="1:4" ht="16.5" thickTop="1" thickBot="1" x14ac:dyDescent="0.3">
      <c r="A14" s="15">
        <v>10</v>
      </c>
      <c r="B14" s="16" t="s">
        <v>97</v>
      </c>
      <c r="C14" s="17">
        <v>354722.1742353983</v>
      </c>
      <c r="D14" s="14">
        <f t="shared" si="0"/>
        <v>8.1970456727863378E-2</v>
      </c>
    </row>
    <row r="15" spans="1:4" ht="16.5" thickTop="1" thickBot="1" x14ac:dyDescent="0.3">
      <c r="A15" s="15">
        <v>11</v>
      </c>
      <c r="B15" s="16" t="s">
        <v>98</v>
      </c>
      <c r="C15" s="17">
        <v>284021.74046342424</v>
      </c>
      <c r="D15" s="14">
        <f t="shared" si="0"/>
        <v>6.5632750015170244E-2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1115076.8597384677</v>
      </c>
      <c r="D17" s="14">
        <f t="shared" si="0"/>
        <v>0.25767591122955108</v>
      </c>
    </row>
    <row r="18" spans="1:4" ht="16.5" thickTop="1" thickBot="1" x14ac:dyDescent="0.3">
      <c r="A18" s="15">
        <v>14</v>
      </c>
      <c r="B18" s="16" t="s">
        <v>101</v>
      </c>
      <c r="C18" s="17">
        <v>957152.01862232678</v>
      </c>
      <c r="D18" s="14">
        <f t="shared" si="0"/>
        <v>0.22118207945016324</v>
      </c>
    </row>
    <row r="19" spans="1:4" ht="16.5" thickTop="1" thickBot="1" x14ac:dyDescent="0.3">
      <c r="A19" s="15">
        <v>15</v>
      </c>
      <c r="B19" s="16" t="s">
        <v>102</v>
      </c>
      <c r="C19" s="17">
        <v>2597.7329557837584</v>
      </c>
      <c r="D19" s="14">
        <f t="shared" si="0"/>
        <v>6.0029333464027871E-4</v>
      </c>
    </row>
    <row r="20" spans="1:4" ht="16.5" thickTop="1" thickBot="1" x14ac:dyDescent="0.3">
      <c r="A20" s="15">
        <v>16</v>
      </c>
      <c r="B20" s="16" t="s">
        <v>103</v>
      </c>
      <c r="C20" s="17">
        <v>824226.49544862518</v>
      </c>
      <c r="D20" s="14">
        <f t="shared" si="0"/>
        <v>0.19046517862820392</v>
      </c>
    </row>
    <row r="21" spans="1:4" ht="16.5" thickTop="1" thickBot="1" x14ac:dyDescent="0.3">
      <c r="A21" s="15">
        <v>17</v>
      </c>
      <c r="B21" s="16" t="s">
        <v>104</v>
      </c>
      <c r="C21" s="17">
        <v>85158.217259828773</v>
      </c>
      <c r="D21" s="14">
        <f t="shared" si="0"/>
        <v>1.9678662541931926E-2</v>
      </c>
    </row>
    <row r="22" spans="1:4" ht="16.5" thickTop="1" thickBot="1" x14ac:dyDescent="0.3">
      <c r="A22" s="15">
        <v>18</v>
      </c>
      <c r="B22" s="16" t="s">
        <v>105</v>
      </c>
      <c r="C22" s="17">
        <v>463472.52447491459</v>
      </c>
      <c r="D22" s="14">
        <f t="shared" si="0"/>
        <v>0.10710087294067278</v>
      </c>
    </row>
    <row r="23" spans="1:4" ht="16.5" thickTop="1" thickBot="1" x14ac:dyDescent="0.3">
      <c r="A23" s="31"/>
      <c r="B23" s="18" t="s">
        <v>106</v>
      </c>
      <c r="C23" s="19">
        <f>SUM(C5:C22)</f>
        <v>4327439.2798987692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2575563.0806378503</v>
      </c>
      <c r="D5" s="14">
        <f>C5/C$23</f>
        <v>3.0749985911736017E-2</v>
      </c>
    </row>
    <row r="6" spans="1:4" ht="16.5" thickTop="1" thickBot="1" x14ac:dyDescent="0.3">
      <c r="A6" s="15">
        <v>2</v>
      </c>
      <c r="B6" s="16" t="s">
        <v>89</v>
      </c>
      <c r="C6" s="17">
        <v>2767956.9233779884</v>
      </c>
      <c r="D6" s="14">
        <f t="shared" ref="D6:D23" si="0">C6/C$23</f>
        <v>3.3047001270528488E-2</v>
      </c>
    </row>
    <row r="7" spans="1:4" ht="16.5" thickTop="1" thickBot="1" x14ac:dyDescent="0.3">
      <c r="A7" s="15">
        <v>3</v>
      </c>
      <c r="B7" s="16" t="s">
        <v>90</v>
      </c>
      <c r="C7" s="17">
        <v>4176324.1479279418</v>
      </c>
      <c r="D7" s="14">
        <f t="shared" si="0"/>
        <v>4.9861682548975987E-2</v>
      </c>
    </row>
    <row r="8" spans="1:4" ht="16.5" thickTop="1" thickBot="1" x14ac:dyDescent="0.3">
      <c r="A8" s="15">
        <v>4</v>
      </c>
      <c r="B8" s="16" t="s">
        <v>91</v>
      </c>
      <c r="C8" s="17">
        <v>57794.981237791668</v>
      </c>
      <c r="D8" s="14">
        <f t="shared" si="0"/>
        <v>6.9002187218455177E-4</v>
      </c>
    </row>
    <row r="9" spans="1:4" ht="16.5" thickTop="1" thickBot="1" x14ac:dyDescent="0.3">
      <c r="A9" s="15">
        <v>5</v>
      </c>
      <c r="B9" s="16" t="s">
        <v>92</v>
      </c>
      <c r="C9" s="17">
        <v>569739.82758808462</v>
      </c>
      <c r="D9" s="14">
        <f t="shared" si="0"/>
        <v>6.8021986350843807E-3</v>
      </c>
    </row>
    <row r="10" spans="1:4" ht="16.5" thickTop="1" thickBot="1" x14ac:dyDescent="0.3">
      <c r="A10" s="15">
        <v>6</v>
      </c>
      <c r="B10" s="16" t="s">
        <v>93</v>
      </c>
      <c r="C10" s="17">
        <v>1992352.5413180313</v>
      </c>
      <c r="D10" s="14">
        <f t="shared" si="0"/>
        <v>2.3786958679951412E-2</v>
      </c>
    </row>
    <row r="11" spans="1:4" ht="16.5" thickTop="1" thickBot="1" x14ac:dyDescent="0.3">
      <c r="A11" s="15">
        <v>7</v>
      </c>
      <c r="B11" s="16" t="s">
        <v>94</v>
      </c>
      <c r="C11" s="17">
        <v>2427753.7867075983</v>
      </c>
      <c r="D11" s="14">
        <f t="shared" si="0"/>
        <v>2.8985271337223138E-2</v>
      </c>
    </row>
    <row r="12" spans="1:4" ht="16.5" thickTop="1" thickBot="1" x14ac:dyDescent="0.3">
      <c r="A12" s="15">
        <v>8</v>
      </c>
      <c r="B12" s="16" t="s">
        <v>95</v>
      </c>
      <c r="C12" s="17">
        <v>241466.833389657</v>
      </c>
      <c r="D12" s="14">
        <f t="shared" si="0"/>
        <v>2.8829042397379755E-3</v>
      </c>
    </row>
    <row r="13" spans="1:4" ht="16.5" thickTop="1" thickBot="1" x14ac:dyDescent="0.3">
      <c r="A13" s="15">
        <v>9</v>
      </c>
      <c r="B13" s="16" t="s">
        <v>96</v>
      </c>
      <c r="C13" s="17">
        <v>1200311.7278270684</v>
      </c>
      <c r="D13" s="14">
        <f t="shared" si="0"/>
        <v>1.4330679375646679E-2</v>
      </c>
    </row>
    <row r="14" spans="1:4" ht="16.5" thickTop="1" thickBot="1" x14ac:dyDescent="0.3">
      <c r="A14" s="15">
        <v>10</v>
      </c>
      <c r="B14" s="16" t="s">
        <v>97</v>
      </c>
      <c r="C14" s="17">
        <v>5505768.5768295899</v>
      </c>
      <c r="D14" s="14">
        <f t="shared" si="0"/>
        <v>6.5734094203920734E-2</v>
      </c>
    </row>
    <row r="15" spans="1:4" ht="16.5" thickTop="1" thickBot="1" x14ac:dyDescent="0.3">
      <c r="A15" s="15">
        <v>11</v>
      </c>
      <c r="B15" s="16" t="s">
        <v>98</v>
      </c>
      <c r="C15" s="17">
        <v>194592.47164310497</v>
      </c>
      <c r="D15" s="14">
        <f t="shared" si="0"/>
        <v>2.3232650780478934E-3</v>
      </c>
    </row>
    <row r="16" spans="1:4" ht="16.5" thickTop="1" thickBot="1" x14ac:dyDescent="0.3">
      <c r="A16" s="15">
        <v>12</v>
      </c>
      <c r="B16" s="16" t="s">
        <v>99</v>
      </c>
      <c r="C16" s="17">
        <v>3578412.2261680276</v>
      </c>
      <c r="D16" s="14">
        <f t="shared" si="0"/>
        <v>4.2723133581259364E-2</v>
      </c>
    </row>
    <row r="17" spans="1:4" ht="16.5" thickTop="1" thickBot="1" x14ac:dyDescent="0.3">
      <c r="A17" s="15">
        <v>13</v>
      </c>
      <c r="B17" s="16" t="s">
        <v>100</v>
      </c>
      <c r="C17" s="17">
        <v>1470718.0405010586</v>
      </c>
      <c r="D17" s="14">
        <f t="shared" si="0"/>
        <v>1.7559095859668666E-2</v>
      </c>
    </row>
    <row r="18" spans="1:4" ht="16.5" thickTop="1" thickBot="1" x14ac:dyDescent="0.3">
      <c r="A18" s="15">
        <v>14</v>
      </c>
      <c r="B18" s="16" t="s">
        <v>101</v>
      </c>
      <c r="C18" s="17">
        <v>13647556.380275941</v>
      </c>
      <c r="D18" s="14">
        <f t="shared" si="0"/>
        <v>0.16293996818714176</v>
      </c>
    </row>
    <row r="19" spans="1:4" ht="16.5" thickTop="1" thickBot="1" x14ac:dyDescent="0.3">
      <c r="A19" s="15">
        <v>15</v>
      </c>
      <c r="B19" s="16" t="s">
        <v>102</v>
      </c>
      <c r="C19" s="17">
        <v>917129.43080755125</v>
      </c>
      <c r="D19" s="14">
        <f t="shared" si="0"/>
        <v>1.0949728736438629E-2</v>
      </c>
    </row>
    <row r="20" spans="1:4" ht="16.5" thickTop="1" thickBot="1" x14ac:dyDescent="0.3">
      <c r="A20" s="15">
        <v>16</v>
      </c>
      <c r="B20" s="16" t="s">
        <v>103</v>
      </c>
      <c r="C20" s="17">
        <v>5826711.812602072</v>
      </c>
      <c r="D20" s="14">
        <f t="shared" si="0"/>
        <v>6.956587765067937E-2</v>
      </c>
    </row>
    <row r="21" spans="1:4" ht="16.5" thickTop="1" thickBot="1" x14ac:dyDescent="0.3">
      <c r="A21" s="15">
        <v>17</v>
      </c>
      <c r="B21" s="16" t="s">
        <v>104</v>
      </c>
      <c r="C21" s="17">
        <v>23392430.613520995</v>
      </c>
      <c r="D21" s="14">
        <f t="shared" si="0"/>
        <v>0.279285301616022</v>
      </c>
    </row>
    <row r="22" spans="1:4" ht="16.5" thickTop="1" thickBot="1" x14ac:dyDescent="0.3">
      <c r="A22" s="15">
        <v>18</v>
      </c>
      <c r="B22" s="16" t="s">
        <v>105</v>
      </c>
      <c r="C22" s="17">
        <v>13215603.935698323</v>
      </c>
      <c r="D22" s="14">
        <f t="shared" si="0"/>
        <v>0.15778283121575287</v>
      </c>
    </row>
    <row r="23" spans="1:4" ht="16.5" thickTop="1" thickBot="1" x14ac:dyDescent="0.3">
      <c r="A23" s="31"/>
      <c r="B23" s="18" t="s">
        <v>106</v>
      </c>
      <c r="C23" s="19">
        <f>SUM(C5:C22)</f>
        <v>83758187.33805868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125733.96257943675</v>
      </c>
      <c r="D5" s="14">
        <f>C5/C$23</f>
        <v>1.3576133711892629E-2</v>
      </c>
    </row>
    <row r="6" spans="1:4" ht="16.5" thickTop="1" thickBot="1" x14ac:dyDescent="0.3">
      <c r="A6" s="15">
        <v>2</v>
      </c>
      <c r="B6" s="16" t="s">
        <v>89</v>
      </c>
      <c r="C6" s="17">
        <v>19690.509298653684</v>
      </c>
      <c r="D6" s="14">
        <f t="shared" ref="D6:D23" si="0">C6/C$23</f>
        <v>2.1260841669958372E-3</v>
      </c>
    </row>
    <row r="7" spans="1:4" ht="16.5" thickTop="1" thickBot="1" x14ac:dyDescent="0.3">
      <c r="A7" s="15">
        <v>3</v>
      </c>
      <c r="B7" s="16" t="s">
        <v>90</v>
      </c>
      <c r="C7" s="17">
        <v>584915.33540872391</v>
      </c>
      <c r="D7" s="14">
        <f t="shared" si="0"/>
        <v>6.3156275685087332E-2</v>
      </c>
    </row>
    <row r="8" spans="1:4" ht="16.5" thickTop="1" thickBot="1" x14ac:dyDescent="0.3">
      <c r="A8" s="15">
        <v>4</v>
      </c>
      <c r="B8" s="16" t="s">
        <v>91</v>
      </c>
      <c r="C8" s="17">
        <v>32255.61502127647</v>
      </c>
      <c r="D8" s="14">
        <f t="shared" si="0"/>
        <v>3.4828023670336427E-3</v>
      </c>
    </row>
    <row r="9" spans="1:4" ht="16.5" thickTop="1" thickBot="1" x14ac:dyDescent="0.3">
      <c r="A9" s="15">
        <v>5</v>
      </c>
      <c r="B9" s="16" t="s">
        <v>92</v>
      </c>
      <c r="C9" s="17">
        <v>212102.63898629718</v>
      </c>
      <c r="D9" s="14">
        <f t="shared" si="0"/>
        <v>2.2901797799492852E-2</v>
      </c>
    </row>
    <row r="10" spans="1:4" ht="16.5" thickTop="1" thickBot="1" x14ac:dyDescent="0.3">
      <c r="A10" s="15">
        <v>6</v>
      </c>
      <c r="B10" s="16" t="s">
        <v>93</v>
      </c>
      <c r="C10" s="17">
        <v>30115.926846294889</v>
      </c>
      <c r="D10" s="14">
        <f t="shared" si="0"/>
        <v>3.2517693814395321E-3</v>
      </c>
    </row>
    <row r="11" spans="1:4" ht="16.5" thickTop="1" thickBot="1" x14ac:dyDescent="0.3">
      <c r="A11" s="15">
        <v>7</v>
      </c>
      <c r="B11" s="16" t="s">
        <v>94</v>
      </c>
      <c r="C11" s="17">
        <v>5635.5081507369187</v>
      </c>
      <c r="D11" s="14">
        <f t="shared" si="0"/>
        <v>6.0849440055250263E-4</v>
      </c>
    </row>
    <row r="12" spans="1:4" ht="16.5" thickTop="1" thickBot="1" x14ac:dyDescent="0.3">
      <c r="A12" s="15">
        <v>8</v>
      </c>
      <c r="B12" s="16" t="s">
        <v>95</v>
      </c>
      <c r="C12" s="17">
        <v>10268.628993779459</v>
      </c>
      <c r="D12" s="14">
        <f t="shared" si="0"/>
        <v>1.1087559589899303E-3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1058043.6493009126</v>
      </c>
      <c r="D14" s="14">
        <f t="shared" si="0"/>
        <v>0.11424233962922295</v>
      </c>
    </row>
    <row r="15" spans="1:4" ht="16.5" thickTop="1" thickBot="1" x14ac:dyDescent="0.3">
      <c r="A15" s="15">
        <v>11</v>
      </c>
      <c r="B15" s="16" t="s">
        <v>98</v>
      </c>
      <c r="C15" s="17">
        <v>65570.466627589791</v>
      </c>
      <c r="D15" s="14">
        <f t="shared" si="0"/>
        <v>7.0799758810189571E-3</v>
      </c>
    </row>
    <row r="16" spans="1:4" ht="16.5" thickTop="1" thickBot="1" x14ac:dyDescent="0.3">
      <c r="A16" s="15">
        <v>12</v>
      </c>
      <c r="B16" s="16" t="s">
        <v>99</v>
      </c>
      <c r="C16" s="17">
        <v>1180.2075114193017</v>
      </c>
      <c r="D16" s="14">
        <f t="shared" si="0"/>
        <v>1.2743299148538028E-4</v>
      </c>
    </row>
    <row r="17" spans="1:4" ht="16.5" thickTop="1" thickBot="1" x14ac:dyDescent="0.3">
      <c r="A17" s="15">
        <v>13</v>
      </c>
      <c r="B17" s="16" t="s">
        <v>100</v>
      </c>
      <c r="C17" s="17">
        <v>299198.85352294677</v>
      </c>
      <c r="D17" s="14">
        <f t="shared" si="0"/>
        <v>3.2306017869326416E-2</v>
      </c>
    </row>
    <row r="18" spans="1:4" ht="16.5" thickTop="1" thickBot="1" x14ac:dyDescent="0.3">
      <c r="A18" s="15">
        <v>14</v>
      </c>
      <c r="B18" s="16" t="s">
        <v>101</v>
      </c>
      <c r="C18" s="17">
        <v>3309325.5344782723</v>
      </c>
      <c r="D18" s="14">
        <f t="shared" si="0"/>
        <v>0.35732466416043202</v>
      </c>
    </row>
    <row r="19" spans="1:4" ht="16.5" thickTop="1" thickBot="1" x14ac:dyDescent="0.3">
      <c r="A19" s="15">
        <v>15</v>
      </c>
      <c r="B19" s="16" t="s">
        <v>102</v>
      </c>
      <c r="C19" s="17">
        <v>18179.822887944454</v>
      </c>
      <c r="D19" s="14">
        <f t="shared" si="0"/>
        <v>1.9629676924349548E-3</v>
      </c>
    </row>
    <row r="20" spans="1:4" ht="16.5" thickTop="1" thickBot="1" x14ac:dyDescent="0.3">
      <c r="A20" s="15">
        <v>16</v>
      </c>
      <c r="B20" s="16" t="s">
        <v>103</v>
      </c>
      <c r="C20" s="17">
        <v>1782638.2139317177</v>
      </c>
      <c r="D20" s="14">
        <f t="shared" si="0"/>
        <v>0.19248049020149532</v>
      </c>
    </row>
    <row r="21" spans="1:4" ht="16.5" thickTop="1" thickBot="1" x14ac:dyDescent="0.3">
      <c r="A21" s="15">
        <v>17</v>
      </c>
      <c r="B21" s="16" t="s">
        <v>104</v>
      </c>
      <c r="C21" s="17">
        <v>555641.07449013658</v>
      </c>
      <c r="D21" s="14">
        <f t="shared" si="0"/>
        <v>5.999538524312354E-2</v>
      </c>
    </row>
    <row r="22" spans="1:4" ht="16.5" thickTop="1" thickBot="1" x14ac:dyDescent="0.3">
      <c r="A22" s="15">
        <v>18</v>
      </c>
      <c r="B22" s="16" t="s">
        <v>105</v>
      </c>
      <c r="C22" s="17">
        <v>1150900.9450494379</v>
      </c>
      <c r="D22" s="14">
        <f t="shared" si="0"/>
        <v>0.1242686128599762</v>
      </c>
    </row>
    <row r="23" spans="1:4" ht="16.5" thickTop="1" thickBot="1" x14ac:dyDescent="0.3">
      <c r="A23" s="31"/>
      <c r="B23" s="18" t="s">
        <v>106</v>
      </c>
      <c r="C23" s="19">
        <f>SUM(C5:C22)</f>
        <v>9261396.8930855766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2880756.535130599</v>
      </c>
      <c r="D5" s="14">
        <f>C5/C$23</f>
        <v>2.7910232262563273E-2</v>
      </c>
    </row>
    <row r="6" spans="1:4" ht="16.5" thickTop="1" thickBot="1" x14ac:dyDescent="0.3">
      <c r="A6" s="15">
        <v>2</v>
      </c>
      <c r="B6" s="16" t="s">
        <v>89</v>
      </c>
      <c r="C6" s="17">
        <v>2066712.3295477878</v>
      </c>
      <c r="D6" s="14">
        <f t="shared" ref="D6:D23" si="0">C6/C$23</f>
        <v>2.0023358598392257E-2</v>
      </c>
    </row>
    <row r="7" spans="1:4" ht="16.5" thickTop="1" thickBot="1" x14ac:dyDescent="0.3">
      <c r="A7" s="15">
        <v>3</v>
      </c>
      <c r="B7" s="16" t="s">
        <v>90</v>
      </c>
      <c r="C7" s="17">
        <v>1930980.7357879383</v>
      </c>
      <c r="D7" s="14">
        <f t="shared" si="0"/>
        <v>1.8708321988735295E-2</v>
      </c>
    </row>
    <row r="8" spans="1:4" ht="16.5" thickTop="1" thickBot="1" x14ac:dyDescent="0.3">
      <c r="A8" s="15">
        <v>4</v>
      </c>
      <c r="B8" s="16" t="s">
        <v>91</v>
      </c>
      <c r="C8" s="17">
        <v>300562.141442144</v>
      </c>
      <c r="D8" s="14">
        <f t="shared" si="0"/>
        <v>2.9119986623941923E-3</v>
      </c>
    </row>
    <row r="9" spans="1:4" ht="16.5" thickTop="1" thickBot="1" x14ac:dyDescent="0.3">
      <c r="A9" s="15">
        <v>5</v>
      </c>
      <c r="B9" s="16" t="s">
        <v>92</v>
      </c>
      <c r="C9" s="17">
        <v>277906.27045528556</v>
      </c>
      <c r="D9" s="14">
        <f t="shared" si="0"/>
        <v>2.6924970788196468E-3</v>
      </c>
    </row>
    <row r="10" spans="1:4" ht="16.5" thickTop="1" thickBot="1" x14ac:dyDescent="0.3">
      <c r="A10" s="15">
        <v>6</v>
      </c>
      <c r="B10" s="16" t="s">
        <v>93</v>
      </c>
      <c r="C10" s="17">
        <v>2618637.5102193598</v>
      </c>
      <c r="D10" s="14">
        <f t="shared" si="0"/>
        <v>2.5370690035896887E-2</v>
      </c>
    </row>
    <row r="11" spans="1:4" ht="16.5" thickTop="1" thickBot="1" x14ac:dyDescent="0.3">
      <c r="A11" s="15">
        <v>7</v>
      </c>
      <c r="B11" s="16" t="s">
        <v>94</v>
      </c>
      <c r="C11" s="17">
        <v>2656109.372199093</v>
      </c>
      <c r="D11" s="14">
        <f t="shared" si="0"/>
        <v>2.5733736464295481E-2</v>
      </c>
    </row>
    <row r="12" spans="1:4" ht="16.5" thickTop="1" thickBot="1" x14ac:dyDescent="0.3">
      <c r="A12" s="15">
        <v>8</v>
      </c>
      <c r="B12" s="16" t="s">
        <v>95</v>
      </c>
      <c r="C12" s="17">
        <v>114335.58414985082</v>
      </c>
      <c r="D12" s="14">
        <f t="shared" si="0"/>
        <v>1.1077412029036721E-3</v>
      </c>
    </row>
    <row r="13" spans="1:4" ht="16.5" thickTop="1" thickBot="1" x14ac:dyDescent="0.3">
      <c r="A13" s="15">
        <v>9</v>
      </c>
      <c r="B13" s="16" t="s">
        <v>96</v>
      </c>
      <c r="C13" s="17">
        <v>195051.61922977318</v>
      </c>
      <c r="D13" s="14">
        <f t="shared" si="0"/>
        <v>1.8897591412199023E-3</v>
      </c>
    </row>
    <row r="14" spans="1:4" ht="16.5" thickTop="1" thickBot="1" x14ac:dyDescent="0.3">
      <c r="A14" s="15">
        <v>10</v>
      </c>
      <c r="B14" s="16" t="s">
        <v>97</v>
      </c>
      <c r="C14" s="17">
        <v>1645957.4364762923</v>
      </c>
      <c r="D14" s="14">
        <f t="shared" si="0"/>
        <v>1.5946871520075855E-2</v>
      </c>
    </row>
    <row r="15" spans="1:4" ht="16.5" thickTop="1" thickBot="1" x14ac:dyDescent="0.3">
      <c r="A15" s="15">
        <v>11</v>
      </c>
      <c r="B15" s="16" t="s">
        <v>98</v>
      </c>
      <c r="C15" s="17">
        <v>110443.78624908568</v>
      </c>
      <c r="D15" s="14">
        <f t="shared" si="0"/>
        <v>1.0700354884482202E-3</v>
      </c>
    </row>
    <row r="16" spans="1:4" ht="16.5" thickTop="1" thickBot="1" x14ac:dyDescent="0.3">
      <c r="A16" s="15">
        <v>12</v>
      </c>
      <c r="B16" s="16" t="s">
        <v>99</v>
      </c>
      <c r="C16" s="17">
        <v>19513393.793323956</v>
      </c>
      <c r="D16" s="14">
        <f t="shared" si="0"/>
        <v>0.18905566866234383</v>
      </c>
    </row>
    <row r="17" spans="1:4" ht="16.5" thickTop="1" thickBot="1" x14ac:dyDescent="0.3">
      <c r="A17" s="15">
        <v>13</v>
      </c>
      <c r="B17" s="16" t="s">
        <v>100</v>
      </c>
      <c r="C17" s="17">
        <v>5258593.4749113824</v>
      </c>
      <c r="D17" s="14">
        <f t="shared" si="0"/>
        <v>5.0947924084991311E-2</v>
      </c>
    </row>
    <row r="18" spans="1:4" ht="16.5" thickTop="1" thickBot="1" x14ac:dyDescent="0.3">
      <c r="A18" s="15">
        <v>14</v>
      </c>
      <c r="B18" s="16" t="s">
        <v>101</v>
      </c>
      <c r="C18" s="17">
        <v>7321504.7269616295</v>
      </c>
      <c r="D18" s="14">
        <f t="shared" si="0"/>
        <v>7.0934455914265587E-2</v>
      </c>
    </row>
    <row r="19" spans="1:4" ht="16.5" thickTop="1" thickBot="1" x14ac:dyDescent="0.3">
      <c r="A19" s="15">
        <v>15</v>
      </c>
      <c r="B19" s="16" t="s">
        <v>102</v>
      </c>
      <c r="C19" s="17">
        <v>150197.86622293733</v>
      </c>
      <c r="D19" s="14">
        <f t="shared" si="0"/>
        <v>1.4551932037649758E-3</v>
      </c>
    </row>
    <row r="20" spans="1:4" ht="16.5" thickTop="1" thickBot="1" x14ac:dyDescent="0.3">
      <c r="A20" s="15">
        <v>16</v>
      </c>
      <c r="B20" s="16" t="s">
        <v>103</v>
      </c>
      <c r="C20" s="17">
        <v>5102397.8002099385</v>
      </c>
      <c r="D20" s="14">
        <f t="shared" si="0"/>
        <v>4.9434621066786949E-2</v>
      </c>
    </row>
    <row r="21" spans="1:4" ht="16.5" thickTop="1" thickBot="1" x14ac:dyDescent="0.3">
      <c r="A21" s="15">
        <v>17</v>
      </c>
      <c r="B21" s="16" t="s">
        <v>104</v>
      </c>
      <c r="C21" s="17">
        <v>48299935.139393605</v>
      </c>
      <c r="D21" s="14">
        <f t="shared" si="0"/>
        <v>0.46795430004851224</v>
      </c>
    </row>
    <row r="22" spans="1:4" ht="16.5" thickTop="1" thickBot="1" x14ac:dyDescent="0.3">
      <c r="A22" s="15">
        <v>18</v>
      </c>
      <c r="B22" s="16" t="s">
        <v>105</v>
      </c>
      <c r="C22" s="17">
        <v>2771592.3888101741</v>
      </c>
      <c r="D22" s="14">
        <f t="shared" si="0"/>
        <v>2.6852594575590402E-2</v>
      </c>
    </row>
    <row r="23" spans="1:4" ht="16.5" thickTop="1" thickBot="1" x14ac:dyDescent="0.3">
      <c r="A23" s="31"/>
      <c r="B23" s="18" t="s">
        <v>106</v>
      </c>
      <c r="C23" s="19">
        <f>SUM(C5:C22)</f>
        <v>103215068.51072083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9395.799981744105</v>
      </c>
      <c r="D5" s="14">
        <f>C5/C$23</f>
        <v>2.6040624900084016E-4</v>
      </c>
    </row>
    <row r="6" spans="1:4" ht="16.5" thickTop="1" thickBot="1" x14ac:dyDescent="0.3">
      <c r="A6" s="15">
        <v>2</v>
      </c>
      <c r="B6" s="16" t="s">
        <v>89</v>
      </c>
      <c r="C6" s="17">
        <v>28239.708119693525</v>
      </c>
      <c r="D6" s="14">
        <f t="shared" ref="D6:D23" si="0">C6/C$23</f>
        <v>7.8266847725752715E-4</v>
      </c>
    </row>
    <row r="7" spans="1:4" ht="16.5" thickTop="1" thickBot="1" x14ac:dyDescent="0.3">
      <c r="A7" s="15">
        <v>3</v>
      </c>
      <c r="B7" s="16" t="s">
        <v>90</v>
      </c>
      <c r="C7" s="17">
        <v>599431.51097319485</v>
      </c>
      <c r="D7" s="14">
        <f t="shared" si="0"/>
        <v>1.6613349752945698E-2</v>
      </c>
    </row>
    <row r="8" spans="1:4" ht="16.5" thickTop="1" thickBot="1" x14ac:dyDescent="0.3">
      <c r="A8" s="15">
        <v>4</v>
      </c>
      <c r="B8" s="16" t="s">
        <v>91</v>
      </c>
      <c r="C8" s="17">
        <v>14635.594190617096</v>
      </c>
      <c r="D8" s="14">
        <f t="shared" si="0"/>
        <v>4.0562806705998305E-4</v>
      </c>
    </row>
    <row r="9" spans="1:4" ht="16.5" thickTop="1" thickBot="1" x14ac:dyDescent="0.3">
      <c r="A9" s="15">
        <v>5</v>
      </c>
      <c r="B9" s="16" t="s">
        <v>92</v>
      </c>
      <c r="C9" s="17">
        <v>16077.212408645182</v>
      </c>
      <c r="D9" s="14">
        <f t="shared" si="0"/>
        <v>4.455827695203779E-4</v>
      </c>
    </row>
    <row r="10" spans="1:4" ht="16.5" thickTop="1" thickBot="1" x14ac:dyDescent="0.3">
      <c r="A10" s="15">
        <v>6</v>
      </c>
      <c r="B10" s="16" t="s">
        <v>93</v>
      </c>
      <c r="C10" s="17">
        <v>279016.56600394321</v>
      </c>
      <c r="D10" s="14">
        <f t="shared" si="0"/>
        <v>7.7329931994460184E-3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24406.591091267488</v>
      </c>
      <c r="D13" s="14">
        <f t="shared" si="0"/>
        <v>6.7643296465688695E-4</v>
      </c>
    </row>
    <row r="14" spans="1:4" ht="16.5" thickTop="1" thickBot="1" x14ac:dyDescent="0.3">
      <c r="A14" s="15">
        <v>10</v>
      </c>
      <c r="B14" s="16" t="s">
        <v>97</v>
      </c>
      <c r="C14" s="17">
        <v>911583.92673517123</v>
      </c>
      <c r="D14" s="14">
        <f t="shared" si="0"/>
        <v>2.5264708856275412E-2</v>
      </c>
    </row>
    <row r="15" spans="1:4" ht="16.5" thickTop="1" thickBot="1" x14ac:dyDescent="0.3">
      <c r="A15" s="15">
        <v>11</v>
      </c>
      <c r="B15" s="16" t="s">
        <v>98</v>
      </c>
      <c r="C15" s="17">
        <v>26034858.035324175</v>
      </c>
      <c r="D15" s="14">
        <f t="shared" si="0"/>
        <v>0.72156066938641594</v>
      </c>
    </row>
    <row r="16" spans="1:4" ht="16.5" thickTop="1" thickBot="1" x14ac:dyDescent="0.3">
      <c r="A16" s="15">
        <v>12</v>
      </c>
      <c r="B16" s="16" t="s">
        <v>99</v>
      </c>
      <c r="C16" s="17">
        <v>1780548.9554772566</v>
      </c>
      <c r="D16" s="14">
        <f t="shared" si="0"/>
        <v>4.9348227458980862E-2</v>
      </c>
    </row>
    <row r="17" spans="1:4" ht="16.5" thickTop="1" thickBot="1" x14ac:dyDescent="0.3">
      <c r="A17" s="15">
        <v>13</v>
      </c>
      <c r="B17" s="16" t="s">
        <v>100</v>
      </c>
      <c r="C17" s="17">
        <v>257227.55190542311</v>
      </c>
      <c r="D17" s="14">
        <f t="shared" si="0"/>
        <v>7.1291068415151853E-3</v>
      </c>
    </row>
    <row r="18" spans="1:4" ht="16.5" thickTop="1" thickBot="1" x14ac:dyDescent="0.3">
      <c r="A18" s="15">
        <v>14</v>
      </c>
      <c r="B18" s="16" t="s">
        <v>101</v>
      </c>
      <c r="C18" s="17">
        <v>2815105.7488543368</v>
      </c>
      <c r="D18" s="14">
        <f t="shared" si="0"/>
        <v>7.8021150942357759E-2</v>
      </c>
    </row>
    <row r="19" spans="1:4" ht="16.5" thickTop="1" thickBot="1" x14ac:dyDescent="0.3">
      <c r="A19" s="15">
        <v>15</v>
      </c>
      <c r="B19" s="16" t="s">
        <v>102</v>
      </c>
      <c r="C19" s="17">
        <v>76145.101798905729</v>
      </c>
      <c r="D19" s="14">
        <f t="shared" si="0"/>
        <v>2.1103748885424284E-3</v>
      </c>
    </row>
    <row r="20" spans="1:4" ht="16.5" thickTop="1" thickBot="1" x14ac:dyDescent="0.3">
      <c r="A20" s="15">
        <v>16</v>
      </c>
      <c r="B20" s="16" t="s">
        <v>103</v>
      </c>
      <c r="C20" s="17">
        <v>1254122.8691634093</v>
      </c>
      <c r="D20" s="14">
        <f t="shared" si="0"/>
        <v>3.4758235890457179E-2</v>
      </c>
    </row>
    <row r="21" spans="1:4" ht="16.5" thickTop="1" thickBot="1" x14ac:dyDescent="0.3">
      <c r="A21" s="15">
        <v>17</v>
      </c>
      <c r="B21" s="16" t="s">
        <v>104</v>
      </c>
      <c r="C21" s="17">
        <v>884788.11650269025</v>
      </c>
      <c r="D21" s="14">
        <f t="shared" si="0"/>
        <v>2.4522058262910668E-2</v>
      </c>
    </row>
    <row r="22" spans="1:4" ht="16.5" thickTop="1" thickBot="1" x14ac:dyDescent="0.3">
      <c r="A22" s="15">
        <v>18</v>
      </c>
      <c r="B22" s="16" t="s">
        <v>105</v>
      </c>
      <c r="C22" s="17">
        <v>1095732.0324155756</v>
      </c>
      <c r="D22" s="14">
        <f t="shared" si="0"/>
        <v>3.0368405992657301E-2</v>
      </c>
    </row>
    <row r="23" spans="1:4" ht="16.5" thickTop="1" thickBot="1" x14ac:dyDescent="0.3">
      <c r="A23" s="31"/>
      <c r="B23" s="18" t="s">
        <v>106</v>
      </c>
      <c r="C23" s="19">
        <f>SUM(C5:C22)</f>
        <v>36081315.320946045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1783747.9396477051</v>
      </c>
      <c r="D5" s="14">
        <f>C5/C$23</f>
        <v>3.025890130362488E-2</v>
      </c>
    </row>
    <row r="6" spans="1:4" ht="16.5" thickTop="1" thickBot="1" x14ac:dyDescent="0.3">
      <c r="A6" s="15">
        <v>2</v>
      </c>
      <c r="B6" s="16" t="s">
        <v>89</v>
      </c>
      <c r="C6" s="17">
        <v>1344084.5291675692</v>
      </c>
      <c r="D6" s="14">
        <f t="shared" ref="D6:D23" si="0">C6/C$23</f>
        <v>2.2800598788550321E-2</v>
      </c>
    </row>
    <row r="7" spans="1:4" ht="16.5" thickTop="1" thickBot="1" x14ac:dyDescent="0.3">
      <c r="A7" s="15">
        <v>3</v>
      </c>
      <c r="B7" s="16" t="s">
        <v>90</v>
      </c>
      <c r="C7" s="17">
        <v>1346159.3724659362</v>
      </c>
      <c r="D7" s="14">
        <f t="shared" si="0"/>
        <v>2.2835795733808277E-2</v>
      </c>
    </row>
    <row r="8" spans="1:4" ht="16.5" thickTop="1" thickBot="1" x14ac:dyDescent="0.3">
      <c r="A8" s="15">
        <v>4</v>
      </c>
      <c r="B8" s="16" t="s">
        <v>91</v>
      </c>
      <c r="C8" s="17">
        <v>23954.035785785152</v>
      </c>
      <c r="D8" s="14">
        <f t="shared" si="0"/>
        <v>4.0634822250094698E-4</v>
      </c>
    </row>
    <row r="9" spans="1:4" ht="16.5" thickTop="1" thickBot="1" x14ac:dyDescent="0.3">
      <c r="A9" s="15">
        <v>5</v>
      </c>
      <c r="B9" s="16" t="s">
        <v>92</v>
      </c>
      <c r="C9" s="17">
        <v>44132.650561648996</v>
      </c>
      <c r="D9" s="14">
        <f t="shared" si="0"/>
        <v>7.4865147027222256E-4</v>
      </c>
    </row>
    <row r="10" spans="1:4" ht="16.5" thickTop="1" thickBot="1" x14ac:dyDescent="0.3">
      <c r="A10" s="15">
        <v>6</v>
      </c>
      <c r="B10" s="16" t="s">
        <v>93</v>
      </c>
      <c r="C10" s="17">
        <v>1833303.1478707178</v>
      </c>
      <c r="D10" s="14">
        <f t="shared" si="0"/>
        <v>3.1099539221893128E-2</v>
      </c>
    </row>
    <row r="11" spans="1:4" ht="16.5" thickTop="1" thickBot="1" x14ac:dyDescent="0.3">
      <c r="A11" s="15">
        <v>7</v>
      </c>
      <c r="B11" s="16" t="s">
        <v>94</v>
      </c>
      <c r="C11" s="17">
        <v>1399101.0555927646</v>
      </c>
      <c r="D11" s="14">
        <f t="shared" si="0"/>
        <v>2.3733880675618428E-2</v>
      </c>
    </row>
    <row r="12" spans="1:4" ht="16.5" thickTop="1" thickBot="1" x14ac:dyDescent="0.3">
      <c r="A12" s="15">
        <v>8</v>
      </c>
      <c r="B12" s="16" t="s">
        <v>95</v>
      </c>
      <c r="C12" s="17">
        <v>40769.571238103505</v>
      </c>
      <c r="D12" s="14">
        <f t="shared" si="0"/>
        <v>6.9160132150090957E-4</v>
      </c>
    </row>
    <row r="13" spans="1:4" ht="16.5" thickTop="1" thickBot="1" x14ac:dyDescent="0.3">
      <c r="A13" s="15">
        <v>9</v>
      </c>
      <c r="B13" s="16" t="s">
        <v>96</v>
      </c>
      <c r="C13" s="17">
        <v>382046.90799713088</v>
      </c>
      <c r="D13" s="14">
        <f t="shared" si="0"/>
        <v>6.4809155068868262E-3</v>
      </c>
    </row>
    <row r="14" spans="1:4" ht="16.5" thickTop="1" thickBot="1" x14ac:dyDescent="0.3">
      <c r="A14" s="15">
        <v>10</v>
      </c>
      <c r="B14" s="16" t="s">
        <v>97</v>
      </c>
      <c r="C14" s="17">
        <v>2269619.0056671002</v>
      </c>
      <c r="D14" s="14">
        <f t="shared" si="0"/>
        <v>3.8501054976902031E-2</v>
      </c>
    </row>
    <row r="15" spans="1:4" ht="16.5" thickTop="1" thickBot="1" x14ac:dyDescent="0.3">
      <c r="A15" s="15">
        <v>11</v>
      </c>
      <c r="B15" s="16" t="s">
        <v>98</v>
      </c>
      <c r="C15" s="17">
        <v>11402.401086236328</v>
      </c>
      <c r="D15" s="14">
        <f t="shared" si="0"/>
        <v>1.9342650462201143E-4</v>
      </c>
    </row>
    <row r="16" spans="1:4" ht="16.5" thickTop="1" thickBot="1" x14ac:dyDescent="0.3">
      <c r="A16" s="15">
        <v>12</v>
      </c>
      <c r="B16" s="16" t="s">
        <v>99</v>
      </c>
      <c r="C16" s="17">
        <v>5921587.9618345117</v>
      </c>
      <c r="D16" s="14">
        <f t="shared" si="0"/>
        <v>0.10045183050542017</v>
      </c>
    </row>
    <row r="17" spans="1:4" ht="16.5" thickTop="1" thickBot="1" x14ac:dyDescent="0.3">
      <c r="A17" s="15">
        <v>13</v>
      </c>
      <c r="B17" s="16" t="s">
        <v>100</v>
      </c>
      <c r="C17" s="17">
        <v>4591856.4281270746</v>
      </c>
      <c r="D17" s="14">
        <f t="shared" si="0"/>
        <v>7.7894711114034718E-2</v>
      </c>
    </row>
    <row r="18" spans="1:4" ht="16.5" thickTop="1" thickBot="1" x14ac:dyDescent="0.3">
      <c r="A18" s="15">
        <v>14</v>
      </c>
      <c r="B18" s="16" t="s">
        <v>101</v>
      </c>
      <c r="C18" s="17">
        <v>6959320.1096101291</v>
      </c>
      <c r="D18" s="14">
        <f t="shared" si="0"/>
        <v>0.11805557032829155</v>
      </c>
    </row>
    <row r="19" spans="1:4" ht="16.5" thickTop="1" thickBot="1" x14ac:dyDescent="0.3">
      <c r="A19" s="15">
        <v>15</v>
      </c>
      <c r="B19" s="16" t="s">
        <v>102</v>
      </c>
      <c r="C19" s="17">
        <v>270961.35636676889</v>
      </c>
      <c r="D19" s="14">
        <f t="shared" si="0"/>
        <v>4.5964974967358406E-3</v>
      </c>
    </row>
    <row r="20" spans="1:4" ht="16.5" thickTop="1" thickBot="1" x14ac:dyDescent="0.3">
      <c r="A20" s="15">
        <v>16</v>
      </c>
      <c r="B20" s="16" t="s">
        <v>103</v>
      </c>
      <c r="C20" s="17">
        <v>3252231.3946845355</v>
      </c>
      <c r="D20" s="14">
        <f t="shared" si="0"/>
        <v>5.5169761714060163E-2</v>
      </c>
    </row>
    <row r="21" spans="1:4" ht="16.5" thickTop="1" thickBot="1" x14ac:dyDescent="0.3">
      <c r="A21" s="15">
        <v>17</v>
      </c>
      <c r="B21" s="16" t="s">
        <v>104</v>
      </c>
      <c r="C21" s="17">
        <v>24482593.672732256</v>
      </c>
      <c r="D21" s="14">
        <f t="shared" si="0"/>
        <v>0.41531450107590284</v>
      </c>
    </row>
    <row r="22" spans="1:4" ht="16.5" thickTop="1" thickBot="1" x14ac:dyDescent="0.3">
      <c r="A22" s="15">
        <v>18</v>
      </c>
      <c r="B22" s="16" t="s">
        <v>105</v>
      </c>
      <c r="C22" s="17">
        <v>2992656.129097098</v>
      </c>
      <c r="D22" s="14">
        <f t="shared" si="0"/>
        <v>5.0766414039374826E-2</v>
      </c>
    </row>
    <row r="23" spans="1:4" ht="16.5" thickTop="1" thickBot="1" x14ac:dyDescent="0.3">
      <c r="A23" s="31"/>
      <c r="B23" s="18" t="s">
        <v>106</v>
      </c>
      <c r="C23" s="19">
        <f>SUM(C5:C22)</f>
        <v>58949527.669533066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448070.51037674601</v>
      </c>
      <c r="D5" s="14">
        <f>C5/C$23</f>
        <v>1.377271862296944E-2</v>
      </c>
    </row>
    <row r="6" spans="1:4" ht="16.5" thickTop="1" thickBot="1" x14ac:dyDescent="0.3">
      <c r="A6" s="15">
        <v>2</v>
      </c>
      <c r="B6" s="16" t="s">
        <v>89</v>
      </c>
      <c r="C6" s="17">
        <v>607027.99405360071</v>
      </c>
      <c r="D6" s="14">
        <f t="shared" ref="D6:D23" si="0">C6/C$23</f>
        <v>1.8658727956312519E-2</v>
      </c>
    </row>
    <row r="7" spans="1:4" ht="16.5" thickTop="1" thickBot="1" x14ac:dyDescent="0.3">
      <c r="A7" s="15">
        <v>3</v>
      </c>
      <c r="B7" s="16" t="s">
        <v>90</v>
      </c>
      <c r="C7" s="17">
        <v>959621.48517708306</v>
      </c>
      <c r="D7" s="14">
        <f t="shared" si="0"/>
        <v>2.9496689458065974E-2</v>
      </c>
    </row>
    <row r="8" spans="1:4" ht="16.5" thickTop="1" thickBot="1" x14ac:dyDescent="0.3">
      <c r="A8" s="15">
        <v>4</v>
      </c>
      <c r="B8" s="16" t="s">
        <v>91</v>
      </c>
      <c r="C8" s="17">
        <v>43704.559513651002</v>
      </c>
      <c r="D8" s="14">
        <f t="shared" si="0"/>
        <v>1.3433836567736245E-3</v>
      </c>
    </row>
    <row r="9" spans="1:4" ht="16.5" thickTop="1" thickBot="1" x14ac:dyDescent="0.3">
      <c r="A9" s="15">
        <v>5</v>
      </c>
      <c r="B9" s="16" t="s">
        <v>92</v>
      </c>
      <c r="C9" s="17">
        <v>66020.25233655436</v>
      </c>
      <c r="D9" s="14">
        <f t="shared" si="0"/>
        <v>2.0293198007703423E-3</v>
      </c>
    </row>
    <row r="10" spans="1:4" ht="16.5" thickTop="1" thickBot="1" x14ac:dyDescent="0.3">
      <c r="A10" s="15">
        <v>6</v>
      </c>
      <c r="B10" s="16" t="s">
        <v>93</v>
      </c>
      <c r="C10" s="17">
        <v>742565.55167217925</v>
      </c>
      <c r="D10" s="14">
        <f t="shared" si="0"/>
        <v>2.2824859403694799E-2</v>
      </c>
    </row>
    <row r="11" spans="1:4" ht="16.5" thickTop="1" thickBot="1" x14ac:dyDescent="0.3">
      <c r="A11" s="15">
        <v>7</v>
      </c>
      <c r="B11" s="16" t="s">
        <v>94</v>
      </c>
      <c r="C11" s="17">
        <v>430431.37359432445</v>
      </c>
      <c r="D11" s="14">
        <f t="shared" si="0"/>
        <v>1.3230529699507158E-2</v>
      </c>
    </row>
    <row r="12" spans="1:4" ht="16.5" thickTop="1" thickBot="1" x14ac:dyDescent="0.3">
      <c r="A12" s="15">
        <v>8</v>
      </c>
      <c r="B12" s="16" t="s">
        <v>95</v>
      </c>
      <c r="C12" s="17">
        <v>328.57080516408291</v>
      </c>
      <c r="D12" s="14">
        <f t="shared" si="0"/>
        <v>1.0099556079784095E-5</v>
      </c>
    </row>
    <row r="13" spans="1:4" ht="16.5" thickTop="1" thickBot="1" x14ac:dyDescent="0.3">
      <c r="A13" s="15">
        <v>9</v>
      </c>
      <c r="B13" s="16" t="s">
        <v>96</v>
      </c>
      <c r="C13" s="17">
        <v>177390.21034098574</v>
      </c>
      <c r="D13" s="14">
        <f t="shared" si="0"/>
        <v>5.4525914937841331E-3</v>
      </c>
    </row>
    <row r="14" spans="1:4" ht="16.5" thickTop="1" thickBot="1" x14ac:dyDescent="0.3">
      <c r="A14" s="15">
        <v>10</v>
      </c>
      <c r="B14" s="16" t="s">
        <v>97</v>
      </c>
      <c r="C14" s="17">
        <v>1114881.2757605803</v>
      </c>
      <c r="D14" s="14">
        <f t="shared" si="0"/>
        <v>3.426903970126699E-2</v>
      </c>
    </row>
    <row r="15" spans="1:4" ht="16.5" thickTop="1" thickBot="1" x14ac:dyDescent="0.3">
      <c r="A15" s="15">
        <v>11</v>
      </c>
      <c r="B15" s="16" t="s">
        <v>98</v>
      </c>
      <c r="C15" s="17">
        <v>75586.344363593162</v>
      </c>
      <c r="D15" s="14">
        <f t="shared" si="0"/>
        <v>2.323360784853535E-3</v>
      </c>
    </row>
    <row r="16" spans="1:4" ht="16.5" thickTop="1" thickBot="1" x14ac:dyDescent="0.3">
      <c r="A16" s="15">
        <v>12</v>
      </c>
      <c r="B16" s="16" t="s">
        <v>99</v>
      </c>
      <c r="C16" s="17">
        <v>3998772.4983964176</v>
      </c>
      <c r="D16" s="14">
        <f t="shared" si="0"/>
        <v>0.12291362002684612</v>
      </c>
    </row>
    <row r="17" spans="1:4" ht="16.5" thickTop="1" thickBot="1" x14ac:dyDescent="0.3">
      <c r="A17" s="15">
        <v>13</v>
      </c>
      <c r="B17" s="16" t="s">
        <v>100</v>
      </c>
      <c r="C17" s="17">
        <v>749918.13455681375</v>
      </c>
      <c r="D17" s="14">
        <f t="shared" si="0"/>
        <v>2.3050861903026847E-2</v>
      </c>
    </row>
    <row r="18" spans="1:4" ht="16.5" thickTop="1" thickBot="1" x14ac:dyDescent="0.3">
      <c r="A18" s="15">
        <v>14</v>
      </c>
      <c r="B18" s="16" t="s">
        <v>101</v>
      </c>
      <c r="C18" s="17">
        <v>5080039.6629708167</v>
      </c>
      <c r="D18" s="14">
        <f t="shared" si="0"/>
        <v>0.15614943463427863</v>
      </c>
    </row>
    <row r="19" spans="1:4" ht="16.5" thickTop="1" thickBot="1" x14ac:dyDescent="0.3">
      <c r="A19" s="15">
        <v>15</v>
      </c>
      <c r="B19" s="16" t="s">
        <v>102</v>
      </c>
      <c r="C19" s="17">
        <v>75972.653266184134</v>
      </c>
      <c r="D19" s="14">
        <f t="shared" si="0"/>
        <v>2.3352350852007282E-3</v>
      </c>
    </row>
    <row r="20" spans="1:4" ht="16.5" thickTop="1" thickBot="1" x14ac:dyDescent="0.3">
      <c r="A20" s="15">
        <v>16</v>
      </c>
      <c r="B20" s="16" t="s">
        <v>103</v>
      </c>
      <c r="C20" s="17">
        <v>2340408.1462693606</v>
      </c>
      <c r="D20" s="14">
        <f t="shared" si="0"/>
        <v>7.1939085735346978E-2</v>
      </c>
    </row>
    <row r="21" spans="1:4" ht="16.5" thickTop="1" thickBot="1" x14ac:dyDescent="0.3">
      <c r="A21" s="15">
        <v>17</v>
      </c>
      <c r="B21" s="16" t="s">
        <v>104</v>
      </c>
      <c r="C21" s="17">
        <v>13286515.610534253</v>
      </c>
      <c r="D21" s="14">
        <f t="shared" si="0"/>
        <v>0.40839876034179678</v>
      </c>
    </row>
    <row r="22" spans="1:4" ht="16.5" thickTop="1" thickBot="1" x14ac:dyDescent="0.3">
      <c r="A22" s="15">
        <v>18</v>
      </c>
      <c r="B22" s="16" t="s">
        <v>105</v>
      </c>
      <c r="C22" s="17">
        <v>2335937.9685914833</v>
      </c>
      <c r="D22" s="14">
        <f t="shared" si="0"/>
        <v>7.1801682139425616E-2</v>
      </c>
    </row>
    <row r="23" spans="1:4" ht="16.5" thickTop="1" thickBot="1" x14ac:dyDescent="0.3">
      <c r="A23" s="31"/>
      <c r="B23" s="18" t="s">
        <v>106</v>
      </c>
      <c r="C23" s="19">
        <f>SUM(C5:C22)</f>
        <v>32533192.80257979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203003.97249862333</v>
      </c>
      <c r="D5" s="14">
        <f>C5/C$23</f>
        <v>4.459990485403445E-2</v>
      </c>
    </row>
    <row r="6" spans="1:4" ht="16.5" thickTop="1" thickBot="1" x14ac:dyDescent="0.3">
      <c r="A6" s="15">
        <v>2</v>
      </c>
      <c r="B6" s="16" t="s">
        <v>89</v>
      </c>
      <c r="C6" s="17">
        <v>14663.305702390577</v>
      </c>
      <c r="D6" s="14">
        <f t="shared" ref="D6:D23" si="0">C6/C$23</f>
        <v>3.2215233580055952E-3</v>
      </c>
    </row>
    <row r="7" spans="1:4" ht="16.5" thickTop="1" thickBot="1" x14ac:dyDescent="0.3">
      <c r="A7" s="15">
        <v>3</v>
      </c>
      <c r="B7" s="16" t="s">
        <v>90</v>
      </c>
      <c r="C7" s="17">
        <v>225277.69136974166</v>
      </c>
      <c r="D7" s="14">
        <f t="shared" si="0"/>
        <v>4.9493433439560655E-2</v>
      </c>
    </row>
    <row r="8" spans="1:4" ht="16.5" thickTop="1" thickBot="1" x14ac:dyDescent="0.3">
      <c r="A8" s="15">
        <v>4</v>
      </c>
      <c r="B8" s="16" t="s">
        <v>91</v>
      </c>
      <c r="C8" s="17">
        <v>2618.4505408304844</v>
      </c>
      <c r="D8" s="14">
        <f t="shared" si="0"/>
        <v>5.7527270796056272E-4</v>
      </c>
    </row>
    <row r="9" spans="1:4" ht="16.5" thickTop="1" thickBot="1" x14ac:dyDescent="0.3">
      <c r="A9" s="15">
        <v>5</v>
      </c>
      <c r="B9" s="16" t="s">
        <v>92</v>
      </c>
      <c r="C9" s="17">
        <v>153730.00147114351</v>
      </c>
      <c r="D9" s="14">
        <f t="shared" si="0"/>
        <v>3.3774429901218178E-2</v>
      </c>
    </row>
    <row r="10" spans="1:4" ht="16.5" thickTop="1" thickBot="1" x14ac:dyDescent="0.3">
      <c r="A10" s="15">
        <v>6</v>
      </c>
      <c r="B10" s="16" t="s">
        <v>93</v>
      </c>
      <c r="C10" s="17">
        <v>78024.836290515203</v>
      </c>
      <c r="D10" s="14">
        <f t="shared" si="0"/>
        <v>1.7142030434070404E-2</v>
      </c>
    </row>
    <row r="11" spans="1:4" ht="16.5" thickTop="1" thickBot="1" x14ac:dyDescent="0.3">
      <c r="A11" s="15">
        <v>7</v>
      </c>
      <c r="B11" s="16" t="s">
        <v>94</v>
      </c>
      <c r="C11" s="17">
        <v>40335.001200061626</v>
      </c>
      <c r="D11" s="14">
        <f t="shared" si="0"/>
        <v>8.8615862717775808E-3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990.36517199183902</v>
      </c>
      <c r="D13" s="14">
        <f t="shared" si="0"/>
        <v>2.1758289701392431E-4</v>
      </c>
    </row>
    <row r="14" spans="1:4" ht="16.5" thickTop="1" thickBot="1" x14ac:dyDescent="0.3">
      <c r="A14" s="15">
        <v>10</v>
      </c>
      <c r="B14" s="16" t="s">
        <v>97</v>
      </c>
      <c r="C14" s="17">
        <v>373080.155249195</v>
      </c>
      <c r="D14" s="14">
        <f t="shared" si="0"/>
        <v>8.1965585314619088E-2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161918.40923162666</v>
      </c>
      <c r="D17" s="14">
        <f t="shared" si="0"/>
        <v>3.5573420347210866E-2</v>
      </c>
    </row>
    <row r="18" spans="1:4" ht="16.5" thickTop="1" thickBot="1" x14ac:dyDescent="0.3">
      <c r="A18" s="15">
        <v>14</v>
      </c>
      <c r="B18" s="16" t="s">
        <v>101</v>
      </c>
      <c r="C18" s="17">
        <v>1617077.5063562687</v>
      </c>
      <c r="D18" s="14">
        <f t="shared" si="0"/>
        <v>0.35527138724134061</v>
      </c>
    </row>
    <row r="19" spans="1:4" ht="16.5" thickTop="1" thickBot="1" x14ac:dyDescent="0.3">
      <c r="A19" s="15">
        <v>15</v>
      </c>
      <c r="B19" s="16" t="s">
        <v>102</v>
      </c>
      <c r="C19" s="17">
        <v>4613.466217792773</v>
      </c>
      <c r="D19" s="14">
        <f t="shared" si="0"/>
        <v>1.0135769848654327E-3</v>
      </c>
    </row>
    <row r="20" spans="1:4" ht="16.5" thickTop="1" thickBot="1" x14ac:dyDescent="0.3">
      <c r="A20" s="15">
        <v>16</v>
      </c>
      <c r="B20" s="16" t="s">
        <v>103</v>
      </c>
      <c r="C20" s="17">
        <v>1026637.9624891685</v>
      </c>
      <c r="D20" s="14">
        <f t="shared" si="0"/>
        <v>0.22555201695310281</v>
      </c>
    </row>
    <row r="21" spans="1:4" ht="16.5" thickTop="1" thickBot="1" x14ac:dyDescent="0.3">
      <c r="A21" s="15">
        <v>17</v>
      </c>
      <c r="B21" s="16" t="s">
        <v>104</v>
      </c>
      <c r="C21" s="17">
        <v>311234.61671692657</v>
      </c>
      <c r="D21" s="14">
        <f t="shared" si="0"/>
        <v>6.837814118613339E-2</v>
      </c>
    </row>
    <row r="22" spans="1:4" ht="16.5" thickTop="1" thickBot="1" x14ac:dyDescent="0.3">
      <c r="A22" s="15">
        <v>18</v>
      </c>
      <c r="B22" s="16" t="s">
        <v>105</v>
      </c>
      <c r="C22" s="17">
        <v>338462.54585016548</v>
      </c>
      <c r="D22" s="14">
        <f t="shared" si="0"/>
        <v>7.4360108109086498E-2</v>
      </c>
    </row>
    <row r="23" spans="1:4" ht="16.5" thickTop="1" thickBot="1" x14ac:dyDescent="0.3">
      <c r="A23" s="31"/>
      <c r="B23" s="18" t="s">
        <v>106</v>
      </c>
      <c r="C23" s="19">
        <f>SUM(C5:C22)</f>
        <v>4551668.2863564417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2126508.0896341768</v>
      </c>
      <c r="D5" s="14">
        <f>C5/C$23</f>
        <v>5.4504075449297196E-2</v>
      </c>
    </row>
    <row r="6" spans="1:4" ht="16.5" thickTop="1" thickBot="1" x14ac:dyDescent="0.3">
      <c r="A6" s="15">
        <v>2</v>
      </c>
      <c r="B6" s="16" t="s">
        <v>89</v>
      </c>
      <c r="C6" s="17">
        <v>1075487.7424956234</v>
      </c>
      <c r="D6" s="14">
        <f t="shared" ref="D6:D23" si="0">C6/C$23</f>
        <v>2.7565597021481307E-2</v>
      </c>
    </row>
    <row r="7" spans="1:4" ht="16.5" thickTop="1" thickBot="1" x14ac:dyDescent="0.3">
      <c r="A7" s="15">
        <v>3</v>
      </c>
      <c r="B7" s="16" t="s">
        <v>90</v>
      </c>
      <c r="C7" s="17">
        <v>841417.03550436161</v>
      </c>
      <c r="D7" s="14">
        <f t="shared" si="0"/>
        <v>2.1566180637169884E-2</v>
      </c>
    </row>
    <row r="8" spans="1:4" ht="16.5" thickTop="1" thickBot="1" x14ac:dyDescent="0.3">
      <c r="A8" s="15">
        <v>4</v>
      </c>
      <c r="B8" s="16" t="s">
        <v>91</v>
      </c>
      <c r="C8" s="17">
        <v>8042.6307654865914</v>
      </c>
      <c r="D8" s="14">
        <f t="shared" si="0"/>
        <v>2.0613895436829983E-4</v>
      </c>
    </row>
    <row r="9" spans="1:4" ht="16.5" thickTop="1" thickBot="1" x14ac:dyDescent="0.3">
      <c r="A9" s="15">
        <v>5</v>
      </c>
      <c r="B9" s="16" t="s">
        <v>92</v>
      </c>
      <c r="C9" s="17">
        <v>487789.6745667574</v>
      </c>
      <c r="D9" s="14">
        <f t="shared" si="0"/>
        <v>1.2502433146420971E-2</v>
      </c>
    </row>
    <row r="10" spans="1:4" ht="16.5" thickTop="1" thickBot="1" x14ac:dyDescent="0.3">
      <c r="A10" s="15">
        <v>6</v>
      </c>
      <c r="B10" s="16" t="s">
        <v>93</v>
      </c>
      <c r="C10" s="17">
        <v>1142921.5743470981</v>
      </c>
      <c r="D10" s="14">
        <f t="shared" si="0"/>
        <v>2.9293979187993677E-2</v>
      </c>
    </row>
    <row r="11" spans="1:4" ht="16.5" thickTop="1" thickBot="1" x14ac:dyDescent="0.3">
      <c r="A11" s="15">
        <v>7</v>
      </c>
      <c r="B11" s="16" t="s">
        <v>94</v>
      </c>
      <c r="C11" s="17">
        <v>1804540.6871265694</v>
      </c>
      <c r="D11" s="14">
        <f t="shared" si="0"/>
        <v>4.6251797602798267E-2</v>
      </c>
    </row>
    <row r="12" spans="1:4" ht="16.5" thickTop="1" thickBot="1" x14ac:dyDescent="0.3">
      <c r="A12" s="15">
        <v>8</v>
      </c>
      <c r="B12" s="16" t="s">
        <v>95</v>
      </c>
      <c r="C12" s="17">
        <v>116897.88849239182</v>
      </c>
      <c r="D12" s="14">
        <f t="shared" si="0"/>
        <v>2.9961848559668203E-3</v>
      </c>
    </row>
    <row r="13" spans="1:4" ht="16.5" thickTop="1" thickBot="1" x14ac:dyDescent="0.3">
      <c r="A13" s="15">
        <v>9</v>
      </c>
      <c r="B13" s="16" t="s">
        <v>96</v>
      </c>
      <c r="C13" s="17">
        <v>392194.64197527256</v>
      </c>
      <c r="D13" s="14">
        <f t="shared" si="0"/>
        <v>1.0052257248035067E-2</v>
      </c>
    </row>
    <row r="14" spans="1:4" ht="16.5" thickTop="1" thickBot="1" x14ac:dyDescent="0.3">
      <c r="A14" s="15">
        <v>10</v>
      </c>
      <c r="B14" s="16" t="s">
        <v>97</v>
      </c>
      <c r="C14" s="17">
        <v>2310616.3038056227</v>
      </c>
      <c r="D14" s="14">
        <f t="shared" si="0"/>
        <v>5.9222913832725176E-2</v>
      </c>
    </row>
    <row r="15" spans="1:4" ht="16.5" thickTop="1" thickBot="1" x14ac:dyDescent="0.3">
      <c r="A15" s="15">
        <v>11</v>
      </c>
      <c r="B15" s="16" t="s">
        <v>98</v>
      </c>
      <c r="C15" s="17">
        <v>1076075.8231719672</v>
      </c>
      <c r="D15" s="14">
        <f t="shared" si="0"/>
        <v>2.7580669991911076E-2</v>
      </c>
    </row>
    <row r="16" spans="1:4" ht="16.5" thickTop="1" thickBot="1" x14ac:dyDescent="0.3">
      <c r="A16" s="15">
        <v>12</v>
      </c>
      <c r="B16" s="16" t="s">
        <v>99</v>
      </c>
      <c r="C16" s="17">
        <v>2787757.8132115095</v>
      </c>
      <c r="D16" s="14">
        <f t="shared" si="0"/>
        <v>7.1452426128219823E-2</v>
      </c>
    </row>
    <row r="17" spans="1:4" ht="16.5" thickTop="1" thickBot="1" x14ac:dyDescent="0.3">
      <c r="A17" s="15">
        <v>13</v>
      </c>
      <c r="B17" s="16" t="s">
        <v>100</v>
      </c>
      <c r="C17" s="17">
        <v>1169751.4740781973</v>
      </c>
      <c r="D17" s="14">
        <f t="shared" si="0"/>
        <v>2.9981650627556589E-2</v>
      </c>
    </row>
    <row r="18" spans="1:4" ht="16.5" thickTop="1" thickBot="1" x14ac:dyDescent="0.3">
      <c r="A18" s="15">
        <v>14</v>
      </c>
      <c r="B18" s="16" t="s">
        <v>101</v>
      </c>
      <c r="C18" s="17">
        <v>6966738.7410982689</v>
      </c>
      <c r="D18" s="14">
        <f t="shared" si="0"/>
        <v>0.17856299528382433</v>
      </c>
    </row>
    <row r="19" spans="1:4" ht="16.5" thickTop="1" thickBot="1" x14ac:dyDescent="0.3">
      <c r="A19" s="15">
        <v>15</v>
      </c>
      <c r="B19" s="16" t="s">
        <v>102</v>
      </c>
      <c r="C19" s="17">
        <v>157848.71789009156</v>
      </c>
      <c r="D19" s="14">
        <f t="shared" si="0"/>
        <v>4.0457868330688648E-3</v>
      </c>
    </row>
    <row r="20" spans="1:4" ht="16.5" thickTop="1" thickBot="1" x14ac:dyDescent="0.3">
      <c r="A20" s="15">
        <v>16</v>
      </c>
      <c r="B20" s="16" t="s">
        <v>103</v>
      </c>
      <c r="C20" s="17">
        <v>3935610.0310246791</v>
      </c>
      <c r="D20" s="14">
        <f t="shared" si="0"/>
        <v>0.10087278158762217</v>
      </c>
    </row>
    <row r="21" spans="1:4" ht="16.5" thickTop="1" thickBot="1" x14ac:dyDescent="0.3">
      <c r="A21" s="15">
        <v>17</v>
      </c>
      <c r="B21" s="16" t="s">
        <v>104</v>
      </c>
      <c r="C21" s="17">
        <v>8933665.7406126093</v>
      </c>
      <c r="D21" s="14">
        <f t="shared" si="0"/>
        <v>0.22897688183679388</v>
      </c>
    </row>
    <row r="22" spans="1:4" ht="16.5" thickTop="1" thickBot="1" x14ac:dyDescent="0.3">
      <c r="A22" s="15">
        <v>18</v>
      </c>
      <c r="B22" s="16" t="s">
        <v>105</v>
      </c>
      <c r="C22" s="17">
        <v>3681714.9061270049</v>
      </c>
      <c r="D22" s="14">
        <f t="shared" si="0"/>
        <v>9.436524977474664E-2</v>
      </c>
    </row>
    <row r="23" spans="1:4" ht="16.5" thickTop="1" thickBot="1" x14ac:dyDescent="0.3">
      <c r="A23" s="31"/>
      <c r="B23" s="18" t="s">
        <v>106</v>
      </c>
      <c r="C23" s="19">
        <f>SUM(C5:C22)</f>
        <v>39015579.515927687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181567.37806204686</v>
      </c>
      <c r="D5" s="14">
        <f>C5/C$23</f>
        <v>1.0718814927008434E-2</v>
      </c>
    </row>
    <row r="6" spans="1:4" ht="16.5" thickTop="1" thickBot="1" x14ac:dyDescent="0.3">
      <c r="A6" s="15">
        <v>2</v>
      </c>
      <c r="B6" s="16" t="s">
        <v>89</v>
      </c>
      <c r="C6" s="17">
        <v>550466.69894587109</v>
      </c>
      <c r="D6" s="14">
        <f t="shared" ref="D6:D23" si="0">C6/C$23</f>
        <v>3.2496755377861647E-2</v>
      </c>
    </row>
    <row r="7" spans="1:4" ht="16.5" thickTop="1" thickBot="1" x14ac:dyDescent="0.3">
      <c r="A7" s="15">
        <v>3</v>
      </c>
      <c r="B7" s="16" t="s">
        <v>90</v>
      </c>
      <c r="C7" s="17">
        <v>733283.29808129242</v>
      </c>
      <c r="D7" s="14">
        <f t="shared" si="0"/>
        <v>4.328931796610383E-2</v>
      </c>
    </row>
    <row r="8" spans="1:4" ht="16.5" thickTop="1" thickBot="1" x14ac:dyDescent="0.3">
      <c r="A8" s="15">
        <v>4</v>
      </c>
      <c r="B8" s="16" t="s">
        <v>91</v>
      </c>
      <c r="C8" s="17">
        <v>2530.0932015712401</v>
      </c>
      <c r="D8" s="14">
        <f t="shared" si="0"/>
        <v>1.4936383983281846E-4</v>
      </c>
    </row>
    <row r="9" spans="1:4" ht="16.5" thickTop="1" thickBot="1" x14ac:dyDescent="0.3">
      <c r="A9" s="15">
        <v>5</v>
      </c>
      <c r="B9" s="16" t="s">
        <v>92</v>
      </c>
      <c r="C9" s="17">
        <v>106684.20919604225</v>
      </c>
      <c r="D9" s="14">
        <f t="shared" si="0"/>
        <v>6.298093337096332E-3</v>
      </c>
    </row>
    <row r="10" spans="1:4" ht="16.5" thickTop="1" thickBot="1" x14ac:dyDescent="0.3">
      <c r="A10" s="15">
        <v>6</v>
      </c>
      <c r="B10" s="16" t="s">
        <v>93</v>
      </c>
      <c r="C10" s="17">
        <v>288539.89218708529</v>
      </c>
      <c r="D10" s="14">
        <f t="shared" si="0"/>
        <v>1.7033928321393901E-2</v>
      </c>
    </row>
    <row r="11" spans="1:4" ht="16.5" thickTop="1" thickBot="1" x14ac:dyDescent="0.3">
      <c r="A11" s="15">
        <v>7</v>
      </c>
      <c r="B11" s="16" t="s">
        <v>94</v>
      </c>
      <c r="C11" s="17">
        <v>556947.76972040767</v>
      </c>
      <c r="D11" s="14">
        <f t="shared" si="0"/>
        <v>3.2879364847153876E-2</v>
      </c>
    </row>
    <row r="12" spans="1:4" ht="16.5" thickTop="1" thickBot="1" x14ac:dyDescent="0.3">
      <c r="A12" s="15">
        <v>8</v>
      </c>
      <c r="B12" s="16" t="s">
        <v>95</v>
      </c>
      <c r="C12" s="17">
        <v>9153.5157457542464</v>
      </c>
      <c r="D12" s="14">
        <f t="shared" si="0"/>
        <v>5.4037703390015718E-4</v>
      </c>
    </row>
    <row r="13" spans="1:4" ht="16.5" thickTop="1" thickBot="1" x14ac:dyDescent="0.3">
      <c r="A13" s="15">
        <v>9</v>
      </c>
      <c r="B13" s="16" t="s">
        <v>96</v>
      </c>
      <c r="C13" s="17">
        <v>211565.61602476513</v>
      </c>
      <c r="D13" s="14">
        <f t="shared" si="0"/>
        <v>1.2489758387726658E-2</v>
      </c>
    </row>
    <row r="14" spans="1:4" ht="16.5" thickTop="1" thickBot="1" x14ac:dyDescent="0.3">
      <c r="A14" s="15">
        <v>10</v>
      </c>
      <c r="B14" s="16" t="s">
        <v>97</v>
      </c>
      <c r="C14" s="17">
        <v>1191141.960788928</v>
      </c>
      <c r="D14" s="14">
        <f t="shared" si="0"/>
        <v>7.0318965696180194E-2</v>
      </c>
    </row>
    <row r="15" spans="1:4" ht="16.5" thickTop="1" thickBot="1" x14ac:dyDescent="0.3">
      <c r="A15" s="15">
        <v>11</v>
      </c>
      <c r="B15" s="16" t="s">
        <v>98</v>
      </c>
      <c r="C15" s="17">
        <v>122836.53652305019</v>
      </c>
      <c r="D15" s="14">
        <f t="shared" si="0"/>
        <v>7.251644625365164E-3</v>
      </c>
    </row>
    <row r="16" spans="1:4" ht="16.5" thickTop="1" thickBot="1" x14ac:dyDescent="0.3">
      <c r="A16" s="15">
        <v>12</v>
      </c>
      <c r="B16" s="16" t="s">
        <v>99</v>
      </c>
      <c r="C16" s="17">
        <v>18942.527917395415</v>
      </c>
      <c r="D16" s="14">
        <f t="shared" si="0"/>
        <v>1.1182705459725632E-3</v>
      </c>
    </row>
    <row r="17" spans="1:4" ht="16.5" thickTop="1" thickBot="1" x14ac:dyDescent="0.3">
      <c r="A17" s="15">
        <v>13</v>
      </c>
      <c r="B17" s="16" t="s">
        <v>100</v>
      </c>
      <c r="C17" s="17">
        <v>909803.30612404854</v>
      </c>
      <c r="D17" s="14">
        <f t="shared" si="0"/>
        <v>5.3710161827591779E-2</v>
      </c>
    </row>
    <row r="18" spans="1:4" ht="16.5" thickTop="1" thickBot="1" x14ac:dyDescent="0.3">
      <c r="A18" s="15">
        <v>14</v>
      </c>
      <c r="B18" s="16" t="s">
        <v>101</v>
      </c>
      <c r="C18" s="17">
        <v>5838304.0796027854</v>
      </c>
      <c r="D18" s="14">
        <f t="shared" si="0"/>
        <v>0.34466379139690645</v>
      </c>
    </row>
    <row r="19" spans="1:4" ht="16.5" thickTop="1" thickBot="1" x14ac:dyDescent="0.3">
      <c r="A19" s="15">
        <v>15</v>
      </c>
      <c r="B19" s="16" t="s">
        <v>102</v>
      </c>
      <c r="C19" s="17">
        <v>42589.323385572301</v>
      </c>
      <c r="D19" s="14">
        <f t="shared" si="0"/>
        <v>2.5142571320298517E-3</v>
      </c>
    </row>
    <row r="20" spans="1:4" ht="16.5" thickTop="1" thickBot="1" x14ac:dyDescent="0.3">
      <c r="A20" s="15">
        <v>16</v>
      </c>
      <c r="B20" s="16" t="s">
        <v>103</v>
      </c>
      <c r="C20" s="17">
        <v>2357496.3139776881</v>
      </c>
      <c r="D20" s="14">
        <f t="shared" si="0"/>
        <v>0.13917459705782642</v>
      </c>
    </row>
    <row r="21" spans="1:4" ht="16.5" thickTop="1" thickBot="1" x14ac:dyDescent="0.3">
      <c r="A21" s="15">
        <v>17</v>
      </c>
      <c r="B21" s="16" t="s">
        <v>104</v>
      </c>
      <c r="C21" s="17">
        <v>2920526.4106315356</v>
      </c>
      <c r="D21" s="14">
        <f t="shared" si="0"/>
        <v>0.1724130315650754</v>
      </c>
    </row>
    <row r="22" spans="1:4" ht="16.5" thickTop="1" thickBot="1" x14ac:dyDescent="0.3">
      <c r="A22" s="15">
        <v>18</v>
      </c>
      <c r="B22" s="16" t="s">
        <v>105</v>
      </c>
      <c r="C22" s="17">
        <v>896749.07036372414</v>
      </c>
      <c r="D22" s="14">
        <f t="shared" si="0"/>
        <v>5.2939506114974527E-2</v>
      </c>
    </row>
    <row r="23" spans="1:4" ht="16.5" thickTop="1" thickBot="1" x14ac:dyDescent="0.3">
      <c r="A23" s="31"/>
      <c r="B23" s="18" t="s">
        <v>106</v>
      </c>
      <c r="C23" s="19">
        <f>SUM(C5:C22)</f>
        <v>16939128.000479564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405392.10690265894</v>
      </c>
      <c r="D6" s="14">
        <f t="shared" ref="D6:D23" si="0">C6/C$23</f>
        <v>3.1117144126260522E-2</v>
      </c>
    </row>
    <row r="7" spans="1:4" ht="16.5" thickTop="1" thickBot="1" x14ac:dyDescent="0.3">
      <c r="A7" s="15">
        <v>3</v>
      </c>
      <c r="B7" s="16" t="s">
        <v>90</v>
      </c>
      <c r="C7" s="17">
        <v>584951.58610011369</v>
      </c>
      <c r="D7" s="14">
        <f t="shared" si="0"/>
        <v>4.4899795781994649E-2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354016.0022388589</v>
      </c>
      <c r="D9" s="14">
        <f t="shared" si="0"/>
        <v>2.7173609888054007E-2</v>
      </c>
    </row>
    <row r="10" spans="1:4" ht="16.5" thickTop="1" thickBot="1" x14ac:dyDescent="0.3">
      <c r="A10" s="15">
        <v>6</v>
      </c>
      <c r="B10" s="16" t="s">
        <v>93</v>
      </c>
      <c r="C10" s="17">
        <v>261985.26323221467</v>
      </c>
      <c r="D10" s="14">
        <f t="shared" si="0"/>
        <v>2.0109501532329058E-2</v>
      </c>
    </row>
    <row r="11" spans="1:4" ht="16.5" thickTop="1" thickBot="1" x14ac:dyDescent="0.3">
      <c r="A11" s="15">
        <v>7</v>
      </c>
      <c r="B11" s="16" t="s">
        <v>94</v>
      </c>
      <c r="C11" s="17">
        <v>2609.9461127842283</v>
      </c>
      <c r="D11" s="14">
        <f t="shared" si="0"/>
        <v>2.0033460930895977E-4</v>
      </c>
    </row>
    <row r="12" spans="1:4" ht="16.5" thickTop="1" thickBot="1" x14ac:dyDescent="0.3">
      <c r="A12" s="15">
        <v>8</v>
      </c>
      <c r="B12" s="16" t="s">
        <v>95</v>
      </c>
      <c r="C12" s="17">
        <v>5410.7113180123761</v>
      </c>
      <c r="D12" s="14">
        <f t="shared" si="0"/>
        <v>4.1531613724439743E-4</v>
      </c>
    </row>
    <row r="13" spans="1:4" ht="16.5" thickTop="1" thickBot="1" x14ac:dyDescent="0.3">
      <c r="A13" s="15">
        <v>9</v>
      </c>
      <c r="B13" s="16" t="s">
        <v>96</v>
      </c>
      <c r="C13" s="17">
        <v>93080.083338000128</v>
      </c>
      <c r="D13" s="14">
        <f t="shared" si="0"/>
        <v>7.1446540748963299E-3</v>
      </c>
    </row>
    <row r="14" spans="1:4" ht="16.5" thickTop="1" thickBot="1" x14ac:dyDescent="0.3">
      <c r="A14" s="15">
        <v>10</v>
      </c>
      <c r="B14" s="16" t="s">
        <v>97</v>
      </c>
      <c r="C14" s="17">
        <v>960315.08305485919</v>
      </c>
      <c r="D14" s="14">
        <f t="shared" si="0"/>
        <v>7.3711999659665559E-2</v>
      </c>
    </row>
    <row r="15" spans="1:4" ht="16.5" thickTop="1" thickBot="1" x14ac:dyDescent="0.3">
      <c r="A15" s="15">
        <v>11</v>
      </c>
      <c r="B15" s="16" t="s">
        <v>98</v>
      </c>
      <c r="C15" s="17">
        <v>101058.66175124211</v>
      </c>
      <c r="D15" s="14">
        <f t="shared" si="0"/>
        <v>7.7570749143260802E-3</v>
      </c>
    </row>
    <row r="16" spans="1:4" ht="16.5" thickTop="1" thickBot="1" x14ac:dyDescent="0.3">
      <c r="A16" s="15">
        <v>12</v>
      </c>
      <c r="B16" s="16" t="s">
        <v>99</v>
      </c>
      <c r="C16" s="17">
        <v>39471.033687928873</v>
      </c>
      <c r="D16" s="14">
        <f t="shared" si="0"/>
        <v>3.0297231326575475E-3</v>
      </c>
    </row>
    <row r="17" spans="1:4" ht="16.5" thickTop="1" thickBot="1" x14ac:dyDescent="0.3">
      <c r="A17" s="15">
        <v>13</v>
      </c>
      <c r="B17" s="16" t="s">
        <v>100</v>
      </c>
      <c r="C17" s="17">
        <v>299641.8513886779</v>
      </c>
      <c r="D17" s="14">
        <f t="shared" si="0"/>
        <v>2.2999951200726922E-2</v>
      </c>
    </row>
    <row r="18" spans="1:4" ht="16.5" thickTop="1" thickBot="1" x14ac:dyDescent="0.3">
      <c r="A18" s="15">
        <v>14</v>
      </c>
      <c r="B18" s="16" t="s">
        <v>101</v>
      </c>
      <c r="C18" s="17">
        <v>3438050.1024198602</v>
      </c>
      <c r="D18" s="14">
        <f t="shared" si="0"/>
        <v>0.2638983313407029</v>
      </c>
    </row>
    <row r="19" spans="1:4" ht="16.5" thickTop="1" thickBot="1" x14ac:dyDescent="0.3">
      <c r="A19" s="15">
        <v>15</v>
      </c>
      <c r="B19" s="16" t="s">
        <v>102</v>
      </c>
      <c r="C19" s="17">
        <v>22009.975937947038</v>
      </c>
      <c r="D19" s="14">
        <f t="shared" si="0"/>
        <v>1.6894448160557712E-3</v>
      </c>
    </row>
    <row r="20" spans="1:4" ht="16.5" thickTop="1" thickBot="1" x14ac:dyDescent="0.3">
      <c r="A20" s="15">
        <v>16</v>
      </c>
      <c r="B20" s="16" t="s">
        <v>103</v>
      </c>
      <c r="C20" s="17">
        <v>2543624.120018166</v>
      </c>
      <c r="D20" s="14">
        <f t="shared" si="0"/>
        <v>0.19524385649827936</v>
      </c>
    </row>
    <row r="21" spans="1:4" ht="16.5" thickTop="1" thickBot="1" x14ac:dyDescent="0.3">
      <c r="A21" s="15">
        <v>17</v>
      </c>
      <c r="B21" s="16" t="s">
        <v>104</v>
      </c>
      <c r="C21" s="17">
        <v>2879404.0978253749</v>
      </c>
      <c r="D21" s="14">
        <f t="shared" si="0"/>
        <v>0.22101770306862792</v>
      </c>
    </row>
    <row r="22" spans="1:4" ht="16.5" thickTop="1" thickBot="1" x14ac:dyDescent="0.3">
      <c r="A22" s="15">
        <v>18</v>
      </c>
      <c r="B22" s="16" t="s">
        <v>105</v>
      </c>
      <c r="C22" s="17">
        <v>1036913.5982558118</v>
      </c>
      <c r="D22" s="14">
        <f t="shared" si="0"/>
        <v>7.9591559218870109E-2</v>
      </c>
    </row>
    <row r="23" spans="1:4" ht="16.5" thickTop="1" thickBot="1" x14ac:dyDescent="0.3">
      <c r="A23" s="31"/>
      <c r="B23" s="18" t="s">
        <v>106</v>
      </c>
      <c r="C23" s="19">
        <f>SUM(C5:C22)</f>
        <v>13027934.22358251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33712.824945574706</v>
      </c>
      <c r="D5" s="14">
        <f>C5/C$23</f>
        <v>5.4695321234453174E-3</v>
      </c>
    </row>
    <row r="6" spans="1:4" ht="16.5" thickTop="1" thickBot="1" x14ac:dyDescent="0.3">
      <c r="A6" s="15">
        <v>2</v>
      </c>
      <c r="B6" s="16" t="s">
        <v>89</v>
      </c>
      <c r="C6" s="17">
        <v>148971.17737526729</v>
      </c>
      <c r="D6" s="14">
        <f t="shared" ref="D6:D23" si="0">C6/C$23</f>
        <v>2.4168922107147512E-2</v>
      </c>
    </row>
    <row r="7" spans="1:4" ht="16.5" thickTop="1" thickBot="1" x14ac:dyDescent="0.3">
      <c r="A7" s="15">
        <v>3</v>
      </c>
      <c r="B7" s="16" t="s">
        <v>90</v>
      </c>
      <c r="C7" s="17">
        <v>121550.72538073629</v>
      </c>
      <c r="D7" s="14">
        <f t="shared" si="0"/>
        <v>1.9720257740824091E-2</v>
      </c>
    </row>
    <row r="8" spans="1:4" ht="16.5" thickTop="1" thickBot="1" x14ac:dyDescent="0.3">
      <c r="A8" s="15">
        <v>4</v>
      </c>
      <c r="B8" s="16" t="s">
        <v>91</v>
      </c>
      <c r="C8" s="17">
        <v>7013.3061793508514</v>
      </c>
      <c r="D8" s="14">
        <f t="shared" si="0"/>
        <v>1.1378311814997356E-3</v>
      </c>
    </row>
    <row r="9" spans="1:4" ht="16.5" thickTop="1" thickBot="1" x14ac:dyDescent="0.3">
      <c r="A9" s="15">
        <v>5</v>
      </c>
      <c r="B9" s="16" t="s">
        <v>92</v>
      </c>
      <c r="C9" s="17">
        <v>24006.805679266832</v>
      </c>
      <c r="D9" s="14">
        <f t="shared" si="0"/>
        <v>3.8948380936939318E-3</v>
      </c>
    </row>
    <row r="10" spans="1:4" ht="16.5" thickTop="1" thickBot="1" x14ac:dyDescent="0.3">
      <c r="A10" s="15">
        <v>6</v>
      </c>
      <c r="B10" s="16" t="s">
        <v>93</v>
      </c>
      <c r="C10" s="17">
        <v>129495.77847598016</v>
      </c>
      <c r="D10" s="14">
        <f t="shared" si="0"/>
        <v>2.1009254530534507E-2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264.37696153364573</v>
      </c>
      <c r="D12" s="14">
        <f t="shared" si="0"/>
        <v>4.2892231254472577E-5</v>
      </c>
    </row>
    <row r="13" spans="1:4" ht="16.5" thickTop="1" thickBot="1" x14ac:dyDescent="0.3">
      <c r="A13" s="15">
        <v>9</v>
      </c>
      <c r="B13" s="16" t="s">
        <v>96</v>
      </c>
      <c r="C13" s="17">
        <v>48659.423512862842</v>
      </c>
      <c r="D13" s="14">
        <f t="shared" si="0"/>
        <v>7.894452050268454E-3</v>
      </c>
    </row>
    <row r="14" spans="1:4" ht="16.5" thickTop="1" thickBot="1" x14ac:dyDescent="0.3">
      <c r="A14" s="15">
        <v>10</v>
      </c>
      <c r="B14" s="16" t="s">
        <v>97</v>
      </c>
      <c r="C14" s="17">
        <v>553801.44579149515</v>
      </c>
      <c r="D14" s="14">
        <f t="shared" si="0"/>
        <v>8.9848145406297306E-2</v>
      </c>
    </row>
    <row r="15" spans="1:4" ht="16.5" thickTop="1" thickBot="1" x14ac:dyDescent="0.3">
      <c r="A15" s="15">
        <v>11</v>
      </c>
      <c r="B15" s="16" t="s">
        <v>98</v>
      </c>
      <c r="C15" s="17">
        <v>187633.29958355028</v>
      </c>
      <c r="D15" s="14">
        <f t="shared" si="0"/>
        <v>3.0441422845965904E-2</v>
      </c>
    </row>
    <row r="16" spans="1:4" ht="16.5" thickTop="1" thickBot="1" x14ac:dyDescent="0.3">
      <c r="A16" s="15">
        <v>12</v>
      </c>
      <c r="B16" s="16" t="s">
        <v>99</v>
      </c>
      <c r="C16" s="17">
        <v>54576.032017524711</v>
      </c>
      <c r="D16" s="14">
        <f t="shared" si="0"/>
        <v>8.8543561915067192E-3</v>
      </c>
    </row>
    <row r="17" spans="1:4" ht="16.5" thickTop="1" thickBot="1" x14ac:dyDescent="0.3">
      <c r="A17" s="15">
        <v>13</v>
      </c>
      <c r="B17" s="16" t="s">
        <v>100</v>
      </c>
      <c r="C17" s="17">
        <v>345363.31083979795</v>
      </c>
      <c r="D17" s="14">
        <f t="shared" si="0"/>
        <v>5.603136865413174E-2</v>
      </c>
    </row>
    <row r="18" spans="1:4" ht="16.5" thickTop="1" thickBot="1" x14ac:dyDescent="0.3">
      <c r="A18" s="15">
        <v>14</v>
      </c>
      <c r="B18" s="16" t="s">
        <v>101</v>
      </c>
      <c r="C18" s="17">
        <v>2058723.1232459282</v>
      </c>
      <c r="D18" s="14">
        <f t="shared" si="0"/>
        <v>0.33400500474379108</v>
      </c>
    </row>
    <row r="19" spans="1:4" ht="16.5" thickTop="1" thickBot="1" x14ac:dyDescent="0.3">
      <c r="A19" s="15">
        <v>15</v>
      </c>
      <c r="B19" s="16" t="s">
        <v>102</v>
      </c>
      <c r="C19" s="17">
        <v>117547.12214221423</v>
      </c>
      <c r="D19" s="14">
        <f t="shared" si="0"/>
        <v>1.9070717497371412E-2</v>
      </c>
    </row>
    <row r="20" spans="1:4" ht="16.5" thickTop="1" thickBot="1" x14ac:dyDescent="0.3">
      <c r="A20" s="15">
        <v>16</v>
      </c>
      <c r="B20" s="16" t="s">
        <v>103</v>
      </c>
      <c r="C20" s="17">
        <v>1451162.5888948457</v>
      </c>
      <c r="D20" s="14">
        <f t="shared" si="0"/>
        <v>0.23543504316579969</v>
      </c>
    </row>
    <row r="21" spans="1:4" ht="16.5" thickTop="1" thickBot="1" x14ac:dyDescent="0.3">
      <c r="A21" s="15">
        <v>17</v>
      </c>
      <c r="B21" s="16" t="s">
        <v>104</v>
      </c>
      <c r="C21" s="17">
        <v>314286.67944497574</v>
      </c>
      <c r="D21" s="14">
        <f t="shared" si="0"/>
        <v>5.0989529710736968E-2</v>
      </c>
    </row>
    <row r="22" spans="1:4" ht="16.5" thickTop="1" thickBot="1" x14ac:dyDescent="0.3">
      <c r="A22" s="15">
        <v>18</v>
      </c>
      <c r="B22" s="16" t="s">
        <v>105</v>
      </c>
      <c r="C22" s="17">
        <v>566981.30665410624</v>
      </c>
      <c r="D22" s="14">
        <f t="shared" si="0"/>
        <v>9.1986431725731163E-2</v>
      </c>
    </row>
    <row r="23" spans="1:4" ht="16.5" thickTop="1" thickBot="1" x14ac:dyDescent="0.3">
      <c r="A23" s="31"/>
      <c r="B23" s="18" t="s">
        <v>106</v>
      </c>
      <c r="C23" s="19">
        <f>SUM(C5:C22)</f>
        <v>6163749.327125011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79084.531923338989</v>
      </c>
      <c r="D5" s="14">
        <f>C5/C$23</f>
        <v>7.0115216601325811E-3</v>
      </c>
    </row>
    <row r="6" spans="1:4" ht="16.5" thickTop="1" thickBot="1" x14ac:dyDescent="0.3">
      <c r="A6" s="15">
        <v>2</v>
      </c>
      <c r="B6" s="16" t="s">
        <v>89</v>
      </c>
      <c r="C6" s="17">
        <v>59453.684242846095</v>
      </c>
      <c r="D6" s="14">
        <f t="shared" ref="D6:D23" si="0">C6/C$23</f>
        <v>5.2710787394870682E-3</v>
      </c>
    </row>
    <row r="7" spans="1:4" ht="16.5" thickTop="1" thickBot="1" x14ac:dyDescent="0.3">
      <c r="A7" s="15">
        <v>3</v>
      </c>
      <c r="B7" s="16" t="s">
        <v>90</v>
      </c>
      <c r="C7" s="17">
        <v>538045.368768777</v>
      </c>
      <c r="D7" s="14">
        <f t="shared" si="0"/>
        <v>4.770233401536992E-2</v>
      </c>
    </row>
    <row r="8" spans="1:4" ht="16.5" thickTop="1" thickBot="1" x14ac:dyDescent="0.3">
      <c r="A8" s="15">
        <v>4</v>
      </c>
      <c r="B8" s="16" t="s">
        <v>91</v>
      </c>
      <c r="C8" s="17">
        <v>16981.512280937608</v>
      </c>
      <c r="D8" s="14">
        <f t="shared" si="0"/>
        <v>1.5055566276224403E-3</v>
      </c>
    </row>
    <row r="9" spans="1:4" ht="16.5" thickTop="1" thickBot="1" x14ac:dyDescent="0.3">
      <c r="A9" s="15">
        <v>5</v>
      </c>
      <c r="B9" s="16" t="s">
        <v>92</v>
      </c>
      <c r="C9" s="17">
        <v>713473.65665488655</v>
      </c>
      <c r="D9" s="14">
        <f t="shared" si="0"/>
        <v>6.3255555491166945E-2</v>
      </c>
    </row>
    <row r="10" spans="1:4" ht="16.5" thickTop="1" thickBot="1" x14ac:dyDescent="0.3">
      <c r="A10" s="15">
        <v>6</v>
      </c>
      <c r="B10" s="16" t="s">
        <v>93</v>
      </c>
      <c r="C10" s="17">
        <v>139050.86295135421</v>
      </c>
      <c r="D10" s="14">
        <f t="shared" si="0"/>
        <v>1.2328050931484653E-2</v>
      </c>
    </row>
    <row r="11" spans="1:4" ht="16.5" thickTop="1" thickBot="1" x14ac:dyDescent="0.3">
      <c r="A11" s="15">
        <v>7</v>
      </c>
      <c r="B11" s="16" t="s">
        <v>94</v>
      </c>
      <c r="C11" s="17">
        <v>96555.435516664293</v>
      </c>
      <c r="D11" s="14">
        <f t="shared" si="0"/>
        <v>8.5604670226142373E-3</v>
      </c>
    </row>
    <row r="12" spans="1:4" ht="16.5" thickTop="1" thickBot="1" x14ac:dyDescent="0.3">
      <c r="A12" s="15">
        <v>8</v>
      </c>
      <c r="B12" s="16" t="s">
        <v>95</v>
      </c>
      <c r="C12" s="17">
        <v>1125.4125591343925</v>
      </c>
      <c r="D12" s="14">
        <f t="shared" si="0"/>
        <v>9.9777470297289912E-5</v>
      </c>
    </row>
    <row r="13" spans="1:4" ht="16.5" thickTop="1" thickBot="1" x14ac:dyDescent="0.3">
      <c r="A13" s="15">
        <v>9</v>
      </c>
      <c r="B13" s="16" t="s">
        <v>96</v>
      </c>
      <c r="C13" s="17">
        <v>20242.912292214769</v>
      </c>
      <c r="D13" s="14">
        <f t="shared" si="0"/>
        <v>1.7947076950346249E-3</v>
      </c>
    </row>
    <row r="14" spans="1:4" ht="16.5" thickTop="1" thickBot="1" x14ac:dyDescent="0.3">
      <c r="A14" s="15">
        <v>10</v>
      </c>
      <c r="B14" s="16" t="s">
        <v>97</v>
      </c>
      <c r="C14" s="17">
        <v>427580.96599123988</v>
      </c>
      <c r="D14" s="14">
        <f t="shared" si="0"/>
        <v>3.7908717818727324E-2</v>
      </c>
    </row>
    <row r="15" spans="1:4" ht="16.5" thickTop="1" thickBot="1" x14ac:dyDescent="0.3">
      <c r="A15" s="15">
        <v>11</v>
      </c>
      <c r="B15" s="16" t="s">
        <v>98</v>
      </c>
      <c r="C15" s="17">
        <v>7966.5925169620923</v>
      </c>
      <c r="D15" s="14">
        <f t="shared" si="0"/>
        <v>7.0630671550633991E-4</v>
      </c>
    </row>
    <row r="16" spans="1:4" ht="16.5" thickTop="1" thickBot="1" x14ac:dyDescent="0.3">
      <c r="A16" s="15">
        <v>12</v>
      </c>
      <c r="B16" s="16" t="s">
        <v>99</v>
      </c>
      <c r="C16" s="17">
        <v>25317.22735198462</v>
      </c>
      <c r="D16" s="14">
        <f t="shared" si="0"/>
        <v>2.2445892216320339E-3</v>
      </c>
    </row>
    <row r="17" spans="1:4" ht="16.5" thickTop="1" thickBot="1" x14ac:dyDescent="0.3">
      <c r="A17" s="15">
        <v>13</v>
      </c>
      <c r="B17" s="16" t="s">
        <v>100</v>
      </c>
      <c r="C17" s="17">
        <v>435066.91190367937</v>
      </c>
      <c r="D17" s="14">
        <f t="shared" si="0"/>
        <v>3.8572411092685499E-2</v>
      </c>
    </row>
    <row r="18" spans="1:4" ht="16.5" thickTop="1" thickBot="1" x14ac:dyDescent="0.3">
      <c r="A18" s="15">
        <v>14</v>
      </c>
      <c r="B18" s="16" t="s">
        <v>101</v>
      </c>
      <c r="C18" s="17">
        <v>5025779.8159556426</v>
      </c>
      <c r="D18" s="14">
        <f t="shared" si="0"/>
        <v>0.44557846119375932</v>
      </c>
    </row>
    <row r="19" spans="1:4" ht="16.5" thickTop="1" thickBot="1" x14ac:dyDescent="0.3">
      <c r="A19" s="15">
        <v>15</v>
      </c>
      <c r="B19" s="16" t="s">
        <v>102</v>
      </c>
      <c r="C19" s="17">
        <v>25554.960763876745</v>
      </c>
      <c r="D19" s="14">
        <f t="shared" si="0"/>
        <v>2.2656663264245948E-3</v>
      </c>
    </row>
    <row r="20" spans="1:4" ht="16.5" thickTop="1" thickBot="1" x14ac:dyDescent="0.3">
      <c r="A20" s="15">
        <v>16</v>
      </c>
      <c r="B20" s="16" t="s">
        <v>103</v>
      </c>
      <c r="C20" s="17">
        <v>2512692.5431725397</v>
      </c>
      <c r="D20" s="14">
        <f t="shared" si="0"/>
        <v>0.22277173251509902</v>
      </c>
    </row>
    <row r="21" spans="1:4" ht="16.5" thickTop="1" thickBot="1" x14ac:dyDescent="0.3">
      <c r="A21" s="15">
        <v>17</v>
      </c>
      <c r="B21" s="16" t="s">
        <v>104</v>
      </c>
      <c r="C21" s="17">
        <v>718524.69275765796</v>
      </c>
      <c r="D21" s="14">
        <f t="shared" si="0"/>
        <v>6.3703373138681421E-2</v>
      </c>
    </row>
    <row r="22" spans="1:4" ht="16.5" thickTop="1" thickBot="1" x14ac:dyDescent="0.3">
      <c r="A22" s="15">
        <v>18</v>
      </c>
      <c r="B22" s="16" t="s">
        <v>105</v>
      </c>
      <c r="C22" s="17">
        <v>436728.13008511212</v>
      </c>
      <c r="D22" s="14">
        <f t="shared" si="0"/>
        <v>3.8719692324274663E-2</v>
      </c>
    </row>
    <row r="23" spans="1:4" ht="16.5" thickTop="1" thickBot="1" x14ac:dyDescent="0.3">
      <c r="A23" s="31"/>
      <c r="B23" s="18" t="s">
        <v>106</v>
      </c>
      <c r="C23" s="19">
        <f>SUM(C5:C22)</f>
        <v>11279225.217688849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35245.837245168674</v>
      </c>
      <c r="D7" s="14">
        <f t="shared" si="0"/>
        <v>3.8179927104887268E-2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23711.404463755927</v>
      </c>
      <c r="D9" s="14">
        <f t="shared" si="0"/>
        <v>2.5685294058514496E-2</v>
      </c>
    </row>
    <row r="10" spans="1:4" ht="16.5" thickTop="1" thickBot="1" x14ac:dyDescent="0.3">
      <c r="A10" s="15">
        <v>6</v>
      </c>
      <c r="B10" s="16" t="s">
        <v>93</v>
      </c>
      <c r="C10" s="17">
        <v>2124.546680346506</v>
      </c>
      <c r="D10" s="14">
        <f t="shared" si="0"/>
        <v>2.301407590982356E-3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149940.02524227861</v>
      </c>
      <c r="D14" s="14">
        <f t="shared" si="0"/>
        <v>0.16242199593768675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101347.71293896898</v>
      </c>
      <c r="D17" s="14">
        <f t="shared" si="0"/>
        <v>0.10978454747268859</v>
      </c>
    </row>
    <row r="18" spans="1:4" ht="16.5" thickTop="1" thickBot="1" x14ac:dyDescent="0.3">
      <c r="A18" s="15">
        <v>14</v>
      </c>
      <c r="B18" s="16" t="s">
        <v>101</v>
      </c>
      <c r="C18" s="17">
        <v>251153.5330397966</v>
      </c>
      <c r="D18" s="14">
        <f t="shared" si="0"/>
        <v>0.2720611661710135</v>
      </c>
    </row>
    <row r="19" spans="1:4" ht="16.5" thickTop="1" thickBot="1" x14ac:dyDescent="0.3">
      <c r="A19" s="15">
        <v>15</v>
      </c>
      <c r="B19" s="16" t="s">
        <v>102</v>
      </c>
      <c r="C19" s="17">
        <v>6.3665515477962877</v>
      </c>
      <c r="D19" s="14">
        <f t="shared" si="0"/>
        <v>6.8965441880002132E-6</v>
      </c>
    </row>
    <row r="20" spans="1:4" ht="16.5" thickTop="1" thickBot="1" x14ac:dyDescent="0.3">
      <c r="A20" s="15">
        <v>16</v>
      </c>
      <c r="B20" s="16" t="s">
        <v>103</v>
      </c>
      <c r="C20" s="17">
        <v>311888.49904143374</v>
      </c>
      <c r="D20" s="14">
        <f t="shared" si="0"/>
        <v>0.33785210081473993</v>
      </c>
    </row>
    <row r="21" spans="1:4" ht="16.5" thickTop="1" thickBot="1" x14ac:dyDescent="0.3">
      <c r="A21" s="15">
        <v>17</v>
      </c>
      <c r="B21" s="16" t="s">
        <v>104</v>
      </c>
      <c r="C21" s="17">
        <v>13837.82015471271</v>
      </c>
      <c r="D21" s="14">
        <f t="shared" si="0"/>
        <v>1.4989769178199663E-2</v>
      </c>
    </row>
    <row r="22" spans="1:4" ht="16.5" thickTop="1" thickBot="1" x14ac:dyDescent="0.3">
      <c r="A22" s="15">
        <v>18</v>
      </c>
      <c r="B22" s="16" t="s">
        <v>105</v>
      </c>
      <c r="C22" s="17">
        <v>33895.237836428954</v>
      </c>
      <c r="D22" s="14">
        <f t="shared" si="0"/>
        <v>3.6716895127099462E-2</v>
      </c>
    </row>
    <row r="23" spans="1:4" ht="16.5" thickTop="1" thickBot="1" x14ac:dyDescent="0.3">
      <c r="A23" s="31"/>
      <c r="B23" s="18" t="s">
        <v>106</v>
      </c>
      <c r="C23" s="19">
        <f>SUM(C5:C22)</f>
        <v>923150.98319443851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10954.037293622696</v>
      </c>
      <c r="D5" s="14">
        <f>C5/C$23</f>
        <v>9.4567059301727734E-4</v>
      </c>
    </row>
    <row r="6" spans="1:4" ht="16.5" thickTop="1" thickBot="1" x14ac:dyDescent="0.3">
      <c r="A6" s="15">
        <v>2</v>
      </c>
      <c r="B6" s="16" t="s">
        <v>89</v>
      </c>
      <c r="C6" s="17">
        <v>150318.02123244246</v>
      </c>
      <c r="D6" s="14">
        <f t="shared" ref="D6:D23" si="0">C6/C$23</f>
        <v>1.2977072148807297E-2</v>
      </c>
    </row>
    <row r="7" spans="1:4" ht="16.5" thickTop="1" thickBot="1" x14ac:dyDescent="0.3">
      <c r="A7" s="15">
        <v>3</v>
      </c>
      <c r="B7" s="16" t="s">
        <v>90</v>
      </c>
      <c r="C7" s="17">
        <v>534381.00255894987</v>
      </c>
      <c r="D7" s="14">
        <f t="shared" si="0"/>
        <v>4.6133529222261903E-2</v>
      </c>
    </row>
    <row r="8" spans="1:4" ht="16.5" thickTop="1" thickBot="1" x14ac:dyDescent="0.3">
      <c r="A8" s="15">
        <v>4</v>
      </c>
      <c r="B8" s="16" t="s">
        <v>91</v>
      </c>
      <c r="C8" s="17">
        <v>49710.300062064569</v>
      </c>
      <c r="D8" s="14">
        <f t="shared" si="0"/>
        <v>4.2915290206404343E-3</v>
      </c>
    </row>
    <row r="9" spans="1:4" ht="16.5" thickTop="1" thickBot="1" x14ac:dyDescent="0.3">
      <c r="A9" s="15">
        <v>5</v>
      </c>
      <c r="B9" s="16" t="s">
        <v>92</v>
      </c>
      <c r="C9" s="17">
        <v>242116.34583923782</v>
      </c>
      <c r="D9" s="14">
        <f t="shared" si="0"/>
        <v>2.0902093192823733E-2</v>
      </c>
    </row>
    <row r="10" spans="1:4" ht="16.5" thickTop="1" thickBot="1" x14ac:dyDescent="0.3">
      <c r="A10" s="15">
        <v>6</v>
      </c>
      <c r="B10" s="16" t="s">
        <v>93</v>
      </c>
      <c r="C10" s="17">
        <v>214604.54307130189</v>
      </c>
      <c r="D10" s="14">
        <f t="shared" si="0"/>
        <v>1.8526977777279623E-2</v>
      </c>
    </row>
    <row r="11" spans="1:4" ht="16.5" thickTop="1" thickBot="1" x14ac:dyDescent="0.3">
      <c r="A11" s="15">
        <v>7</v>
      </c>
      <c r="B11" s="16" t="s">
        <v>94</v>
      </c>
      <c r="C11" s="17">
        <v>4235.0339582078632</v>
      </c>
      <c r="D11" s="14">
        <f t="shared" si="0"/>
        <v>3.6561378853789073E-4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32810.762259166353</v>
      </c>
      <c r="D13" s="14">
        <f t="shared" si="0"/>
        <v>2.832578726113975E-3</v>
      </c>
    </row>
    <row r="14" spans="1:4" ht="16.5" thickTop="1" thickBot="1" x14ac:dyDescent="0.3">
      <c r="A14" s="15">
        <v>10</v>
      </c>
      <c r="B14" s="16" t="s">
        <v>97</v>
      </c>
      <c r="C14" s="17">
        <v>1437078.4539900678</v>
      </c>
      <c r="D14" s="14">
        <f t="shared" si="0"/>
        <v>0.12406410507551714</v>
      </c>
    </row>
    <row r="15" spans="1:4" ht="16.5" thickTop="1" thickBot="1" x14ac:dyDescent="0.3">
      <c r="A15" s="15">
        <v>11</v>
      </c>
      <c r="B15" s="16" t="s">
        <v>98</v>
      </c>
      <c r="C15" s="17">
        <v>253512.1914609377</v>
      </c>
      <c r="D15" s="14">
        <f t="shared" si="0"/>
        <v>2.1885905443789898E-2</v>
      </c>
    </row>
    <row r="16" spans="1:4" ht="16.5" thickTop="1" thickBot="1" x14ac:dyDescent="0.3">
      <c r="A16" s="15">
        <v>12</v>
      </c>
      <c r="B16" s="16" t="s">
        <v>99</v>
      </c>
      <c r="C16" s="17">
        <v>236178.8642283332</v>
      </c>
      <c r="D16" s="14">
        <f t="shared" si="0"/>
        <v>2.0389505769072464E-2</v>
      </c>
    </row>
    <row r="17" spans="1:4" ht="16.5" thickTop="1" thickBot="1" x14ac:dyDescent="0.3">
      <c r="A17" s="15">
        <v>13</v>
      </c>
      <c r="B17" s="16" t="s">
        <v>100</v>
      </c>
      <c r="C17" s="17">
        <v>312303.45737677487</v>
      </c>
      <c r="D17" s="14">
        <f t="shared" si="0"/>
        <v>2.6961401337457721E-2</v>
      </c>
    </row>
    <row r="18" spans="1:4" ht="16.5" thickTop="1" thickBot="1" x14ac:dyDescent="0.3">
      <c r="A18" s="15">
        <v>14</v>
      </c>
      <c r="B18" s="16" t="s">
        <v>101</v>
      </c>
      <c r="C18" s="17">
        <v>3467611.8849384272</v>
      </c>
      <c r="D18" s="14">
        <f t="shared" si="0"/>
        <v>0.29936164171109786</v>
      </c>
    </row>
    <row r="19" spans="1:4" ht="16.5" thickTop="1" thickBot="1" x14ac:dyDescent="0.3">
      <c r="A19" s="15">
        <v>15</v>
      </c>
      <c r="B19" s="16" t="s">
        <v>102</v>
      </c>
      <c r="C19" s="17">
        <v>13883.701584150424</v>
      </c>
      <c r="D19" s="14">
        <f t="shared" si="0"/>
        <v>1.198590798846579E-3</v>
      </c>
    </row>
    <row r="20" spans="1:4" ht="16.5" thickTop="1" thickBot="1" x14ac:dyDescent="0.3">
      <c r="A20" s="15">
        <v>16</v>
      </c>
      <c r="B20" s="16" t="s">
        <v>103</v>
      </c>
      <c r="C20" s="17">
        <v>2888986.1219790224</v>
      </c>
      <c r="D20" s="14">
        <f t="shared" si="0"/>
        <v>0.24940842777494832</v>
      </c>
    </row>
    <row r="21" spans="1:4" ht="16.5" thickTop="1" thickBot="1" x14ac:dyDescent="0.3">
      <c r="A21" s="15">
        <v>17</v>
      </c>
      <c r="B21" s="16" t="s">
        <v>104</v>
      </c>
      <c r="C21" s="17">
        <v>567798.23613206448</v>
      </c>
      <c r="D21" s="14">
        <f t="shared" si="0"/>
        <v>4.9018465090472092E-2</v>
      </c>
    </row>
    <row r="22" spans="1:4" ht="16.5" thickTop="1" thickBot="1" x14ac:dyDescent="0.3">
      <c r="A22" s="15">
        <v>18</v>
      </c>
      <c r="B22" s="16" t="s">
        <v>105</v>
      </c>
      <c r="C22" s="17">
        <v>1166871.0920670712</v>
      </c>
      <c r="D22" s="14">
        <f t="shared" si="0"/>
        <v>0.10073689252931566</v>
      </c>
    </row>
    <row r="23" spans="1:4" ht="16.5" thickTop="1" thickBot="1" x14ac:dyDescent="0.3">
      <c r="A23" s="31"/>
      <c r="B23" s="18" t="s">
        <v>106</v>
      </c>
      <c r="C23" s="19">
        <f>SUM(C5:C22)</f>
        <v>11583354.050031845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15554.619593118627</v>
      </c>
      <c r="D5" s="14">
        <f>C5/C$23</f>
        <v>3.7357169183627869E-3</v>
      </c>
    </row>
    <row r="6" spans="1:4" ht="16.5" thickTop="1" thickBot="1" x14ac:dyDescent="0.3">
      <c r="A6" s="15">
        <v>2</v>
      </c>
      <c r="B6" s="16" t="s">
        <v>89</v>
      </c>
      <c r="C6" s="17">
        <v>21411.513804972685</v>
      </c>
      <c r="D6" s="14">
        <f t="shared" ref="D6:D23" si="0">C6/C$23</f>
        <v>5.1423536197813076E-3</v>
      </c>
    </row>
    <row r="7" spans="1:4" ht="16.5" thickTop="1" thickBot="1" x14ac:dyDescent="0.3">
      <c r="A7" s="15">
        <v>3</v>
      </c>
      <c r="B7" s="16" t="s">
        <v>90</v>
      </c>
      <c r="C7" s="17">
        <v>84220.715894478286</v>
      </c>
      <c r="D7" s="14">
        <f t="shared" si="0"/>
        <v>2.0227094038533632E-2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18203.127696151641</v>
      </c>
      <c r="D9" s="14">
        <f t="shared" si="0"/>
        <v>4.3718029678923107E-3</v>
      </c>
    </row>
    <row r="10" spans="1:4" ht="16.5" thickTop="1" thickBot="1" x14ac:dyDescent="0.3">
      <c r="A10" s="15">
        <v>6</v>
      </c>
      <c r="B10" s="16" t="s">
        <v>93</v>
      </c>
      <c r="C10" s="17">
        <v>4209.4354328931422</v>
      </c>
      <c r="D10" s="14">
        <f t="shared" si="0"/>
        <v>1.0109703467368343E-3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10314.15711602338</v>
      </c>
      <c r="D13" s="14">
        <f t="shared" si="0"/>
        <v>2.4771271972492664E-3</v>
      </c>
    </row>
    <row r="14" spans="1:4" ht="16.5" thickTop="1" thickBot="1" x14ac:dyDescent="0.3">
      <c r="A14" s="15">
        <v>10</v>
      </c>
      <c r="B14" s="16" t="s">
        <v>97</v>
      </c>
      <c r="C14" s="17">
        <v>281683.41246482002</v>
      </c>
      <c r="D14" s="14">
        <f t="shared" si="0"/>
        <v>6.7651251981277943E-2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290142.37249461364</v>
      </c>
      <c r="D16" s="14">
        <f t="shared" si="0"/>
        <v>6.9682820796309247E-2</v>
      </c>
    </row>
    <row r="17" spans="1:4" ht="16.5" thickTop="1" thickBot="1" x14ac:dyDescent="0.3">
      <c r="A17" s="15">
        <v>13</v>
      </c>
      <c r="B17" s="16" t="s">
        <v>100</v>
      </c>
      <c r="C17" s="17">
        <v>82291.717846730884</v>
      </c>
      <c r="D17" s="14">
        <f t="shared" si="0"/>
        <v>1.976381105052364E-2</v>
      </c>
    </row>
    <row r="18" spans="1:4" ht="16.5" thickTop="1" thickBot="1" x14ac:dyDescent="0.3">
      <c r="A18" s="15">
        <v>14</v>
      </c>
      <c r="B18" s="16" t="s">
        <v>101</v>
      </c>
      <c r="C18" s="17">
        <v>286623.05624913325</v>
      </c>
      <c r="D18" s="14">
        <f t="shared" si="0"/>
        <v>6.8837594774508848E-2</v>
      </c>
    </row>
    <row r="19" spans="1:4" ht="16.5" thickTop="1" thickBot="1" x14ac:dyDescent="0.3">
      <c r="A19" s="15">
        <v>15</v>
      </c>
      <c r="B19" s="16" t="s">
        <v>102</v>
      </c>
      <c r="C19" s="17">
        <v>8153.9159137693778</v>
      </c>
      <c r="D19" s="14">
        <f t="shared" si="0"/>
        <v>1.9583070770468518E-3</v>
      </c>
    </row>
    <row r="20" spans="1:4" ht="16.5" thickTop="1" thickBot="1" x14ac:dyDescent="0.3">
      <c r="A20" s="15">
        <v>16</v>
      </c>
      <c r="B20" s="16" t="s">
        <v>103</v>
      </c>
      <c r="C20" s="17">
        <v>1208793.2011379448</v>
      </c>
      <c r="D20" s="14">
        <f t="shared" si="0"/>
        <v>0.2903130600693497</v>
      </c>
    </row>
    <row r="21" spans="1:4" ht="16.5" thickTop="1" thickBot="1" x14ac:dyDescent="0.3">
      <c r="A21" s="15">
        <v>17</v>
      </c>
      <c r="B21" s="16" t="s">
        <v>104</v>
      </c>
      <c r="C21" s="17">
        <v>799312.07256350969</v>
      </c>
      <c r="D21" s="14">
        <f t="shared" si="0"/>
        <v>0.19196892695775963</v>
      </c>
    </row>
    <row r="22" spans="1:4" ht="16.5" thickTop="1" thickBot="1" x14ac:dyDescent="0.3">
      <c r="A22" s="15">
        <v>18</v>
      </c>
      <c r="B22" s="16" t="s">
        <v>105</v>
      </c>
      <c r="C22" s="17">
        <v>1052844.2504289169</v>
      </c>
      <c r="D22" s="14">
        <f t="shared" si="0"/>
        <v>0.25285916220466809</v>
      </c>
    </row>
    <row r="23" spans="1:4" ht="16.5" thickTop="1" thickBot="1" x14ac:dyDescent="0.3">
      <c r="A23" s="31"/>
      <c r="B23" s="18" t="s">
        <v>106</v>
      </c>
      <c r="C23" s="19">
        <f>SUM(C5:C22)</f>
        <v>4163757.5686370758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9559.7556174577658</v>
      </c>
      <c r="D6" s="14">
        <f t="shared" ref="D6:D23" si="0">C6/C$23</f>
        <v>1.0148857537018107E-3</v>
      </c>
    </row>
    <row r="7" spans="1:4" ht="16.5" thickTop="1" thickBot="1" x14ac:dyDescent="0.3">
      <c r="A7" s="15">
        <v>3</v>
      </c>
      <c r="B7" s="16" t="s">
        <v>90</v>
      </c>
      <c r="C7" s="17">
        <v>226481.98734814036</v>
      </c>
      <c r="D7" s="14">
        <f t="shared" si="0"/>
        <v>2.4043851289456551E-2</v>
      </c>
    </row>
    <row r="8" spans="1:4" ht="16.5" thickTop="1" thickBot="1" x14ac:dyDescent="0.3">
      <c r="A8" s="15">
        <v>4</v>
      </c>
      <c r="B8" s="16" t="s">
        <v>91</v>
      </c>
      <c r="C8" s="17">
        <v>24459.816245445742</v>
      </c>
      <c r="D8" s="14">
        <f t="shared" si="0"/>
        <v>2.596710631423907E-3</v>
      </c>
    </row>
    <row r="9" spans="1:4" ht="16.5" thickTop="1" thickBot="1" x14ac:dyDescent="0.3">
      <c r="A9" s="15">
        <v>5</v>
      </c>
      <c r="B9" s="16" t="s">
        <v>92</v>
      </c>
      <c r="C9" s="17">
        <v>59428.269088333633</v>
      </c>
      <c r="D9" s="14">
        <f t="shared" si="0"/>
        <v>6.3090424147209069E-3</v>
      </c>
    </row>
    <row r="10" spans="1:4" ht="16.5" thickTop="1" thickBot="1" x14ac:dyDescent="0.3">
      <c r="A10" s="15">
        <v>6</v>
      </c>
      <c r="B10" s="16" t="s">
        <v>93</v>
      </c>
      <c r="C10" s="17">
        <v>63354.701841256727</v>
      </c>
      <c r="D10" s="14">
        <f t="shared" si="0"/>
        <v>6.7258815917112429E-3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13158.250939671638</v>
      </c>
      <c r="D13" s="14">
        <f t="shared" si="0"/>
        <v>1.3969103350214597E-3</v>
      </c>
    </row>
    <row r="14" spans="1:4" ht="16.5" thickTop="1" thickBot="1" x14ac:dyDescent="0.3">
      <c r="A14" s="15">
        <v>10</v>
      </c>
      <c r="B14" s="16" t="s">
        <v>97</v>
      </c>
      <c r="C14" s="17">
        <v>608317.52513521584</v>
      </c>
      <c r="D14" s="14">
        <f t="shared" si="0"/>
        <v>6.4580394592874776E-2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3704855.7038648147</v>
      </c>
      <c r="D16" s="14">
        <f t="shared" si="0"/>
        <v>0.39331604528748365</v>
      </c>
    </row>
    <row r="17" spans="1:4" ht="16.5" thickTop="1" thickBot="1" x14ac:dyDescent="0.3">
      <c r="A17" s="15">
        <v>13</v>
      </c>
      <c r="B17" s="16" t="s">
        <v>100</v>
      </c>
      <c r="C17" s="17">
        <v>90315.261046967731</v>
      </c>
      <c r="D17" s="14">
        <f t="shared" si="0"/>
        <v>9.5880768762583463E-3</v>
      </c>
    </row>
    <row r="18" spans="1:4" ht="16.5" thickTop="1" thickBot="1" x14ac:dyDescent="0.3">
      <c r="A18" s="15">
        <v>14</v>
      </c>
      <c r="B18" s="16" t="s">
        <v>101</v>
      </c>
      <c r="C18" s="17">
        <v>1737879.3465569371</v>
      </c>
      <c r="D18" s="14">
        <f t="shared" si="0"/>
        <v>0.18449728853448272</v>
      </c>
    </row>
    <row r="19" spans="1:4" ht="16.5" thickTop="1" thickBot="1" x14ac:dyDescent="0.3">
      <c r="A19" s="15">
        <v>15</v>
      </c>
      <c r="B19" s="16" t="s">
        <v>102</v>
      </c>
      <c r="C19" s="17">
        <v>5169.5741152456912</v>
      </c>
      <c r="D19" s="14">
        <f t="shared" si="0"/>
        <v>5.4881393753282036E-4</v>
      </c>
    </row>
    <row r="20" spans="1:4" ht="16.5" thickTop="1" thickBot="1" x14ac:dyDescent="0.3">
      <c r="A20" s="15">
        <v>16</v>
      </c>
      <c r="B20" s="16" t="s">
        <v>103</v>
      </c>
      <c r="C20" s="17">
        <v>1044884.0858308633</v>
      </c>
      <c r="D20" s="14">
        <f t="shared" si="0"/>
        <v>0.11092730979889698</v>
      </c>
    </row>
    <row r="21" spans="1:4" ht="16.5" thickTop="1" thickBot="1" x14ac:dyDescent="0.3">
      <c r="A21" s="15">
        <v>17</v>
      </c>
      <c r="B21" s="16" t="s">
        <v>104</v>
      </c>
      <c r="C21" s="17">
        <v>538998.36692409834</v>
      </c>
      <c r="D21" s="14">
        <f t="shared" si="0"/>
        <v>5.7221312526112324E-2</v>
      </c>
    </row>
    <row r="22" spans="1:4" ht="16.5" thickTop="1" thickBot="1" x14ac:dyDescent="0.3">
      <c r="A22" s="15">
        <v>18</v>
      </c>
      <c r="B22" s="16" t="s">
        <v>105</v>
      </c>
      <c r="C22" s="17">
        <v>1292676.0400594762</v>
      </c>
      <c r="D22" s="14">
        <f t="shared" si="0"/>
        <v>0.13723347643032252</v>
      </c>
    </row>
    <row r="23" spans="1:4" ht="16.5" thickTop="1" thickBot="1" x14ac:dyDescent="0.3">
      <c r="A23" s="31"/>
      <c r="B23" s="18" t="s">
        <v>106</v>
      </c>
      <c r="C23" s="19">
        <f>SUM(C5:C22)</f>
        <v>9419538.6846139245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1933178.6151776467</v>
      </c>
      <c r="D5" s="14">
        <f>C5/C$23</f>
        <v>4.3965218484678457E-2</v>
      </c>
    </row>
    <row r="6" spans="1:4" ht="16.5" thickTop="1" thickBot="1" x14ac:dyDescent="0.3">
      <c r="A6" s="15">
        <v>2</v>
      </c>
      <c r="B6" s="16" t="s">
        <v>89</v>
      </c>
      <c r="C6" s="17">
        <v>532812.07306248229</v>
      </c>
      <c r="D6" s="14">
        <f t="shared" ref="D6:D23" si="0">C6/C$23</f>
        <v>1.2117452065500873E-2</v>
      </c>
    </row>
    <row r="7" spans="1:4" ht="16.5" thickTop="1" thickBot="1" x14ac:dyDescent="0.3">
      <c r="A7" s="15">
        <v>3</v>
      </c>
      <c r="B7" s="16" t="s">
        <v>90</v>
      </c>
      <c r="C7" s="17">
        <v>922984.24853690702</v>
      </c>
      <c r="D7" s="14">
        <f t="shared" si="0"/>
        <v>2.0990923356098118E-2</v>
      </c>
    </row>
    <row r="8" spans="1:4" ht="16.5" thickTop="1" thickBot="1" x14ac:dyDescent="0.3">
      <c r="A8" s="15">
        <v>4</v>
      </c>
      <c r="B8" s="16" t="s">
        <v>91</v>
      </c>
      <c r="C8" s="17">
        <v>68888.68312686267</v>
      </c>
      <c r="D8" s="14">
        <f t="shared" si="0"/>
        <v>1.5666974489659253E-3</v>
      </c>
    </row>
    <row r="9" spans="1:4" ht="16.5" thickTop="1" thickBot="1" x14ac:dyDescent="0.3">
      <c r="A9" s="15">
        <v>5</v>
      </c>
      <c r="B9" s="16" t="s">
        <v>92</v>
      </c>
      <c r="C9" s="17">
        <v>100576.12294489633</v>
      </c>
      <c r="D9" s="14">
        <f t="shared" si="0"/>
        <v>2.2873474726534306E-3</v>
      </c>
    </row>
    <row r="10" spans="1:4" ht="16.5" thickTop="1" thickBot="1" x14ac:dyDescent="0.3">
      <c r="A10" s="15">
        <v>6</v>
      </c>
      <c r="B10" s="16" t="s">
        <v>93</v>
      </c>
      <c r="C10" s="17">
        <v>2489468.9955133325</v>
      </c>
      <c r="D10" s="14">
        <f t="shared" si="0"/>
        <v>5.6616624785350692E-2</v>
      </c>
    </row>
    <row r="11" spans="1:4" ht="16.5" thickTop="1" thickBot="1" x14ac:dyDescent="0.3">
      <c r="A11" s="15">
        <v>7</v>
      </c>
      <c r="B11" s="16" t="s">
        <v>94</v>
      </c>
      <c r="C11" s="17">
        <v>237445.35763620821</v>
      </c>
      <c r="D11" s="14">
        <f t="shared" si="0"/>
        <v>5.4000892337044597E-3</v>
      </c>
    </row>
    <row r="12" spans="1:4" ht="16.5" thickTop="1" thickBot="1" x14ac:dyDescent="0.3">
      <c r="A12" s="15">
        <v>8</v>
      </c>
      <c r="B12" s="16" t="s">
        <v>95</v>
      </c>
      <c r="C12" s="17">
        <v>8713.6488342211796</v>
      </c>
      <c r="D12" s="14">
        <f t="shared" si="0"/>
        <v>1.9816972512914626E-4</v>
      </c>
    </row>
    <row r="13" spans="1:4" ht="16.5" thickTop="1" thickBot="1" x14ac:dyDescent="0.3">
      <c r="A13" s="15">
        <v>9</v>
      </c>
      <c r="B13" s="16" t="s">
        <v>96</v>
      </c>
      <c r="C13" s="17">
        <v>404689.7370150616</v>
      </c>
      <c r="D13" s="14">
        <f t="shared" si="0"/>
        <v>9.2036362117213118E-3</v>
      </c>
    </row>
    <row r="14" spans="1:4" ht="16.5" thickTop="1" thickBot="1" x14ac:dyDescent="0.3">
      <c r="A14" s="15">
        <v>10</v>
      </c>
      <c r="B14" s="16" t="s">
        <v>97</v>
      </c>
      <c r="C14" s="17">
        <v>1969779.8369897867</v>
      </c>
      <c r="D14" s="14">
        <f t="shared" si="0"/>
        <v>4.4797619950918056E-2</v>
      </c>
    </row>
    <row r="15" spans="1:4" ht="16.5" thickTop="1" thickBot="1" x14ac:dyDescent="0.3">
      <c r="A15" s="15">
        <v>11</v>
      </c>
      <c r="B15" s="16" t="s">
        <v>98</v>
      </c>
      <c r="C15" s="17">
        <v>4688.1327717512313</v>
      </c>
      <c r="D15" s="14">
        <f t="shared" si="0"/>
        <v>1.0661962633819195E-4</v>
      </c>
    </row>
    <row r="16" spans="1:4" ht="16.5" thickTop="1" thickBot="1" x14ac:dyDescent="0.3">
      <c r="A16" s="15">
        <v>12</v>
      </c>
      <c r="B16" s="16" t="s">
        <v>99</v>
      </c>
      <c r="C16" s="17">
        <v>841477.58244684513</v>
      </c>
      <c r="D16" s="14">
        <f t="shared" si="0"/>
        <v>1.913726205730602E-2</v>
      </c>
    </row>
    <row r="17" spans="1:4" ht="16.5" thickTop="1" thickBot="1" x14ac:dyDescent="0.3">
      <c r="A17" s="15">
        <v>13</v>
      </c>
      <c r="B17" s="16" t="s">
        <v>100</v>
      </c>
      <c r="C17" s="17">
        <v>733453.52069784561</v>
      </c>
      <c r="D17" s="14">
        <f t="shared" si="0"/>
        <v>1.6680530206917364E-2</v>
      </c>
    </row>
    <row r="18" spans="1:4" ht="16.5" thickTop="1" thickBot="1" x14ac:dyDescent="0.3">
      <c r="A18" s="15">
        <v>14</v>
      </c>
      <c r="B18" s="16" t="s">
        <v>101</v>
      </c>
      <c r="C18" s="17">
        <v>5333413.7426305795</v>
      </c>
      <c r="D18" s="14">
        <f t="shared" si="0"/>
        <v>0.12129489671723501</v>
      </c>
    </row>
    <row r="19" spans="1:4" ht="16.5" thickTop="1" thickBot="1" x14ac:dyDescent="0.3">
      <c r="A19" s="15">
        <v>15</v>
      </c>
      <c r="B19" s="16" t="s">
        <v>102</v>
      </c>
      <c r="C19" s="17">
        <v>293243.39273337403</v>
      </c>
      <c r="D19" s="14">
        <f t="shared" si="0"/>
        <v>6.6690732710833452E-3</v>
      </c>
    </row>
    <row r="20" spans="1:4" ht="16.5" thickTop="1" thickBot="1" x14ac:dyDescent="0.3">
      <c r="A20" s="15">
        <v>16</v>
      </c>
      <c r="B20" s="16" t="s">
        <v>103</v>
      </c>
      <c r="C20" s="17">
        <v>3505287.0321527836</v>
      </c>
      <c r="D20" s="14">
        <f t="shared" si="0"/>
        <v>7.971881594911262E-2</v>
      </c>
    </row>
    <row r="21" spans="1:4" ht="16.5" thickTop="1" thickBot="1" x14ac:dyDescent="0.3">
      <c r="A21" s="15">
        <v>17</v>
      </c>
      <c r="B21" s="16" t="s">
        <v>104</v>
      </c>
      <c r="C21" s="17">
        <v>22704064.77518769</v>
      </c>
      <c r="D21" s="14">
        <f t="shared" si="0"/>
        <v>0.51634606367694158</v>
      </c>
    </row>
    <row r="22" spans="1:4" ht="16.5" thickTop="1" thickBot="1" x14ac:dyDescent="0.3">
      <c r="A22" s="15">
        <v>18</v>
      </c>
      <c r="B22" s="16" t="s">
        <v>105</v>
      </c>
      <c r="C22" s="17">
        <v>1886470.4235560729</v>
      </c>
      <c r="D22" s="14">
        <f t="shared" si="0"/>
        <v>4.2902959760345312E-2</v>
      </c>
    </row>
    <row r="23" spans="1:4" ht="16.5" thickTop="1" thickBot="1" x14ac:dyDescent="0.3">
      <c r="A23" s="31"/>
      <c r="B23" s="18" t="s">
        <v>106</v>
      </c>
      <c r="C23" s="19">
        <f>SUM(C5:C22)</f>
        <v>43970635.921014354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7759.9977876989442</v>
      </c>
      <c r="D7" s="14">
        <f t="shared" si="0"/>
        <v>2.2276712331881696E-2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5351.8576340810314</v>
      </c>
      <c r="D9" s="14">
        <f t="shared" si="0"/>
        <v>1.5363637492860769E-2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2246.0037311388369</v>
      </c>
      <c r="D14" s="14">
        <f t="shared" si="0"/>
        <v>6.4476279998720446E-3</v>
      </c>
    </row>
    <row r="15" spans="1:4" ht="16.5" thickTop="1" thickBot="1" x14ac:dyDescent="0.3">
      <c r="A15" s="15">
        <v>11</v>
      </c>
      <c r="B15" s="16" t="s">
        <v>98</v>
      </c>
      <c r="C15" s="17">
        <v>1077.7316716669498</v>
      </c>
      <c r="D15" s="14">
        <f t="shared" si="0"/>
        <v>3.0938563486113766E-3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26692.621863275668</v>
      </c>
      <c r="D17" s="14">
        <f t="shared" si="0"/>
        <v>7.6626807751734E-2</v>
      </c>
    </row>
    <row r="18" spans="1:4" ht="16.5" thickTop="1" thickBot="1" x14ac:dyDescent="0.3">
      <c r="A18" s="15">
        <v>14</v>
      </c>
      <c r="B18" s="16" t="s">
        <v>101</v>
      </c>
      <c r="C18" s="17">
        <v>172344.03414793793</v>
      </c>
      <c r="D18" s="14">
        <f t="shared" si="0"/>
        <v>0.49474994399039079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106061.81070206508</v>
      </c>
      <c r="D20" s="14">
        <f t="shared" si="0"/>
        <v>0.30447282474148801</v>
      </c>
    </row>
    <row r="21" spans="1:4" ht="16.5" thickTop="1" thickBot="1" x14ac:dyDescent="0.3">
      <c r="A21" s="15">
        <v>17</v>
      </c>
      <c r="B21" s="16" t="s">
        <v>104</v>
      </c>
      <c r="C21" s="17">
        <v>12969.576247456504</v>
      </c>
      <c r="D21" s="14">
        <f t="shared" si="0"/>
        <v>3.7231907409688444E-2</v>
      </c>
    </row>
    <row r="22" spans="1:4" ht="16.5" thickTop="1" thickBot="1" x14ac:dyDescent="0.3">
      <c r="A22" s="15">
        <v>18</v>
      </c>
      <c r="B22" s="16" t="s">
        <v>105</v>
      </c>
      <c r="C22" s="17">
        <v>13842.103776369959</v>
      </c>
      <c r="D22" s="14">
        <f t="shared" si="0"/>
        <v>3.9736681933472975E-2</v>
      </c>
    </row>
    <row r="23" spans="1:4" ht="16.5" thickTop="1" thickBot="1" x14ac:dyDescent="0.3">
      <c r="A23" s="31"/>
      <c r="B23" s="18" t="s">
        <v>106</v>
      </c>
      <c r="C23" s="19">
        <f>SUM(C5:C22)</f>
        <v>348345.73756169085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18070.997653162984</v>
      </c>
      <c r="D5" s="14">
        <f>C5/C$23</f>
        <v>3.291106276364481E-3</v>
      </c>
    </row>
    <row r="6" spans="1:4" ht="16.5" thickTop="1" thickBot="1" x14ac:dyDescent="0.3">
      <c r="A6" s="15">
        <v>2</v>
      </c>
      <c r="B6" s="16" t="s">
        <v>89</v>
      </c>
      <c r="C6" s="17">
        <v>30332.578349113635</v>
      </c>
      <c r="D6" s="14">
        <f t="shared" ref="D6:D23" si="0">C6/C$23</f>
        <v>5.5241963337653533E-3</v>
      </c>
    </row>
    <row r="7" spans="1:4" ht="16.5" thickTop="1" thickBot="1" x14ac:dyDescent="0.3">
      <c r="A7" s="15">
        <v>3</v>
      </c>
      <c r="B7" s="16" t="s">
        <v>90</v>
      </c>
      <c r="C7" s="17">
        <v>124950.28364074547</v>
      </c>
      <c r="D7" s="14">
        <f t="shared" si="0"/>
        <v>2.275605755787382E-2</v>
      </c>
    </row>
    <row r="8" spans="1:4" ht="16.5" thickTop="1" thickBot="1" x14ac:dyDescent="0.3">
      <c r="A8" s="15">
        <v>4</v>
      </c>
      <c r="B8" s="16" t="s">
        <v>91</v>
      </c>
      <c r="C8" s="17">
        <v>333589.25433359761</v>
      </c>
      <c r="D8" s="14">
        <f t="shared" si="0"/>
        <v>6.0753573750417025E-2</v>
      </c>
    </row>
    <row r="9" spans="1:4" ht="16.5" thickTop="1" thickBot="1" x14ac:dyDescent="0.3">
      <c r="A9" s="15">
        <v>5</v>
      </c>
      <c r="B9" s="16" t="s">
        <v>92</v>
      </c>
      <c r="C9" s="17">
        <v>1213.0668226560463</v>
      </c>
      <c r="D9" s="14">
        <f t="shared" si="0"/>
        <v>2.2092481612347791E-4</v>
      </c>
    </row>
    <row r="10" spans="1:4" ht="16.5" thickTop="1" thickBot="1" x14ac:dyDescent="0.3">
      <c r="A10" s="15">
        <v>6</v>
      </c>
      <c r="B10" s="16" t="s">
        <v>93</v>
      </c>
      <c r="C10" s="17">
        <v>60862.187100913376</v>
      </c>
      <c r="D10" s="14">
        <f t="shared" si="0"/>
        <v>1.1084276020921623E-2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2841.0498416750347</v>
      </c>
      <c r="D13" s="14">
        <f t="shared" si="0"/>
        <v>5.1741454151339836E-4</v>
      </c>
    </row>
    <row r="14" spans="1:4" ht="16.5" thickTop="1" thickBot="1" x14ac:dyDescent="0.3">
      <c r="A14" s="15">
        <v>10</v>
      </c>
      <c r="B14" s="16" t="s">
        <v>97</v>
      </c>
      <c r="C14" s="17">
        <v>435471.57564374426</v>
      </c>
      <c r="D14" s="14">
        <f t="shared" si="0"/>
        <v>7.9308473349760253E-2</v>
      </c>
    </row>
    <row r="15" spans="1:4" ht="16.5" thickTop="1" thickBot="1" x14ac:dyDescent="0.3">
      <c r="A15" s="15">
        <v>11</v>
      </c>
      <c r="B15" s="16" t="s">
        <v>98</v>
      </c>
      <c r="C15" s="17">
        <v>113340.72898252645</v>
      </c>
      <c r="D15" s="14">
        <f t="shared" si="0"/>
        <v>2.0641715066396959E-2</v>
      </c>
    </row>
    <row r="16" spans="1:4" ht="16.5" thickTop="1" thickBot="1" x14ac:dyDescent="0.3">
      <c r="A16" s="15">
        <v>12</v>
      </c>
      <c r="B16" s="16" t="s">
        <v>99</v>
      </c>
      <c r="C16" s="17">
        <v>88295.768456561767</v>
      </c>
      <c r="D16" s="14">
        <f t="shared" si="0"/>
        <v>1.6080504425994048E-2</v>
      </c>
    </row>
    <row r="17" spans="1:4" ht="16.5" thickTop="1" thickBot="1" x14ac:dyDescent="0.3">
      <c r="A17" s="15">
        <v>13</v>
      </c>
      <c r="B17" s="16" t="s">
        <v>100</v>
      </c>
      <c r="C17" s="17">
        <v>221816.95332401097</v>
      </c>
      <c r="D17" s="14">
        <f t="shared" si="0"/>
        <v>4.0397502191082575E-2</v>
      </c>
    </row>
    <row r="18" spans="1:4" ht="16.5" thickTop="1" thickBot="1" x14ac:dyDescent="0.3">
      <c r="A18" s="15">
        <v>14</v>
      </c>
      <c r="B18" s="16" t="s">
        <v>101</v>
      </c>
      <c r="C18" s="17">
        <v>2912930.6347954813</v>
      </c>
      <c r="D18" s="14">
        <f t="shared" si="0"/>
        <v>0.53050553593048588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689065.32372671901</v>
      </c>
      <c r="D20" s="14">
        <f t="shared" si="0"/>
        <v>0.12549319386056115</v>
      </c>
    </row>
    <row r="21" spans="1:4" ht="16.5" thickTop="1" thickBot="1" x14ac:dyDescent="0.3">
      <c r="A21" s="15">
        <v>17</v>
      </c>
      <c r="B21" s="16" t="s">
        <v>104</v>
      </c>
      <c r="C21" s="17">
        <v>173716.024096529</v>
      </c>
      <c r="D21" s="14">
        <f t="shared" si="0"/>
        <v>3.163731788261849E-2</v>
      </c>
    </row>
    <row r="22" spans="1:4" ht="16.5" thickTop="1" thickBot="1" x14ac:dyDescent="0.3">
      <c r="A22" s="15">
        <v>18</v>
      </c>
      <c r="B22" s="16" t="s">
        <v>105</v>
      </c>
      <c r="C22" s="17">
        <v>284361.70289621619</v>
      </c>
      <c r="D22" s="14">
        <f t="shared" si="0"/>
        <v>5.1788207996121549E-2</v>
      </c>
    </row>
    <row r="23" spans="1:4" ht="16.5" thickTop="1" thickBot="1" x14ac:dyDescent="0.3">
      <c r="A23" s="31"/>
      <c r="B23" s="18" t="s">
        <v>106</v>
      </c>
      <c r="C23" s="19">
        <f>SUM(C5:C22)</f>
        <v>5490858.1296636527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5998.9972288836916</v>
      </c>
      <c r="D5" s="14">
        <f>C5/C$23</f>
        <v>4.2345358918264228E-3</v>
      </c>
    </row>
    <row r="6" spans="1:4" ht="16.5" thickTop="1" thickBot="1" x14ac:dyDescent="0.3">
      <c r="A6" s="15">
        <v>2</v>
      </c>
      <c r="B6" s="16" t="s">
        <v>89</v>
      </c>
      <c r="C6" s="17">
        <v>507.23712489511001</v>
      </c>
      <c r="D6" s="14">
        <f t="shared" ref="D6:D23" si="0">C6/C$23</f>
        <v>3.5804547478260367E-4</v>
      </c>
    </row>
    <row r="7" spans="1:4" ht="16.5" thickTop="1" thickBot="1" x14ac:dyDescent="0.3">
      <c r="A7" s="15">
        <v>3</v>
      </c>
      <c r="B7" s="16" t="s">
        <v>90</v>
      </c>
      <c r="C7" s="17">
        <v>74666.483892635486</v>
      </c>
      <c r="D7" s="14">
        <f t="shared" si="0"/>
        <v>5.2705126189678139E-2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1432.5980470250308</v>
      </c>
      <c r="D9" s="14">
        <f t="shared" si="0"/>
        <v>1.0112336474302353E-3</v>
      </c>
    </row>
    <row r="10" spans="1:4" ht="16.5" thickTop="1" thickBot="1" x14ac:dyDescent="0.3">
      <c r="A10" s="15">
        <v>6</v>
      </c>
      <c r="B10" s="16" t="s">
        <v>93</v>
      </c>
      <c r="C10" s="17">
        <v>5147.3274534894435</v>
      </c>
      <c r="D10" s="14">
        <f t="shared" si="0"/>
        <v>3.6333643802733519E-3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162587.88170436508</v>
      </c>
      <c r="D14" s="14">
        <f t="shared" si="0"/>
        <v>0.11476655087258264</v>
      </c>
    </row>
    <row r="15" spans="1:4" ht="16.5" thickTop="1" thickBot="1" x14ac:dyDescent="0.3">
      <c r="A15" s="15">
        <v>11</v>
      </c>
      <c r="B15" s="16" t="s">
        <v>98</v>
      </c>
      <c r="C15" s="17">
        <v>42376.538657745063</v>
      </c>
      <c r="D15" s="14">
        <f t="shared" si="0"/>
        <v>2.9912494883912944E-2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101034.91243315299</v>
      </c>
      <c r="D17" s="14">
        <f t="shared" si="0"/>
        <v>7.1317913094842145E-2</v>
      </c>
    </row>
    <row r="18" spans="1:4" ht="16.5" thickTop="1" thickBot="1" x14ac:dyDescent="0.3">
      <c r="A18" s="15">
        <v>14</v>
      </c>
      <c r="B18" s="16" t="s">
        <v>101</v>
      </c>
      <c r="C18" s="17">
        <v>354051.35668870993</v>
      </c>
      <c r="D18" s="14">
        <f t="shared" si="0"/>
        <v>0.24991563093739985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286621.70287749096</v>
      </c>
      <c r="D20" s="14">
        <f t="shared" si="0"/>
        <v>0.20231879460911073</v>
      </c>
    </row>
    <row r="21" spans="1:4" ht="16.5" thickTop="1" thickBot="1" x14ac:dyDescent="0.3">
      <c r="A21" s="15">
        <v>17</v>
      </c>
      <c r="B21" s="16" t="s">
        <v>104</v>
      </c>
      <c r="C21" s="17">
        <v>73110.909049670343</v>
      </c>
      <c r="D21" s="14">
        <f t="shared" si="0"/>
        <v>5.1607086425091694E-2</v>
      </c>
    </row>
    <row r="22" spans="1:4" ht="16.5" thickTop="1" thickBot="1" x14ac:dyDescent="0.3">
      <c r="A22" s="15">
        <v>18</v>
      </c>
      <c r="B22" s="16" t="s">
        <v>105</v>
      </c>
      <c r="C22" s="17">
        <v>309147.57864039228</v>
      </c>
      <c r="D22" s="14">
        <f t="shared" si="0"/>
        <v>0.21821922359306917</v>
      </c>
    </row>
    <row r="23" spans="1:4" ht="16.5" thickTop="1" thickBot="1" x14ac:dyDescent="0.3">
      <c r="A23" s="31"/>
      <c r="B23" s="18" t="s">
        <v>106</v>
      </c>
      <c r="C23" s="19">
        <f>SUM(C5:C22)</f>
        <v>1416683.5237984555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2616307.668699591</v>
      </c>
      <c r="D5" s="14">
        <f>C5/C$23</f>
        <v>2.2553074561880389E-2</v>
      </c>
    </row>
    <row r="6" spans="1:4" ht="16.5" thickTop="1" thickBot="1" x14ac:dyDescent="0.3">
      <c r="A6" s="15">
        <v>2</v>
      </c>
      <c r="B6" s="16" t="s">
        <v>89</v>
      </c>
      <c r="C6" s="17">
        <v>2828170.6796713294</v>
      </c>
      <c r="D6" s="14">
        <f t="shared" ref="D6:D23" si="0">C6/C$23</f>
        <v>2.43793744044081E-2</v>
      </c>
    </row>
    <row r="7" spans="1:4" ht="16.5" thickTop="1" thickBot="1" x14ac:dyDescent="0.3">
      <c r="A7" s="15">
        <v>3</v>
      </c>
      <c r="B7" s="16" t="s">
        <v>90</v>
      </c>
      <c r="C7" s="17">
        <v>2740948.7145732027</v>
      </c>
      <c r="D7" s="14">
        <f t="shared" si="0"/>
        <v>2.3627504314423797E-2</v>
      </c>
    </row>
    <row r="8" spans="1:4" ht="16.5" thickTop="1" thickBot="1" x14ac:dyDescent="0.3">
      <c r="A8" s="15">
        <v>4</v>
      </c>
      <c r="B8" s="16" t="s">
        <v>91</v>
      </c>
      <c r="C8" s="17">
        <v>1366.9802373032198</v>
      </c>
      <c r="D8" s="14">
        <f t="shared" si="0"/>
        <v>1.1783632171915012E-5</v>
      </c>
    </row>
    <row r="9" spans="1:4" ht="16.5" thickTop="1" thickBot="1" x14ac:dyDescent="0.3">
      <c r="A9" s="15">
        <v>5</v>
      </c>
      <c r="B9" s="16" t="s">
        <v>92</v>
      </c>
      <c r="C9" s="17">
        <v>646308.35454130627</v>
      </c>
      <c r="D9" s="14">
        <f t="shared" si="0"/>
        <v>5.5713021386285498E-3</v>
      </c>
    </row>
    <row r="10" spans="1:4" ht="16.5" thickTop="1" thickBot="1" x14ac:dyDescent="0.3">
      <c r="A10" s="15">
        <v>6</v>
      </c>
      <c r="B10" s="16" t="s">
        <v>93</v>
      </c>
      <c r="C10" s="17">
        <v>2671327.9756190358</v>
      </c>
      <c r="D10" s="14">
        <f t="shared" si="0"/>
        <v>2.3027360174087668E-2</v>
      </c>
    </row>
    <row r="11" spans="1:4" ht="16.5" thickTop="1" thickBot="1" x14ac:dyDescent="0.3">
      <c r="A11" s="15">
        <v>7</v>
      </c>
      <c r="B11" s="16" t="s">
        <v>94</v>
      </c>
      <c r="C11" s="17">
        <v>4375502.3263916634</v>
      </c>
      <c r="D11" s="14">
        <f t="shared" si="0"/>
        <v>3.7717670361697438E-2</v>
      </c>
    </row>
    <row r="12" spans="1:4" ht="16.5" thickTop="1" thickBot="1" x14ac:dyDescent="0.3">
      <c r="A12" s="15">
        <v>8</v>
      </c>
      <c r="B12" s="16" t="s">
        <v>95</v>
      </c>
      <c r="C12" s="17">
        <v>507122.30632242915</v>
      </c>
      <c r="D12" s="14">
        <f t="shared" si="0"/>
        <v>4.3714916725245924E-3</v>
      </c>
    </row>
    <row r="13" spans="1:4" ht="16.5" thickTop="1" thickBot="1" x14ac:dyDescent="0.3">
      <c r="A13" s="15">
        <v>9</v>
      </c>
      <c r="B13" s="16" t="s">
        <v>96</v>
      </c>
      <c r="C13" s="17">
        <v>1223774.083226247</v>
      </c>
      <c r="D13" s="14">
        <f t="shared" si="0"/>
        <v>1.0549167621259391E-2</v>
      </c>
    </row>
    <row r="14" spans="1:4" ht="16.5" thickTop="1" thickBot="1" x14ac:dyDescent="0.3">
      <c r="A14" s="15">
        <v>10</v>
      </c>
      <c r="B14" s="16" t="s">
        <v>97</v>
      </c>
      <c r="C14" s="17">
        <v>2725545.1500785751</v>
      </c>
      <c r="D14" s="14">
        <f t="shared" si="0"/>
        <v>2.3494722630250261E-2</v>
      </c>
    </row>
    <row r="15" spans="1:4" ht="16.5" thickTop="1" thickBot="1" x14ac:dyDescent="0.3">
      <c r="A15" s="15">
        <v>11</v>
      </c>
      <c r="B15" s="16" t="s">
        <v>98</v>
      </c>
      <c r="C15" s="17">
        <v>1057383.2355205405</v>
      </c>
      <c r="D15" s="14">
        <f t="shared" si="0"/>
        <v>9.1148465589408721E-3</v>
      </c>
    </row>
    <row r="16" spans="1:4" ht="16.5" thickTop="1" thickBot="1" x14ac:dyDescent="0.3">
      <c r="A16" s="15">
        <v>12</v>
      </c>
      <c r="B16" s="16" t="s">
        <v>99</v>
      </c>
      <c r="C16" s="17">
        <v>12833187.286997482</v>
      </c>
      <c r="D16" s="14">
        <f t="shared" si="0"/>
        <v>0.11062453900694595</v>
      </c>
    </row>
    <row r="17" spans="1:4" ht="16.5" thickTop="1" thickBot="1" x14ac:dyDescent="0.3">
      <c r="A17" s="15">
        <v>13</v>
      </c>
      <c r="B17" s="16" t="s">
        <v>100</v>
      </c>
      <c r="C17" s="17">
        <v>4862032.7839015303</v>
      </c>
      <c r="D17" s="14">
        <f t="shared" si="0"/>
        <v>4.1911656342826224E-2</v>
      </c>
    </row>
    <row r="18" spans="1:4" ht="16.5" thickTop="1" thickBot="1" x14ac:dyDescent="0.3">
      <c r="A18" s="15">
        <v>14</v>
      </c>
      <c r="B18" s="16" t="s">
        <v>101</v>
      </c>
      <c r="C18" s="17">
        <v>11108096.211873686</v>
      </c>
      <c r="D18" s="14">
        <f t="shared" si="0"/>
        <v>9.575392263840575E-2</v>
      </c>
    </row>
    <row r="19" spans="1:4" ht="16.5" thickTop="1" thickBot="1" x14ac:dyDescent="0.3">
      <c r="A19" s="15">
        <v>15</v>
      </c>
      <c r="B19" s="16" t="s">
        <v>102</v>
      </c>
      <c r="C19" s="17">
        <v>342283.81491768424</v>
      </c>
      <c r="D19" s="14">
        <f t="shared" si="0"/>
        <v>2.9505522196478996E-3</v>
      </c>
    </row>
    <row r="20" spans="1:4" ht="16.5" thickTop="1" thickBot="1" x14ac:dyDescent="0.3">
      <c r="A20" s="15">
        <v>16</v>
      </c>
      <c r="B20" s="16" t="s">
        <v>103</v>
      </c>
      <c r="C20" s="17">
        <v>4960411.21595803</v>
      </c>
      <c r="D20" s="14">
        <f t="shared" si="0"/>
        <v>4.2759697320573276E-2</v>
      </c>
    </row>
    <row r="21" spans="1:4" ht="16.5" thickTop="1" thickBot="1" x14ac:dyDescent="0.3">
      <c r="A21" s="15">
        <v>17</v>
      </c>
      <c r="B21" s="16" t="s">
        <v>104</v>
      </c>
      <c r="C21" s="17">
        <v>55377899.771221727</v>
      </c>
      <c r="D21" s="14">
        <f t="shared" si="0"/>
        <v>0.47736813126472866</v>
      </c>
    </row>
    <row r="22" spans="1:4" ht="16.5" thickTop="1" thickBot="1" x14ac:dyDescent="0.3">
      <c r="A22" s="15">
        <v>18</v>
      </c>
      <c r="B22" s="16" t="s">
        <v>105</v>
      </c>
      <c r="C22" s="17">
        <v>5129027.6235584272</v>
      </c>
      <c r="D22" s="14">
        <f t="shared" si="0"/>
        <v>4.4213203136599238E-2</v>
      </c>
    </row>
    <row r="23" spans="1:4" ht="16.5" thickTop="1" thickBot="1" x14ac:dyDescent="0.3">
      <c r="A23" s="31"/>
      <c r="B23" s="18" t="s">
        <v>106</v>
      </c>
      <c r="C23" s="19">
        <f>SUM(C5:C22)</f>
        <v>116006696.18330979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1013769.4375453938</v>
      </c>
      <c r="D5" s="14">
        <f>C5/C$23</f>
        <v>9.4469868622362327E-2</v>
      </c>
    </row>
    <row r="6" spans="1:4" ht="16.5" thickTop="1" thickBot="1" x14ac:dyDescent="0.3">
      <c r="A6" s="15">
        <v>2</v>
      </c>
      <c r="B6" s="16" t="s">
        <v>89</v>
      </c>
      <c r="C6" s="17">
        <v>54957.953359878324</v>
      </c>
      <c r="D6" s="14">
        <f t="shared" ref="D6:D23" si="0">C6/C$23</f>
        <v>5.1213524903971509E-3</v>
      </c>
    </row>
    <row r="7" spans="1:4" ht="16.5" thickTop="1" thickBot="1" x14ac:dyDescent="0.3">
      <c r="A7" s="15">
        <v>3</v>
      </c>
      <c r="B7" s="16" t="s">
        <v>90</v>
      </c>
      <c r="C7" s="17">
        <v>528941.87937223783</v>
      </c>
      <c r="D7" s="14">
        <f t="shared" si="0"/>
        <v>4.9290369192968739E-2</v>
      </c>
    </row>
    <row r="8" spans="1:4" ht="16.5" thickTop="1" thickBot="1" x14ac:dyDescent="0.3">
      <c r="A8" s="15">
        <v>4</v>
      </c>
      <c r="B8" s="16" t="s">
        <v>91</v>
      </c>
      <c r="C8" s="17">
        <v>26456.331000100745</v>
      </c>
      <c r="D8" s="14">
        <f t="shared" si="0"/>
        <v>2.4653792284967516E-3</v>
      </c>
    </row>
    <row r="9" spans="1:4" ht="16.5" thickTop="1" thickBot="1" x14ac:dyDescent="0.3">
      <c r="A9" s="15">
        <v>5</v>
      </c>
      <c r="B9" s="16" t="s">
        <v>92</v>
      </c>
      <c r="C9" s="17">
        <v>57582.739080591229</v>
      </c>
      <c r="D9" s="14">
        <f t="shared" si="0"/>
        <v>5.3659477139402726E-3</v>
      </c>
    </row>
    <row r="10" spans="1:4" ht="16.5" thickTop="1" thickBot="1" x14ac:dyDescent="0.3">
      <c r="A10" s="15">
        <v>6</v>
      </c>
      <c r="B10" s="16" t="s">
        <v>93</v>
      </c>
      <c r="C10" s="17">
        <v>125068.73963381171</v>
      </c>
      <c r="D10" s="14">
        <f t="shared" si="0"/>
        <v>1.1654748076227716E-2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359.69654630427988</v>
      </c>
      <c r="D12" s="14">
        <f t="shared" si="0"/>
        <v>3.3518948406610685E-5</v>
      </c>
    </row>
    <row r="13" spans="1:4" ht="16.5" thickTop="1" thickBot="1" x14ac:dyDescent="0.3">
      <c r="A13" s="15">
        <v>9</v>
      </c>
      <c r="B13" s="16" t="s">
        <v>96</v>
      </c>
      <c r="C13" s="17">
        <v>71265.85627720019</v>
      </c>
      <c r="D13" s="14">
        <f t="shared" si="0"/>
        <v>6.6410327934805155E-3</v>
      </c>
    </row>
    <row r="14" spans="1:4" ht="16.5" thickTop="1" thickBot="1" x14ac:dyDescent="0.3">
      <c r="A14" s="15">
        <v>10</v>
      </c>
      <c r="B14" s="16" t="s">
        <v>97</v>
      </c>
      <c r="C14" s="17">
        <v>715135.77024801762</v>
      </c>
      <c r="D14" s="14">
        <f t="shared" si="0"/>
        <v>6.6641170822884482E-2</v>
      </c>
    </row>
    <row r="15" spans="1:4" ht="16.5" thickTop="1" thickBot="1" x14ac:dyDescent="0.3">
      <c r="A15" s="15">
        <v>11</v>
      </c>
      <c r="B15" s="16" t="s">
        <v>98</v>
      </c>
      <c r="C15" s="17">
        <v>705952.46130692936</v>
      </c>
      <c r="D15" s="14">
        <f t="shared" si="0"/>
        <v>6.5785408203640677E-2</v>
      </c>
    </row>
    <row r="16" spans="1:4" ht="16.5" thickTop="1" thickBot="1" x14ac:dyDescent="0.3">
      <c r="A16" s="15">
        <v>12</v>
      </c>
      <c r="B16" s="16" t="s">
        <v>99</v>
      </c>
      <c r="C16" s="17">
        <v>543424.1329574422</v>
      </c>
      <c r="D16" s="14">
        <f t="shared" si="0"/>
        <v>5.0639923187082644E-2</v>
      </c>
    </row>
    <row r="17" spans="1:4" ht="16.5" thickTop="1" thickBot="1" x14ac:dyDescent="0.3">
      <c r="A17" s="15">
        <v>13</v>
      </c>
      <c r="B17" s="16" t="s">
        <v>100</v>
      </c>
      <c r="C17" s="17">
        <v>542084.07517371117</v>
      </c>
      <c r="D17" s="14">
        <f t="shared" si="0"/>
        <v>5.0515047571299668E-2</v>
      </c>
    </row>
    <row r="18" spans="1:4" ht="16.5" thickTop="1" thickBot="1" x14ac:dyDescent="0.3">
      <c r="A18" s="15">
        <v>14</v>
      </c>
      <c r="B18" s="16" t="s">
        <v>101</v>
      </c>
      <c r="C18" s="17">
        <v>3174478.8209957872</v>
      </c>
      <c r="D18" s="14">
        <f t="shared" si="0"/>
        <v>0.29581933135611549</v>
      </c>
    </row>
    <row r="19" spans="1:4" ht="16.5" thickTop="1" thickBot="1" x14ac:dyDescent="0.3">
      <c r="A19" s="15">
        <v>15</v>
      </c>
      <c r="B19" s="16" t="s">
        <v>102</v>
      </c>
      <c r="C19" s="17">
        <v>16993.983460520139</v>
      </c>
      <c r="D19" s="14">
        <f t="shared" si="0"/>
        <v>1.5836139120282461E-3</v>
      </c>
    </row>
    <row r="20" spans="1:4" ht="16.5" thickTop="1" thickBot="1" x14ac:dyDescent="0.3">
      <c r="A20" s="15">
        <v>16</v>
      </c>
      <c r="B20" s="16" t="s">
        <v>103</v>
      </c>
      <c r="C20" s="17">
        <v>1637721.3081186628</v>
      </c>
      <c r="D20" s="14">
        <f t="shared" si="0"/>
        <v>0.15261390912772088</v>
      </c>
    </row>
    <row r="21" spans="1:4" ht="16.5" thickTop="1" thickBot="1" x14ac:dyDescent="0.3">
      <c r="A21" s="15">
        <v>17</v>
      </c>
      <c r="B21" s="16" t="s">
        <v>104</v>
      </c>
      <c r="C21" s="17">
        <v>861554.69799692149</v>
      </c>
      <c r="D21" s="14">
        <f t="shared" si="0"/>
        <v>8.0285473320065207E-2</v>
      </c>
    </row>
    <row r="22" spans="1:4" ht="16.5" thickTop="1" thickBot="1" x14ac:dyDescent="0.3">
      <c r="A22" s="15">
        <v>18</v>
      </c>
      <c r="B22" s="16" t="s">
        <v>105</v>
      </c>
      <c r="C22" s="17">
        <v>655392.66289122123</v>
      </c>
      <c r="D22" s="14">
        <f t="shared" si="0"/>
        <v>6.1073905432882505E-2</v>
      </c>
    </row>
    <row r="23" spans="1:4" ht="16.5" thickTop="1" thickBot="1" x14ac:dyDescent="0.3">
      <c r="A23" s="31"/>
      <c r="B23" s="18" t="s">
        <v>106</v>
      </c>
      <c r="C23" s="19">
        <f>SUM(C5:C22)</f>
        <v>10731140.545964733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5362.1089508626283</v>
      </c>
      <c r="D5" s="14">
        <f>C5/C$23</f>
        <v>6.6521077720196951E-4</v>
      </c>
    </row>
    <row r="6" spans="1:4" ht="16.5" thickTop="1" thickBot="1" x14ac:dyDescent="0.3">
      <c r="A6" s="15">
        <v>2</v>
      </c>
      <c r="B6" s="16" t="s">
        <v>89</v>
      </c>
      <c r="C6" s="17">
        <v>13349.40938215998</v>
      </c>
      <c r="D6" s="14">
        <f t="shared" ref="D6:D23" si="0">C6/C$23</f>
        <v>1.6560967096472944E-3</v>
      </c>
    </row>
    <row r="7" spans="1:4" ht="16.5" thickTop="1" thickBot="1" x14ac:dyDescent="0.3">
      <c r="A7" s="15">
        <v>3</v>
      </c>
      <c r="B7" s="16" t="s">
        <v>90</v>
      </c>
      <c r="C7" s="17">
        <v>690257.49424883944</v>
      </c>
      <c r="D7" s="14">
        <f t="shared" si="0"/>
        <v>8.5631740874061529E-2</v>
      </c>
    </row>
    <row r="8" spans="1:4" ht="16.5" thickTop="1" thickBot="1" x14ac:dyDescent="0.3">
      <c r="A8" s="15">
        <v>4</v>
      </c>
      <c r="B8" s="16" t="s">
        <v>91</v>
      </c>
      <c r="C8" s="17">
        <v>35925.241302403847</v>
      </c>
      <c r="D8" s="14">
        <f t="shared" si="0"/>
        <v>4.4568019611193827E-3</v>
      </c>
    </row>
    <row r="9" spans="1:4" ht="16.5" thickTop="1" thickBot="1" x14ac:dyDescent="0.3">
      <c r="A9" s="15">
        <v>5</v>
      </c>
      <c r="B9" s="16" t="s">
        <v>92</v>
      </c>
      <c r="C9" s="17">
        <v>45687.207612292041</v>
      </c>
      <c r="D9" s="14">
        <f t="shared" si="0"/>
        <v>5.6678488189001236E-3</v>
      </c>
    </row>
    <row r="10" spans="1:4" ht="16.5" thickTop="1" thickBot="1" x14ac:dyDescent="0.3">
      <c r="A10" s="15">
        <v>6</v>
      </c>
      <c r="B10" s="16" t="s">
        <v>93</v>
      </c>
      <c r="C10" s="17">
        <v>178764.26392515498</v>
      </c>
      <c r="D10" s="14">
        <f t="shared" si="0"/>
        <v>2.2177079211055526E-2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1839.470152972772</v>
      </c>
      <c r="D12" s="14">
        <f t="shared" si="0"/>
        <v>2.2820039303789069E-4</v>
      </c>
    </row>
    <row r="13" spans="1:4" ht="16.5" thickTop="1" thickBot="1" x14ac:dyDescent="0.3">
      <c r="A13" s="15">
        <v>9</v>
      </c>
      <c r="B13" s="16" t="s">
        <v>96</v>
      </c>
      <c r="C13" s="17">
        <v>2382.5735444735078</v>
      </c>
      <c r="D13" s="14">
        <f t="shared" si="0"/>
        <v>2.9557653784806082E-4</v>
      </c>
    </row>
    <row r="14" spans="1:4" ht="16.5" thickTop="1" thickBot="1" x14ac:dyDescent="0.3">
      <c r="A14" s="15">
        <v>10</v>
      </c>
      <c r="B14" s="16" t="s">
        <v>97</v>
      </c>
      <c r="C14" s="17">
        <v>727420.07995746715</v>
      </c>
      <c r="D14" s="14">
        <f t="shared" si="0"/>
        <v>9.0242044907159188E-2</v>
      </c>
    </row>
    <row r="15" spans="1:4" ht="16.5" thickTop="1" thickBot="1" x14ac:dyDescent="0.3">
      <c r="A15" s="15">
        <v>11</v>
      </c>
      <c r="B15" s="16" t="s">
        <v>98</v>
      </c>
      <c r="C15" s="17">
        <v>918030.54734772793</v>
      </c>
      <c r="D15" s="14">
        <f t="shared" si="0"/>
        <v>0.11388873659459828</v>
      </c>
    </row>
    <row r="16" spans="1:4" ht="16.5" thickTop="1" thickBot="1" x14ac:dyDescent="0.3">
      <c r="A16" s="15">
        <v>12</v>
      </c>
      <c r="B16" s="16" t="s">
        <v>99</v>
      </c>
      <c r="C16" s="17">
        <v>789.43646248782716</v>
      </c>
      <c r="D16" s="14">
        <f t="shared" si="0"/>
        <v>9.7935653224393905E-5</v>
      </c>
    </row>
    <row r="17" spans="1:4" ht="16.5" thickTop="1" thickBot="1" x14ac:dyDescent="0.3">
      <c r="A17" s="15">
        <v>13</v>
      </c>
      <c r="B17" s="16" t="s">
        <v>100</v>
      </c>
      <c r="C17" s="17">
        <v>274764.21816665586</v>
      </c>
      <c r="D17" s="14">
        <f t="shared" si="0"/>
        <v>3.4086610471525121E-2</v>
      </c>
    </row>
    <row r="18" spans="1:4" ht="16.5" thickTop="1" thickBot="1" x14ac:dyDescent="0.3">
      <c r="A18" s="15">
        <v>14</v>
      </c>
      <c r="B18" s="16" t="s">
        <v>101</v>
      </c>
      <c r="C18" s="17">
        <v>2558428.6941053709</v>
      </c>
      <c r="D18" s="14">
        <f t="shared" si="0"/>
        <v>0.31739271909942485</v>
      </c>
    </row>
    <row r="19" spans="1:4" ht="16.5" thickTop="1" thickBot="1" x14ac:dyDescent="0.3">
      <c r="A19" s="15">
        <v>15</v>
      </c>
      <c r="B19" s="16" t="s">
        <v>102</v>
      </c>
      <c r="C19" s="17">
        <v>15949.600019878653</v>
      </c>
      <c r="D19" s="14">
        <f t="shared" si="0"/>
        <v>1.9786703184345349E-3</v>
      </c>
    </row>
    <row r="20" spans="1:4" ht="16.5" thickTop="1" thickBot="1" x14ac:dyDescent="0.3">
      <c r="A20" s="15">
        <v>16</v>
      </c>
      <c r="B20" s="16" t="s">
        <v>103</v>
      </c>
      <c r="C20" s="17">
        <v>1483644.5943787841</v>
      </c>
      <c r="D20" s="14">
        <f t="shared" si="0"/>
        <v>0.18405750102474858</v>
      </c>
    </row>
    <row r="21" spans="1:4" ht="16.5" thickTop="1" thickBot="1" x14ac:dyDescent="0.3">
      <c r="A21" s="15">
        <v>17</v>
      </c>
      <c r="B21" s="16" t="s">
        <v>104</v>
      </c>
      <c r="C21" s="17">
        <v>600271.11320816155</v>
      </c>
      <c r="D21" s="14">
        <f t="shared" si="0"/>
        <v>7.4468239531920402E-2</v>
      </c>
    </row>
    <row r="22" spans="1:4" ht="16.5" thickTop="1" thickBot="1" x14ac:dyDescent="0.3">
      <c r="A22" s="15">
        <v>18</v>
      </c>
      <c r="B22" s="16" t="s">
        <v>105</v>
      </c>
      <c r="C22" s="17">
        <v>507900.75173031789</v>
      </c>
      <c r="D22" s="14">
        <f t="shared" si="0"/>
        <v>6.3008987116092818E-2</v>
      </c>
    </row>
    <row r="23" spans="1:4" ht="16.5" thickTop="1" thickBot="1" x14ac:dyDescent="0.3">
      <c r="A23" s="31"/>
      <c r="B23" s="18" t="s">
        <v>106</v>
      </c>
      <c r="C23" s="19">
        <f>SUM(C5:C22)</f>
        <v>8060766.8044960117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154844.23681727101</v>
      </c>
      <c r="D5" s="14">
        <f>C5/C$23</f>
        <v>1.7481584284087644E-2</v>
      </c>
    </row>
    <row r="6" spans="1:4" ht="16.5" thickTop="1" thickBot="1" x14ac:dyDescent="0.3">
      <c r="A6" s="15">
        <v>2</v>
      </c>
      <c r="B6" s="16" t="s">
        <v>89</v>
      </c>
      <c r="C6" s="17">
        <v>16812.540484809029</v>
      </c>
      <c r="D6" s="14">
        <f t="shared" ref="D6:D23" si="0">C6/C$23</f>
        <v>1.8980999845778094E-3</v>
      </c>
    </row>
    <row r="7" spans="1:4" ht="16.5" thickTop="1" thickBot="1" x14ac:dyDescent="0.3">
      <c r="A7" s="15">
        <v>3</v>
      </c>
      <c r="B7" s="16" t="s">
        <v>90</v>
      </c>
      <c r="C7" s="17">
        <v>74662.125305665861</v>
      </c>
      <c r="D7" s="14">
        <f t="shared" si="0"/>
        <v>8.4291948036811261E-3</v>
      </c>
    </row>
    <row r="8" spans="1:4" ht="16.5" thickTop="1" thickBot="1" x14ac:dyDescent="0.3">
      <c r="A8" s="15">
        <v>4</v>
      </c>
      <c r="B8" s="16" t="s">
        <v>91</v>
      </c>
      <c r="C8" s="17">
        <v>100783.10871174114</v>
      </c>
      <c r="D8" s="14">
        <f t="shared" si="0"/>
        <v>1.1378198152998079E-2</v>
      </c>
    </row>
    <row r="9" spans="1:4" ht="16.5" thickTop="1" thickBot="1" x14ac:dyDescent="0.3">
      <c r="A9" s="15">
        <v>5</v>
      </c>
      <c r="B9" s="16" t="s">
        <v>92</v>
      </c>
      <c r="C9" s="17">
        <v>221549.945695792</v>
      </c>
      <c r="D9" s="14">
        <f t="shared" si="0"/>
        <v>2.5012516632353196E-2</v>
      </c>
    </row>
    <row r="10" spans="1:4" ht="16.5" thickTop="1" thickBot="1" x14ac:dyDescent="0.3">
      <c r="A10" s="15">
        <v>6</v>
      </c>
      <c r="B10" s="16" t="s">
        <v>93</v>
      </c>
      <c r="C10" s="17">
        <v>49466.231938307028</v>
      </c>
      <c r="D10" s="14">
        <f t="shared" si="0"/>
        <v>5.5846321478933477E-3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188580.82757516342</v>
      </c>
      <c r="D13" s="14">
        <f t="shared" si="0"/>
        <v>2.1290373470654815E-2</v>
      </c>
    </row>
    <row r="14" spans="1:4" ht="16.5" thickTop="1" thickBot="1" x14ac:dyDescent="0.3">
      <c r="A14" s="15">
        <v>10</v>
      </c>
      <c r="B14" s="16" t="s">
        <v>97</v>
      </c>
      <c r="C14" s="17">
        <v>715327.63361124811</v>
      </c>
      <c r="D14" s="14">
        <f t="shared" si="0"/>
        <v>8.0758965104196945E-2</v>
      </c>
    </row>
    <row r="15" spans="1:4" ht="16.5" thickTop="1" thickBot="1" x14ac:dyDescent="0.3">
      <c r="A15" s="15">
        <v>11</v>
      </c>
      <c r="B15" s="16" t="s">
        <v>98</v>
      </c>
      <c r="C15" s="17">
        <v>287810.18283566792</v>
      </c>
      <c r="D15" s="14">
        <f t="shared" si="0"/>
        <v>3.2493156170854742E-2</v>
      </c>
    </row>
    <row r="16" spans="1:4" ht="16.5" thickTop="1" thickBot="1" x14ac:dyDescent="0.3">
      <c r="A16" s="15">
        <v>12</v>
      </c>
      <c r="B16" s="16" t="s">
        <v>99</v>
      </c>
      <c r="C16" s="17">
        <v>2200664.7944937651</v>
      </c>
      <c r="D16" s="14">
        <f t="shared" si="0"/>
        <v>0.24845036455161226</v>
      </c>
    </row>
    <row r="17" spans="1:4" ht="16.5" thickTop="1" thickBot="1" x14ac:dyDescent="0.3">
      <c r="A17" s="15">
        <v>13</v>
      </c>
      <c r="B17" s="16" t="s">
        <v>100</v>
      </c>
      <c r="C17" s="17">
        <v>250685.33818486365</v>
      </c>
      <c r="D17" s="14">
        <f t="shared" si="0"/>
        <v>2.830184034188676E-2</v>
      </c>
    </row>
    <row r="18" spans="1:4" ht="16.5" thickTop="1" thickBot="1" x14ac:dyDescent="0.3">
      <c r="A18" s="15">
        <v>14</v>
      </c>
      <c r="B18" s="16" t="s">
        <v>101</v>
      </c>
      <c r="C18" s="17">
        <v>2544604.054747296</v>
      </c>
      <c r="D18" s="14">
        <f t="shared" si="0"/>
        <v>0.28728037392305711</v>
      </c>
    </row>
    <row r="19" spans="1:4" ht="16.5" thickTop="1" thickBot="1" x14ac:dyDescent="0.3">
      <c r="A19" s="15">
        <v>15</v>
      </c>
      <c r="B19" s="16" t="s">
        <v>102</v>
      </c>
      <c r="C19" s="17">
        <v>7163.7649044630853</v>
      </c>
      <c r="D19" s="14">
        <f t="shared" si="0"/>
        <v>8.0877378805222758E-4</v>
      </c>
    </row>
    <row r="20" spans="1:4" ht="16.5" thickTop="1" thickBot="1" x14ac:dyDescent="0.3">
      <c r="A20" s="15">
        <v>16</v>
      </c>
      <c r="B20" s="16" t="s">
        <v>103</v>
      </c>
      <c r="C20" s="17">
        <v>1053638.0518425985</v>
      </c>
      <c r="D20" s="14">
        <f t="shared" si="0"/>
        <v>0.11895349020929039</v>
      </c>
    </row>
    <row r="21" spans="1:4" ht="16.5" thickTop="1" thickBot="1" x14ac:dyDescent="0.3">
      <c r="A21" s="15">
        <v>17</v>
      </c>
      <c r="B21" s="16" t="s">
        <v>104</v>
      </c>
      <c r="C21" s="17">
        <v>209793.38472357238</v>
      </c>
      <c r="D21" s="14">
        <f t="shared" si="0"/>
        <v>2.3685225957858106E-2</v>
      </c>
    </row>
    <row r="22" spans="1:4" ht="16.5" thickTop="1" thickBot="1" x14ac:dyDescent="0.3">
      <c r="A22" s="15">
        <v>18</v>
      </c>
      <c r="B22" s="16" t="s">
        <v>105</v>
      </c>
      <c r="C22" s="17">
        <v>781176.93149801996</v>
      </c>
      <c r="D22" s="14">
        <f t="shared" si="0"/>
        <v>8.8193210476945616E-2</v>
      </c>
    </row>
    <row r="23" spans="1:4" ht="16.5" thickTop="1" thickBot="1" x14ac:dyDescent="0.3">
      <c r="A23" s="31"/>
      <c r="B23" s="18" t="s">
        <v>106</v>
      </c>
      <c r="C23" s="19">
        <f>SUM(C5:C22)</f>
        <v>8857563.1533702426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156312.49416903048</v>
      </c>
      <c r="D5" s="14">
        <f>C5/C$23</f>
        <v>1.4199708017108119E-2</v>
      </c>
    </row>
    <row r="6" spans="1:4" ht="16.5" thickTop="1" thickBot="1" x14ac:dyDescent="0.3">
      <c r="A6" s="15">
        <v>2</v>
      </c>
      <c r="B6" s="16" t="s">
        <v>89</v>
      </c>
      <c r="C6" s="17">
        <v>66329.838126650851</v>
      </c>
      <c r="D6" s="14">
        <f t="shared" ref="D6:D23" si="0">C6/C$23</f>
        <v>6.0255217551707096E-3</v>
      </c>
    </row>
    <row r="7" spans="1:4" ht="16.5" thickTop="1" thickBot="1" x14ac:dyDescent="0.3">
      <c r="A7" s="15">
        <v>3</v>
      </c>
      <c r="B7" s="16" t="s">
        <v>90</v>
      </c>
      <c r="C7" s="17">
        <v>392541.28957658826</v>
      </c>
      <c r="D7" s="14">
        <f t="shared" si="0"/>
        <v>3.5659156526663544E-2</v>
      </c>
    </row>
    <row r="8" spans="1:4" ht="16.5" thickTop="1" thickBot="1" x14ac:dyDescent="0.3">
      <c r="A8" s="15">
        <v>4</v>
      </c>
      <c r="B8" s="16" t="s">
        <v>91</v>
      </c>
      <c r="C8" s="17">
        <v>7230.2426553495288</v>
      </c>
      <c r="D8" s="14">
        <f t="shared" si="0"/>
        <v>6.568082426461904E-4</v>
      </c>
    </row>
    <row r="9" spans="1:4" ht="16.5" thickTop="1" thickBot="1" x14ac:dyDescent="0.3">
      <c r="A9" s="15">
        <v>5</v>
      </c>
      <c r="B9" s="16" t="s">
        <v>92</v>
      </c>
      <c r="C9" s="17">
        <v>40893.272904143043</v>
      </c>
      <c r="D9" s="14">
        <f t="shared" si="0"/>
        <v>3.7148184359135912E-3</v>
      </c>
    </row>
    <row r="10" spans="1:4" ht="16.5" thickTop="1" thickBot="1" x14ac:dyDescent="0.3">
      <c r="A10" s="15">
        <v>6</v>
      </c>
      <c r="B10" s="16" t="s">
        <v>93</v>
      </c>
      <c r="C10" s="17">
        <v>443690.44406303612</v>
      </c>
      <c r="D10" s="14">
        <f t="shared" si="0"/>
        <v>4.0305637685387287E-2</v>
      </c>
    </row>
    <row r="11" spans="1:4" ht="16.5" thickTop="1" thickBot="1" x14ac:dyDescent="0.3">
      <c r="A11" s="15">
        <v>7</v>
      </c>
      <c r="B11" s="16" t="s">
        <v>94</v>
      </c>
      <c r="C11" s="17">
        <v>103490.9198318744</v>
      </c>
      <c r="D11" s="14">
        <f t="shared" si="0"/>
        <v>9.4013012321680061E-3</v>
      </c>
    </row>
    <row r="12" spans="1:4" ht="16.5" thickTop="1" thickBot="1" x14ac:dyDescent="0.3">
      <c r="A12" s="15">
        <v>8</v>
      </c>
      <c r="B12" s="16" t="s">
        <v>95</v>
      </c>
      <c r="C12" s="17">
        <v>34746.248742195436</v>
      </c>
      <c r="D12" s="14">
        <f t="shared" si="0"/>
        <v>3.1564117088136003E-3</v>
      </c>
    </row>
    <row r="13" spans="1:4" ht="16.5" thickTop="1" thickBot="1" x14ac:dyDescent="0.3">
      <c r="A13" s="15">
        <v>9</v>
      </c>
      <c r="B13" s="16" t="s">
        <v>96</v>
      </c>
      <c r="C13" s="17">
        <v>11751.593047823248</v>
      </c>
      <c r="D13" s="14">
        <f t="shared" si="0"/>
        <v>1.0675358415976762E-3</v>
      </c>
    </row>
    <row r="14" spans="1:4" ht="16.5" thickTop="1" thickBot="1" x14ac:dyDescent="0.3">
      <c r="A14" s="15">
        <v>10</v>
      </c>
      <c r="B14" s="16" t="s">
        <v>97</v>
      </c>
      <c r="C14" s="17">
        <v>973279.79246153613</v>
      </c>
      <c r="D14" s="14">
        <f t="shared" si="0"/>
        <v>8.8414486285150418E-2</v>
      </c>
    </row>
    <row r="15" spans="1:4" ht="16.5" thickTop="1" thickBot="1" x14ac:dyDescent="0.3">
      <c r="A15" s="15">
        <v>11</v>
      </c>
      <c r="B15" s="16" t="s">
        <v>98</v>
      </c>
      <c r="C15" s="17">
        <v>138256.80749979467</v>
      </c>
      <c r="D15" s="14">
        <f t="shared" si="0"/>
        <v>1.2559496976304853E-2</v>
      </c>
    </row>
    <row r="16" spans="1:4" ht="16.5" thickTop="1" thickBot="1" x14ac:dyDescent="0.3">
      <c r="A16" s="15">
        <v>12</v>
      </c>
      <c r="B16" s="16" t="s">
        <v>99</v>
      </c>
      <c r="C16" s="17">
        <v>1403304.016161673</v>
      </c>
      <c r="D16" s="14">
        <f t="shared" si="0"/>
        <v>0.12747865994117624</v>
      </c>
    </row>
    <row r="17" spans="1:4" ht="16.5" thickTop="1" thickBot="1" x14ac:dyDescent="0.3">
      <c r="A17" s="15">
        <v>13</v>
      </c>
      <c r="B17" s="16" t="s">
        <v>100</v>
      </c>
      <c r="C17" s="17">
        <v>533207.45843575126</v>
      </c>
      <c r="D17" s="14">
        <f t="shared" si="0"/>
        <v>4.8437524220837802E-2</v>
      </c>
    </row>
    <row r="18" spans="1:4" ht="16.5" thickTop="1" thickBot="1" x14ac:dyDescent="0.3">
      <c r="A18" s="15">
        <v>14</v>
      </c>
      <c r="B18" s="16" t="s">
        <v>101</v>
      </c>
      <c r="C18" s="17">
        <v>3157059.5918904645</v>
      </c>
      <c r="D18" s="14">
        <f t="shared" si="0"/>
        <v>0.28679296965844819</v>
      </c>
    </row>
    <row r="19" spans="1:4" ht="16.5" thickTop="1" thickBot="1" x14ac:dyDescent="0.3">
      <c r="A19" s="15">
        <v>15</v>
      </c>
      <c r="B19" s="16" t="s">
        <v>102</v>
      </c>
      <c r="C19" s="17">
        <v>29191.931118206892</v>
      </c>
      <c r="D19" s="14">
        <f t="shared" si="0"/>
        <v>2.6518475092965205E-3</v>
      </c>
    </row>
    <row r="20" spans="1:4" ht="16.5" thickTop="1" thickBot="1" x14ac:dyDescent="0.3">
      <c r="A20" s="15">
        <v>16</v>
      </c>
      <c r="B20" s="16" t="s">
        <v>103</v>
      </c>
      <c r="C20" s="17">
        <v>1765524.3667244695</v>
      </c>
      <c r="D20" s="14">
        <f t="shared" si="0"/>
        <v>0.16038340785137431</v>
      </c>
    </row>
    <row r="21" spans="1:4" ht="16.5" thickTop="1" thickBot="1" x14ac:dyDescent="0.3">
      <c r="A21" s="15">
        <v>17</v>
      </c>
      <c r="B21" s="16" t="s">
        <v>104</v>
      </c>
      <c r="C21" s="17">
        <v>826761.61875877471</v>
      </c>
      <c r="D21" s="14">
        <f t="shared" si="0"/>
        <v>7.5104511949193944E-2</v>
      </c>
    </row>
    <row r="22" spans="1:4" ht="16.5" thickTop="1" thickBot="1" x14ac:dyDescent="0.3">
      <c r="A22" s="15">
        <v>18</v>
      </c>
      <c r="B22" s="16" t="s">
        <v>105</v>
      </c>
      <c r="C22" s="17">
        <v>924576.54989297397</v>
      </c>
      <c r="D22" s="14">
        <f t="shared" si="0"/>
        <v>8.3990196162748984E-2</v>
      </c>
    </row>
    <row r="23" spans="1:4" ht="16.5" thickTop="1" thickBot="1" x14ac:dyDescent="0.3">
      <c r="A23" s="31"/>
      <c r="B23" s="18" t="s">
        <v>106</v>
      </c>
      <c r="C23" s="19">
        <f>SUM(C5:C22)</f>
        <v>11008148.476060336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100156.96052888017</v>
      </c>
      <c r="D5" s="14">
        <f>C5/C$23</f>
        <v>1.8279615896493191E-2</v>
      </c>
    </row>
    <row r="6" spans="1:4" ht="16.5" thickTop="1" thickBot="1" x14ac:dyDescent="0.3">
      <c r="A6" s="15">
        <v>2</v>
      </c>
      <c r="B6" s="16" t="s">
        <v>89</v>
      </c>
      <c r="C6" s="17">
        <v>89591.997833311398</v>
      </c>
      <c r="D6" s="14">
        <f t="shared" ref="D6:D23" si="0">C6/C$23</f>
        <v>1.6351407821727486E-2</v>
      </c>
    </row>
    <row r="7" spans="1:4" ht="16.5" thickTop="1" thickBot="1" x14ac:dyDescent="0.3">
      <c r="A7" s="15">
        <v>3</v>
      </c>
      <c r="B7" s="16" t="s">
        <v>90</v>
      </c>
      <c r="C7" s="17">
        <v>181396.37672741475</v>
      </c>
      <c r="D7" s="14">
        <f t="shared" si="0"/>
        <v>3.3106596626767584E-2</v>
      </c>
    </row>
    <row r="8" spans="1:4" ht="16.5" thickTop="1" thickBot="1" x14ac:dyDescent="0.3">
      <c r="A8" s="15">
        <v>4</v>
      </c>
      <c r="B8" s="16" t="s">
        <v>91</v>
      </c>
      <c r="C8" s="17">
        <v>28134.344438090287</v>
      </c>
      <c r="D8" s="14">
        <f t="shared" si="0"/>
        <v>5.1347905039474152E-3</v>
      </c>
    </row>
    <row r="9" spans="1:4" ht="16.5" thickTop="1" thickBot="1" x14ac:dyDescent="0.3">
      <c r="A9" s="15">
        <v>5</v>
      </c>
      <c r="B9" s="16" t="s">
        <v>92</v>
      </c>
      <c r="C9" s="17">
        <v>242353.84099008093</v>
      </c>
      <c r="D9" s="14">
        <f t="shared" si="0"/>
        <v>4.423192458062903E-2</v>
      </c>
    </row>
    <row r="10" spans="1:4" ht="16.5" thickTop="1" thickBot="1" x14ac:dyDescent="0.3">
      <c r="A10" s="15">
        <v>6</v>
      </c>
      <c r="B10" s="16" t="s">
        <v>93</v>
      </c>
      <c r="C10" s="17">
        <v>138290.46112484476</v>
      </c>
      <c r="D10" s="14">
        <f t="shared" si="0"/>
        <v>2.5239349298965288E-2</v>
      </c>
    </row>
    <row r="11" spans="1:4" ht="16.5" thickTop="1" thickBot="1" x14ac:dyDescent="0.3">
      <c r="A11" s="15">
        <v>7</v>
      </c>
      <c r="B11" s="16" t="s">
        <v>94</v>
      </c>
      <c r="C11" s="17">
        <v>22651.045514094138</v>
      </c>
      <c r="D11" s="14">
        <f t="shared" si="0"/>
        <v>4.1340353128251567E-3</v>
      </c>
    </row>
    <row r="12" spans="1:4" ht="16.5" thickTop="1" thickBot="1" x14ac:dyDescent="0.3">
      <c r="A12" s="15">
        <v>8</v>
      </c>
      <c r="B12" s="16" t="s">
        <v>95</v>
      </c>
      <c r="C12" s="17">
        <v>825.11390250982595</v>
      </c>
      <c r="D12" s="14">
        <f t="shared" si="0"/>
        <v>1.5059128321278324E-4</v>
      </c>
    </row>
    <row r="13" spans="1:4" ht="16.5" thickTop="1" thickBot="1" x14ac:dyDescent="0.3">
      <c r="A13" s="15">
        <v>9</v>
      </c>
      <c r="B13" s="16" t="s">
        <v>96</v>
      </c>
      <c r="C13" s="17">
        <v>3657.4570809008187</v>
      </c>
      <c r="D13" s="14">
        <f t="shared" si="0"/>
        <v>6.6752136090929054E-4</v>
      </c>
    </row>
    <row r="14" spans="1:4" ht="16.5" thickTop="1" thickBot="1" x14ac:dyDescent="0.3">
      <c r="A14" s="15">
        <v>10</v>
      </c>
      <c r="B14" s="16" t="s">
        <v>97</v>
      </c>
      <c r="C14" s="17">
        <v>361535.87190415623</v>
      </c>
      <c r="D14" s="14">
        <f t="shared" si="0"/>
        <v>6.5983800190363373E-2</v>
      </c>
    </row>
    <row r="15" spans="1:4" ht="16.5" thickTop="1" thickBot="1" x14ac:dyDescent="0.3">
      <c r="A15" s="15">
        <v>11</v>
      </c>
      <c r="B15" s="16" t="s">
        <v>98</v>
      </c>
      <c r="C15" s="17">
        <v>402585.11401758192</v>
      </c>
      <c r="D15" s="14">
        <f t="shared" si="0"/>
        <v>7.3475684675607986E-2</v>
      </c>
    </row>
    <row r="16" spans="1:4" ht="16.5" thickTop="1" thickBot="1" x14ac:dyDescent="0.3">
      <c r="A16" s="15">
        <v>12</v>
      </c>
      <c r="B16" s="16" t="s">
        <v>99</v>
      </c>
      <c r="C16" s="17">
        <v>394.71823124391358</v>
      </c>
      <c r="D16" s="14">
        <f t="shared" si="0"/>
        <v>7.2039902333112369E-5</v>
      </c>
    </row>
    <row r="17" spans="1:4" ht="16.5" thickTop="1" thickBot="1" x14ac:dyDescent="0.3">
      <c r="A17" s="15">
        <v>13</v>
      </c>
      <c r="B17" s="16" t="s">
        <v>100</v>
      </c>
      <c r="C17" s="17">
        <v>331623.63390221156</v>
      </c>
      <c r="D17" s="14">
        <f t="shared" si="0"/>
        <v>6.0524526881821118E-2</v>
      </c>
    </row>
    <row r="18" spans="1:4" ht="16.5" thickTop="1" thickBot="1" x14ac:dyDescent="0.3">
      <c r="A18" s="15">
        <v>14</v>
      </c>
      <c r="B18" s="16" t="s">
        <v>101</v>
      </c>
      <c r="C18" s="17">
        <v>1752366.4499643054</v>
      </c>
      <c r="D18" s="14">
        <f t="shared" si="0"/>
        <v>0.31982385893202386</v>
      </c>
    </row>
    <row r="19" spans="1:4" ht="16.5" thickTop="1" thickBot="1" x14ac:dyDescent="0.3">
      <c r="A19" s="15">
        <v>15</v>
      </c>
      <c r="B19" s="16" t="s">
        <v>102</v>
      </c>
      <c r="C19" s="17">
        <v>11144.409738734359</v>
      </c>
      <c r="D19" s="14">
        <f t="shared" si="0"/>
        <v>2.0339627754424609E-3</v>
      </c>
    </row>
    <row r="20" spans="1:4" ht="16.5" thickTop="1" thickBot="1" x14ac:dyDescent="0.3">
      <c r="A20" s="15">
        <v>16</v>
      </c>
      <c r="B20" s="16" t="s">
        <v>103</v>
      </c>
      <c r="C20" s="17">
        <v>864348.73576300428</v>
      </c>
      <c r="D20" s="14">
        <f t="shared" si="0"/>
        <v>0.15775202049797926</v>
      </c>
    </row>
    <row r="21" spans="1:4" ht="16.5" thickTop="1" thickBot="1" x14ac:dyDescent="0.3">
      <c r="A21" s="15">
        <v>17</v>
      </c>
      <c r="B21" s="16" t="s">
        <v>104</v>
      </c>
      <c r="C21" s="17">
        <v>392311.83488861506</v>
      </c>
      <c r="D21" s="14">
        <f t="shared" si="0"/>
        <v>7.1600711678391035E-2</v>
      </c>
    </row>
    <row r="22" spans="1:4" ht="16.5" thickTop="1" thickBot="1" x14ac:dyDescent="0.3">
      <c r="A22" s="15">
        <v>18</v>
      </c>
      <c r="B22" s="16" t="s">
        <v>105</v>
      </c>
      <c r="C22" s="17">
        <v>555792.74361834361</v>
      </c>
      <c r="D22" s="14">
        <f t="shared" si="0"/>
        <v>0.10143756178056046</v>
      </c>
    </row>
    <row r="23" spans="1:4" ht="16.5" thickTop="1" thickBot="1" x14ac:dyDescent="0.3">
      <c r="A23" s="31"/>
      <c r="B23" s="18" t="s">
        <v>106</v>
      </c>
      <c r="C23" s="19">
        <f>SUM(C5:C22)</f>
        <v>5479161.1101683239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60510.518364385782</v>
      </c>
      <c r="D5" s="14">
        <f>C5/C$23</f>
        <v>1.9150014580056954E-2</v>
      </c>
    </row>
    <row r="6" spans="1:4" ht="16.5" thickTop="1" thickBot="1" x14ac:dyDescent="0.3">
      <c r="A6" s="15">
        <v>2</v>
      </c>
      <c r="B6" s="16" t="s">
        <v>89</v>
      </c>
      <c r="C6" s="17">
        <v>6087.0501418279327</v>
      </c>
      <c r="D6" s="14">
        <f t="shared" ref="D6:D23" si="0">C6/C$23</f>
        <v>1.9263939909354617E-3</v>
      </c>
    </row>
    <row r="7" spans="1:4" ht="16.5" thickTop="1" thickBot="1" x14ac:dyDescent="0.3">
      <c r="A7" s="15">
        <v>3</v>
      </c>
      <c r="B7" s="16" t="s">
        <v>90</v>
      </c>
      <c r="C7" s="17">
        <v>43091.173247319355</v>
      </c>
      <c r="D7" s="14">
        <f t="shared" si="0"/>
        <v>1.3637242222727438E-2</v>
      </c>
    </row>
    <row r="8" spans="1:4" ht="16.5" thickTop="1" thickBot="1" x14ac:dyDescent="0.3">
      <c r="A8" s="15">
        <v>4</v>
      </c>
      <c r="B8" s="16" t="s">
        <v>91</v>
      </c>
      <c r="C8" s="17">
        <v>422.57857906595262</v>
      </c>
      <c r="D8" s="14">
        <f t="shared" si="0"/>
        <v>1.3373519462519788E-4</v>
      </c>
    </row>
    <row r="9" spans="1:4" ht="16.5" thickTop="1" thickBot="1" x14ac:dyDescent="0.3">
      <c r="A9" s="15">
        <v>5</v>
      </c>
      <c r="B9" s="16" t="s">
        <v>92</v>
      </c>
      <c r="C9" s="17">
        <v>11633.48645425098</v>
      </c>
      <c r="D9" s="14">
        <f t="shared" si="0"/>
        <v>3.6816976822813363E-3</v>
      </c>
    </row>
    <row r="10" spans="1:4" ht="16.5" thickTop="1" thickBot="1" x14ac:dyDescent="0.3">
      <c r="A10" s="15">
        <v>6</v>
      </c>
      <c r="B10" s="16" t="s">
        <v>93</v>
      </c>
      <c r="C10" s="17">
        <v>58605.814752810766</v>
      </c>
      <c r="D10" s="14">
        <f t="shared" si="0"/>
        <v>1.8547225132564526E-2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552156.04353366478</v>
      </c>
      <c r="D14" s="14">
        <f t="shared" si="0"/>
        <v>0.17474311194067679</v>
      </c>
    </row>
    <row r="15" spans="1:4" ht="16.5" thickTop="1" thickBot="1" x14ac:dyDescent="0.3">
      <c r="A15" s="15">
        <v>11</v>
      </c>
      <c r="B15" s="16" t="s">
        <v>98</v>
      </c>
      <c r="C15" s="17">
        <v>49277.211442161679</v>
      </c>
      <c r="D15" s="14">
        <f t="shared" si="0"/>
        <v>1.5594963373133951E-2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110843.40442557704</v>
      </c>
      <c r="D17" s="14">
        <f t="shared" si="0"/>
        <v>3.507907167594624E-2</v>
      </c>
    </row>
    <row r="18" spans="1:4" ht="16.5" thickTop="1" thickBot="1" x14ac:dyDescent="0.3">
      <c r="A18" s="15">
        <v>14</v>
      </c>
      <c r="B18" s="16" t="s">
        <v>101</v>
      </c>
      <c r="C18" s="17">
        <v>781475.8894345864</v>
      </c>
      <c r="D18" s="14">
        <f t="shared" si="0"/>
        <v>0.24731691416881507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945688.81013445347</v>
      </c>
      <c r="D20" s="14">
        <f t="shared" si="0"/>
        <v>0.29928605789188439</v>
      </c>
    </row>
    <row r="21" spans="1:4" ht="16.5" thickTop="1" thickBot="1" x14ac:dyDescent="0.3">
      <c r="A21" s="15">
        <v>17</v>
      </c>
      <c r="B21" s="16" t="s">
        <v>104</v>
      </c>
      <c r="C21" s="17">
        <v>170635.08968546594</v>
      </c>
      <c r="D21" s="14">
        <f t="shared" si="0"/>
        <v>5.4001594163655742E-2</v>
      </c>
    </row>
    <row r="22" spans="1:4" ht="16.5" thickTop="1" thickBot="1" x14ac:dyDescent="0.3">
      <c r="A22" s="15">
        <v>18</v>
      </c>
      <c r="B22" s="16" t="s">
        <v>105</v>
      </c>
      <c r="C22" s="17">
        <v>369388.71539668337</v>
      </c>
      <c r="D22" s="14">
        <f t="shared" si="0"/>
        <v>0.11690197798269678</v>
      </c>
    </row>
    <row r="23" spans="1:4" ht="16.5" thickTop="1" thickBot="1" x14ac:dyDescent="0.3">
      <c r="A23" s="31"/>
      <c r="B23" s="18" t="s">
        <v>106</v>
      </c>
      <c r="C23" s="19">
        <f>SUM(C5:C22)</f>
        <v>3159815.7855922538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160454.16939669676</v>
      </c>
      <c r="D5" s="14">
        <f>C5/C$23</f>
        <v>6.0621474591013016E-3</v>
      </c>
    </row>
    <row r="6" spans="1:4" ht="16.5" thickTop="1" thickBot="1" x14ac:dyDescent="0.3">
      <c r="A6" s="15">
        <v>2</v>
      </c>
      <c r="B6" s="16" t="s">
        <v>89</v>
      </c>
      <c r="C6" s="17">
        <v>5077.3703872097713</v>
      </c>
      <c r="D6" s="14">
        <f t="shared" ref="D6:D23" si="0">C6/C$23</f>
        <v>1.9182903197511778E-4</v>
      </c>
    </row>
    <row r="7" spans="1:4" ht="16.5" thickTop="1" thickBot="1" x14ac:dyDescent="0.3">
      <c r="A7" s="15">
        <v>3</v>
      </c>
      <c r="B7" s="16" t="s">
        <v>90</v>
      </c>
      <c r="C7" s="17">
        <v>135047.23902501771</v>
      </c>
      <c r="D7" s="14">
        <f t="shared" si="0"/>
        <v>5.102243712284682E-3</v>
      </c>
    </row>
    <row r="8" spans="1:4" ht="16.5" thickTop="1" thickBot="1" x14ac:dyDescent="0.3">
      <c r="A8" s="15">
        <v>4</v>
      </c>
      <c r="B8" s="16" t="s">
        <v>91</v>
      </c>
      <c r="C8" s="17">
        <v>34064.259022925638</v>
      </c>
      <c r="D8" s="14">
        <f t="shared" si="0"/>
        <v>1.2869878175085208E-3</v>
      </c>
    </row>
    <row r="9" spans="1:4" ht="16.5" thickTop="1" thickBot="1" x14ac:dyDescent="0.3">
      <c r="A9" s="15">
        <v>5</v>
      </c>
      <c r="B9" s="16" t="s">
        <v>92</v>
      </c>
      <c r="C9" s="17">
        <v>19043.355231980797</v>
      </c>
      <c r="D9" s="14">
        <f t="shared" si="0"/>
        <v>7.1948038475024186E-4</v>
      </c>
    </row>
    <row r="10" spans="1:4" ht="16.5" thickTop="1" thickBot="1" x14ac:dyDescent="0.3">
      <c r="A10" s="15">
        <v>6</v>
      </c>
      <c r="B10" s="16" t="s">
        <v>93</v>
      </c>
      <c r="C10" s="17">
        <v>124238.8465742994</v>
      </c>
      <c r="D10" s="14">
        <f t="shared" si="0"/>
        <v>4.693889918310659E-3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26056.767540973735</v>
      </c>
      <c r="D13" s="14">
        <f t="shared" si="0"/>
        <v>9.8445536027410392E-4</v>
      </c>
    </row>
    <row r="14" spans="1:4" ht="16.5" thickTop="1" thickBot="1" x14ac:dyDescent="0.3">
      <c r="A14" s="15">
        <v>10</v>
      </c>
      <c r="B14" s="16" t="s">
        <v>97</v>
      </c>
      <c r="C14" s="17">
        <v>573275.90753020614</v>
      </c>
      <c r="D14" s="14">
        <f t="shared" si="0"/>
        <v>2.1659038834984472E-2</v>
      </c>
    </row>
    <row r="15" spans="1:4" ht="16.5" thickTop="1" thickBot="1" x14ac:dyDescent="0.3">
      <c r="A15" s="15">
        <v>11</v>
      </c>
      <c r="B15" s="16" t="s">
        <v>98</v>
      </c>
      <c r="C15" s="17">
        <v>21527986.733303364</v>
      </c>
      <c r="D15" s="14">
        <f t="shared" si="0"/>
        <v>0.81335268859363297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190121.12584554323</v>
      </c>
      <c r="D17" s="14">
        <f t="shared" si="0"/>
        <v>7.1830000074137425E-3</v>
      </c>
    </row>
    <row r="18" spans="1:4" ht="16.5" thickTop="1" thickBot="1" x14ac:dyDescent="0.3">
      <c r="A18" s="15">
        <v>14</v>
      </c>
      <c r="B18" s="16" t="s">
        <v>101</v>
      </c>
      <c r="C18" s="17">
        <v>1334756.5860267908</v>
      </c>
      <c r="D18" s="14">
        <f t="shared" si="0"/>
        <v>5.0428675533486116E-2</v>
      </c>
    </row>
    <row r="19" spans="1:4" ht="16.5" thickTop="1" thickBot="1" x14ac:dyDescent="0.3">
      <c r="A19" s="15">
        <v>15</v>
      </c>
      <c r="B19" s="16" t="s">
        <v>102</v>
      </c>
      <c r="C19" s="17">
        <v>5583.9951000188739</v>
      </c>
      <c r="D19" s="14">
        <f t="shared" si="0"/>
        <v>2.1096991018988392E-4</v>
      </c>
    </row>
    <row r="20" spans="1:4" ht="16.5" thickTop="1" thickBot="1" x14ac:dyDescent="0.3">
      <c r="A20" s="15">
        <v>16</v>
      </c>
      <c r="B20" s="16" t="s">
        <v>103</v>
      </c>
      <c r="C20" s="17">
        <v>1473437.3159199425</v>
      </c>
      <c r="D20" s="14">
        <f t="shared" si="0"/>
        <v>5.5668196809306514E-2</v>
      </c>
    </row>
    <row r="21" spans="1:4" ht="16.5" thickTop="1" thickBot="1" x14ac:dyDescent="0.3">
      <c r="A21" s="15">
        <v>17</v>
      </c>
      <c r="B21" s="16" t="s">
        <v>104</v>
      </c>
      <c r="C21" s="17">
        <v>448745.22218050726</v>
      </c>
      <c r="D21" s="14">
        <f t="shared" si="0"/>
        <v>1.695412290409086E-2</v>
      </c>
    </row>
    <row r="22" spans="1:4" ht="16.5" thickTop="1" thickBot="1" x14ac:dyDescent="0.3">
      <c r="A22" s="15">
        <v>18</v>
      </c>
      <c r="B22" s="16" t="s">
        <v>105</v>
      </c>
      <c r="C22" s="17">
        <v>410317.3785718701</v>
      </c>
      <c r="D22" s="14">
        <f t="shared" si="0"/>
        <v>1.5502273722690668E-2</v>
      </c>
    </row>
    <row r="23" spans="1:4" ht="16.5" thickTop="1" thickBot="1" x14ac:dyDescent="0.3">
      <c r="A23" s="31"/>
      <c r="B23" s="18" t="s">
        <v>106</v>
      </c>
      <c r="C23" s="19">
        <f>SUM(C5:C22)</f>
        <v>26468206.271657351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2873328.6273097047</v>
      </c>
      <c r="D5" s="14">
        <f>C5/C$23</f>
        <v>1.7214219612440598E-2</v>
      </c>
    </row>
    <row r="6" spans="1:4" ht="16.5" thickTop="1" thickBot="1" x14ac:dyDescent="0.3">
      <c r="A6" s="15">
        <v>2</v>
      </c>
      <c r="B6" s="16" t="s">
        <v>89</v>
      </c>
      <c r="C6" s="17">
        <v>6878489.6276651407</v>
      </c>
      <c r="D6" s="14">
        <f t="shared" ref="D6:D23" si="0">C6/C$23</f>
        <v>4.1209289437730501E-2</v>
      </c>
    </row>
    <row r="7" spans="1:4" ht="16.5" thickTop="1" thickBot="1" x14ac:dyDescent="0.3">
      <c r="A7" s="15">
        <v>3</v>
      </c>
      <c r="B7" s="16" t="s">
        <v>90</v>
      </c>
      <c r="C7" s="17">
        <v>3244609.1059742668</v>
      </c>
      <c r="D7" s="14">
        <f t="shared" si="0"/>
        <v>1.943857489042633E-2</v>
      </c>
    </row>
    <row r="8" spans="1:4" ht="16.5" thickTop="1" thickBot="1" x14ac:dyDescent="0.3">
      <c r="A8" s="15">
        <v>4</v>
      </c>
      <c r="B8" s="16" t="s">
        <v>91</v>
      </c>
      <c r="C8" s="17">
        <v>17873.797812313001</v>
      </c>
      <c r="D8" s="14">
        <f t="shared" si="0"/>
        <v>1.0708259331185523E-4</v>
      </c>
    </row>
    <row r="9" spans="1:4" ht="16.5" thickTop="1" thickBot="1" x14ac:dyDescent="0.3">
      <c r="A9" s="15">
        <v>5</v>
      </c>
      <c r="B9" s="16" t="s">
        <v>92</v>
      </c>
      <c r="C9" s="17">
        <v>46647.365205222675</v>
      </c>
      <c r="D9" s="14">
        <f t="shared" si="0"/>
        <v>2.7946611513639138E-4</v>
      </c>
    </row>
    <row r="10" spans="1:4" ht="16.5" thickTop="1" thickBot="1" x14ac:dyDescent="0.3">
      <c r="A10" s="15">
        <v>6</v>
      </c>
      <c r="B10" s="16" t="s">
        <v>93</v>
      </c>
      <c r="C10" s="17">
        <v>4213292.6853708252</v>
      </c>
      <c r="D10" s="14">
        <f t="shared" si="0"/>
        <v>2.5241994559241001E-2</v>
      </c>
    </row>
    <row r="11" spans="1:4" ht="16.5" thickTop="1" thickBot="1" x14ac:dyDescent="0.3">
      <c r="A11" s="15">
        <v>7</v>
      </c>
      <c r="B11" s="16" t="s">
        <v>94</v>
      </c>
      <c r="C11" s="17">
        <v>2783206.1286504441</v>
      </c>
      <c r="D11" s="14">
        <f t="shared" si="0"/>
        <v>1.6674292341610126E-2</v>
      </c>
    </row>
    <row r="12" spans="1:4" ht="16.5" thickTop="1" thickBot="1" x14ac:dyDescent="0.3">
      <c r="A12" s="15">
        <v>8</v>
      </c>
      <c r="B12" s="16" t="s">
        <v>95</v>
      </c>
      <c r="C12" s="17">
        <v>380585.54437107686</v>
      </c>
      <c r="D12" s="14">
        <f t="shared" si="0"/>
        <v>2.2801022757560877E-3</v>
      </c>
    </row>
    <row r="13" spans="1:4" ht="16.5" thickTop="1" thickBot="1" x14ac:dyDescent="0.3">
      <c r="A13" s="15">
        <v>9</v>
      </c>
      <c r="B13" s="16" t="s">
        <v>96</v>
      </c>
      <c r="C13" s="17">
        <v>746490.11993864446</v>
      </c>
      <c r="D13" s="14">
        <f t="shared" si="0"/>
        <v>4.4722503165858275E-3</v>
      </c>
    </row>
    <row r="14" spans="1:4" ht="16.5" thickTop="1" thickBot="1" x14ac:dyDescent="0.3">
      <c r="A14" s="15">
        <v>10</v>
      </c>
      <c r="B14" s="16" t="s">
        <v>97</v>
      </c>
      <c r="C14" s="17">
        <v>5859376.2697928119</v>
      </c>
      <c r="D14" s="14">
        <f t="shared" si="0"/>
        <v>3.5103743073960844E-2</v>
      </c>
    </row>
    <row r="15" spans="1:4" ht="16.5" thickTop="1" thickBot="1" x14ac:dyDescent="0.3">
      <c r="A15" s="15">
        <v>11</v>
      </c>
      <c r="B15" s="16" t="s">
        <v>98</v>
      </c>
      <c r="C15" s="17">
        <v>2153907.7052974789</v>
      </c>
      <c r="D15" s="14">
        <f t="shared" si="0"/>
        <v>1.2904141876258247E-2</v>
      </c>
    </row>
    <row r="16" spans="1:4" ht="16.5" thickTop="1" thickBot="1" x14ac:dyDescent="0.3">
      <c r="A16" s="15">
        <v>12</v>
      </c>
      <c r="B16" s="16" t="s">
        <v>99</v>
      </c>
      <c r="C16" s="17">
        <v>16694518.562400984</v>
      </c>
      <c r="D16" s="14">
        <f t="shared" si="0"/>
        <v>0.10001748707951072</v>
      </c>
    </row>
    <row r="17" spans="1:4" ht="16.5" thickTop="1" thickBot="1" x14ac:dyDescent="0.3">
      <c r="A17" s="15">
        <v>13</v>
      </c>
      <c r="B17" s="16" t="s">
        <v>100</v>
      </c>
      <c r="C17" s="17">
        <v>6303938.9421634991</v>
      </c>
      <c r="D17" s="14">
        <f t="shared" si="0"/>
        <v>3.7767134723960795E-2</v>
      </c>
    </row>
    <row r="18" spans="1:4" ht="16.5" thickTop="1" thickBot="1" x14ac:dyDescent="0.3">
      <c r="A18" s="15">
        <v>14</v>
      </c>
      <c r="B18" s="16" t="s">
        <v>101</v>
      </c>
      <c r="C18" s="17">
        <v>21886391.733442292</v>
      </c>
      <c r="D18" s="14">
        <f t="shared" si="0"/>
        <v>0.13112219404438172</v>
      </c>
    </row>
    <row r="19" spans="1:4" ht="16.5" thickTop="1" thickBot="1" x14ac:dyDescent="0.3">
      <c r="A19" s="15">
        <v>15</v>
      </c>
      <c r="B19" s="16" t="s">
        <v>102</v>
      </c>
      <c r="C19" s="17">
        <v>513880.57867415133</v>
      </c>
      <c r="D19" s="14">
        <f t="shared" si="0"/>
        <v>3.0786778274462302E-3</v>
      </c>
    </row>
    <row r="20" spans="1:4" ht="16.5" thickTop="1" thickBot="1" x14ac:dyDescent="0.3">
      <c r="A20" s="15">
        <v>16</v>
      </c>
      <c r="B20" s="16" t="s">
        <v>103</v>
      </c>
      <c r="C20" s="17">
        <v>8746533.1278922874</v>
      </c>
      <c r="D20" s="14">
        <f t="shared" si="0"/>
        <v>5.2400808135893068E-2</v>
      </c>
    </row>
    <row r="21" spans="1:4" ht="16.5" thickTop="1" thickBot="1" x14ac:dyDescent="0.3">
      <c r="A21" s="15">
        <v>17</v>
      </c>
      <c r="B21" s="16" t="s">
        <v>104</v>
      </c>
      <c r="C21" s="17">
        <v>75103220.990833804</v>
      </c>
      <c r="D21" s="14">
        <f t="shared" si="0"/>
        <v>0.44994621480117991</v>
      </c>
    </row>
    <row r="22" spans="1:4" ht="16.5" thickTop="1" thickBot="1" x14ac:dyDescent="0.3">
      <c r="A22" s="15">
        <v>18</v>
      </c>
      <c r="B22" s="16" t="s">
        <v>105</v>
      </c>
      <c r="C22" s="17">
        <v>8469705.9781224746</v>
      </c>
      <c r="D22" s="14">
        <f t="shared" si="0"/>
        <v>5.0742326295169768E-2</v>
      </c>
    </row>
    <row r="23" spans="1:4" ht="16.5" thickTop="1" thickBot="1" x14ac:dyDescent="0.3">
      <c r="A23" s="31"/>
      <c r="B23" s="18" t="s">
        <v>106</v>
      </c>
      <c r="C23" s="19">
        <f>SUM(C5:C22)</f>
        <v>166915996.89091742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226528.45168583657</v>
      </c>
      <c r="D5" s="14">
        <f>C5/C$23</f>
        <v>2.3356670415520888E-2</v>
      </c>
    </row>
    <row r="6" spans="1:4" ht="16.5" thickTop="1" thickBot="1" x14ac:dyDescent="0.3">
      <c r="A6" s="15">
        <v>2</v>
      </c>
      <c r="B6" s="16" t="s">
        <v>89</v>
      </c>
      <c r="C6" s="17">
        <v>42668.215114923201</v>
      </c>
      <c r="D6" s="14">
        <f t="shared" ref="D6:D23" si="0">C6/C$23</f>
        <v>4.3993919096747105E-3</v>
      </c>
    </row>
    <row r="7" spans="1:4" ht="16.5" thickTop="1" thickBot="1" x14ac:dyDescent="0.3">
      <c r="A7" s="15">
        <v>3</v>
      </c>
      <c r="B7" s="16" t="s">
        <v>90</v>
      </c>
      <c r="C7" s="17">
        <v>331008.22733589564</v>
      </c>
      <c r="D7" s="14">
        <f t="shared" si="0"/>
        <v>3.412926726499016E-2</v>
      </c>
    </row>
    <row r="8" spans="1:4" ht="16.5" thickTop="1" thickBot="1" x14ac:dyDescent="0.3">
      <c r="A8" s="15">
        <v>4</v>
      </c>
      <c r="B8" s="16" t="s">
        <v>91</v>
      </c>
      <c r="C8" s="17">
        <v>79944.591124471408</v>
      </c>
      <c r="D8" s="14">
        <f t="shared" si="0"/>
        <v>8.2428474326370991E-3</v>
      </c>
    </row>
    <row r="9" spans="1:4" ht="16.5" thickTop="1" thickBot="1" x14ac:dyDescent="0.3">
      <c r="A9" s="15">
        <v>5</v>
      </c>
      <c r="B9" s="16" t="s">
        <v>92</v>
      </c>
      <c r="C9" s="17">
        <v>140119.20355132179</v>
      </c>
      <c r="D9" s="14">
        <f t="shared" si="0"/>
        <v>1.4447271554092955E-2</v>
      </c>
    </row>
    <row r="10" spans="1:4" ht="16.5" thickTop="1" thickBot="1" x14ac:dyDescent="0.3">
      <c r="A10" s="15">
        <v>6</v>
      </c>
      <c r="B10" s="16" t="s">
        <v>93</v>
      </c>
      <c r="C10" s="17">
        <v>338768.93018881365</v>
      </c>
      <c r="D10" s="14">
        <f t="shared" si="0"/>
        <v>3.4929450100212055E-2</v>
      </c>
    </row>
    <row r="11" spans="1:4" ht="16.5" thickTop="1" thickBot="1" x14ac:dyDescent="0.3">
      <c r="A11" s="15">
        <v>7</v>
      </c>
      <c r="B11" s="16" t="s">
        <v>94</v>
      </c>
      <c r="C11" s="17">
        <v>226918.36285615416</v>
      </c>
      <c r="D11" s="14">
        <f t="shared" si="0"/>
        <v>2.3396872988878287E-2</v>
      </c>
    </row>
    <row r="12" spans="1:4" ht="16.5" thickTop="1" thickBot="1" x14ac:dyDescent="0.3">
      <c r="A12" s="15">
        <v>8</v>
      </c>
      <c r="B12" s="16" t="s">
        <v>95</v>
      </c>
      <c r="C12" s="17">
        <v>38758.795604953324</v>
      </c>
      <c r="D12" s="14">
        <f t="shared" si="0"/>
        <v>3.9963033690042903E-3</v>
      </c>
    </row>
    <row r="13" spans="1:4" ht="16.5" thickTop="1" thickBot="1" x14ac:dyDescent="0.3">
      <c r="A13" s="15">
        <v>9</v>
      </c>
      <c r="B13" s="16" t="s">
        <v>96</v>
      </c>
      <c r="C13" s="17">
        <v>136946.70086398642</v>
      </c>
      <c r="D13" s="14">
        <f t="shared" si="0"/>
        <v>1.4120164300637608E-2</v>
      </c>
    </row>
    <row r="14" spans="1:4" ht="16.5" thickTop="1" thickBot="1" x14ac:dyDescent="0.3">
      <c r="A14" s="15">
        <v>10</v>
      </c>
      <c r="B14" s="16" t="s">
        <v>97</v>
      </c>
      <c r="C14" s="17">
        <v>829999.72252643283</v>
      </c>
      <c r="D14" s="14">
        <f t="shared" si="0"/>
        <v>8.557878632795056E-2</v>
      </c>
    </row>
    <row r="15" spans="1:4" ht="16.5" thickTop="1" thickBot="1" x14ac:dyDescent="0.3">
      <c r="A15" s="15">
        <v>11</v>
      </c>
      <c r="B15" s="16" t="s">
        <v>98</v>
      </c>
      <c r="C15" s="17">
        <v>227372.26241195796</v>
      </c>
      <c r="D15" s="14">
        <f t="shared" si="0"/>
        <v>2.3443673213078661E-2</v>
      </c>
    </row>
    <row r="16" spans="1:4" ht="16.5" thickTop="1" thickBot="1" x14ac:dyDescent="0.3">
      <c r="A16" s="15">
        <v>12</v>
      </c>
      <c r="B16" s="16" t="s">
        <v>99</v>
      </c>
      <c r="C16" s="17">
        <v>299891.51808810706</v>
      </c>
      <c r="D16" s="14">
        <f t="shared" si="0"/>
        <v>3.0920916539474517E-2</v>
      </c>
    </row>
    <row r="17" spans="1:4" ht="16.5" thickTop="1" thickBot="1" x14ac:dyDescent="0.3">
      <c r="A17" s="15">
        <v>13</v>
      </c>
      <c r="B17" s="16" t="s">
        <v>100</v>
      </c>
      <c r="C17" s="17">
        <v>352662.75617118221</v>
      </c>
      <c r="D17" s="14">
        <f t="shared" si="0"/>
        <v>3.6362000898426304E-2</v>
      </c>
    </row>
    <row r="18" spans="1:4" ht="16.5" thickTop="1" thickBot="1" x14ac:dyDescent="0.3">
      <c r="A18" s="15">
        <v>14</v>
      </c>
      <c r="B18" s="16" t="s">
        <v>101</v>
      </c>
      <c r="C18" s="17">
        <v>3612368.7013647296</v>
      </c>
      <c r="D18" s="14">
        <f t="shared" si="0"/>
        <v>0.37246052118050349</v>
      </c>
    </row>
    <row r="19" spans="1:4" ht="16.5" thickTop="1" thickBot="1" x14ac:dyDescent="0.3">
      <c r="A19" s="15">
        <v>15</v>
      </c>
      <c r="B19" s="16" t="s">
        <v>102</v>
      </c>
      <c r="C19" s="17">
        <v>9815.2294792608263</v>
      </c>
      <c r="D19" s="14">
        <f t="shared" si="0"/>
        <v>1.0120189243059815E-3</v>
      </c>
    </row>
    <row r="20" spans="1:4" ht="16.5" thickTop="1" thickBot="1" x14ac:dyDescent="0.3">
      <c r="A20" s="15">
        <v>16</v>
      </c>
      <c r="B20" s="16" t="s">
        <v>103</v>
      </c>
      <c r="C20" s="17">
        <v>1092075.4688696463</v>
      </c>
      <c r="D20" s="14">
        <f t="shared" si="0"/>
        <v>0.11260063186516973</v>
      </c>
    </row>
    <row r="21" spans="1:4" ht="16.5" thickTop="1" thickBot="1" x14ac:dyDescent="0.3">
      <c r="A21" s="15">
        <v>17</v>
      </c>
      <c r="B21" s="16" t="s">
        <v>104</v>
      </c>
      <c r="C21" s="17">
        <v>934124.98855263763</v>
      </c>
      <c r="D21" s="14">
        <f t="shared" si="0"/>
        <v>9.6314830751524222E-2</v>
      </c>
    </row>
    <row r="22" spans="1:4" ht="16.5" thickTop="1" thickBot="1" x14ac:dyDescent="0.3">
      <c r="A22" s="15">
        <v>18</v>
      </c>
      <c r="B22" s="16" t="s">
        <v>105</v>
      </c>
      <c r="C22" s="17">
        <v>778689.86908481037</v>
      </c>
      <c r="D22" s="14">
        <f t="shared" si="0"/>
        <v>8.0288380963918382E-2</v>
      </c>
    </row>
    <row r="23" spans="1:4" ht="16.5" thickTop="1" thickBot="1" x14ac:dyDescent="0.3">
      <c r="A23" s="31"/>
      <c r="B23" s="18" t="s">
        <v>106</v>
      </c>
      <c r="C23" s="19">
        <f>SUM(C5:C22)</f>
        <v>9698661.9948751219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51484.129867061572</v>
      </c>
      <c r="D5" s="14">
        <f>C5/C$23</f>
        <v>5.7533641513837133E-3</v>
      </c>
    </row>
    <row r="6" spans="1:4" ht="16.5" thickTop="1" thickBot="1" x14ac:dyDescent="0.3">
      <c r="A6" s="15">
        <v>2</v>
      </c>
      <c r="B6" s="16" t="s">
        <v>89</v>
      </c>
      <c r="C6" s="17">
        <v>60269.727785439092</v>
      </c>
      <c r="D6" s="14">
        <f t="shared" ref="D6:D23" si="0">C6/C$23</f>
        <v>6.7351568755218616E-3</v>
      </c>
    </row>
    <row r="7" spans="1:4" ht="16.5" thickTop="1" thickBot="1" x14ac:dyDescent="0.3">
      <c r="A7" s="15">
        <v>3</v>
      </c>
      <c r="B7" s="16" t="s">
        <v>90</v>
      </c>
      <c r="C7" s="17">
        <v>446416.47616638604</v>
      </c>
      <c r="D7" s="14">
        <f t="shared" si="0"/>
        <v>4.9887150801511973E-2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18672.134203893536</v>
      </c>
      <c r="D9" s="14">
        <f t="shared" si="0"/>
        <v>2.0866155810712571E-3</v>
      </c>
    </row>
    <row r="10" spans="1:4" ht="16.5" thickTop="1" thickBot="1" x14ac:dyDescent="0.3">
      <c r="A10" s="15">
        <v>6</v>
      </c>
      <c r="B10" s="16" t="s">
        <v>93</v>
      </c>
      <c r="C10" s="17">
        <v>97016.510707746624</v>
      </c>
      <c r="D10" s="14">
        <f t="shared" si="0"/>
        <v>1.0841618887986479E-2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2386.7304633474187</v>
      </c>
      <c r="D12" s="14">
        <f t="shared" si="0"/>
        <v>2.6671771519292471E-4</v>
      </c>
    </row>
    <row r="13" spans="1:4" ht="16.5" thickTop="1" thickBot="1" x14ac:dyDescent="0.3">
      <c r="A13" s="15">
        <v>9</v>
      </c>
      <c r="B13" s="16" t="s">
        <v>96</v>
      </c>
      <c r="C13" s="17">
        <v>130117.28303690172</v>
      </c>
      <c r="D13" s="14">
        <f t="shared" si="0"/>
        <v>1.4540638321614214E-2</v>
      </c>
    </row>
    <row r="14" spans="1:4" ht="16.5" thickTop="1" thickBot="1" x14ac:dyDescent="0.3">
      <c r="A14" s="15">
        <v>10</v>
      </c>
      <c r="B14" s="16" t="s">
        <v>97</v>
      </c>
      <c r="C14" s="17">
        <v>1198877.3887574207</v>
      </c>
      <c r="D14" s="14">
        <f t="shared" si="0"/>
        <v>0.1339748425037359</v>
      </c>
    </row>
    <row r="15" spans="1:4" ht="16.5" thickTop="1" thickBot="1" x14ac:dyDescent="0.3">
      <c r="A15" s="15">
        <v>11</v>
      </c>
      <c r="B15" s="16" t="s">
        <v>98</v>
      </c>
      <c r="C15" s="17">
        <v>172264.93216411333</v>
      </c>
      <c r="D15" s="14">
        <f t="shared" si="0"/>
        <v>1.9250648458325074E-2</v>
      </c>
    </row>
    <row r="16" spans="1:4" ht="16.5" thickTop="1" thickBot="1" x14ac:dyDescent="0.3">
      <c r="A16" s="15">
        <v>12</v>
      </c>
      <c r="B16" s="16" t="s">
        <v>99</v>
      </c>
      <c r="C16" s="17">
        <v>1539324.0686412535</v>
      </c>
      <c r="D16" s="14">
        <f t="shared" si="0"/>
        <v>0.17201984255635197</v>
      </c>
    </row>
    <row r="17" spans="1:4" ht="16.5" thickTop="1" thickBot="1" x14ac:dyDescent="0.3">
      <c r="A17" s="15">
        <v>13</v>
      </c>
      <c r="B17" s="16" t="s">
        <v>100</v>
      </c>
      <c r="C17" s="17">
        <v>292880.03473628993</v>
      </c>
      <c r="D17" s="14">
        <f t="shared" si="0"/>
        <v>3.272941578033433E-2</v>
      </c>
    </row>
    <row r="18" spans="1:4" ht="16.5" thickTop="1" thickBot="1" x14ac:dyDescent="0.3">
      <c r="A18" s="15">
        <v>14</v>
      </c>
      <c r="B18" s="16" t="s">
        <v>101</v>
      </c>
      <c r="C18" s="17">
        <v>1675600.4565263556</v>
      </c>
      <c r="D18" s="14">
        <f t="shared" si="0"/>
        <v>0.18724876235673932</v>
      </c>
    </row>
    <row r="19" spans="1:4" ht="16.5" thickTop="1" thickBot="1" x14ac:dyDescent="0.3">
      <c r="A19" s="15">
        <v>15</v>
      </c>
      <c r="B19" s="16" t="s">
        <v>102</v>
      </c>
      <c r="C19" s="17">
        <v>19558.679549902616</v>
      </c>
      <c r="D19" s="14">
        <f t="shared" si="0"/>
        <v>2.185687241124076E-3</v>
      </c>
    </row>
    <row r="20" spans="1:4" ht="16.5" thickTop="1" thickBot="1" x14ac:dyDescent="0.3">
      <c r="A20" s="15">
        <v>16</v>
      </c>
      <c r="B20" s="16" t="s">
        <v>103</v>
      </c>
      <c r="C20" s="17">
        <v>1650477.0730881381</v>
      </c>
      <c r="D20" s="14">
        <f t="shared" si="0"/>
        <v>0.18444121809002767</v>
      </c>
    </row>
    <row r="21" spans="1:4" ht="16.5" thickTop="1" thickBot="1" x14ac:dyDescent="0.3">
      <c r="A21" s="15">
        <v>17</v>
      </c>
      <c r="B21" s="16" t="s">
        <v>104</v>
      </c>
      <c r="C21" s="17">
        <v>968180.03703149944</v>
      </c>
      <c r="D21" s="14">
        <f t="shared" si="0"/>
        <v>0.10819435681491699</v>
      </c>
    </row>
    <row r="22" spans="1:4" ht="16.5" thickTop="1" thickBot="1" x14ac:dyDescent="0.3">
      <c r="A22" s="15">
        <v>18</v>
      </c>
      <c r="B22" s="16" t="s">
        <v>105</v>
      </c>
      <c r="C22" s="17">
        <v>625000.54079630342</v>
      </c>
      <c r="D22" s="14">
        <f t="shared" si="0"/>
        <v>6.9843963864162265E-2</v>
      </c>
    </row>
    <row r="23" spans="1:4" ht="16.5" thickTop="1" thickBot="1" x14ac:dyDescent="0.3">
      <c r="A23" s="31"/>
      <c r="B23" s="18" t="s">
        <v>106</v>
      </c>
      <c r="C23" s="19">
        <f>SUM(C5:C22)</f>
        <v>8948526.2035220526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66661.289144142735</v>
      </c>
      <c r="D5" s="14">
        <f>C5/C$23</f>
        <v>1.2157864063578114E-2</v>
      </c>
    </row>
    <row r="6" spans="1:4" ht="16.5" thickTop="1" thickBot="1" x14ac:dyDescent="0.3">
      <c r="A6" s="15">
        <v>2</v>
      </c>
      <c r="B6" s="16" t="s">
        <v>89</v>
      </c>
      <c r="C6" s="17">
        <v>68949.576599917506</v>
      </c>
      <c r="D6" s="14">
        <f t="shared" ref="D6:D23" si="0">C6/C$23</f>
        <v>1.2575208045113539E-2</v>
      </c>
    </row>
    <row r="7" spans="1:4" ht="16.5" thickTop="1" thickBot="1" x14ac:dyDescent="0.3">
      <c r="A7" s="15">
        <v>3</v>
      </c>
      <c r="B7" s="16" t="s">
        <v>90</v>
      </c>
      <c r="C7" s="17">
        <v>64056.033670575765</v>
      </c>
      <c r="D7" s="14">
        <f t="shared" si="0"/>
        <v>1.1682710607874158E-2</v>
      </c>
    </row>
    <row r="8" spans="1:4" ht="16.5" thickTop="1" thickBot="1" x14ac:dyDescent="0.3">
      <c r="A8" s="15">
        <v>4</v>
      </c>
      <c r="B8" s="16" t="s">
        <v>91</v>
      </c>
      <c r="C8" s="17">
        <v>768.32468921082295</v>
      </c>
      <c r="D8" s="14">
        <f t="shared" si="0"/>
        <v>1.4012911013343133E-4</v>
      </c>
    </row>
    <row r="9" spans="1:4" ht="16.5" thickTop="1" thickBot="1" x14ac:dyDescent="0.3">
      <c r="A9" s="15">
        <v>5</v>
      </c>
      <c r="B9" s="16" t="s">
        <v>92</v>
      </c>
      <c r="C9" s="17">
        <v>3163.758559191881</v>
      </c>
      <c r="D9" s="14">
        <f t="shared" si="0"/>
        <v>5.770147410360481E-4</v>
      </c>
    </row>
    <row r="10" spans="1:4" ht="16.5" thickTop="1" thickBot="1" x14ac:dyDescent="0.3">
      <c r="A10" s="15">
        <v>6</v>
      </c>
      <c r="B10" s="16" t="s">
        <v>93</v>
      </c>
      <c r="C10" s="17">
        <v>229705.65895264447</v>
      </c>
      <c r="D10" s="14">
        <f t="shared" si="0"/>
        <v>4.1894331958419274E-2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1169.0317603162248</v>
      </c>
      <c r="D12" s="14">
        <f t="shared" si="0"/>
        <v>2.1321113663429545E-4</v>
      </c>
    </row>
    <row r="13" spans="1:4" ht="16.5" thickTop="1" thickBot="1" x14ac:dyDescent="0.3">
      <c r="A13" s="15">
        <v>9</v>
      </c>
      <c r="B13" s="16" t="s">
        <v>96</v>
      </c>
      <c r="C13" s="17">
        <v>44618.048903092284</v>
      </c>
      <c r="D13" s="14">
        <f t="shared" si="0"/>
        <v>8.1375589987902359E-3</v>
      </c>
    </row>
    <row r="14" spans="1:4" ht="16.5" thickTop="1" thickBot="1" x14ac:dyDescent="0.3">
      <c r="A14" s="15">
        <v>10</v>
      </c>
      <c r="B14" s="16" t="s">
        <v>97</v>
      </c>
      <c r="C14" s="17">
        <v>154831.1669146824</v>
      </c>
      <c r="D14" s="14">
        <f t="shared" si="0"/>
        <v>2.8238522001629823E-2</v>
      </c>
    </row>
    <row r="15" spans="1:4" ht="16.5" thickTop="1" thickBot="1" x14ac:dyDescent="0.3">
      <c r="A15" s="15">
        <v>11</v>
      </c>
      <c r="B15" s="16" t="s">
        <v>98</v>
      </c>
      <c r="C15" s="17">
        <v>3179.3084314175021</v>
      </c>
      <c r="D15" s="14">
        <f t="shared" si="0"/>
        <v>5.798507682889312E-4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226221.11251950113</v>
      </c>
      <c r="D17" s="14">
        <f t="shared" si="0"/>
        <v>4.1258811067639962E-2</v>
      </c>
    </row>
    <row r="18" spans="1:4" ht="16.5" thickTop="1" thickBot="1" x14ac:dyDescent="0.3">
      <c r="A18" s="15">
        <v>14</v>
      </c>
      <c r="B18" s="16" t="s">
        <v>101</v>
      </c>
      <c r="C18" s="17">
        <v>2003924.4851284833</v>
      </c>
      <c r="D18" s="14">
        <f t="shared" si="0"/>
        <v>0.36548110300096981</v>
      </c>
    </row>
    <row r="19" spans="1:4" ht="16.5" thickTop="1" thickBot="1" x14ac:dyDescent="0.3">
      <c r="A19" s="15">
        <v>15</v>
      </c>
      <c r="B19" s="16" t="s">
        <v>102</v>
      </c>
      <c r="C19" s="17">
        <v>1723.9168356839916</v>
      </c>
      <c r="D19" s="14">
        <f t="shared" si="0"/>
        <v>3.1441255958671027E-4</v>
      </c>
    </row>
    <row r="20" spans="1:4" ht="16.5" thickTop="1" thickBot="1" x14ac:dyDescent="0.3">
      <c r="A20" s="15">
        <v>16</v>
      </c>
      <c r="B20" s="16" t="s">
        <v>103</v>
      </c>
      <c r="C20" s="17">
        <v>821204.82372303179</v>
      </c>
      <c r="D20" s="14">
        <f t="shared" si="0"/>
        <v>0.1497735303856858</v>
      </c>
    </row>
    <row r="21" spans="1:4" ht="16.5" thickTop="1" thickBot="1" x14ac:dyDescent="0.3">
      <c r="A21" s="15">
        <v>17</v>
      </c>
      <c r="B21" s="16" t="s">
        <v>104</v>
      </c>
      <c r="C21" s="17">
        <v>821190.29321955622</v>
      </c>
      <c r="D21" s="14">
        <f t="shared" si="0"/>
        <v>0.14977088027362975</v>
      </c>
    </row>
    <row r="22" spans="1:4" ht="16.5" thickTop="1" thickBot="1" x14ac:dyDescent="0.3">
      <c r="A22" s="15">
        <v>18</v>
      </c>
      <c r="B22" s="16" t="s">
        <v>105</v>
      </c>
      <c r="C22" s="17">
        <v>971610.18035953038</v>
      </c>
      <c r="D22" s="14">
        <f t="shared" si="0"/>
        <v>0.17720486128099011</v>
      </c>
    </row>
    <row r="23" spans="1:4" ht="16.5" thickTop="1" thickBot="1" x14ac:dyDescent="0.3">
      <c r="A23" s="31"/>
      <c r="B23" s="18" t="s">
        <v>106</v>
      </c>
      <c r="C23" s="19">
        <f>SUM(C5:C22)</f>
        <v>5482977.0094109783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77625.055115162337</v>
      </c>
      <c r="D5" s="14">
        <f>C5/C$23</f>
        <v>4.6194391175164232E-3</v>
      </c>
    </row>
    <row r="6" spans="1:4" ht="16.5" thickTop="1" thickBot="1" x14ac:dyDescent="0.3">
      <c r="A6" s="15">
        <v>2</v>
      </c>
      <c r="B6" s="16" t="s">
        <v>89</v>
      </c>
      <c r="C6" s="17">
        <v>176505.2761323218</v>
      </c>
      <c r="D6" s="14">
        <f t="shared" ref="D6:D23" si="0">C6/C$23</f>
        <v>1.0503765514936472E-2</v>
      </c>
    </row>
    <row r="7" spans="1:4" ht="16.5" thickTop="1" thickBot="1" x14ac:dyDescent="0.3">
      <c r="A7" s="15">
        <v>3</v>
      </c>
      <c r="B7" s="16" t="s">
        <v>90</v>
      </c>
      <c r="C7" s="17">
        <v>2692722.1317118024</v>
      </c>
      <c r="D7" s="14">
        <f t="shared" si="0"/>
        <v>0.16024292581020083</v>
      </c>
    </row>
    <row r="8" spans="1:4" ht="16.5" thickTop="1" thickBot="1" x14ac:dyDescent="0.3">
      <c r="A8" s="15">
        <v>4</v>
      </c>
      <c r="B8" s="16" t="s">
        <v>91</v>
      </c>
      <c r="C8" s="17">
        <v>49992.521086905479</v>
      </c>
      <c r="D8" s="14">
        <f t="shared" si="0"/>
        <v>2.9750369535906109E-3</v>
      </c>
    </row>
    <row r="9" spans="1:4" ht="16.5" thickTop="1" thickBot="1" x14ac:dyDescent="0.3">
      <c r="A9" s="15">
        <v>5</v>
      </c>
      <c r="B9" s="16" t="s">
        <v>92</v>
      </c>
      <c r="C9" s="17">
        <v>192686.87098529679</v>
      </c>
      <c r="D9" s="14">
        <f t="shared" si="0"/>
        <v>1.146672640606548E-2</v>
      </c>
    </row>
    <row r="10" spans="1:4" ht="16.5" thickTop="1" thickBot="1" x14ac:dyDescent="0.3">
      <c r="A10" s="15">
        <v>6</v>
      </c>
      <c r="B10" s="16" t="s">
        <v>93</v>
      </c>
      <c r="C10" s="17">
        <v>171303.8608749322</v>
      </c>
      <c r="D10" s="14">
        <f t="shared" si="0"/>
        <v>1.0194231163292076E-2</v>
      </c>
    </row>
    <row r="11" spans="1:4" ht="16.5" thickTop="1" thickBot="1" x14ac:dyDescent="0.3">
      <c r="A11" s="15">
        <v>7</v>
      </c>
      <c r="B11" s="16" t="s">
        <v>94</v>
      </c>
      <c r="C11" s="17">
        <v>79303.274033737354</v>
      </c>
      <c r="D11" s="14">
        <f t="shared" si="0"/>
        <v>4.7193093219075211E-3</v>
      </c>
    </row>
    <row r="12" spans="1:4" ht="16.5" thickTop="1" thickBot="1" x14ac:dyDescent="0.3">
      <c r="A12" s="15">
        <v>8</v>
      </c>
      <c r="B12" s="16" t="s">
        <v>95</v>
      </c>
      <c r="C12" s="17">
        <v>3593.3445178100028</v>
      </c>
      <c r="D12" s="14">
        <f t="shared" si="0"/>
        <v>2.1383864016146021E-4</v>
      </c>
    </row>
    <row r="13" spans="1:4" ht="16.5" thickTop="1" thickBot="1" x14ac:dyDescent="0.3">
      <c r="A13" s="15">
        <v>9</v>
      </c>
      <c r="B13" s="16" t="s">
        <v>96</v>
      </c>
      <c r="C13" s="17">
        <v>8440.8304816628133</v>
      </c>
      <c r="D13" s="14">
        <f t="shared" si="0"/>
        <v>5.0231078681323843E-4</v>
      </c>
    </row>
    <row r="14" spans="1:4" ht="16.5" thickTop="1" thickBot="1" x14ac:dyDescent="0.3">
      <c r="A14" s="15">
        <v>10</v>
      </c>
      <c r="B14" s="16" t="s">
        <v>97</v>
      </c>
      <c r="C14" s="17">
        <v>1332022.3477594869</v>
      </c>
      <c r="D14" s="14">
        <f t="shared" si="0"/>
        <v>7.926817094709343E-2</v>
      </c>
    </row>
    <row r="15" spans="1:4" ht="16.5" thickTop="1" thickBot="1" x14ac:dyDescent="0.3">
      <c r="A15" s="15">
        <v>11</v>
      </c>
      <c r="B15" s="16" t="s">
        <v>98</v>
      </c>
      <c r="C15" s="17">
        <v>152175.88447644078</v>
      </c>
      <c r="D15" s="14">
        <f t="shared" si="0"/>
        <v>9.055932165848107E-3</v>
      </c>
    </row>
    <row r="16" spans="1:4" ht="16.5" thickTop="1" thickBot="1" x14ac:dyDescent="0.3">
      <c r="A16" s="15">
        <v>12</v>
      </c>
      <c r="B16" s="16" t="s">
        <v>99</v>
      </c>
      <c r="C16" s="17">
        <v>514816.77915511176</v>
      </c>
      <c r="D16" s="14">
        <f t="shared" si="0"/>
        <v>3.0636561409905071E-2</v>
      </c>
    </row>
    <row r="17" spans="1:4" ht="16.5" thickTop="1" thickBot="1" x14ac:dyDescent="0.3">
      <c r="A17" s="15">
        <v>13</v>
      </c>
      <c r="B17" s="16" t="s">
        <v>100</v>
      </c>
      <c r="C17" s="17">
        <v>468176.90229789086</v>
      </c>
      <c r="D17" s="14">
        <f t="shared" si="0"/>
        <v>2.7861039108880492E-2</v>
      </c>
    </row>
    <row r="18" spans="1:4" ht="16.5" thickTop="1" thickBot="1" x14ac:dyDescent="0.3">
      <c r="A18" s="15">
        <v>14</v>
      </c>
      <c r="B18" s="16" t="s">
        <v>101</v>
      </c>
      <c r="C18" s="17">
        <v>4649448.3080615858</v>
      </c>
      <c r="D18" s="14">
        <f t="shared" si="0"/>
        <v>0.27668699696594501</v>
      </c>
    </row>
    <row r="19" spans="1:4" ht="16.5" thickTop="1" thickBot="1" x14ac:dyDescent="0.3">
      <c r="A19" s="15">
        <v>15</v>
      </c>
      <c r="B19" s="16" t="s">
        <v>102</v>
      </c>
      <c r="C19" s="17">
        <v>43475.020840292382</v>
      </c>
      <c r="D19" s="14">
        <f t="shared" si="0"/>
        <v>2.5871828574748489E-3</v>
      </c>
    </row>
    <row r="20" spans="1:4" ht="16.5" thickTop="1" thickBot="1" x14ac:dyDescent="0.3">
      <c r="A20" s="15">
        <v>16</v>
      </c>
      <c r="B20" s="16" t="s">
        <v>103</v>
      </c>
      <c r="C20" s="17">
        <v>2787520.7567425147</v>
      </c>
      <c r="D20" s="14">
        <f t="shared" si="0"/>
        <v>0.16588435789812611</v>
      </c>
    </row>
    <row r="21" spans="1:4" ht="16.5" thickTop="1" thickBot="1" x14ac:dyDescent="0.3">
      <c r="A21" s="15">
        <v>17</v>
      </c>
      <c r="B21" s="16" t="s">
        <v>104</v>
      </c>
      <c r="C21" s="17">
        <v>2077964.433462884</v>
      </c>
      <c r="D21" s="14">
        <f t="shared" si="0"/>
        <v>0.12365891624173984</v>
      </c>
    </row>
    <row r="22" spans="1:4" ht="16.5" thickTop="1" thickBot="1" x14ac:dyDescent="0.3">
      <c r="A22" s="15">
        <v>18</v>
      </c>
      <c r="B22" s="16" t="s">
        <v>105</v>
      </c>
      <c r="C22" s="17">
        <v>1326226.4421859696</v>
      </c>
      <c r="D22" s="14">
        <f t="shared" si="0"/>
        <v>7.8923258690502873E-2</v>
      </c>
    </row>
    <row r="23" spans="1:4" ht="16.5" thickTop="1" thickBot="1" x14ac:dyDescent="0.3">
      <c r="A23" s="31"/>
      <c r="B23" s="18" t="s">
        <v>106</v>
      </c>
      <c r="C23" s="19">
        <f>SUM(C5:C22)</f>
        <v>16804000.039921809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118160.6303754393</v>
      </c>
      <c r="D5" s="14">
        <f>C5/C$23</f>
        <v>1.8938510051885932E-2</v>
      </c>
    </row>
    <row r="6" spans="1:4" ht="16.5" thickTop="1" thickBot="1" x14ac:dyDescent="0.3">
      <c r="A6" s="15">
        <v>2</v>
      </c>
      <c r="B6" s="16" t="s">
        <v>89</v>
      </c>
      <c r="C6" s="17">
        <v>29777.571680857898</v>
      </c>
      <c r="D6" s="14">
        <f t="shared" ref="D6:D23" si="0">C6/C$23</f>
        <v>4.7726796887155188E-3</v>
      </c>
    </row>
    <row r="7" spans="1:4" ht="16.5" thickTop="1" thickBot="1" x14ac:dyDescent="0.3">
      <c r="A7" s="15">
        <v>3</v>
      </c>
      <c r="B7" s="16" t="s">
        <v>90</v>
      </c>
      <c r="C7" s="17">
        <v>128258.86987956494</v>
      </c>
      <c r="D7" s="14">
        <f t="shared" si="0"/>
        <v>2.0557032310506068E-2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10078.126546558813</v>
      </c>
      <c r="D9" s="14">
        <f t="shared" si="0"/>
        <v>1.6152986007245895E-3</v>
      </c>
    </row>
    <row r="10" spans="1:4" ht="16.5" thickTop="1" thickBot="1" x14ac:dyDescent="0.3">
      <c r="A10" s="15">
        <v>6</v>
      </c>
      <c r="B10" s="16" t="s">
        <v>93</v>
      </c>
      <c r="C10" s="17">
        <v>92685.449642102496</v>
      </c>
      <c r="D10" s="14">
        <f t="shared" si="0"/>
        <v>1.4855407542539521E-2</v>
      </c>
    </row>
    <row r="11" spans="1:4" ht="16.5" thickTop="1" thickBot="1" x14ac:dyDescent="0.3">
      <c r="A11" s="15">
        <v>7</v>
      </c>
      <c r="B11" s="16" t="s">
        <v>94</v>
      </c>
      <c r="C11" s="17">
        <v>49764.293104217897</v>
      </c>
      <c r="D11" s="14">
        <f t="shared" si="0"/>
        <v>7.9761047498196746E-3</v>
      </c>
    </row>
    <row r="12" spans="1:4" ht="16.5" thickTop="1" thickBot="1" x14ac:dyDescent="0.3">
      <c r="A12" s="15">
        <v>8</v>
      </c>
      <c r="B12" s="16" t="s">
        <v>95</v>
      </c>
      <c r="C12" s="17">
        <v>3536.4345292422272</v>
      </c>
      <c r="D12" s="14">
        <f t="shared" si="0"/>
        <v>5.6681147237524977E-4</v>
      </c>
    </row>
    <row r="13" spans="1:4" ht="16.5" thickTop="1" thickBot="1" x14ac:dyDescent="0.3">
      <c r="A13" s="15">
        <v>9</v>
      </c>
      <c r="B13" s="16" t="s">
        <v>96</v>
      </c>
      <c r="C13" s="17">
        <v>2551.5521240117591</v>
      </c>
      <c r="D13" s="14">
        <f t="shared" si="0"/>
        <v>4.0895681916192507E-4</v>
      </c>
    </row>
    <row r="14" spans="1:4" ht="16.5" thickTop="1" thickBot="1" x14ac:dyDescent="0.3">
      <c r="A14" s="15">
        <v>10</v>
      </c>
      <c r="B14" s="16" t="s">
        <v>97</v>
      </c>
      <c r="C14" s="17">
        <v>622679.77874374192</v>
      </c>
      <c r="D14" s="14">
        <f t="shared" si="0"/>
        <v>9.980166161415184E-2</v>
      </c>
    </row>
    <row r="15" spans="1:4" ht="16.5" thickTop="1" thickBot="1" x14ac:dyDescent="0.3">
      <c r="A15" s="15">
        <v>11</v>
      </c>
      <c r="B15" s="16" t="s">
        <v>98</v>
      </c>
      <c r="C15" s="17">
        <v>74596.684924134825</v>
      </c>
      <c r="D15" s="14">
        <f t="shared" si="0"/>
        <v>1.1956182552380385E-2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230349.10078569539</v>
      </c>
      <c r="D17" s="14">
        <f t="shared" si="0"/>
        <v>3.6919816243461363E-2</v>
      </c>
    </row>
    <row r="18" spans="1:4" ht="16.5" thickTop="1" thickBot="1" x14ac:dyDescent="0.3">
      <c r="A18" s="15">
        <v>14</v>
      </c>
      <c r="B18" s="16" t="s">
        <v>101</v>
      </c>
      <c r="C18" s="17">
        <v>3029604.1945860423</v>
      </c>
      <c r="D18" s="14">
        <f t="shared" si="0"/>
        <v>0.48557788926902745</v>
      </c>
    </row>
    <row r="19" spans="1:4" ht="16.5" thickTop="1" thickBot="1" x14ac:dyDescent="0.3">
      <c r="A19" s="15">
        <v>15</v>
      </c>
      <c r="B19" s="16" t="s">
        <v>102</v>
      </c>
      <c r="C19" s="17">
        <v>56194.46757901246</v>
      </c>
      <c r="D19" s="14">
        <f t="shared" si="0"/>
        <v>9.0067181067334332E-3</v>
      </c>
    </row>
    <row r="20" spans="1:4" ht="16.5" thickTop="1" thickBot="1" x14ac:dyDescent="0.3">
      <c r="A20" s="15">
        <v>16</v>
      </c>
      <c r="B20" s="16" t="s">
        <v>103</v>
      </c>
      <c r="C20" s="17">
        <v>1133867.4301038007</v>
      </c>
      <c r="D20" s="14">
        <f t="shared" si="0"/>
        <v>0.18173362527177583</v>
      </c>
    </row>
    <row r="21" spans="1:4" ht="16.5" thickTop="1" thickBot="1" x14ac:dyDescent="0.3">
      <c r="A21" s="15">
        <v>17</v>
      </c>
      <c r="B21" s="16" t="s">
        <v>104</v>
      </c>
      <c r="C21" s="17">
        <v>352495.50556562794</v>
      </c>
      <c r="D21" s="14">
        <f t="shared" si="0"/>
        <v>5.6497156914176956E-2</v>
      </c>
    </row>
    <row r="22" spans="1:4" ht="16.5" thickTop="1" thickBot="1" x14ac:dyDescent="0.3">
      <c r="A22" s="15">
        <v>18</v>
      </c>
      <c r="B22" s="16" t="s">
        <v>105</v>
      </c>
      <c r="C22" s="17">
        <v>304572.3712175666</v>
      </c>
      <c r="D22" s="14">
        <f t="shared" si="0"/>
        <v>4.8816148792564136E-2</v>
      </c>
    </row>
    <row r="23" spans="1:4" ht="16.5" thickTop="1" thickBot="1" x14ac:dyDescent="0.3">
      <c r="A23" s="31"/>
      <c r="B23" s="18" t="s">
        <v>106</v>
      </c>
      <c r="C23" s="19">
        <f>SUM(C5:C22)</f>
        <v>6239172.4613876184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125346.38196551392</v>
      </c>
      <c r="D5" s="14">
        <f>C5/C$23</f>
        <v>1.3938775647669597E-2</v>
      </c>
    </row>
    <row r="6" spans="1:4" ht="16.5" thickTop="1" thickBot="1" x14ac:dyDescent="0.3">
      <c r="A6" s="15">
        <v>2</v>
      </c>
      <c r="B6" s="16" t="s">
        <v>89</v>
      </c>
      <c r="C6" s="17">
        <v>26611.786983056441</v>
      </c>
      <c r="D6" s="14">
        <f t="shared" ref="D6:D23" si="0">C6/C$23</f>
        <v>2.9592854817497008E-3</v>
      </c>
    </row>
    <row r="7" spans="1:4" ht="16.5" thickTop="1" thickBot="1" x14ac:dyDescent="0.3">
      <c r="A7" s="15">
        <v>3</v>
      </c>
      <c r="B7" s="16" t="s">
        <v>90</v>
      </c>
      <c r="C7" s="17">
        <v>356401.32659808279</v>
      </c>
      <c r="D7" s="14">
        <f t="shared" si="0"/>
        <v>3.963256102078213E-2</v>
      </c>
    </row>
    <row r="8" spans="1:4" ht="16.5" thickTop="1" thickBot="1" x14ac:dyDescent="0.3">
      <c r="A8" s="15">
        <v>4</v>
      </c>
      <c r="B8" s="16" t="s">
        <v>91</v>
      </c>
      <c r="C8" s="17">
        <v>67908.008860047761</v>
      </c>
      <c r="D8" s="14">
        <f t="shared" si="0"/>
        <v>7.5515103454728109E-3</v>
      </c>
    </row>
    <row r="9" spans="1:4" ht="16.5" thickTop="1" thickBot="1" x14ac:dyDescent="0.3">
      <c r="A9" s="15">
        <v>5</v>
      </c>
      <c r="B9" s="16" t="s">
        <v>92</v>
      </c>
      <c r="C9" s="17">
        <v>192848.33306465988</v>
      </c>
      <c r="D9" s="14">
        <f t="shared" si="0"/>
        <v>2.1445131534430048E-2</v>
      </c>
    </row>
    <row r="10" spans="1:4" ht="16.5" thickTop="1" thickBot="1" x14ac:dyDescent="0.3">
      <c r="A10" s="15">
        <v>6</v>
      </c>
      <c r="B10" s="16" t="s">
        <v>93</v>
      </c>
      <c r="C10" s="17">
        <v>57598.870811604218</v>
      </c>
      <c r="D10" s="14">
        <f t="shared" si="0"/>
        <v>6.4051129774367419E-3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17979.036200818497</v>
      </c>
      <c r="D12" s="14">
        <f t="shared" si="0"/>
        <v>1.9993058278577774E-3</v>
      </c>
    </row>
    <row r="13" spans="1:4" ht="16.5" thickTop="1" thickBot="1" x14ac:dyDescent="0.3">
      <c r="A13" s="15">
        <v>9</v>
      </c>
      <c r="B13" s="16" t="s">
        <v>96</v>
      </c>
      <c r="C13" s="17">
        <v>106041.77196025269</v>
      </c>
      <c r="D13" s="14">
        <f t="shared" si="0"/>
        <v>1.1792063284618497E-2</v>
      </c>
    </row>
    <row r="14" spans="1:4" ht="16.5" thickTop="1" thickBot="1" x14ac:dyDescent="0.3">
      <c r="A14" s="15">
        <v>10</v>
      </c>
      <c r="B14" s="16" t="s">
        <v>97</v>
      </c>
      <c r="C14" s="17">
        <v>992715.51033392141</v>
      </c>
      <c r="D14" s="14">
        <f t="shared" si="0"/>
        <v>0.11039200783883293</v>
      </c>
    </row>
    <row r="15" spans="1:4" ht="16.5" thickTop="1" thickBot="1" x14ac:dyDescent="0.3">
      <c r="A15" s="15">
        <v>11</v>
      </c>
      <c r="B15" s="16" t="s">
        <v>98</v>
      </c>
      <c r="C15" s="17">
        <v>77402.688659120337</v>
      </c>
      <c r="D15" s="14">
        <f t="shared" si="0"/>
        <v>8.6073382799571468E-3</v>
      </c>
    </row>
    <row r="16" spans="1:4" ht="16.5" thickTop="1" thickBot="1" x14ac:dyDescent="0.3">
      <c r="A16" s="15">
        <v>12</v>
      </c>
      <c r="B16" s="16" t="s">
        <v>99</v>
      </c>
      <c r="C16" s="17">
        <v>240028.15641942387</v>
      </c>
      <c r="D16" s="14">
        <f t="shared" si="0"/>
        <v>2.6691624991414462E-2</v>
      </c>
    </row>
    <row r="17" spans="1:4" ht="16.5" thickTop="1" thickBot="1" x14ac:dyDescent="0.3">
      <c r="A17" s="15">
        <v>13</v>
      </c>
      <c r="B17" s="16" t="s">
        <v>100</v>
      </c>
      <c r="C17" s="17">
        <v>378222.62715547933</v>
      </c>
      <c r="D17" s="14">
        <f t="shared" si="0"/>
        <v>4.2059134552785635E-2</v>
      </c>
    </row>
    <row r="18" spans="1:4" ht="16.5" thickTop="1" thickBot="1" x14ac:dyDescent="0.3">
      <c r="A18" s="15">
        <v>14</v>
      </c>
      <c r="B18" s="16" t="s">
        <v>101</v>
      </c>
      <c r="C18" s="17">
        <v>2790464.7042202679</v>
      </c>
      <c r="D18" s="14">
        <f t="shared" si="0"/>
        <v>0.31030541811384899</v>
      </c>
    </row>
    <row r="19" spans="1:4" ht="16.5" thickTop="1" thickBot="1" x14ac:dyDescent="0.3">
      <c r="A19" s="15">
        <v>15</v>
      </c>
      <c r="B19" s="16" t="s">
        <v>102</v>
      </c>
      <c r="C19" s="17">
        <v>18003.068040516398</v>
      </c>
      <c r="D19" s="14">
        <f t="shared" si="0"/>
        <v>2.0019782178916754E-3</v>
      </c>
    </row>
    <row r="20" spans="1:4" ht="16.5" thickTop="1" thickBot="1" x14ac:dyDescent="0.3">
      <c r="A20" s="15">
        <v>16</v>
      </c>
      <c r="B20" s="16" t="s">
        <v>103</v>
      </c>
      <c r="C20" s="17">
        <v>1630148.9518310826</v>
      </c>
      <c r="D20" s="14">
        <f t="shared" si="0"/>
        <v>0.1812759184234668</v>
      </c>
    </row>
    <row r="21" spans="1:4" ht="16.5" thickTop="1" thickBot="1" x14ac:dyDescent="0.3">
      <c r="A21" s="15">
        <v>17</v>
      </c>
      <c r="B21" s="16" t="s">
        <v>104</v>
      </c>
      <c r="C21" s="17">
        <v>749378.75752196659</v>
      </c>
      <c r="D21" s="14">
        <f t="shared" si="0"/>
        <v>8.3332460119207086E-2</v>
      </c>
    </row>
    <row r="22" spans="1:4" ht="16.5" thickTop="1" thickBot="1" x14ac:dyDescent="0.3">
      <c r="A22" s="15">
        <v>18</v>
      </c>
      <c r="B22" s="16" t="s">
        <v>105</v>
      </c>
      <c r="C22" s="17">
        <v>1165539.3396340243</v>
      </c>
      <c r="D22" s="14">
        <f t="shared" si="0"/>
        <v>0.12961037334257797</v>
      </c>
    </row>
    <row r="23" spans="1:4" ht="16.5" thickTop="1" thickBot="1" x14ac:dyDescent="0.3">
      <c r="A23" s="31"/>
      <c r="B23" s="18" t="s">
        <v>106</v>
      </c>
      <c r="C23" s="19">
        <f>SUM(C5:C22)</f>
        <v>8992639.3202598393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244087.49696283729</v>
      </c>
      <c r="D5" s="14">
        <f>C5/C$23</f>
        <v>1.790887441389577E-2</v>
      </c>
    </row>
    <row r="6" spans="1:4" ht="16.5" thickTop="1" thickBot="1" x14ac:dyDescent="0.3">
      <c r="A6" s="15">
        <v>2</v>
      </c>
      <c r="B6" s="16" t="s">
        <v>89</v>
      </c>
      <c r="C6" s="17">
        <v>537277.7715492741</v>
      </c>
      <c r="D6" s="14">
        <f t="shared" ref="D6:D23" si="0">C6/C$23</f>
        <v>3.9420454778634983E-2</v>
      </c>
    </row>
    <row r="7" spans="1:4" ht="16.5" thickTop="1" thickBot="1" x14ac:dyDescent="0.3">
      <c r="A7" s="15">
        <v>3</v>
      </c>
      <c r="B7" s="16" t="s">
        <v>90</v>
      </c>
      <c r="C7" s="17">
        <v>1003939.0510429742</v>
      </c>
      <c r="D7" s="14">
        <f t="shared" si="0"/>
        <v>7.3659726975166262E-2</v>
      </c>
    </row>
    <row r="8" spans="1:4" ht="16.5" thickTop="1" thickBot="1" x14ac:dyDescent="0.3">
      <c r="A8" s="15">
        <v>4</v>
      </c>
      <c r="B8" s="16" t="s">
        <v>91</v>
      </c>
      <c r="C8" s="17">
        <v>17251.463160491832</v>
      </c>
      <c r="D8" s="14">
        <f t="shared" si="0"/>
        <v>1.2657522037854991E-3</v>
      </c>
    </row>
    <row r="9" spans="1:4" ht="16.5" thickTop="1" thickBot="1" x14ac:dyDescent="0.3">
      <c r="A9" s="15">
        <v>5</v>
      </c>
      <c r="B9" s="16" t="s">
        <v>92</v>
      </c>
      <c r="C9" s="17">
        <v>105690.64850847243</v>
      </c>
      <c r="D9" s="14">
        <f t="shared" si="0"/>
        <v>7.7545985534425588E-3</v>
      </c>
    </row>
    <row r="10" spans="1:4" ht="16.5" thickTop="1" thickBot="1" x14ac:dyDescent="0.3">
      <c r="A10" s="15">
        <v>6</v>
      </c>
      <c r="B10" s="16" t="s">
        <v>93</v>
      </c>
      <c r="C10" s="17">
        <v>460420.09098354809</v>
      </c>
      <c r="D10" s="14">
        <f t="shared" si="0"/>
        <v>3.378135172697614E-2</v>
      </c>
    </row>
    <row r="11" spans="1:4" ht="16.5" thickTop="1" thickBot="1" x14ac:dyDescent="0.3">
      <c r="A11" s="15">
        <v>7</v>
      </c>
      <c r="B11" s="16" t="s">
        <v>94</v>
      </c>
      <c r="C11" s="17">
        <v>40336.233617351056</v>
      </c>
      <c r="D11" s="14">
        <f t="shared" si="0"/>
        <v>2.9594983404360271E-3</v>
      </c>
    </row>
    <row r="12" spans="1:4" ht="16.5" thickTop="1" thickBot="1" x14ac:dyDescent="0.3">
      <c r="A12" s="15">
        <v>8</v>
      </c>
      <c r="B12" s="16" t="s">
        <v>95</v>
      </c>
      <c r="C12" s="17">
        <v>2390.2255147890087</v>
      </c>
      <c r="D12" s="14">
        <f t="shared" si="0"/>
        <v>1.7537255737340386E-4</v>
      </c>
    </row>
    <row r="13" spans="1:4" ht="16.5" thickTop="1" thickBot="1" x14ac:dyDescent="0.3">
      <c r="A13" s="15">
        <v>9</v>
      </c>
      <c r="B13" s="16" t="s">
        <v>96</v>
      </c>
      <c r="C13" s="17">
        <v>63803.872690062643</v>
      </c>
      <c r="D13" s="14">
        <f t="shared" si="0"/>
        <v>4.6813358215578617E-3</v>
      </c>
    </row>
    <row r="14" spans="1:4" ht="16.5" thickTop="1" thickBot="1" x14ac:dyDescent="0.3">
      <c r="A14" s="15">
        <v>10</v>
      </c>
      <c r="B14" s="16" t="s">
        <v>97</v>
      </c>
      <c r="C14" s="17">
        <v>1109678.2808951822</v>
      </c>
      <c r="D14" s="14">
        <f t="shared" si="0"/>
        <v>8.1417889976581961E-2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2080475.0745655142</v>
      </c>
      <c r="D16" s="14">
        <f t="shared" si="0"/>
        <v>0.1526459457991286</v>
      </c>
    </row>
    <row r="17" spans="1:4" ht="16.5" thickTop="1" thickBot="1" x14ac:dyDescent="0.3">
      <c r="A17" s="15">
        <v>13</v>
      </c>
      <c r="B17" s="16" t="s">
        <v>100</v>
      </c>
      <c r="C17" s="17">
        <v>919563.49636620446</v>
      </c>
      <c r="D17" s="14">
        <f t="shared" si="0"/>
        <v>6.7469032117333669E-2</v>
      </c>
    </row>
    <row r="18" spans="1:4" ht="16.5" thickTop="1" thickBot="1" x14ac:dyDescent="0.3">
      <c r="A18" s="15">
        <v>14</v>
      </c>
      <c r="B18" s="16" t="s">
        <v>101</v>
      </c>
      <c r="C18" s="17">
        <v>1955833.5518029747</v>
      </c>
      <c r="D18" s="14">
        <f t="shared" si="0"/>
        <v>0.14350090803322083</v>
      </c>
    </row>
    <row r="19" spans="1:4" ht="16.5" thickTop="1" thickBot="1" x14ac:dyDescent="0.3">
      <c r="A19" s="15">
        <v>15</v>
      </c>
      <c r="B19" s="16" t="s">
        <v>102</v>
      </c>
      <c r="C19" s="17">
        <v>98109.464232280356</v>
      </c>
      <c r="D19" s="14">
        <f t="shared" si="0"/>
        <v>7.1983616351230743E-3</v>
      </c>
    </row>
    <row r="20" spans="1:4" ht="16.5" thickTop="1" thickBot="1" x14ac:dyDescent="0.3">
      <c r="A20" s="15">
        <v>16</v>
      </c>
      <c r="B20" s="16" t="s">
        <v>103</v>
      </c>
      <c r="C20" s="17">
        <v>1635883.6060522269</v>
      </c>
      <c r="D20" s="14">
        <f t="shared" si="0"/>
        <v>0.12002595143577044</v>
      </c>
    </row>
    <row r="21" spans="1:4" ht="16.5" thickTop="1" thickBot="1" x14ac:dyDescent="0.3">
      <c r="A21" s="15">
        <v>17</v>
      </c>
      <c r="B21" s="16" t="s">
        <v>104</v>
      </c>
      <c r="C21" s="17">
        <v>1378448.3212769586</v>
      </c>
      <c r="D21" s="14">
        <f t="shared" si="0"/>
        <v>0.10113774027332932</v>
      </c>
    </row>
    <row r="22" spans="1:4" ht="16.5" thickTop="1" thickBot="1" x14ac:dyDescent="0.3">
      <c r="A22" s="15">
        <v>18</v>
      </c>
      <c r="B22" s="16" t="s">
        <v>105</v>
      </c>
      <c r="C22" s="17">
        <v>1976227.2102951901</v>
      </c>
      <c r="D22" s="14">
        <f t="shared" si="0"/>
        <v>0.14499720535824345</v>
      </c>
    </row>
    <row r="23" spans="1:4" ht="16.5" thickTop="1" thickBot="1" x14ac:dyDescent="0.3">
      <c r="A23" s="31"/>
      <c r="B23" s="18" t="s">
        <v>106</v>
      </c>
      <c r="C23" s="19">
        <f>SUM(C5:C22)</f>
        <v>13629415.859516334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21824908.885975141</v>
      </c>
      <c r="D5" s="14">
        <f>C5/C$23</f>
        <v>3.4452292081711043E-2</v>
      </c>
    </row>
    <row r="6" spans="1:4" ht="16.5" thickTop="1" thickBot="1" x14ac:dyDescent="0.3">
      <c r="A6" s="15">
        <v>2</v>
      </c>
      <c r="B6" s="16" t="s">
        <v>89</v>
      </c>
      <c r="C6" s="17">
        <v>63139182.487835437</v>
      </c>
      <c r="D6" s="14">
        <f t="shared" ref="D6:D23" si="0">C6/C$23</f>
        <v>9.9670040696903869E-2</v>
      </c>
    </row>
    <row r="7" spans="1:4" ht="16.5" thickTop="1" thickBot="1" x14ac:dyDescent="0.3">
      <c r="A7" s="15">
        <v>3</v>
      </c>
      <c r="B7" s="16" t="s">
        <v>90</v>
      </c>
      <c r="C7" s="17">
        <v>6890212.730420284</v>
      </c>
      <c r="D7" s="14">
        <f t="shared" si="0"/>
        <v>1.0876729095813453E-2</v>
      </c>
    </row>
    <row r="8" spans="1:4" ht="16.5" thickTop="1" thickBot="1" x14ac:dyDescent="0.3">
      <c r="A8" s="15">
        <v>4</v>
      </c>
      <c r="B8" s="16" t="s">
        <v>91</v>
      </c>
      <c r="C8" s="17">
        <v>562999.97338941228</v>
      </c>
      <c r="D8" s="14">
        <f t="shared" si="0"/>
        <v>8.887386255102311E-4</v>
      </c>
    </row>
    <row r="9" spans="1:4" ht="16.5" thickTop="1" thickBot="1" x14ac:dyDescent="0.3">
      <c r="A9" s="15">
        <v>5</v>
      </c>
      <c r="B9" s="16" t="s">
        <v>92</v>
      </c>
      <c r="C9" s="17">
        <v>1757172.704219124</v>
      </c>
      <c r="D9" s="14">
        <f t="shared" si="0"/>
        <v>2.773831843241733E-3</v>
      </c>
    </row>
    <row r="10" spans="1:4" ht="16.5" thickTop="1" thickBot="1" x14ac:dyDescent="0.3">
      <c r="A10" s="15">
        <v>6</v>
      </c>
      <c r="B10" s="16" t="s">
        <v>93</v>
      </c>
      <c r="C10" s="17">
        <v>25701920.150977869</v>
      </c>
      <c r="D10" s="14">
        <f t="shared" si="0"/>
        <v>4.0572451629858911E-2</v>
      </c>
    </row>
    <row r="11" spans="1:4" ht="16.5" thickTop="1" thickBot="1" x14ac:dyDescent="0.3">
      <c r="A11" s="15">
        <v>7</v>
      </c>
      <c r="B11" s="16" t="s">
        <v>94</v>
      </c>
      <c r="C11" s="17">
        <v>15371366.186026854</v>
      </c>
      <c r="D11" s="14">
        <f t="shared" si="0"/>
        <v>2.4264880110278279E-2</v>
      </c>
    </row>
    <row r="12" spans="1:4" ht="16.5" thickTop="1" thickBot="1" x14ac:dyDescent="0.3">
      <c r="A12" s="15">
        <v>8</v>
      </c>
      <c r="B12" s="16" t="s">
        <v>95</v>
      </c>
      <c r="C12" s="17">
        <v>6258891.4689571727</v>
      </c>
      <c r="D12" s="14">
        <f t="shared" si="0"/>
        <v>9.8801400786057599E-3</v>
      </c>
    </row>
    <row r="13" spans="1:4" ht="16.5" thickTop="1" thickBot="1" x14ac:dyDescent="0.3">
      <c r="A13" s="15">
        <v>9</v>
      </c>
      <c r="B13" s="16" t="s">
        <v>96</v>
      </c>
      <c r="C13" s="17">
        <v>9907529.3959420435</v>
      </c>
      <c r="D13" s="14">
        <f t="shared" si="0"/>
        <v>1.5639794802372778E-2</v>
      </c>
    </row>
    <row r="14" spans="1:4" ht="16.5" thickTop="1" thickBot="1" x14ac:dyDescent="0.3">
      <c r="A14" s="15">
        <v>10</v>
      </c>
      <c r="B14" s="16" t="s">
        <v>97</v>
      </c>
      <c r="C14" s="17">
        <v>85214383.071096942</v>
      </c>
      <c r="D14" s="14">
        <f t="shared" si="0"/>
        <v>0.13451743741367153</v>
      </c>
    </row>
    <row r="15" spans="1:4" ht="16.5" thickTop="1" thickBot="1" x14ac:dyDescent="0.3">
      <c r="A15" s="15">
        <v>11</v>
      </c>
      <c r="B15" s="16" t="s">
        <v>98</v>
      </c>
      <c r="C15" s="17">
        <v>749115.01122745464</v>
      </c>
      <c r="D15" s="14">
        <f t="shared" si="0"/>
        <v>1.1825354829402017E-3</v>
      </c>
    </row>
    <row r="16" spans="1:4" ht="16.5" thickTop="1" thickBot="1" x14ac:dyDescent="0.3">
      <c r="A16" s="15">
        <v>12</v>
      </c>
      <c r="B16" s="16" t="s">
        <v>99</v>
      </c>
      <c r="C16" s="17">
        <v>119742730.60631205</v>
      </c>
      <c r="D16" s="14">
        <f t="shared" si="0"/>
        <v>0.18902308142790575</v>
      </c>
    </row>
    <row r="17" spans="1:4" ht="16.5" thickTop="1" thickBot="1" x14ac:dyDescent="0.3">
      <c r="A17" s="15">
        <v>13</v>
      </c>
      <c r="B17" s="16" t="s">
        <v>100</v>
      </c>
      <c r="C17" s="17">
        <v>12661607.908108784</v>
      </c>
      <c r="D17" s="14">
        <f t="shared" si="0"/>
        <v>1.9987318900313279E-2</v>
      </c>
    </row>
    <row r="18" spans="1:4" ht="16.5" thickTop="1" thickBot="1" x14ac:dyDescent="0.3">
      <c r="A18" s="15">
        <v>14</v>
      </c>
      <c r="B18" s="16" t="s">
        <v>101</v>
      </c>
      <c r="C18" s="17">
        <v>41394343.839848459</v>
      </c>
      <c r="D18" s="14">
        <f t="shared" si="0"/>
        <v>6.5344145625170408E-2</v>
      </c>
    </row>
    <row r="19" spans="1:4" ht="16.5" thickTop="1" thickBot="1" x14ac:dyDescent="0.3">
      <c r="A19" s="15">
        <v>15</v>
      </c>
      <c r="B19" s="16" t="s">
        <v>102</v>
      </c>
      <c r="C19" s="17">
        <v>5450980.9702838883</v>
      </c>
      <c r="D19" s="14">
        <f t="shared" si="0"/>
        <v>8.60479141064136E-3</v>
      </c>
    </row>
    <row r="20" spans="1:4" ht="16.5" thickTop="1" thickBot="1" x14ac:dyDescent="0.3">
      <c r="A20" s="15">
        <v>16</v>
      </c>
      <c r="B20" s="16" t="s">
        <v>103</v>
      </c>
      <c r="C20" s="17">
        <v>22524104.270256061</v>
      </c>
      <c r="D20" s="14">
        <f t="shared" si="0"/>
        <v>3.5556025605973776E-2</v>
      </c>
    </row>
    <row r="21" spans="1:4" ht="16.5" thickTop="1" thickBot="1" x14ac:dyDescent="0.3">
      <c r="A21" s="15">
        <v>17</v>
      </c>
      <c r="B21" s="16" t="s">
        <v>104</v>
      </c>
      <c r="C21" s="17">
        <v>156197114.92943996</v>
      </c>
      <c r="D21" s="14">
        <f t="shared" si="0"/>
        <v>0.24656912218899346</v>
      </c>
    </row>
    <row r="22" spans="1:4" ht="16.5" thickTop="1" thickBot="1" x14ac:dyDescent="0.3">
      <c r="A22" s="15">
        <v>18</v>
      </c>
      <c r="B22" s="16" t="s">
        <v>105</v>
      </c>
      <c r="C22" s="17">
        <v>38133493.271397024</v>
      </c>
      <c r="D22" s="14">
        <f t="shared" si="0"/>
        <v>6.0196642980094292E-2</v>
      </c>
    </row>
    <row r="23" spans="1:4" ht="16.5" thickTop="1" thickBot="1" x14ac:dyDescent="0.3">
      <c r="A23" s="31"/>
      <c r="B23" s="18" t="s">
        <v>106</v>
      </c>
      <c r="C23" s="19">
        <f>SUM(C5:C22)</f>
        <v>633482057.86171389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9791.542791110096</v>
      </c>
      <c r="D5" s="14">
        <f>C5/C$23</f>
        <v>8.406623266564772E-4</v>
      </c>
    </row>
    <row r="6" spans="1:4" ht="16.5" thickTop="1" thickBot="1" x14ac:dyDescent="0.3">
      <c r="A6" s="15">
        <v>2</v>
      </c>
      <c r="B6" s="16" t="s">
        <v>89</v>
      </c>
      <c r="C6" s="17">
        <v>231932.63688079859</v>
      </c>
      <c r="D6" s="14">
        <f t="shared" ref="D6:D23" si="0">C6/C$23</f>
        <v>1.9912799679005323E-2</v>
      </c>
    </row>
    <row r="7" spans="1:4" ht="16.5" thickTop="1" thickBot="1" x14ac:dyDescent="0.3">
      <c r="A7" s="15">
        <v>3</v>
      </c>
      <c r="B7" s="16" t="s">
        <v>90</v>
      </c>
      <c r="C7" s="17">
        <v>724087.89135139633</v>
      </c>
      <c r="D7" s="14">
        <f t="shared" si="0"/>
        <v>6.216726254823788E-2</v>
      </c>
    </row>
    <row r="8" spans="1:4" ht="16.5" thickTop="1" thickBot="1" x14ac:dyDescent="0.3">
      <c r="A8" s="15">
        <v>4</v>
      </c>
      <c r="B8" s="16" t="s">
        <v>91</v>
      </c>
      <c r="C8" s="17">
        <v>62000.391057693312</v>
      </c>
      <c r="D8" s="14">
        <f t="shared" si="0"/>
        <v>5.3231032240898517E-3</v>
      </c>
    </row>
    <row r="9" spans="1:4" ht="16.5" thickTop="1" thickBot="1" x14ac:dyDescent="0.3">
      <c r="A9" s="15">
        <v>5</v>
      </c>
      <c r="B9" s="16" t="s">
        <v>92</v>
      </c>
      <c r="C9" s="17">
        <v>64843.439527522678</v>
      </c>
      <c r="D9" s="14">
        <f t="shared" si="0"/>
        <v>5.5671958857298389E-3</v>
      </c>
    </row>
    <row r="10" spans="1:4" ht="16.5" thickTop="1" thickBot="1" x14ac:dyDescent="0.3">
      <c r="A10" s="15">
        <v>6</v>
      </c>
      <c r="B10" s="16" t="s">
        <v>93</v>
      </c>
      <c r="C10" s="17">
        <v>210622.19220786501</v>
      </c>
      <c r="D10" s="14">
        <f t="shared" si="0"/>
        <v>1.8083170949087735E-2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5810.8977055456417</v>
      </c>
      <c r="D12" s="14">
        <f t="shared" si="0"/>
        <v>4.9890021310451292E-4</v>
      </c>
    </row>
    <row r="13" spans="1:4" ht="16.5" thickTop="1" thickBot="1" x14ac:dyDescent="0.3">
      <c r="A13" s="15">
        <v>9</v>
      </c>
      <c r="B13" s="16" t="s">
        <v>96</v>
      </c>
      <c r="C13" s="17">
        <v>698.51870280601463</v>
      </c>
      <c r="D13" s="14">
        <f t="shared" si="0"/>
        <v>5.9971995265864927E-5</v>
      </c>
    </row>
    <row r="14" spans="1:4" ht="16.5" thickTop="1" thickBot="1" x14ac:dyDescent="0.3">
      <c r="A14" s="15">
        <v>10</v>
      </c>
      <c r="B14" s="16" t="s">
        <v>97</v>
      </c>
      <c r="C14" s="17">
        <v>891562.08899321663</v>
      </c>
      <c r="D14" s="14">
        <f t="shared" si="0"/>
        <v>7.654592091169049E-2</v>
      </c>
    </row>
    <row r="15" spans="1:4" ht="16.5" thickTop="1" thickBot="1" x14ac:dyDescent="0.3">
      <c r="A15" s="15">
        <v>11</v>
      </c>
      <c r="B15" s="16" t="s">
        <v>98</v>
      </c>
      <c r="C15" s="17">
        <v>21227.003005152241</v>
      </c>
      <c r="D15" s="14">
        <f t="shared" si="0"/>
        <v>1.8224647652519939E-3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537829.20027744619</v>
      </c>
      <c r="D17" s="14">
        <f t="shared" si="0"/>
        <v>4.6175843428834233E-2</v>
      </c>
    </row>
    <row r="18" spans="1:4" ht="16.5" thickTop="1" thickBot="1" x14ac:dyDescent="0.3">
      <c r="A18" s="15">
        <v>14</v>
      </c>
      <c r="B18" s="16" t="s">
        <v>101</v>
      </c>
      <c r="C18" s="17">
        <v>5031845.4499834469</v>
      </c>
      <c r="D18" s="14">
        <f t="shared" si="0"/>
        <v>0.43201393218640222</v>
      </c>
    </row>
    <row r="19" spans="1:4" ht="16.5" thickTop="1" thickBot="1" x14ac:dyDescent="0.3">
      <c r="A19" s="15">
        <v>15</v>
      </c>
      <c r="B19" s="16" t="s">
        <v>102</v>
      </c>
      <c r="C19" s="17">
        <v>70393.448407990945</v>
      </c>
      <c r="D19" s="14">
        <f t="shared" si="0"/>
        <v>6.0436972377593285E-3</v>
      </c>
    </row>
    <row r="20" spans="1:4" ht="16.5" thickTop="1" thickBot="1" x14ac:dyDescent="0.3">
      <c r="A20" s="15">
        <v>16</v>
      </c>
      <c r="B20" s="16" t="s">
        <v>103</v>
      </c>
      <c r="C20" s="17">
        <v>2257002.0096261255</v>
      </c>
      <c r="D20" s="14">
        <f t="shared" si="0"/>
        <v>0.19377707897097718</v>
      </c>
    </row>
    <row r="21" spans="1:4" ht="16.5" thickTop="1" thickBot="1" x14ac:dyDescent="0.3">
      <c r="A21" s="15">
        <v>17</v>
      </c>
      <c r="B21" s="16" t="s">
        <v>104</v>
      </c>
      <c r="C21" s="17">
        <v>538398.09216444346</v>
      </c>
      <c r="D21" s="14">
        <f t="shared" si="0"/>
        <v>4.6224686189116439E-2</v>
      </c>
    </row>
    <row r="22" spans="1:4" ht="16.5" thickTop="1" thickBot="1" x14ac:dyDescent="0.3">
      <c r="A22" s="15">
        <v>18</v>
      </c>
      <c r="B22" s="16" t="s">
        <v>105</v>
      </c>
      <c r="C22" s="17">
        <v>989369.95664594835</v>
      </c>
      <c r="D22" s="14">
        <f t="shared" si="0"/>
        <v>8.4943309488790544E-2</v>
      </c>
    </row>
    <row r="23" spans="1:4" ht="16.5" thickTop="1" thickBot="1" x14ac:dyDescent="0.3">
      <c r="A23" s="32"/>
      <c r="B23" s="33" t="s">
        <v>106</v>
      </c>
      <c r="C23" s="34">
        <f>SUM(C5:C22)</f>
        <v>11647414.759328509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470880.77241958195</v>
      </c>
      <c r="D5" s="14">
        <f>C5/C$23</f>
        <v>1.9677823030810497E-2</v>
      </c>
    </row>
    <row r="6" spans="1:4" ht="16.5" thickTop="1" thickBot="1" x14ac:dyDescent="0.3">
      <c r="A6" s="15">
        <v>2</v>
      </c>
      <c r="B6" s="16" t="s">
        <v>89</v>
      </c>
      <c r="C6" s="17">
        <v>596966.9951610812</v>
      </c>
      <c r="D6" s="14">
        <f t="shared" ref="D6:D23" si="0">C6/C$23</f>
        <v>2.4946890113294321E-2</v>
      </c>
    </row>
    <row r="7" spans="1:4" ht="16.5" thickTop="1" thickBot="1" x14ac:dyDescent="0.3">
      <c r="A7" s="15">
        <v>3</v>
      </c>
      <c r="B7" s="16" t="s">
        <v>90</v>
      </c>
      <c r="C7" s="17">
        <v>871760.56715506967</v>
      </c>
      <c r="D7" s="14">
        <f t="shared" si="0"/>
        <v>3.6430347490236735E-2</v>
      </c>
    </row>
    <row r="8" spans="1:4" ht="16.5" thickTop="1" thickBot="1" x14ac:dyDescent="0.3">
      <c r="A8" s="15">
        <v>4</v>
      </c>
      <c r="B8" s="16" t="s">
        <v>91</v>
      </c>
      <c r="C8" s="17">
        <v>22735.695642856659</v>
      </c>
      <c r="D8" s="14">
        <f t="shared" si="0"/>
        <v>9.5011098678680645E-4</v>
      </c>
    </row>
    <row r="9" spans="1:4" ht="16.5" thickTop="1" thickBot="1" x14ac:dyDescent="0.3">
      <c r="A9" s="15">
        <v>5</v>
      </c>
      <c r="B9" s="16" t="s">
        <v>92</v>
      </c>
      <c r="C9" s="17">
        <v>225511.16710830602</v>
      </c>
      <c r="D9" s="14">
        <f t="shared" si="0"/>
        <v>9.4239754471746595E-3</v>
      </c>
    </row>
    <row r="10" spans="1:4" ht="16.5" thickTop="1" thickBot="1" x14ac:dyDescent="0.3">
      <c r="A10" s="15">
        <v>6</v>
      </c>
      <c r="B10" s="16" t="s">
        <v>93</v>
      </c>
      <c r="C10" s="17">
        <v>420322.10795381427</v>
      </c>
      <c r="D10" s="14">
        <f t="shared" si="0"/>
        <v>1.7565006984151015E-2</v>
      </c>
    </row>
    <row r="11" spans="1:4" ht="16.5" thickTop="1" thickBot="1" x14ac:dyDescent="0.3">
      <c r="A11" s="15">
        <v>7</v>
      </c>
      <c r="B11" s="16" t="s">
        <v>94</v>
      </c>
      <c r="C11" s="17">
        <v>160220.99230903515</v>
      </c>
      <c r="D11" s="14">
        <f t="shared" si="0"/>
        <v>6.6955384826558944E-3</v>
      </c>
    </row>
    <row r="12" spans="1:4" ht="16.5" thickTop="1" thickBot="1" x14ac:dyDescent="0.3">
      <c r="A12" s="15">
        <v>8</v>
      </c>
      <c r="B12" s="16" t="s">
        <v>95</v>
      </c>
      <c r="C12" s="17">
        <v>67177.904163404775</v>
      </c>
      <c r="D12" s="14">
        <f t="shared" si="0"/>
        <v>2.8073240343105886E-3</v>
      </c>
    </row>
    <row r="13" spans="1:4" ht="16.5" thickTop="1" thickBot="1" x14ac:dyDescent="0.3">
      <c r="A13" s="15">
        <v>9</v>
      </c>
      <c r="B13" s="16" t="s">
        <v>96</v>
      </c>
      <c r="C13" s="17">
        <v>256637.3497719529</v>
      </c>
      <c r="D13" s="14">
        <f t="shared" si="0"/>
        <v>1.0724719818053655E-2</v>
      </c>
    </row>
    <row r="14" spans="1:4" ht="16.5" thickTop="1" thickBot="1" x14ac:dyDescent="0.3">
      <c r="A14" s="15">
        <v>10</v>
      </c>
      <c r="B14" s="16" t="s">
        <v>97</v>
      </c>
      <c r="C14" s="17">
        <v>1492141.6147388744</v>
      </c>
      <c r="D14" s="14">
        <f t="shared" si="0"/>
        <v>6.2355696710368246E-2</v>
      </c>
    </row>
    <row r="15" spans="1:4" ht="16.5" thickTop="1" thickBot="1" x14ac:dyDescent="0.3">
      <c r="A15" s="15">
        <v>11</v>
      </c>
      <c r="B15" s="16" t="s">
        <v>98</v>
      </c>
      <c r="C15" s="17">
        <v>583734.28410781478</v>
      </c>
      <c r="D15" s="14">
        <f t="shared" si="0"/>
        <v>2.4393903111964814E-2</v>
      </c>
    </row>
    <row r="16" spans="1:4" ht="16.5" thickTop="1" thickBot="1" x14ac:dyDescent="0.3">
      <c r="A16" s="15">
        <v>12</v>
      </c>
      <c r="B16" s="16" t="s">
        <v>99</v>
      </c>
      <c r="C16" s="17">
        <v>6053856.3280472243</v>
      </c>
      <c r="D16" s="14">
        <f t="shared" si="0"/>
        <v>0.25298699894910287</v>
      </c>
    </row>
    <row r="17" spans="1:4" ht="16.5" thickTop="1" thickBot="1" x14ac:dyDescent="0.3">
      <c r="A17" s="15">
        <v>13</v>
      </c>
      <c r="B17" s="16" t="s">
        <v>100</v>
      </c>
      <c r="C17" s="17">
        <v>818721.27792965982</v>
      </c>
      <c r="D17" s="14">
        <f t="shared" si="0"/>
        <v>3.4213867633362059E-2</v>
      </c>
    </row>
    <row r="18" spans="1:4" ht="16.5" thickTop="1" thickBot="1" x14ac:dyDescent="0.3">
      <c r="A18" s="15">
        <v>14</v>
      </c>
      <c r="B18" s="16" t="s">
        <v>101</v>
      </c>
      <c r="C18" s="17">
        <v>5339163.1833047606</v>
      </c>
      <c r="D18" s="14">
        <f t="shared" si="0"/>
        <v>0.22312040416055173</v>
      </c>
    </row>
    <row r="19" spans="1:4" ht="16.5" thickTop="1" thickBot="1" x14ac:dyDescent="0.3">
      <c r="A19" s="15">
        <v>15</v>
      </c>
      <c r="B19" s="16" t="s">
        <v>102</v>
      </c>
      <c r="C19" s="17">
        <v>180072.97645196845</v>
      </c>
      <c r="D19" s="14">
        <f t="shared" si="0"/>
        <v>7.5251409078468971E-3</v>
      </c>
    </row>
    <row r="20" spans="1:4" ht="16.5" thickTop="1" thickBot="1" x14ac:dyDescent="0.3">
      <c r="A20" s="15">
        <v>16</v>
      </c>
      <c r="B20" s="16" t="s">
        <v>103</v>
      </c>
      <c r="C20" s="17">
        <v>2393207.8722658837</v>
      </c>
      <c r="D20" s="14">
        <f t="shared" si="0"/>
        <v>0.10001071129833244</v>
      </c>
    </row>
    <row r="21" spans="1:4" ht="16.5" thickTop="1" thickBot="1" x14ac:dyDescent="0.3">
      <c r="A21" s="15">
        <v>17</v>
      </c>
      <c r="B21" s="16" t="s">
        <v>104</v>
      </c>
      <c r="C21" s="17">
        <v>2791001.5163917136</v>
      </c>
      <c r="D21" s="14">
        <f t="shared" si="0"/>
        <v>0.11663426738805603</v>
      </c>
    </row>
    <row r="22" spans="1:4" ht="16.5" thickTop="1" thickBot="1" x14ac:dyDescent="0.3">
      <c r="A22" s="15">
        <v>18</v>
      </c>
      <c r="B22" s="16" t="s">
        <v>105</v>
      </c>
      <c r="C22" s="17">
        <v>1185402.9559346056</v>
      </c>
      <c r="D22" s="14">
        <f t="shared" si="0"/>
        <v>4.9537273452940817E-2</v>
      </c>
    </row>
    <row r="23" spans="1:4" ht="16.5" thickTop="1" thickBot="1" x14ac:dyDescent="0.3">
      <c r="A23" s="31"/>
      <c r="B23" s="18" t="s">
        <v>106</v>
      </c>
      <c r="C23" s="19">
        <f>SUM(C5:C22)</f>
        <v>23929515.560857605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88518.834382577668</v>
      </c>
      <c r="D5" s="14">
        <f>C5/C$23</f>
        <v>3.4888523316981973E-3</v>
      </c>
    </row>
    <row r="6" spans="1:4" ht="16.5" thickTop="1" thickBot="1" x14ac:dyDescent="0.3">
      <c r="A6" s="15">
        <v>2</v>
      </c>
      <c r="B6" s="16" t="s">
        <v>89</v>
      </c>
      <c r="C6" s="17">
        <v>532363.06318119436</v>
      </c>
      <c r="D6" s="14">
        <f t="shared" ref="D6:D23" si="0">C6/C$23</f>
        <v>2.0982383322653269E-2</v>
      </c>
    </row>
    <row r="7" spans="1:4" ht="16.5" thickTop="1" thickBot="1" x14ac:dyDescent="0.3">
      <c r="A7" s="15">
        <v>3</v>
      </c>
      <c r="B7" s="16" t="s">
        <v>90</v>
      </c>
      <c r="C7" s="17">
        <v>472162.88908648264</v>
      </c>
      <c r="D7" s="14">
        <f t="shared" si="0"/>
        <v>1.8609673387824863E-2</v>
      </c>
    </row>
    <row r="8" spans="1:4" ht="16.5" thickTop="1" thickBot="1" x14ac:dyDescent="0.3">
      <c r="A8" s="15">
        <v>4</v>
      </c>
      <c r="B8" s="16" t="s">
        <v>91</v>
      </c>
      <c r="C8" s="17">
        <v>181042.42867865396</v>
      </c>
      <c r="D8" s="14">
        <f t="shared" si="0"/>
        <v>7.1355469583108773E-3</v>
      </c>
    </row>
    <row r="9" spans="1:4" ht="16.5" thickTop="1" thickBot="1" x14ac:dyDescent="0.3">
      <c r="A9" s="15">
        <v>5</v>
      </c>
      <c r="B9" s="16" t="s">
        <v>92</v>
      </c>
      <c r="C9" s="17">
        <v>53950.789415347965</v>
      </c>
      <c r="D9" s="14">
        <f t="shared" si="0"/>
        <v>2.1263987349311726E-3</v>
      </c>
    </row>
    <row r="10" spans="1:4" ht="16.5" thickTop="1" thickBot="1" x14ac:dyDescent="0.3">
      <c r="A10" s="15">
        <v>6</v>
      </c>
      <c r="B10" s="16" t="s">
        <v>93</v>
      </c>
      <c r="C10" s="17">
        <v>224720.17418456913</v>
      </c>
      <c r="D10" s="14">
        <f t="shared" si="0"/>
        <v>8.8570473069601273E-3</v>
      </c>
    </row>
    <row r="11" spans="1:4" ht="16.5" thickTop="1" thickBot="1" x14ac:dyDescent="0.3">
      <c r="A11" s="15">
        <v>7</v>
      </c>
      <c r="B11" s="16" t="s">
        <v>94</v>
      </c>
      <c r="C11" s="17">
        <v>621272.55772468576</v>
      </c>
      <c r="D11" s="14">
        <f t="shared" si="0"/>
        <v>2.4486633005918648E-2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111067.7619982879</v>
      </c>
      <c r="D13" s="14">
        <f t="shared" si="0"/>
        <v>4.377588375706119E-3</v>
      </c>
    </row>
    <row r="14" spans="1:4" ht="16.5" thickTop="1" thickBot="1" x14ac:dyDescent="0.3">
      <c r="A14" s="15">
        <v>10</v>
      </c>
      <c r="B14" s="16" t="s">
        <v>97</v>
      </c>
      <c r="C14" s="17">
        <v>559808.44953268149</v>
      </c>
      <c r="D14" s="14">
        <f t="shared" si="0"/>
        <v>2.2064106786756972E-2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1508257.1150189373</v>
      </c>
      <c r="D16" s="14">
        <f t="shared" si="0"/>
        <v>5.9445951691947517E-2</v>
      </c>
    </row>
    <row r="17" spans="1:4" ht="16.5" thickTop="1" thickBot="1" x14ac:dyDescent="0.3">
      <c r="A17" s="15">
        <v>13</v>
      </c>
      <c r="B17" s="16" t="s">
        <v>100</v>
      </c>
      <c r="C17" s="17">
        <v>156723.49331910894</v>
      </c>
      <c r="D17" s="14">
        <f t="shared" si="0"/>
        <v>6.1770484090996865E-3</v>
      </c>
    </row>
    <row r="18" spans="1:4" ht="16.5" thickTop="1" thickBot="1" x14ac:dyDescent="0.3">
      <c r="A18" s="15">
        <v>14</v>
      </c>
      <c r="B18" s="16" t="s">
        <v>101</v>
      </c>
      <c r="C18" s="17">
        <v>1315547.2806099355</v>
      </c>
      <c r="D18" s="14">
        <f t="shared" si="0"/>
        <v>5.1850549427462339E-2</v>
      </c>
    </row>
    <row r="19" spans="1:4" ht="16.5" thickTop="1" thickBot="1" x14ac:dyDescent="0.3">
      <c r="A19" s="15">
        <v>15</v>
      </c>
      <c r="B19" s="16" t="s">
        <v>102</v>
      </c>
      <c r="C19" s="17">
        <v>54580.125842626658</v>
      </c>
      <c r="D19" s="14">
        <f t="shared" si="0"/>
        <v>2.1512031946492511E-3</v>
      </c>
    </row>
    <row r="20" spans="1:4" ht="16.5" thickTop="1" thickBot="1" x14ac:dyDescent="0.3">
      <c r="A20" s="15">
        <v>16</v>
      </c>
      <c r="B20" s="16" t="s">
        <v>103</v>
      </c>
      <c r="C20" s="17">
        <v>1467480.4993639833</v>
      </c>
      <c r="D20" s="14">
        <f t="shared" si="0"/>
        <v>5.7838795524575437E-2</v>
      </c>
    </row>
    <row r="21" spans="1:4" ht="16.5" thickTop="1" thickBot="1" x14ac:dyDescent="0.3">
      <c r="A21" s="15">
        <v>17</v>
      </c>
      <c r="B21" s="16" t="s">
        <v>104</v>
      </c>
      <c r="C21" s="17">
        <v>16321447.464698385</v>
      </c>
      <c r="D21" s="14">
        <f t="shared" si="0"/>
        <v>0.6432881820132752</v>
      </c>
    </row>
    <row r="22" spans="1:4" ht="16.5" thickTop="1" thickBot="1" x14ac:dyDescent="0.3">
      <c r="A22" s="15">
        <v>18</v>
      </c>
      <c r="B22" s="16" t="s">
        <v>105</v>
      </c>
      <c r="C22" s="17">
        <v>1702963.3523811293</v>
      </c>
      <c r="D22" s="14">
        <f t="shared" si="0"/>
        <v>6.7120039528230271E-2</v>
      </c>
    </row>
    <row r="23" spans="1:4" ht="16.5" thickTop="1" thickBot="1" x14ac:dyDescent="0.3">
      <c r="A23" s="31"/>
      <c r="B23" s="18" t="s">
        <v>106</v>
      </c>
      <c r="C23" s="19">
        <f>SUM(C5:C22)</f>
        <v>25371906.279418588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53728.774837143603</v>
      </c>
      <c r="D5" s="14">
        <f>C5/C$23</f>
        <v>5.9082413899550273E-3</v>
      </c>
    </row>
    <row r="6" spans="1:4" ht="16.5" thickTop="1" thickBot="1" x14ac:dyDescent="0.3">
      <c r="A6" s="15">
        <v>2</v>
      </c>
      <c r="B6" s="16" t="s">
        <v>89</v>
      </c>
      <c r="C6" s="17">
        <v>464994.25838927948</v>
      </c>
      <c r="D6" s="14">
        <f t="shared" ref="D6:D23" si="0">C6/C$23</f>
        <v>5.1132718582068436E-2</v>
      </c>
    </row>
    <row r="7" spans="1:4" ht="16.5" thickTop="1" thickBot="1" x14ac:dyDescent="0.3">
      <c r="A7" s="15">
        <v>3</v>
      </c>
      <c r="B7" s="16" t="s">
        <v>90</v>
      </c>
      <c r="C7" s="17">
        <v>184586.52613719658</v>
      </c>
      <c r="D7" s="14">
        <f t="shared" si="0"/>
        <v>2.0297908468180123E-2</v>
      </c>
    </row>
    <row r="8" spans="1:4" ht="16.5" thickTop="1" thickBot="1" x14ac:dyDescent="0.3">
      <c r="A8" s="15">
        <v>4</v>
      </c>
      <c r="B8" s="16" t="s">
        <v>91</v>
      </c>
      <c r="C8" s="17">
        <v>24119.909402938876</v>
      </c>
      <c r="D8" s="14">
        <f t="shared" si="0"/>
        <v>2.6523263835506621E-3</v>
      </c>
    </row>
    <row r="9" spans="1:4" ht="16.5" thickTop="1" thickBot="1" x14ac:dyDescent="0.3">
      <c r="A9" s="15">
        <v>5</v>
      </c>
      <c r="B9" s="16" t="s">
        <v>92</v>
      </c>
      <c r="C9" s="17">
        <v>20690.341200403887</v>
      </c>
      <c r="D9" s="14">
        <f t="shared" si="0"/>
        <v>2.2751966822814845E-3</v>
      </c>
    </row>
    <row r="10" spans="1:4" ht="16.5" thickTop="1" thickBot="1" x14ac:dyDescent="0.3">
      <c r="A10" s="15">
        <v>6</v>
      </c>
      <c r="B10" s="16" t="s">
        <v>93</v>
      </c>
      <c r="C10" s="17">
        <v>216659.92600606551</v>
      </c>
      <c r="D10" s="14">
        <f t="shared" si="0"/>
        <v>2.3824834015918964E-2</v>
      </c>
    </row>
    <row r="11" spans="1:4" ht="16.5" thickTop="1" thickBot="1" x14ac:dyDescent="0.3">
      <c r="A11" s="15">
        <v>7</v>
      </c>
      <c r="B11" s="16" t="s">
        <v>94</v>
      </c>
      <c r="C11" s="17">
        <v>1764.552667412449</v>
      </c>
      <c r="D11" s="14">
        <f t="shared" si="0"/>
        <v>1.9403761086981872E-4</v>
      </c>
    </row>
    <row r="12" spans="1:4" ht="16.5" thickTop="1" thickBot="1" x14ac:dyDescent="0.3">
      <c r="A12" s="15">
        <v>8</v>
      </c>
      <c r="B12" s="16" t="s">
        <v>95</v>
      </c>
      <c r="C12" s="17">
        <v>1367.4463702001042</v>
      </c>
      <c r="D12" s="14">
        <f t="shared" si="0"/>
        <v>1.5037013718345075E-4</v>
      </c>
    </row>
    <row r="13" spans="1:4" ht="16.5" thickTop="1" thickBot="1" x14ac:dyDescent="0.3">
      <c r="A13" s="15">
        <v>9</v>
      </c>
      <c r="B13" s="16" t="s">
        <v>96</v>
      </c>
      <c r="C13" s="17">
        <v>9436.3441169920789</v>
      </c>
      <c r="D13" s="14">
        <f t="shared" si="0"/>
        <v>1.0376599699297218E-3</v>
      </c>
    </row>
    <row r="14" spans="1:4" ht="16.5" thickTop="1" thickBot="1" x14ac:dyDescent="0.3">
      <c r="A14" s="15">
        <v>10</v>
      </c>
      <c r="B14" s="16" t="s">
        <v>97</v>
      </c>
      <c r="C14" s="17">
        <v>1110834.4987030688</v>
      </c>
      <c r="D14" s="14">
        <f t="shared" si="0"/>
        <v>0.12215201970490958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1062127.5525426848</v>
      </c>
      <c r="D16" s="14">
        <f t="shared" si="0"/>
        <v>0.11679599965503214</v>
      </c>
    </row>
    <row r="17" spans="1:4" ht="16.5" thickTop="1" thickBot="1" x14ac:dyDescent="0.3">
      <c r="A17" s="15">
        <v>13</v>
      </c>
      <c r="B17" s="16" t="s">
        <v>100</v>
      </c>
      <c r="C17" s="17">
        <v>440389.99431307672</v>
      </c>
      <c r="D17" s="14">
        <f t="shared" si="0"/>
        <v>4.8427130527529186E-2</v>
      </c>
    </row>
    <row r="18" spans="1:4" ht="16.5" thickTop="1" thickBot="1" x14ac:dyDescent="0.3">
      <c r="A18" s="15">
        <v>14</v>
      </c>
      <c r="B18" s="16" t="s">
        <v>101</v>
      </c>
      <c r="C18" s="17">
        <v>2954392.4456804697</v>
      </c>
      <c r="D18" s="14">
        <f t="shared" si="0"/>
        <v>0.32487738242027986</v>
      </c>
    </row>
    <row r="19" spans="1:4" ht="16.5" thickTop="1" thickBot="1" x14ac:dyDescent="0.3">
      <c r="A19" s="15">
        <v>15</v>
      </c>
      <c r="B19" s="16" t="s">
        <v>102</v>
      </c>
      <c r="C19" s="17">
        <v>50080.965694746897</v>
      </c>
      <c r="D19" s="14">
        <f t="shared" si="0"/>
        <v>5.5071129997564623E-3</v>
      </c>
    </row>
    <row r="20" spans="1:4" ht="16.5" thickTop="1" thickBot="1" x14ac:dyDescent="0.3">
      <c r="A20" s="15">
        <v>16</v>
      </c>
      <c r="B20" s="16" t="s">
        <v>103</v>
      </c>
      <c r="C20" s="17">
        <v>1317125.2145718352</v>
      </c>
      <c r="D20" s="14">
        <f t="shared" si="0"/>
        <v>0.14483661189138003</v>
      </c>
    </row>
    <row r="21" spans="1:4" ht="16.5" thickTop="1" thickBot="1" x14ac:dyDescent="0.3">
      <c r="A21" s="15">
        <v>17</v>
      </c>
      <c r="B21" s="16" t="s">
        <v>104</v>
      </c>
      <c r="C21" s="17">
        <v>338517.17434079025</v>
      </c>
      <c r="D21" s="14">
        <f t="shared" si="0"/>
        <v>3.7224768044928823E-2</v>
      </c>
    </row>
    <row r="22" spans="1:4" ht="16.5" thickTop="1" thickBot="1" x14ac:dyDescent="0.3">
      <c r="A22" s="15">
        <v>18</v>
      </c>
      <c r="B22" s="16" t="s">
        <v>105</v>
      </c>
      <c r="C22" s="17">
        <v>843053.34862904949</v>
      </c>
      <c r="D22" s="14">
        <f t="shared" si="0"/>
        <v>9.2705681516246155E-2</v>
      </c>
    </row>
    <row r="23" spans="1:4" ht="16.5" thickTop="1" thickBot="1" x14ac:dyDescent="0.3">
      <c r="A23" s="31"/>
      <c r="B23" s="18" t="s">
        <v>106</v>
      </c>
      <c r="C23" s="19">
        <f>SUM(C5:C22)</f>
        <v>9093869.2736033555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37535.916905899052</v>
      </c>
      <c r="D5" s="14">
        <f>C5/C$23</f>
        <v>2.3763593915045933E-3</v>
      </c>
    </row>
    <row r="6" spans="1:4" ht="16.5" thickTop="1" thickBot="1" x14ac:dyDescent="0.3">
      <c r="A6" s="15">
        <v>2</v>
      </c>
      <c r="B6" s="16" t="s">
        <v>89</v>
      </c>
      <c r="C6" s="17">
        <v>115068.74655383635</v>
      </c>
      <c r="D6" s="14">
        <f t="shared" ref="D6:D23" si="0">C6/C$23</f>
        <v>7.2848812306193301E-3</v>
      </c>
    </row>
    <row r="7" spans="1:4" ht="16.5" thickTop="1" thickBot="1" x14ac:dyDescent="0.3">
      <c r="A7" s="15">
        <v>3</v>
      </c>
      <c r="B7" s="16" t="s">
        <v>90</v>
      </c>
      <c r="C7" s="17">
        <v>256609.49848306223</v>
      </c>
      <c r="D7" s="14">
        <f t="shared" si="0"/>
        <v>1.6245677258883599E-2</v>
      </c>
    </row>
    <row r="8" spans="1:4" ht="16.5" thickTop="1" thickBot="1" x14ac:dyDescent="0.3">
      <c r="A8" s="15">
        <v>4</v>
      </c>
      <c r="B8" s="16" t="s">
        <v>91</v>
      </c>
      <c r="C8" s="17">
        <v>21151.579165135565</v>
      </c>
      <c r="D8" s="14">
        <f t="shared" si="0"/>
        <v>1.3390842142002785E-3</v>
      </c>
    </row>
    <row r="9" spans="1:4" ht="16.5" thickTop="1" thickBot="1" x14ac:dyDescent="0.3">
      <c r="A9" s="15">
        <v>5</v>
      </c>
      <c r="B9" s="16" t="s">
        <v>92</v>
      </c>
      <c r="C9" s="17">
        <v>27225.095794591965</v>
      </c>
      <c r="D9" s="14">
        <f t="shared" si="0"/>
        <v>1.7235921594317913E-3</v>
      </c>
    </row>
    <row r="10" spans="1:4" ht="16.5" thickTop="1" thickBot="1" x14ac:dyDescent="0.3">
      <c r="A10" s="15">
        <v>6</v>
      </c>
      <c r="B10" s="16" t="s">
        <v>93</v>
      </c>
      <c r="C10" s="17">
        <v>151828.80703843303</v>
      </c>
      <c r="D10" s="14">
        <f t="shared" si="0"/>
        <v>9.612121968706101E-3</v>
      </c>
    </row>
    <row r="11" spans="1:4" ht="16.5" thickTop="1" thickBot="1" x14ac:dyDescent="0.3">
      <c r="A11" s="15">
        <v>7</v>
      </c>
      <c r="B11" s="16" t="s">
        <v>94</v>
      </c>
      <c r="C11" s="17">
        <v>8249.6220747181142</v>
      </c>
      <c r="D11" s="14">
        <f t="shared" si="0"/>
        <v>5.2227489054727393E-4</v>
      </c>
    </row>
    <row r="12" spans="1:4" ht="16.5" thickTop="1" thickBot="1" x14ac:dyDescent="0.3">
      <c r="A12" s="15">
        <v>8</v>
      </c>
      <c r="B12" s="16" t="s">
        <v>95</v>
      </c>
      <c r="C12" s="17">
        <v>11094.204506857041</v>
      </c>
      <c r="D12" s="14">
        <f t="shared" si="0"/>
        <v>7.0236241030784683E-4</v>
      </c>
    </row>
    <row r="13" spans="1:4" ht="16.5" thickTop="1" thickBot="1" x14ac:dyDescent="0.3">
      <c r="A13" s="15">
        <v>9</v>
      </c>
      <c r="B13" s="16" t="s">
        <v>96</v>
      </c>
      <c r="C13" s="17">
        <v>310.0352009764423</v>
      </c>
      <c r="D13" s="14">
        <f t="shared" si="0"/>
        <v>1.9628002251400874E-5</v>
      </c>
    </row>
    <row r="14" spans="1:4" ht="16.5" thickTop="1" thickBot="1" x14ac:dyDescent="0.3">
      <c r="A14" s="15">
        <v>10</v>
      </c>
      <c r="B14" s="16" t="s">
        <v>97</v>
      </c>
      <c r="C14" s="17">
        <v>1619839.8956963152</v>
      </c>
      <c r="D14" s="14">
        <f t="shared" si="0"/>
        <v>0.10255035886087038</v>
      </c>
    </row>
    <row r="15" spans="1:4" ht="16.5" thickTop="1" thickBot="1" x14ac:dyDescent="0.3">
      <c r="A15" s="15">
        <v>11</v>
      </c>
      <c r="B15" s="16" t="s">
        <v>98</v>
      </c>
      <c r="C15" s="17">
        <v>1216302.8319407362</v>
      </c>
      <c r="D15" s="14">
        <f t="shared" si="0"/>
        <v>7.7002852090759966E-2</v>
      </c>
    </row>
    <row r="16" spans="1:4" ht="16.5" thickTop="1" thickBot="1" x14ac:dyDescent="0.3">
      <c r="A16" s="15">
        <v>12</v>
      </c>
      <c r="B16" s="16" t="s">
        <v>99</v>
      </c>
      <c r="C16" s="17">
        <v>172106.10892619556</v>
      </c>
      <c r="D16" s="14">
        <f t="shared" si="0"/>
        <v>1.0895856608681967E-2</v>
      </c>
    </row>
    <row r="17" spans="1:4" ht="16.5" thickTop="1" thickBot="1" x14ac:dyDescent="0.3">
      <c r="A17" s="15">
        <v>13</v>
      </c>
      <c r="B17" s="16" t="s">
        <v>100</v>
      </c>
      <c r="C17" s="17">
        <v>853396.89977434429</v>
      </c>
      <c r="D17" s="14">
        <f t="shared" si="0"/>
        <v>5.4027659495936152E-2</v>
      </c>
    </row>
    <row r="18" spans="1:4" ht="16.5" thickTop="1" thickBot="1" x14ac:dyDescent="0.3">
      <c r="A18" s="15">
        <v>14</v>
      </c>
      <c r="B18" s="16" t="s">
        <v>101</v>
      </c>
      <c r="C18" s="17">
        <v>4919129.2719927095</v>
      </c>
      <c r="D18" s="14">
        <f t="shared" si="0"/>
        <v>0.3114248966617868</v>
      </c>
    </row>
    <row r="19" spans="1:4" ht="16.5" thickTop="1" thickBot="1" x14ac:dyDescent="0.3">
      <c r="A19" s="15">
        <v>15</v>
      </c>
      <c r="B19" s="16" t="s">
        <v>102</v>
      </c>
      <c r="C19" s="17">
        <v>33763.293392967971</v>
      </c>
      <c r="D19" s="14">
        <f t="shared" si="0"/>
        <v>2.1375185677133435E-3</v>
      </c>
    </row>
    <row r="20" spans="1:4" ht="16.5" thickTop="1" thickBot="1" x14ac:dyDescent="0.3">
      <c r="A20" s="15">
        <v>16</v>
      </c>
      <c r="B20" s="16" t="s">
        <v>103</v>
      </c>
      <c r="C20" s="17">
        <v>2345928.4904136499</v>
      </c>
      <c r="D20" s="14">
        <f t="shared" si="0"/>
        <v>0.14851826355989597</v>
      </c>
    </row>
    <row r="21" spans="1:4" ht="16.5" thickTop="1" thickBot="1" x14ac:dyDescent="0.3">
      <c r="A21" s="15">
        <v>17</v>
      </c>
      <c r="B21" s="16" t="s">
        <v>104</v>
      </c>
      <c r="C21" s="17">
        <v>2149786.11568113</v>
      </c>
      <c r="D21" s="14">
        <f t="shared" si="0"/>
        <v>0.13610069626198923</v>
      </c>
    </row>
    <row r="22" spans="1:4" ht="16.5" thickTop="1" thickBot="1" x14ac:dyDescent="0.3">
      <c r="A22" s="15">
        <v>18</v>
      </c>
      <c r="B22" s="16" t="s">
        <v>105</v>
      </c>
      <c r="C22" s="17">
        <v>1856229.1914265782</v>
      </c>
      <c r="D22" s="14">
        <f t="shared" si="0"/>
        <v>0.11751591636591389</v>
      </c>
    </row>
    <row r="23" spans="1:4" ht="16.5" thickTop="1" thickBot="1" x14ac:dyDescent="0.3">
      <c r="A23" s="31"/>
      <c r="B23" s="18" t="s">
        <v>106</v>
      </c>
      <c r="C23" s="19">
        <f>SUM(C5:C22)</f>
        <v>15795555.604968138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2855262.2224064218</v>
      </c>
      <c r="D5" s="14">
        <f>C5/C$23</f>
        <v>3.6431643417041845E-2</v>
      </c>
    </row>
    <row r="6" spans="1:4" ht="16.5" thickTop="1" thickBot="1" x14ac:dyDescent="0.3">
      <c r="A6" s="15">
        <v>2</v>
      </c>
      <c r="B6" s="16" t="s">
        <v>89</v>
      </c>
      <c r="C6" s="17">
        <v>1324047.9162254676</v>
      </c>
      <c r="D6" s="14">
        <f t="shared" ref="D6:D23" si="0">C6/C$23</f>
        <v>1.6894154649778212E-2</v>
      </c>
    </row>
    <row r="7" spans="1:4" ht="16.5" thickTop="1" thickBot="1" x14ac:dyDescent="0.3">
      <c r="A7" s="15">
        <v>3</v>
      </c>
      <c r="B7" s="16" t="s">
        <v>90</v>
      </c>
      <c r="C7" s="17">
        <v>5261274.8743753433</v>
      </c>
      <c r="D7" s="14">
        <f t="shared" si="0"/>
        <v>6.7131098726455465E-2</v>
      </c>
    </row>
    <row r="8" spans="1:4" ht="16.5" thickTop="1" thickBot="1" x14ac:dyDescent="0.3">
      <c r="A8" s="15">
        <v>4</v>
      </c>
      <c r="B8" s="16" t="s">
        <v>91</v>
      </c>
      <c r="C8" s="17">
        <v>27299.859309891519</v>
      </c>
      <c r="D8" s="14">
        <f t="shared" si="0"/>
        <v>3.4833183863412185E-4</v>
      </c>
    </row>
    <row r="9" spans="1:4" ht="16.5" thickTop="1" thickBot="1" x14ac:dyDescent="0.3">
      <c r="A9" s="15">
        <v>5</v>
      </c>
      <c r="B9" s="16" t="s">
        <v>92</v>
      </c>
      <c r="C9" s="17">
        <v>141472.0553130146</v>
      </c>
      <c r="D9" s="14">
        <f t="shared" si="0"/>
        <v>1.8051089781504952E-3</v>
      </c>
    </row>
    <row r="10" spans="1:4" ht="16.5" thickTop="1" thickBot="1" x14ac:dyDescent="0.3">
      <c r="A10" s="15">
        <v>6</v>
      </c>
      <c r="B10" s="16" t="s">
        <v>93</v>
      </c>
      <c r="C10" s="17">
        <v>173180.25196597635</v>
      </c>
      <c r="D10" s="14">
        <f t="shared" si="0"/>
        <v>2.2096888814577831E-3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2025.0915556930959</v>
      </c>
      <c r="D12" s="14">
        <f t="shared" si="0"/>
        <v>2.5839102575207129E-5</v>
      </c>
    </row>
    <row r="13" spans="1:4" ht="16.5" thickTop="1" thickBot="1" x14ac:dyDescent="0.3">
      <c r="A13" s="15">
        <v>9</v>
      </c>
      <c r="B13" s="16" t="s">
        <v>96</v>
      </c>
      <c r="C13" s="17">
        <v>405106.72496536892</v>
      </c>
      <c r="D13" s="14">
        <f t="shared" si="0"/>
        <v>5.1689486289442418E-3</v>
      </c>
    </row>
    <row r="14" spans="1:4" ht="16.5" thickTop="1" thickBot="1" x14ac:dyDescent="0.3">
      <c r="A14" s="15">
        <v>10</v>
      </c>
      <c r="B14" s="16" t="s">
        <v>97</v>
      </c>
      <c r="C14" s="17">
        <v>2515330.4006242394</v>
      </c>
      <c r="D14" s="14">
        <f t="shared" si="0"/>
        <v>3.2094292255355407E-2</v>
      </c>
    </row>
    <row r="15" spans="1:4" ht="16.5" thickTop="1" thickBot="1" x14ac:dyDescent="0.3">
      <c r="A15" s="15">
        <v>11</v>
      </c>
      <c r="B15" s="16" t="s">
        <v>98</v>
      </c>
      <c r="C15" s="17">
        <v>92101.39672705032</v>
      </c>
      <c r="D15" s="14">
        <f t="shared" si="0"/>
        <v>1.1751653551958035E-3</v>
      </c>
    </row>
    <row r="16" spans="1:4" ht="16.5" thickTop="1" thickBot="1" x14ac:dyDescent="0.3">
      <c r="A16" s="15">
        <v>12</v>
      </c>
      <c r="B16" s="16" t="s">
        <v>99</v>
      </c>
      <c r="C16" s="17">
        <v>27677494.915986396</v>
      </c>
      <c r="D16" s="14">
        <f t="shared" si="0"/>
        <v>0.35315027024256163</v>
      </c>
    </row>
    <row r="17" spans="1:4" ht="16.5" thickTop="1" thickBot="1" x14ac:dyDescent="0.3">
      <c r="A17" s="15">
        <v>13</v>
      </c>
      <c r="B17" s="16" t="s">
        <v>100</v>
      </c>
      <c r="C17" s="17">
        <v>3076817.6524891476</v>
      </c>
      <c r="D17" s="14">
        <f t="shared" si="0"/>
        <v>3.9258574114524485E-2</v>
      </c>
    </row>
    <row r="18" spans="1:4" ht="16.5" thickTop="1" thickBot="1" x14ac:dyDescent="0.3">
      <c r="A18" s="15">
        <v>14</v>
      </c>
      <c r="B18" s="16" t="s">
        <v>101</v>
      </c>
      <c r="C18" s="17">
        <v>9019175.9116677418</v>
      </c>
      <c r="D18" s="14">
        <f t="shared" si="0"/>
        <v>0.11507993842068963</v>
      </c>
    </row>
    <row r="19" spans="1:4" ht="16.5" thickTop="1" thickBot="1" x14ac:dyDescent="0.3">
      <c r="A19" s="15">
        <v>15</v>
      </c>
      <c r="B19" s="16" t="s">
        <v>102</v>
      </c>
      <c r="C19" s="17">
        <v>44586.213039032787</v>
      </c>
      <c r="D19" s="14">
        <f t="shared" si="0"/>
        <v>5.6889661552181326E-4</v>
      </c>
    </row>
    <row r="20" spans="1:4" ht="16.5" thickTop="1" thickBot="1" x14ac:dyDescent="0.3">
      <c r="A20" s="15">
        <v>16</v>
      </c>
      <c r="B20" s="16" t="s">
        <v>103</v>
      </c>
      <c r="C20" s="17">
        <v>5823899.3357333895</v>
      </c>
      <c r="D20" s="14">
        <f t="shared" si="0"/>
        <v>7.4309890780316759E-2</v>
      </c>
    </row>
    <row r="21" spans="1:4" ht="16.5" thickTop="1" thickBot="1" x14ac:dyDescent="0.3">
      <c r="A21" s="15">
        <v>17</v>
      </c>
      <c r="B21" s="16" t="s">
        <v>104</v>
      </c>
      <c r="C21" s="17">
        <v>17226477.977694701</v>
      </c>
      <c r="D21" s="14">
        <f t="shared" si="0"/>
        <v>0.21980079380799009</v>
      </c>
    </row>
    <row r="22" spans="1:4" ht="16.5" thickTop="1" thickBot="1" x14ac:dyDescent="0.3">
      <c r="A22" s="15">
        <v>18</v>
      </c>
      <c r="B22" s="16" t="s">
        <v>105</v>
      </c>
      <c r="C22" s="17">
        <v>2707585.345832997</v>
      </c>
      <c r="D22" s="14">
        <f t="shared" si="0"/>
        <v>3.4547364184806861E-2</v>
      </c>
    </row>
    <row r="23" spans="1:4" ht="16.5" thickTop="1" thickBot="1" x14ac:dyDescent="0.3">
      <c r="A23" s="31"/>
      <c r="B23" s="18" t="s">
        <v>106</v>
      </c>
      <c r="C23" s="19">
        <f>SUM(C5:C22)</f>
        <v>78373138.145911887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995278.11908406869</v>
      </c>
      <c r="D5" s="14">
        <f>C5/C$23</f>
        <v>4.5048903616857566E-2</v>
      </c>
    </row>
    <row r="6" spans="1:4" ht="16.5" thickTop="1" thickBot="1" x14ac:dyDescent="0.3">
      <c r="A6" s="15">
        <v>2</v>
      </c>
      <c r="B6" s="16" t="s">
        <v>89</v>
      </c>
      <c r="C6" s="17">
        <v>588738.55069817731</v>
      </c>
      <c r="D6" s="14">
        <f t="shared" ref="D6:D23" si="0">C6/C$23</f>
        <v>2.6647854220223591E-2</v>
      </c>
    </row>
    <row r="7" spans="1:4" ht="16.5" thickTop="1" thickBot="1" x14ac:dyDescent="0.3">
      <c r="A7" s="15">
        <v>3</v>
      </c>
      <c r="B7" s="16" t="s">
        <v>90</v>
      </c>
      <c r="C7" s="17">
        <v>1068685.5426868114</v>
      </c>
      <c r="D7" s="14">
        <f t="shared" si="0"/>
        <v>4.8371516550099858E-2</v>
      </c>
    </row>
    <row r="8" spans="1:4" ht="16.5" thickTop="1" thickBot="1" x14ac:dyDescent="0.3">
      <c r="A8" s="15">
        <v>4</v>
      </c>
      <c r="B8" s="16" t="s">
        <v>91</v>
      </c>
      <c r="C8" s="17">
        <v>184706.96865033879</v>
      </c>
      <c r="D8" s="14">
        <f t="shared" si="0"/>
        <v>8.360322877135614E-3</v>
      </c>
    </row>
    <row r="9" spans="1:4" ht="16.5" thickTop="1" thickBot="1" x14ac:dyDescent="0.3">
      <c r="A9" s="15">
        <v>5</v>
      </c>
      <c r="B9" s="16" t="s">
        <v>92</v>
      </c>
      <c r="C9" s="17">
        <v>35661.906550637104</v>
      </c>
      <c r="D9" s="14">
        <f t="shared" si="0"/>
        <v>1.6141516227358482E-3</v>
      </c>
    </row>
    <row r="10" spans="1:4" ht="16.5" thickTop="1" thickBot="1" x14ac:dyDescent="0.3">
      <c r="A10" s="15">
        <v>6</v>
      </c>
      <c r="B10" s="16" t="s">
        <v>93</v>
      </c>
      <c r="C10" s="17">
        <v>429020.69301368378</v>
      </c>
      <c r="D10" s="14">
        <f t="shared" si="0"/>
        <v>1.9418604185729497E-2</v>
      </c>
    </row>
    <row r="11" spans="1:4" ht="16.5" thickTop="1" thickBot="1" x14ac:dyDescent="0.3">
      <c r="A11" s="15">
        <v>7</v>
      </c>
      <c r="B11" s="16" t="s">
        <v>94</v>
      </c>
      <c r="C11" s="17">
        <v>6005.121299629187</v>
      </c>
      <c r="D11" s="14">
        <f t="shared" si="0"/>
        <v>2.7180757362925927E-4</v>
      </c>
    </row>
    <row r="12" spans="1:4" ht="16.5" thickTop="1" thickBot="1" x14ac:dyDescent="0.3">
      <c r="A12" s="15">
        <v>8</v>
      </c>
      <c r="B12" s="16" t="s">
        <v>95</v>
      </c>
      <c r="C12" s="17">
        <v>1465.0440330973322</v>
      </c>
      <c r="D12" s="14">
        <f t="shared" si="0"/>
        <v>6.6311743598051768E-5</v>
      </c>
    </row>
    <row r="13" spans="1:4" ht="16.5" thickTop="1" thickBot="1" x14ac:dyDescent="0.3">
      <c r="A13" s="15">
        <v>9</v>
      </c>
      <c r="B13" s="16" t="s">
        <v>96</v>
      </c>
      <c r="C13" s="17">
        <v>222886.18498318238</v>
      </c>
      <c r="D13" s="14">
        <f t="shared" si="0"/>
        <v>1.0088414557005196E-2</v>
      </c>
    </row>
    <row r="14" spans="1:4" ht="16.5" thickTop="1" thickBot="1" x14ac:dyDescent="0.3">
      <c r="A14" s="15">
        <v>10</v>
      </c>
      <c r="B14" s="16" t="s">
        <v>97</v>
      </c>
      <c r="C14" s="17">
        <v>2046664.3125750246</v>
      </c>
      <c r="D14" s="14">
        <f t="shared" si="0"/>
        <v>9.2637406153471782E-2</v>
      </c>
    </row>
    <row r="15" spans="1:4" ht="16.5" thickTop="1" thickBot="1" x14ac:dyDescent="0.3">
      <c r="A15" s="15">
        <v>11</v>
      </c>
      <c r="B15" s="16" t="s">
        <v>98</v>
      </c>
      <c r="C15" s="17">
        <v>201975.08447645762</v>
      </c>
      <c r="D15" s="14">
        <f t="shared" si="0"/>
        <v>9.1419231862145001E-3</v>
      </c>
    </row>
    <row r="16" spans="1:4" ht="16.5" thickTop="1" thickBot="1" x14ac:dyDescent="0.3">
      <c r="A16" s="15">
        <v>12</v>
      </c>
      <c r="B16" s="16" t="s">
        <v>99</v>
      </c>
      <c r="C16" s="17">
        <v>257864.68385287383</v>
      </c>
      <c r="D16" s="14">
        <f t="shared" si="0"/>
        <v>1.1671633351861463E-2</v>
      </c>
    </row>
    <row r="17" spans="1:4" ht="16.5" thickTop="1" thickBot="1" x14ac:dyDescent="0.3">
      <c r="A17" s="15">
        <v>13</v>
      </c>
      <c r="B17" s="16" t="s">
        <v>100</v>
      </c>
      <c r="C17" s="17">
        <v>809833.61308523873</v>
      </c>
      <c r="D17" s="14">
        <f t="shared" si="0"/>
        <v>3.6655197860817119E-2</v>
      </c>
    </row>
    <row r="18" spans="1:4" ht="16.5" thickTop="1" thickBot="1" x14ac:dyDescent="0.3">
      <c r="A18" s="15">
        <v>14</v>
      </c>
      <c r="B18" s="16" t="s">
        <v>101</v>
      </c>
      <c r="C18" s="17">
        <v>9318020.6205034703</v>
      </c>
      <c r="D18" s="14">
        <f t="shared" si="0"/>
        <v>0.42175810437714994</v>
      </c>
    </row>
    <row r="19" spans="1:4" ht="16.5" thickTop="1" thickBot="1" x14ac:dyDescent="0.3">
      <c r="A19" s="15">
        <v>15</v>
      </c>
      <c r="B19" s="16" t="s">
        <v>102</v>
      </c>
      <c r="C19" s="17">
        <v>93934.41345941888</v>
      </c>
      <c r="D19" s="14">
        <f t="shared" si="0"/>
        <v>4.251718446431527E-3</v>
      </c>
    </row>
    <row r="20" spans="1:4" ht="16.5" thickTop="1" thickBot="1" x14ac:dyDescent="0.3">
      <c r="A20" s="15">
        <v>16</v>
      </c>
      <c r="B20" s="16" t="s">
        <v>103</v>
      </c>
      <c r="C20" s="17">
        <v>2067455.6674296667</v>
      </c>
      <c r="D20" s="14">
        <f t="shared" si="0"/>
        <v>9.357847752131479E-2</v>
      </c>
    </row>
    <row r="21" spans="1:4" ht="16.5" thickTop="1" thickBot="1" x14ac:dyDescent="0.3">
      <c r="A21" s="15">
        <v>17</v>
      </c>
      <c r="B21" s="16" t="s">
        <v>104</v>
      </c>
      <c r="C21" s="17">
        <v>2047590.9800829769</v>
      </c>
      <c r="D21" s="14">
        <f t="shared" si="0"/>
        <v>9.2679349560495575E-2</v>
      </c>
    </row>
    <row r="22" spans="1:4" ht="16.5" thickTop="1" thickBot="1" x14ac:dyDescent="0.3">
      <c r="A22" s="15">
        <v>18</v>
      </c>
      <c r="B22" s="16" t="s">
        <v>105</v>
      </c>
      <c r="C22" s="17">
        <v>1717494.2201881867</v>
      </c>
      <c r="D22" s="14">
        <f t="shared" si="0"/>
        <v>7.7738302595228875E-2</v>
      </c>
    </row>
    <row r="23" spans="1:4" ht="16.5" thickTop="1" thickBot="1" x14ac:dyDescent="0.3">
      <c r="A23" s="31"/>
      <c r="B23" s="18" t="s">
        <v>106</v>
      </c>
      <c r="C23" s="19">
        <f>SUM(C5:C22)</f>
        <v>22093281.726652939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200049.020714741</v>
      </c>
      <c r="D5" s="14">
        <f>C5/C$23</f>
        <v>2.5263827934201805E-2</v>
      </c>
    </row>
    <row r="6" spans="1:4" ht="16.5" thickTop="1" thickBot="1" x14ac:dyDescent="0.3">
      <c r="A6" s="15">
        <v>2</v>
      </c>
      <c r="B6" s="16" t="s">
        <v>89</v>
      </c>
      <c r="C6" s="17">
        <v>43409.403139906099</v>
      </c>
      <c r="D6" s="14">
        <f t="shared" ref="D6:D23" si="0">C6/C$23</f>
        <v>5.4820947772436443E-3</v>
      </c>
    </row>
    <row r="7" spans="1:4" ht="16.5" thickTop="1" thickBot="1" x14ac:dyDescent="0.3">
      <c r="A7" s="15">
        <v>3</v>
      </c>
      <c r="B7" s="16" t="s">
        <v>90</v>
      </c>
      <c r="C7" s="17">
        <v>225574.1196943144</v>
      </c>
      <c r="D7" s="14">
        <f t="shared" si="0"/>
        <v>2.8487346381427549E-2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142196.72161233591</v>
      </c>
      <c r="D9" s="14">
        <f t="shared" si="0"/>
        <v>1.7957766025479646E-2</v>
      </c>
    </row>
    <row r="10" spans="1:4" ht="16.5" thickTop="1" thickBot="1" x14ac:dyDescent="0.3">
      <c r="A10" s="15">
        <v>6</v>
      </c>
      <c r="B10" s="16" t="s">
        <v>93</v>
      </c>
      <c r="C10" s="17">
        <v>173722.32352088843</v>
      </c>
      <c r="D10" s="14">
        <f t="shared" si="0"/>
        <v>2.1939077102605686E-2</v>
      </c>
    </row>
    <row r="11" spans="1:4" ht="16.5" thickTop="1" thickBot="1" x14ac:dyDescent="0.3">
      <c r="A11" s="15">
        <v>7</v>
      </c>
      <c r="B11" s="16" t="s">
        <v>94</v>
      </c>
      <c r="C11" s="17">
        <v>38737.116165353676</v>
      </c>
      <c r="D11" s="14">
        <f t="shared" si="0"/>
        <v>4.8920401308246396E-3</v>
      </c>
    </row>
    <row r="12" spans="1:4" ht="16.5" thickTop="1" thickBot="1" x14ac:dyDescent="0.3">
      <c r="A12" s="15">
        <v>8</v>
      </c>
      <c r="B12" s="16" t="s">
        <v>95</v>
      </c>
      <c r="C12" s="17">
        <v>7886.3407827788978</v>
      </c>
      <c r="D12" s="14">
        <f t="shared" si="0"/>
        <v>9.9595167151909545E-4</v>
      </c>
    </row>
    <row r="13" spans="1:4" ht="16.5" thickTop="1" thickBot="1" x14ac:dyDescent="0.3">
      <c r="A13" s="15">
        <v>9</v>
      </c>
      <c r="B13" s="16" t="s">
        <v>96</v>
      </c>
      <c r="C13" s="17">
        <v>65899.560328565974</v>
      </c>
      <c r="D13" s="14">
        <f t="shared" si="0"/>
        <v>8.3223359311239194E-3</v>
      </c>
    </row>
    <row r="14" spans="1:4" ht="16.5" thickTop="1" thickBot="1" x14ac:dyDescent="0.3">
      <c r="A14" s="15">
        <v>10</v>
      </c>
      <c r="B14" s="16" t="s">
        <v>97</v>
      </c>
      <c r="C14" s="17">
        <v>984130.67591348896</v>
      </c>
      <c r="D14" s="14">
        <f t="shared" si="0"/>
        <v>0.1242840778336089</v>
      </c>
    </row>
    <row r="15" spans="1:4" ht="16.5" thickTop="1" thickBot="1" x14ac:dyDescent="0.3">
      <c r="A15" s="15">
        <v>11</v>
      </c>
      <c r="B15" s="16" t="s">
        <v>98</v>
      </c>
      <c r="C15" s="17">
        <v>102446.43527021421</v>
      </c>
      <c r="D15" s="14">
        <f t="shared" si="0"/>
        <v>1.2937774470936558E-2</v>
      </c>
    </row>
    <row r="16" spans="1:4" ht="16.5" thickTop="1" thickBot="1" x14ac:dyDescent="0.3">
      <c r="A16" s="15">
        <v>12</v>
      </c>
      <c r="B16" s="16" t="s">
        <v>99</v>
      </c>
      <c r="C16" s="17">
        <v>157.88729249756545</v>
      </c>
      <c r="D16" s="14">
        <f t="shared" si="0"/>
        <v>1.9939299759649164E-5</v>
      </c>
    </row>
    <row r="17" spans="1:4" ht="16.5" thickTop="1" thickBot="1" x14ac:dyDescent="0.3">
      <c r="A17" s="15">
        <v>13</v>
      </c>
      <c r="B17" s="16" t="s">
        <v>100</v>
      </c>
      <c r="C17" s="17">
        <v>437955.30685588805</v>
      </c>
      <c r="D17" s="14">
        <f t="shared" si="0"/>
        <v>5.5308581245468724E-2</v>
      </c>
    </row>
    <row r="18" spans="1:4" ht="16.5" thickTop="1" thickBot="1" x14ac:dyDescent="0.3">
      <c r="A18" s="15">
        <v>14</v>
      </c>
      <c r="B18" s="16" t="s">
        <v>101</v>
      </c>
      <c r="C18" s="17">
        <v>3044526.7840163494</v>
      </c>
      <c r="D18" s="14">
        <f t="shared" si="0"/>
        <v>0.38448776473710627</v>
      </c>
    </row>
    <row r="19" spans="1:4" ht="16.5" thickTop="1" thickBot="1" x14ac:dyDescent="0.3">
      <c r="A19" s="15">
        <v>15</v>
      </c>
      <c r="B19" s="16" t="s">
        <v>102</v>
      </c>
      <c r="C19" s="17">
        <v>14499.468221705027</v>
      </c>
      <c r="D19" s="14">
        <f t="shared" si="0"/>
        <v>1.8311115394707375E-3</v>
      </c>
    </row>
    <row r="20" spans="1:4" ht="16.5" thickTop="1" thickBot="1" x14ac:dyDescent="0.3">
      <c r="A20" s="15">
        <v>16</v>
      </c>
      <c r="B20" s="16" t="s">
        <v>103</v>
      </c>
      <c r="C20" s="17">
        <v>1319988.3144792453</v>
      </c>
      <c r="D20" s="14">
        <f t="shared" si="0"/>
        <v>0.16669892975738726</v>
      </c>
    </row>
    <row r="21" spans="1:4" ht="16.5" thickTop="1" thickBot="1" x14ac:dyDescent="0.3">
      <c r="A21" s="15">
        <v>17</v>
      </c>
      <c r="B21" s="16" t="s">
        <v>104</v>
      </c>
      <c r="C21" s="17">
        <v>611167.8019287847</v>
      </c>
      <c r="D21" s="14">
        <f t="shared" si="0"/>
        <v>7.7183273038213832E-2</v>
      </c>
    </row>
    <row r="22" spans="1:4" ht="16.5" thickTop="1" thickBot="1" x14ac:dyDescent="0.3">
      <c r="A22" s="15">
        <v>18</v>
      </c>
      <c r="B22" s="16" t="s">
        <v>105</v>
      </c>
      <c r="C22" s="17">
        <v>506049.77516311134</v>
      </c>
      <c r="D22" s="14">
        <f t="shared" si="0"/>
        <v>6.3908108123621951E-2</v>
      </c>
    </row>
    <row r="23" spans="1:4" ht="16.5" thickTop="1" thickBot="1" x14ac:dyDescent="0.3">
      <c r="A23" s="31"/>
      <c r="B23" s="18" t="s">
        <v>106</v>
      </c>
      <c r="C23" s="19">
        <f>SUM(C5:C22)</f>
        <v>7918397.05510017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544903.78782027762</v>
      </c>
      <c r="D5" s="14">
        <f>C5/C$23</f>
        <v>2.799076132478498E-2</v>
      </c>
    </row>
    <row r="6" spans="1:4" ht="16.5" thickTop="1" thickBot="1" x14ac:dyDescent="0.3">
      <c r="A6" s="15">
        <v>2</v>
      </c>
      <c r="B6" s="16" t="s">
        <v>89</v>
      </c>
      <c r="C6" s="17">
        <v>417851.31052615854</v>
      </c>
      <c r="D6" s="14">
        <f t="shared" ref="D6:D23" si="0">C6/C$23</f>
        <v>2.1464296199834698E-2</v>
      </c>
    </row>
    <row r="7" spans="1:4" ht="16.5" thickTop="1" thickBot="1" x14ac:dyDescent="0.3">
      <c r="A7" s="15">
        <v>3</v>
      </c>
      <c r="B7" s="16" t="s">
        <v>90</v>
      </c>
      <c r="C7" s="17">
        <v>254088.64277600669</v>
      </c>
      <c r="D7" s="14">
        <f t="shared" si="0"/>
        <v>1.3052092340432597E-2</v>
      </c>
    </row>
    <row r="8" spans="1:4" ht="16.5" thickTop="1" thickBot="1" x14ac:dyDescent="0.3">
      <c r="A8" s="15">
        <v>4</v>
      </c>
      <c r="B8" s="16" t="s">
        <v>91</v>
      </c>
      <c r="C8" s="17">
        <v>65203.966948839203</v>
      </c>
      <c r="D8" s="14">
        <f t="shared" si="0"/>
        <v>3.3494145518696431E-3</v>
      </c>
    </row>
    <row r="9" spans="1:4" ht="16.5" thickTop="1" thickBot="1" x14ac:dyDescent="0.3">
      <c r="A9" s="15">
        <v>5</v>
      </c>
      <c r="B9" s="16" t="s">
        <v>92</v>
      </c>
      <c r="C9" s="17">
        <v>54220.461571362837</v>
      </c>
      <c r="D9" s="14">
        <f t="shared" si="0"/>
        <v>2.7852109540927946E-3</v>
      </c>
    </row>
    <row r="10" spans="1:4" ht="16.5" thickTop="1" thickBot="1" x14ac:dyDescent="0.3">
      <c r="A10" s="15">
        <v>6</v>
      </c>
      <c r="B10" s="16" t="s">
        <v>93</v>
      </c>
      <c r="C10" s="17">
        <v>349571.76569649408</v>
      </c>
      <c r="D10" s="14">
        <f t="shared" si="0"/>
        <v>1.7956894553138026E-2</v>
      </c>
    </row>
    <row r="11" spans="1:4" ht="16.5" thickTop="1" thickBot="1" x14ac:dyDescent="0.3">
      <c r="A11" s="15">
        <v>7</v>
      </c>
      <c r="B11" s="16" t="s">
        <v>94</v>
      </c>
      <c r="C11" s="17">
        <v>755189.84374964016</v>
      </c>
      <c r="D11" s="14">
        <f t="shared" si="0"/>
        <v>3.8792790844518359E-2</v>
      </c>
    </row>
    <row r="12" spans="1:4" ht="16.5" thickTop="1" thickBot="1" x14ac:dyDescent="0.3">
      <c r="A12" s="15">
        <v>8</v>
      </c>
      <c r="B12" s="16" t="s">
        <v>95</v>
      </c>
      <c r="C12" s="17">
        <v>33196.43622301906</v>
      </c>
      <c r="D12" s="14">
        <f t="shared" si="0"/>
        <v>1.7052432813303242E-3</v>
      </c>
    </row>
    <row r="13" spans="1:4" ht="16.5" thickTop="1" thickBot="1" x14ac:dyDescent="0.3">
      <c r="A13" s="15">
        <v>9</v>
      </c>
      <c r="B13" s="16" t="s">
        <v>96</v>
      </c>
      <c r="C13" s="17">
        <v>17361.144494144832</v>
      </c>
      <c r="D13" s="14">
        <f t="shared" si="0"/>
        <v>8.9181184407730962E-4</v>
      </c>
    </row>
    <row r="14" spans="1:4" ht="16.5" thickTop="1" thickBot="1" x14ac:dyDescent="0.3">
      <c r="A14" s="15">
        <v>10</v>
      </c>
      <c r="B14" s="16" t="s">
        <v>97</v>
      </c>
      <c r="C14" s="17">
        <v>1182094.2242827916</v>
      </c>
      <c r="D14" s="14">
        <f t="shared" si="0"/>
        <v>6.0722127529455876E-2</v>
      </c>
    </row>
    <row r="15" spans="1:4" ht="16.5" thickTop="1" thickBot="1" x14ac:dyDescent="0.3">
      <c r="A15" s="15">
        <v>11</v>
      </c>
      <c r="B15" s="16" t="s">
        <v>98</v>
      </c>
      <c r="C15" s="17">
        <v>48642.341269016106</v>
      </c>
      <c r="D15" s="14">
        <f t="shared" si="0"/>
        <v>2.4986726008754331E-3</v>
      </c>
    </row>
    <row r="16" spans="1:4" ht="16.5" thickTop="1" thickBot="1" x14ac:dyDescent="0.3">
      <c r="A16" s="15">
        <v>12</v>
      </c>
      <c r="B16" s="16" t="s">
        <v>99</v>
      </c>
      <c r="C16" s="17">
        <v>6855988.0577459959</v>
      </c>
      <c r="D16" s="14">
        <f t="shared" si="0"/>
        <v>0.35218020072424044</v>
      </c>
    </row>
    <row r="17" spans="1:4" ht="16.5" thickTop="1" thickBot="1" x14ac:dyDescent="0.3">
      <c r="A17" s="15">
        <v>13</v>
      </c>
      <c r="B17" s="16" t="s">
        <v>100</v>
      </c>
      <c r="C17" s="17">
        <v>496822.94996600511</v>
      </c>
      <c r="D17" s="14">
        <f t="shared" si="0"/>
        <v>2.552093217924321E-2</v>
      </c>
    </row>
    <row r="18" spans="1:4" ht="16.5" thickTop="1" thickBot="1" x14ac:dyDescent="0.3">
      <c r="A18" s="15">
        <v>14</v>
      </c>
      <c r="B18" s="16" t="s">
        <v>101</v>
      </c>
      <c r="C18" s="17">
        <v>2305374.6712549967</v>
      </c>
      <c r="D18" s="14">
        <f t="shared" si="0"/>
        <v>0.11842309345184168</v>
      </c>
    </row>
    <row r="19" spans="1:4" ht="16.5" thickTop="1" thickBot="1" x14ac:dyDescent="0.3">
      <c r="A19" s="15">
        <v>15</v>
      </c>
      <c r="B19" s="16" t="s">
        <v>102</v>
      </c>
      <c r="C19" s="17">
        <v>103746.48751656883</v>
      </c>
      <c r="D19" s="14">
        <f t="shared" si="0"/>
        <v>5.3292769022168229E-3</v>
      </c>
    </row>
    <row r="20" spans="1:4" ht="16.5" thickTop="1" thickBot="1" x14ac:dyDescent="0.3">
      <c r="A20" s="15">
        <v>16</v>
      </c>
      <c r="B20" s="16" t="s">
        <v>103</v>
      </c>
      <c r="C20" s="17">
        <v>1930062.2830636334</v>
      </c>
      <c r="D20" s="14">
        <f t="shared" si="0"/>
        <v>9.9143947821155778E-2</v>
      </c>
    </row>
    <row r="21" spans="1:4" ht="16.5" thickTop="1" thickBot="1" x14ac:dyDescent="0.3">
      <c r="A21" s="15">
        <v>17</v>
      </c>
      <c r="B21" s="16" t="s">
        <v>104</v>
      </c>
      <c r="C21" s="17">
        <v>3007830.1578560802</v>
      </c>
      <c r="D21" s="14">
        <f t="shared" si="0"/>
        <v>0.15450701194576433</v>
      </c>
    </row>
    <row r="22" spans="1:4" ht="16.5" thickTop="1" thickBot="1" x14ac:dyDescent="0.3">
      <c r="A22" s="15">
        <v>18</v>
      </c>
      <c r="B22" s="16" t="s">
        <v>105</v>
      </c>
      <c r="C22" s="17">
        <v>1045124.3112177317</v>
      </c>
      <c r="D22" s="14">
        <f t="shared" si="0"/>
        <v>5.3686220951127683E-2</v>
      </c>
    </row>
    <row r="23" spans="1:4" ht="16.5" thickTop="1" thickBot="1" x14ac:dyDescent="0.3">
      <c r="A23" s="31"/>
      <c r="B23" s="18" t="s">
        <v>106</v>
      </c>
      <c r="C23" s="19">
        <f>SUM(C5:C22)</f>
        <v>19467272.843978763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211867.13099991719</v>
      </c>
      <c r="D5" s="14">
        <f>C5/C$23</f>
        <v>9.4950256433030417E-3</v>
      </c>
    </row>
    <row r="6" spans="1:4" ht="16.5" thickTop="1" thickBot="1" x14ac:dyDescent="0.3">
      <c r="A6" s="15">
        <v>2</v>
      </c>
      <c r="B6" s="16" t="s">
        <v>89</v>
      </c>
      <c r="C6" s="17">
        <v>711161.4361393922</v>
      </c>
      <c r="D6" s="14">
        <f t="shared" ref="D6:D23" si="0">C6/C$23</f>
        <v>3.1871371650727578E-2</v>
      </c>
    </row>
    <row r="7" spans="1:4" ht="16.5" thickTop="1" thickBot="1" x14ac:dyDescent="0.3">
      <c r="A7" s="15">
        <v>3</v>
      </c>
      <c r="B7" s="16" t="s">
        <v>90</v>
      </c>
      <c r="C7" s="17">
        <v>1293304.2943770203</v>
      </c>
      <c r="D7" s="14">
        <f t="shared" si="0"/>
        <v>5.79606538387899E-2</v>
      </c>
    </row>
    <row r="8" spans="1:4" ht="16.5" thickTop="1" thickBot="1" x14ac:dyDescent="0.3">
      <c r="A8" s="15">
        <v>4</v>
      </c>
      <c r="B8" s="16" t="s">
        <v>91</v>
      </c>
      <c r="C8" s="17">
        <v>42502.285039973896</v>
      </c>
      <c r="D8" s="14">
        <f t="shared" si="0"/>
        <v>1.9047800593178612E-3</v>
      </c>
    </row>
    <row r="9" spans="1:4" ht="16.5" thickTop="1" thickBot="1" x14ac:dyDescent="0.3">
      <c r="A9" s="15">
        <v>5</v>
      </c>
      <c r="B9" s="16" t="s">
        <v>92</v>
      </c>
      <c r="C9" s="17">
        <v>128326.33742817893</v>
      </c>
      <c r="D9" s="14">
        <f t="shared" si="0"/>
        <v>5.7510660518275197E-3</v>
      </c>
    </row>
    <row r="10" spans="1:4" ht="16.5" thickTop="1" thickBot="1" x14ac:dyDescent="0.3">
      <c r="A10" s="15">
        <v>6</v>
      </c>
      <c r="B10" s="16" t="s">
        <v>93</v>
      </c>
      <c r="C10" s="17">
        <v>703246.3576894576</v>
      </c>
      <c r="D10" s="14">
        <f t="shared" si="0"/>
        <v>3.1516649931996633E-2</v>
      </c>
    </row>
    <row r="11" spans="1:4" ht="16.5" thickTop="1" thickBot="1" x14ac:dyDescent="0.3">
      <c r="A11" s="15">
        <v>7</v>
      </c>
      <c r="B11" s="16" t="s">
        <v>94</v>
      </c>
      <c r="C11" s="17">
        <v>364861.41838357202</v>
      </c>
      <c r="D11" s="14">
        <f t="shared" si="0"/>
        <v>1.635160917813764E-2</v>
      </c>
    </row>
    <row r="12" spans="1:4" ht="16.5" thickTop="1" thickBot="1" x14ac:dyDescent="0.3">
      <c r="A12" s="15">
        <v>8</v>
      </c>
      <c r="B12" s="16" t="s">
        <v>95</v>
      </c>
      <c r="C12" s="17">
        <v>27895.660159442152</v>
      </c>
      <c r="D12" s="14">
        <f t="shared" si="0"/>
        <v>1.2501703652695129E-3</v>
      </c>
    </row>
    <row r="13" spans="1:4" ht="16.5" thickTop="1" thickBot="1" x14ac:dyDescent="0.3">
      <c r="A13" s="15">
        <v>9</v>
      </c>
      <c r="B13" s="16" t="s">
        <v>96</v>
      </c>
      <c r="C13" s="17">
        <v>392193.4957845296</v>
      </c>
      <c r="D13" s="14">
        <f t="shared" si="0"/>
        <v>1.7576522049624711E-2</v>
      </c>
    </row>
    <row r="14" spans="1:4" ht="16.5" thickTop="1" thickBot="1" x14ac:dyDescent="0.3">
      <c r="A14" s="15">
        <v>10</v>
      </c>
      <c r="B14" s="16" t="s">
        <v>97</v>
      </c>
      <c r="C14" s="17">
        <v>1835341.5626141799</v>
      </c>
      <c r="D14" s="14">
        <f t="shared" si="0"/>
        <v>8.2252566120076087E-2</v>
      </c>
    </row>
    <row r="15" spans="1:4" ht="16.5" thickTop="1" thickBot="1" x14ac:dyDescent="0.3">
      <c r="A15" s="15">
        <v>11</v>
      </c>
      <c r="B15" s="16" t="s">
        <v>98</v>
      </c>
      <c r="C15" s="17">
        <v>4300.1493699511293</v>
      </c>
      <c r="D15" s="14">
        <f t="shared" si="0"/>
        <v>1.9271525670367125E-4</v>
      </c>
    </row>
    <row r="16" spans="1:4" ht="16.5" thickTop="1" thickBot="1" x14ac:dyDescent="0.3">
      <c r="A16" s="15">
        <v>12</v>
      </c>
      <c r="B16" s="16" t="s">
        <v>99</v>
      </c>
      <c r="C16" s="17">
        <v>2080081.7141649858</v>
      </c>
      <c r="D16" s="14">
        <f t="shared" si="0"/>
        <v>9.3220827237095155E-2</v>
      </c>
    </row>
    <row r="17" spans="1:4" ht="16.5" thickTop="1" thickBot="1" x14ac:dyDescent="0.3">
      <c r="A17" s="15">
        <v>13</v>
      </c>
      <c r="B17" s="16" t="s">
        <v>100</v>
      </c>
      <c r="C17" s="17">
        <v>1007649.8852317348</v>
      </c>
      <c r="D17" s="14">
        <f t="shared" si="0"/>
        <v>4.5158781612757236E-2</v>
      </c>
    </row>
    <row r="18" spans="1:4" ht="16.5" thickTop="1" thickBot="1" x14ac:dyDescent="0.3">
      <c r="A18" s="15">
        <v>14</v>
      </c>
      <c r="B18" s="16" t="s">
        <v>101</v>
      </c>
      <c r="C18" s="17">
        <v>5250547.5389302019</v>
      </c>
      <c r="D18" s="14">
        <f t="shared" si="0"/>
        <v>0.23530824856236632</v>
      </c>
    </row>
    <row r="19" spans="1:4" ht="16.5" thickTop="1" thickBot="1" x14ac:dyDescent="0.3">
      <c r="A19" s="15">
        <v>15</v>
      </c>
      <c r="B19" s="16" t="s">
        <v>102</v>
      </c>
      <c r="C19" s="17">
        <v>132198.99315167696</v>
      </c>
      <c r="D19" s="14">
        <f t="shared" si="0"/>
        <v>5.924622776878526E-3</v>
      </c>
    </row>
    <row r="20" spans="1:4" ht="16.5" thickTop="1" thickBot="1" x14ac:dyDescent="0.3">
      <c r="A20" s="15">
        <v>16</v>
      </c>
      <c r="B20" s="16" t="s">
        <v>103</v>
      </c>
      <c r="C20" s="17">
        <v>4754366.0025032572</v>
      </c>
      <c r="D20" s="14">
        <f t="shared" si="0"/>
        <v>0.21307140422567122</v>
      </c>
    </row>
    <row r="21" spans="1:4" ht="16.5" thickTop="1" thickBot="1" x14ac:dyDescent="0.3">
      <c r="A21" s="15">
        <v>17</v>
      </c>
      <c r="B21" s="16" t="s">
        <v>104</v>
      </c>
      <c r="C21" s="17">
        <v>1554715.0927081073</v>
      </c>
      <c r="D21" s="14">
        <f t="shared" si="0"/>
        <v>6.9676025741338396E-2</v>
      </c>
    </row>
    <row r="22" spans="1:4" ht="16.5" thickTop="1" thickBot="1" x14ac:dyDescent="0.3">
      <c r="A22" s="15">
        <v>18</v>
      </c>
      <c r="B22" s="16" t="s">
        <v>105</v>
      </c>
      <c r="C22" s="17">
        <v>1818927.6183006021</v>
      </c>
      <c r="D22" s="14">
        <f t="shared" si="0"/>
        <v>8.1516959698118965E-2</v>
      </c>
    </row>
    <row r="23" spans="1:4" ht="16.5" thickTop="1" thickBot="1" x14ac:dyDescent="0.3">
      <c r="A23" s="31"/>
      <c r="B23" s="18" t="s">
        <v>106</v>
      </c>
      <c r="C23" s="19">
        <f>SUM(C5:C22)</f>
        <v>22313486.972976182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22830.44389553331</v>
      </c>
      <c r="D5" s="14">
        <f>C5/C$23</f>
        <v>9.7644755547065046E-3</v>
      </c>
    </row>
    <row r="6" spans="1:4" ht="16.5" thickTop="1" thickBot="1" x14ac:dyDescent="0.3">
      <c r="A6" s="15">
        <v>2</v>
      </c>
      <c r="B6" s="16" t="s">
        <v>89</v>
      </c>
      <c r="C6" s="17">
        <v>36573.856291430551</v>
      </c>
      <c r="D6" s="14">
        <f t="shared" ref="D6:D23" si="0">C6/C$23</f>
        <v>1.5642469648559591E-2</v>
      </c>
    </row>
    <row r="7" spans="1:4" ht="16.5" thickTop="1" thickBot="1" x14ac:dyDescent="0.3">
      <c r="A7" s="15">
        <v>3</v>
      </c>
      <c r="B7" s="16" t="s">
        <v>90</v>
      </c>
      <c r="C7" s="17">
        <v>35002.987183999758</v>
      </c>
      <c r="D7" s="14">
        <f t="shared" si="0"/>
        <v>1.4970616176531715E-2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71635.622707726536</v>
      </c>
      <c r="D9" s="14">
        <f t="shared" si="0"/>
        <v>3.0638225431640662E-2</v>
      </c>
    </row>
    <row r="10" spans="1:4" ht="16.5" thickTop="1" thickBot="1" x14ac:dyDescent="0.3">
      <c r="A10" s="15">
        <v>6</v>
      </c>
      <c r="B10" s="16" t="s">
        <v>93</v>
      </c>
      <c r="C10" s="17">
        <v>6430.1036647287974</v>
      </c>
      <c r="D10" s="14">
        <f t="shared" si="0"/>
        <v>2.7501256802438703E-3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26174.111167040272</v>
      </c>
      <c r="D13" s="14">
        <f t="shared" si="0"/>
        <v>1.1194546624944856E-2</v>
      </c>
    </row>
    <row r="14" spans="1:4" ht="16.5" thickTop="1" thickBot="1" x14ac:dyDescent="0.3">
      <c r="A14" s="15">
        <v>10</v>
      </c>
      <c r="B14" s="16" t="s">
        <v>97</v>
      </c>
      <c r="C14" s="17">
        <v>128078.36308383303</v>
      </c>
      <c r="D14" s="14">
        <f t="shared" si="0"/>
        <v>5.4778525163218156E-2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153253.22437500104</v>
      </c>
      <c r="D17" s="14">
        <f t="shared" si="0"/>
        <v>6.5545697225029481E-2</v>
      </c>
    </row>
    <row r="18" spans="1:4" ht="16.5" thickTop="1" thickBot="1" x14ac:dyDescent="0.3">
      <c r="A18" s="15">
        <v>14</v>
      </c>
      <c r="B18" s="16" t="s">
        <v>101</v>
      </c>
      <c r="C18" s="17">
        <v>981441.95476852322</v>
      </c>
      <c r="D18" s="14">
        <f t="shared" si="0"/>
        <v>0.41975819741181392</v>
      </c>
    </row>
    <row r="19" spans="1:4" ht="16.5" thickTop="1" thickBot="1" x14ac:dyDescent="0.3">
      <c r="A19" s="15">
        <v>15</v>
      </c>
      <c r="B19" s="16" t="s">
        <v>102</v>
      </c>
      <c r="C19" s="17">
        <v>13998.268371269491</v>
      </c>
      <c r="D19" s="14">
        <f t="shared" si="0"/>
        <v>5.9869948190636908E-3</v>
      </c>
    </row>
    <row r="20" spans="1:4" ht="16.5" thickTop="1" thickBot="1" x14ac:dyDescent="0.3">
      <c r="A20" s="15">
        <v>16</v>
      </c>
      <c r="B20" s="16" t="s">
        <v>103</v>
      </c>
      <c r="C20" s="17">
        <v>388797.80760995037</v>
      </c>
      <c r="D20" s="14">
        <f t="shared" si="0"/>
        <v>0.16628702908722665</v>
      </c>
    </row>
    <row r="21" spans="1:4" ht="16.5" thickTop="1" thickBot="1" x14ac:dyDescent="0.3">
      <c r="A21" s="15">
        <v>17</v>
      </c>
      <c r="B21" s="16" t="s">
        <v>104</v>
      </c>
      <c r="C21" s="17">
        <v>177285.66375774945</v>
      </c>
      <c r="D21" s="14">
        <f t="shared" si="0"/>
        <v>7.582426070573009E-2</v>
      </c>
    </row>
    <row r="22" spans="1:4" ht="16.5" thickTop="1" thickBot="1" x14ac:dyDescent="0.3">
      <c r="A22" s="15">
        <v>18</v>
      </c>
      <c r="B22" s="16" t="s">
        <v>105</v>
      </c>
      <c r="C22" s="17">
        <v>296610.25136311003</v>
      </c>
      <c r="D22" s="14">
        <f t="shared" si="0"/>
        <v>0.12685883647129081</v>
      </c>
    </row>
    <row r="23" spans="1:4" ht="16.5" thickTop="1" thickBot="1" x14ac:dyDescent="0.3">
      <c r="A23" s="31"/>
      <c r="B23" s="18" t="s">
        <v>106</v>
      </c>
      <c r="C23" s="19">
        <f>SUM(C5:C22)</f>
        <v>2338112.6582398959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168354.55623754914</v>
      </c>
      <c r="D5" s="14">
        <f>C5/C$23</f>
        <v>4.0037847475113478E-2</v>
      </c>
    </row>
    <row r="6" spans="1:4" ht="16.5" thickTop="1" thickBot="1" x14ac:dyDescent="0.3">
      <c r="A6" s="15">
        <v>2</v>
      </c>
      <c r="B6" s="16" t="s">
        <v>89</v>
      </c>
      <c r="C6" s="17">
        <v>45100.749016029651</v>
      </c>
      <c r="D6" s="14">
        <f t="shared" ref="D6:D23" si="0">C6/C$23</f>
        <v>1.0725797688357571E-2</v>
      </c>
    </row>
    <row r="7" spans="1:4" ht="16.5" thickTop="1" thickBot="1" x14ac:dyDescent="0.3">
      <c r="A7" s="15">
        <v>3</v>
      </c>
      <c r="B7" s="16" t="s">
        <v>90</v>
      </c>
      <c r="C7" s="17">
        <v>229910.57113272886</v>
      </c>
      <c r="D7" s="14">
        <f t="shared" si="0"/>
        <v>5.4677013712298626E-2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22769.602966571587</v>
      </c>
      <c r="D9" s="14">
        <f t="shared" si="0"/>
        <v>5.4150354526678064E-3</v>
      </c>
    </row>
    <row r="10" spans="1:4" ht="16.5" thickTop="1" thickBot="1" x14ac:dyDescent="0.3">
      <c r="A10" s="15">
        <v>6</v>
      </c>
      <c r="B10" s="16" t="s">
        <v>93</v>
      </c>
      <c r="C10" s="17">
        <v>70909.68485584567</v>
      </c>
      <c r="D10" s="14">
        <f t="shared" si="0"/>
        <v>1.6863643076940365E-2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702.72715262979489</v>
      </c>
      <c r="D12" s="14">
        <f t="shared" si="0"/>
        <v>1.6712159850258476E-4</v>
      </c>
    </row>
    <row r="13" spans="1:4" ht="16.5" thickTop="1" thickBot="1" x14ac:dyDescent="0.3">
      <c r="A13" s="15">
        <v>9</v>
      </c>
      <c r="B13" s="16" t="s">
        <v>96</v>
      </c>
      <c r="C13" s="17">
        <v>28181.335428198305</v>
      </c>
      <c r="D13" s="14">
        <f t="shared" si="0"/>
        <v>6.7020461740705736E-3</v>
      </c>
    </row>
    <row r="14" spans="1:4" ht="16.5" thickTop="1" thickBot="1" x14ac:dyDescent="0.3">
      <c r="A14" s="15">
        <v>10</v>
      </c>
      <c r="B14" s="16" t="s">
        <v>97</v>
      </c>
      <c r="C14" s="17">
        <v>781138.32436108228</v>
      </c>
      <c r="D14" s="14">
        <f t="shared" si="0"/>
        <v>0.18576923480232638</v>
      </c>
    </row>
    <row r="15" spans="1:4" ht="16.5" thickTop="1" thickBot="1" x14ac:dyDescent="0.3">
      <c r="A15" s="15">
        <v>11</v>
      </c>
      <c r="B15" s="16" t="s">
        <v>98</v>
      </c>
      <c r="C15" s="17">
        <v>40738.257189010706</v>
      </c>
      <c r="D15" s="14">
        <f t="shared" si="0"/>
        <v>9.6883159219885006E-3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189850.37055100861</v>
      </c>
      <c r="D17" s="14">
        <f t="shared" si="0"/>
        <v>4.5149952273876838E-2</v>
      </c>
    </row>
    <row r="18" spans="1:4" ht="16.5" thickTop="1" thickBot="1" x14ac:dyDescent="0.3">
      <c r="A18" s="15">
        <v>14</v>
      </c>
      <c r="B18" s="16" t="s">
        <v>101</v>
      </c>
      <c r="C18" s="17">
        <v>1417382.2133532106</v>
      </c>
      <c r="D18" s="14">
        <f t="shared" si="0"/>
        <v>0.33707987559363439</v>
      </c>
    </row>
    <row r="19" spans="1:4" ht="16.5" thickTop="1" thickBot="1" x14ac:dyDescent="0.3">
      <c r="A19" s="15">
        <v>15</v>
      </c>
      <c r="B19" s="16" t="s">
        <v>102</v>
      </c>
      <c r="C19" s="17">
        <v>31543.498313522628</v>
      </c>
      <c r="D19" s="14">
        <f t="shared" si="0"/>
        <v>7.5016310964956135E-3</v>
      </c>
    </row>
    <row r="20" spans="1:4" ht="16.5" thickTop="1" thickBot="1" x14ac:dyDescent="0.3">
      <c r="A20" s="15">
        <v>16</v>
      </c>
      <c r="B20" s="16" t="s">
        <v>103</v>
      </c>
      <c r="C20" s="17">
        <v>658675.30330575595</v>
      </c>
      <c r="D20" s="14">
        <f t="shared" si="0"/>
        <v>0.15664524868675975</v>
      </c>
    </row>
    <row r="21" spans="1:4" ht="16.5" thickTop="1" thickBot="1" x14ac:dyDescent="0.3">
      <c r="A21" s="15">
        <v>17</v>
      </c>
      <c r="B21" s="16" t="s">
        <v>104</v>
      </c>
      <c r="C21" s="17">
        <v>126604.79902458334</v>
      </c>
      <c r="D21" s="14">
        <f t="shared" si="0"/>
        <v>3.0108978017864281E-2</v>
      </c>
    </row>
    <row r="22" spans="1:4" ht="16.5" thickTop="1" thickBot="1" x14ac:dyDescent="0.3">
      <c r="A22" s="15">
        <v>18</v>
      </c>
      <c r="B22" s="16" t="s">
        <v>105</v>
      </c>
      <c r="C22" s="17">
        <v>393023.30575861293</v>
      </c>
      <c r="D22" s="14">
        <f t="shared" si="0"/>
        <v>9.346825842910321E-2</v>
      </c>
    </row>
    <row r="23" spans="1:4" ht="16.5" thickTop="1" thickBot="1" x14ac:dyDescent="0.3">
      <c r="A23" s="31"/>
      <c r="B23" s="18" t="s">
        <v>106</v>
      </c>
      <c r="C23" s="19">
        <f>SUM(C5:C22)</f>
        <v>4204885.2986463401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127608.14487326151</v>
      </c>
      <c r="D5" s="14">
        <f>C5/C$23</f>
        <v>1.5808879075446123E-2</v>
      </c>
    </row>
    <row r="6" spans="1:4" ht="16.5" thickTop="1" thickBot="1" x14ac:dyDescent="0.3">
      <c r="A6" s="15">
        <v>2</v>
      </c>
      <c r="B6" s="16" t="s">
        <v>89</v>
      </c>
      <c r="C6" s="17">
        <v>37268.970387199028</v>
      </c>
      <c r="D6" s="14">
        <f t="shared" ref="D6:D23" si="0">C6/C$23</f>
        <v>4.6171084667266122E-3</v>
      </c>
    </row>
    <row r="7" spans="1:4" ht="16.5" thickTop="1" thickBot="1" x14ac:dyDescent="0.3">
      <c r="A7" s="15">
        <v>3</v>
      </c>
      <c r="B7" s="16" t="s">
        <v>90</v>
      </c>
      <c r="C7" s="17">
        <v>519400.32977993239</v>
      </c>
      <c r="D7" s="14">
        <f t="shared" si="0"/>
        <v>6.4346496169135334E-2</v>
      </c>
    </row>
    <row r="8" spans="1:4" ht="16.5" thickTop="1" thickBot="1" x14ac:dyDescent="0.3">
      <c r="A8" s="15">
        <v>4</v>
      </c>
      <c r="B8" s="16" t="s">
        <v>91</v>
      </c>
      <c r="C8" s="17">
        <v>166303.11065499342</v>
      </c>
      <c r="D8" s="14">
        <f t="shared" si="0"/>
        <v>2.0602648591329927E-2</v>
      </c>
    </row>
    <row r="9" spans="1:4" ht="16.5" thickTop="1" thickBot="1" x14ac:dyDescent="0.3">
      <c r="A9" s="15">
        <v>5</v>
      </c>
      <c r="B9" s="16" t="s">
        <v>92</v>
      </c>
      <c r="C9" s="17">
        <v>44856.401102148673</v>
      </c>
      <c r="D9" s="14">
        <f t="shared" si="0"/>
        <v>5.5570858857628032E-3</v>
      </c>
    </row>
    <row r="10" spans="1:4" ht="16.5" thickTop="1" thickBot="1" x14ac:dyDescent="0.3">
      <c r="A10" s="15">
        <v>6</v>
      </c>
      <c r="B10" s="16" t="s">
        <v>93</v>
      </c>
      <c r="C10" s="17">
        <v>106832.61064427767</v>
      </c>
      <c r="D10" s="14">
        <f t="shared" si="0"/>
        <v>1.3235078565455189E-2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3557.9983371931685</v>
      </c>
      <c r="D12" s="14">
        <f t="shared" si="0"/>
        <v>4.4078664037620647E-4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1025692.7860576656</v>
      </c>
      <c r="D14" s="14">
        <f t="shared" si="0"/>
        <v>0.12706910863289811</v>
      </c>
    </row>
    <row r="15" spans="1:4" ht="16.5" thickTop="1" thickBot="1" x14ac:dyDescent="0.3">
      <c r="A15" s="15">
        <v>11</v>
      </c>
      <c r="B15" s="16" t="s">
        <v>98</v>
      </c>
      <c r="C15" s="17">
        <v>357903.60907900933</v>
      </c>
      <c r="D15" s="14">
        <f t="shared" si="0"/>
        <v>4.4339292622859572E-2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195840.61262238375</v>
      </c>
      <c r="D17" s="14">
        <f t="shared" si="0"/>
        <v>2.4261935365359893E-2</v>
      </c>
    </row>
    <row r="18" spans="1:4" ht="16.5" thickTop="1" thickBot="1" x14ac:dyDescent="0.3">
      <c r="A18" s="15">
        <v>14</v>
      </c>
      <c r="B18" s="16" t="s">
        <v>101</v>
      </c>
      <c r="C18" s="17">
        <v>3236630.3271284136</v>
      </c>
      <c r="D18" s="14">
        <f t="shared" si="0"/>
        <v>0.40097360167968515</v>
      </c>
    </row>
    <row r="19" spans="1:4" ht="16.5" thickTop="1" thickBot="1" x14ac:dyDescent="0.3">
      <c r="A19" s="15">
        <v>15</v>
      </c>
      <c r="B19" s="16" t="s">
        <v>102</v>
      </c>
      <c r="C19" s="17">
        <v>1072.7362551447711</v>
      </c>
      <c r="D19" s="14">
        <f t="shared" si="0"/>
        <v>1.3289714190480386E-4</v>
      </c>
    </row>
    <row r="20" spans="1:4" ht="16.5" thickTop="1" thickBot="1" x14ac:dyDescent="0.3">
      <c r="A20" s="15">
        <v>16</v>
      </c>
      <c r="B20" s="16" t="s">
        <v>103</v>
      </c>
      <c r="C20" s="17">
        <v>1053498.395998277</v>
      </c>
      <c r="D20" s="14">
        <f t="shared" si="0"/>
        <v>0.13051383800817998</v>
      </c>
    </row>
    <row r="21" spans="1:4" ht="16.5" thickTop="1" thickBot="1" x14ac:dyDescent="0.3">
      <c r="A21" s="15">
        <v>17</v>
      </c>
      <c r="B21" s="16" t="s">
        <v>104</v>
      </c>
      <c r="C21" s="17">
        <v>582032.33543642762</v>
      </c>
      <c r="D21" s="14">
        <f t="shared" si="0"/>
        <v>7.2105732890737892E-2</v>
      </c>
    </row>
    <row r="22" spans="1:4" ht="16.5" thickTop="1" thickBot="1" x14ac:dyDescent="0.3">
      <c r="A22" s="15">
        <v>18</v>
      </c>
      <c r="B22" s="16" t="s">
        <v>105</v>
      </c>
      <c r="C22" s="17">
        <v>613430.34109016636</v>
      </c>
      <c r="D22" s="14">
        <f t="shared" si="0"/>
        <v>7.5995510264142349E-2</v>
      </c>
    </row>
    <row r="23" spans="1:4" ht="16.5" thickTop="1" thickBot="1" x14ac:dyDescent="0.3">
      <c r="A23" s="7"/>
      <c r="B23" s="8" t="s">
        <v>106</v>
      </c>
      <c r="C23" s="9">
        <f>SUM(C5:C22)</f>
        <v>8071928.7094464945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690984.37535649573</v>
      </c>
      <c r="D5" s="14">
        <f>C5/C$23</f>
        <v>3.6589769980288775E-2</v>
      </c>
    </row>
    <row r="6" spans="1:4" ht="16.5" thickTop="1" thickBot="1" x14ac:dyDescent="0.3">
      <c r="A6" s="15">
        <v>2</v>
      </c>
      <c r="B6" s="16" t="s">
        <v>89</v>
      </c>
      <c r="C6" s="17">
        <v>566485.89592246956</v>
      </c>
      <c r="D6" s="14">
        <f t="shared" ref="D6:D23" si="0">C6/C$23</f>
        <v>2.999718860240088E-2</v>
      </c>
    </row>
    <row r="7" spans="1:4" ht="16.5" thickTop="1" thickBot="1" x14ac:dyDescent="0.3">
      <c r="A7" s="15">
        <v>3</v>
      </c>
      <c r="B7" s="16" t="s">
        <v>90</v>
      </c>
      <c r="C7" s="17">
        <v>980859.36177817709</v>
      </c>
      <c r="D7" s="14">
        <f t="shared" si="0"/>
        <v>5.1939551327712899E-2</v>
      </c>
    </row>
    <row r="8" spans="1:4" ht="16.5" thickTop="1" thickBot="1" x14ac:dyDescent="0.3">
      <c r="A8" s="15">
        <v>4</v>
      </c>
      <c r="B8" s="16" t="s">
        <v>91</v>
      </c>
      <c r="C8" s="17">
        <v>67947.708196739288</v>
      </c>
      <c r="D8" s="14">
        <f t="shared" si="0"/>
        <v>3.5980423035235575E-3</v>
      </c>
    </row>
    <row r="9" spans="1:4" ht="16.5" thickTop="1" thickBot="1" x14ac:dyDescent="0.3">
      <c r="A9" s="15">
        <v>5</v>
      </c>
      <c r="B9" s="16" t="s">
        <v>92</v>
      </c>
      <c r="C9" s="17">
        <v>174978.34086532783</v>
      </c>
      <c r="D9" s="14">
        <f t="shared" si="0"/>
        <v>9.2656469120473879E-3</v>
      </c>
    </row>
    <row r="10" spans="1:4" ht="16.5" thickTop="1" thickBot="1" x14ac:dyDescent="0.3">
      <c r="A10" s="15">
        <v>6</v>
      </c>
      <c r="B10" s="16" t="s">
        <v>93</v>
      </c>
      <c r="C10" s="17">
        <v>734646.52245913411</v>
      </c>
      <c r="D10" s="14">
        <f t="shared" si="0"/>
        <v>3.8901816353995609E-2</v>
      </c>
    </row>
    <row r="11" spans="1:4" ht="16.5" thickTop="1" thickBot="1" x14ac:dyDescent="0.3">
      <c r="A11" s="15">
        <v>7</v>
      </c>
      <c r="B11" s="16" t="s">
        <v>94</v>
      </c>
      <c r="C11" s="17">
        <v>293357.06021801633</v>
      </c>
      <c r="D11" s="14">
        <f t="shared" si="0"/>
        <v>1.5534167975843267E-2</v>
      </c>
    </row>
    <row r="12" spans="1:4" ht="16.5" thickTop="1" thickBot="1" x14ac:dyDescent="0.3">
      <c r="A12" s="15">
        <v>8</v>
      </c>
      <c r="B12" s="16" t="s">
        <v>95</v>
      </c>
      <c r="C12" s="17">
        <v>53217.020096524073</v>
      </c>
      <c r="D12" s="14">
        <f t="shared" si="0"/>
        <v>2.8180065914856808E-3</v>
      </c>
    </row>
    <row r="13" spans="1:4" ht="16.5" thickTop="1" thickBot="1" x14ac:dyDescent="0.3">
      <c r="A13" s="15">
        <v>9</v>
      </c>
      <c r="B13" s="16" t="s">
        <v>96</v>
      </c>
      <c r="C13" s="17">
        <v>122859.0583418483</v>
      </c>
      <c r="D13" s="14">
        <f t="shared" si="0"/>
        <v>6.505768936387062E-3</v>
      </c>
    </row>
    <row r="14" spans="1:4" ht="16.5" thickTop="1" thickBot="1" x14ac:dyDescent="0.3">
      <c r="A14" s="15">
        <v>10</v>
      </c>
      <c r="B14" s="16" t="s">
        <v>97</v>
      </c>
      <c r="C14" s="17">
        <v>1324637.1128299816</v>
      </c>
      <c r="D14" s="14">
        <f t="shared" si="0"/>
        <v>7.0143651570698601E-2</v>
      </c>
    </row>
    <row r="15" spans="1:4" ht="16.5" thickTop="1" thickBot="1" x14ac:dyDescent="0.3">
      <c r="A15" s="15">
        <v>11</v>
      </c>
      <c r="B15" s="16" t="s">
        <v>98</v>
      </c>
      <c r="C15" s="17">
        <v>114700.71857900296</v>
      </c>
      <c r="D15" s="14">
        <f t="shared" si="0"/>
        <v>6.0737594930627536E-3</v>
      </c>
    </row>
    <row r="16" spans="1:4" ht="16.5" thickTop="1" thickBot="1" x14ac:dyDescent="0.3">
      <c r="A16" s="15">
        <v>12</v>
      </c>
      <c r="B16" s="16" t="s">
        <v>99</v>
      </c>
      <c r="C16" s="17">
        <v>83557.499759428189</v>
      </c>
      <c r="D16" s="14">
        <f t="shared" si="0"/>
        <v>4.42462927580403E-3</v>
      </c>
    </row>
    <row r="17" spans="1:4" ht="16.5" thickTop="1" thickBot="1" x14ac:dyDescent="0.3">
      <c r="A17" s="15">
        <v>13</v>
      </c>
      <c r="B17" s="16" t="s">
        <v>100</v>
      </c>
      <c r="C17" s="17">
        <v>790759.94313814503</v>
      </c>
      <c r="D17" s="14">
        <f t="shared" si="0"/>
        <v>4.1873196357187295E-2</v>
      </c>
    </row>
    <row r="18" spans="1:4" ht="16.5" thickTop="1" thickBot="1" x14ac:dyDescent="0.3">
      <c r="A18" s="15">
        <v>14</v>
      </c>
      <c r="B18" s="16" t="s">
        <v>101</v>
      </c>
      <c r="C18" s="17">
        <v>5058429.168959382</v>
      </c>
      <c r="D18" s="14">
        <f t="shared" si="0"/>
        <v>0.26785954408638585</v>
      </c>
    </row>
    <row r="19" spans="1:4" ht="16.5" thickTop="1" thickBot="1" x14ac:dyDescent="0.3">
      <c r="A19" s="15">
        <v>15</v>
      </c>
      <c r="B19" s="16" t="s">
        <v>102</v>
      </c>
      <c r="C19" s="17">
        <v>184171.56480233755</v>
      </c>
      <c r="D19" s="14">
        <f t="shared" si="0"/>
        <v>9.7524566884029315E-3</v>
      </c>
    </row>
    <row r="20" spans="1:4" ht="16.5" thickTop="1" thickBot="1" x14ac:dyDescent="0.3">
      <c r="A20" s="15">
        <v>16</v>
      </c>
      <c r="B20" s="16" t="s">
        <v>103</v>
      </c>
      <c r="C20" s="17">
        <v>1729473.6407673175</v>
      </c>
      <c r="D20" s="14">
        <f t="shared" si="0"/>
        <v>9.1581003796215338E-2</v>
      </c>
    </row>
    <row r="21" spans="1:4" ht="16.5" thickTop="1" thickBot="1" x14ac:dyDescent="0.3">
      <c r="A21" s="15">
        <v>17</v>
      </c>
      <c r="B21" s="16" t="s">
        <v>104</v>
      </c>
      <c r="C21" s="17">
        <v>4634347.5321364803</v>
      </c>
      <c r="D21" s="14">
        <f t="shared" si="0"/>
        <v>0.24540310353921907</v>
      </c>
    </row>
    <row r="22" spans="1:4" ht="16.5" thickTop="1" thickBot="1" x14ac:dyDescent="0.3">
      <c r="A22" s="15">
        <v>18</v>
      </c>
      <c r="B22" s="16" t="s">
        <v>105</v>
      </c>
      <c r="C22" s="17">
        <v>1279220.4135989004</v>
      </c>
      <c r="D22" s="14">
        <f t="shared" si="0"/>
        <v>6.7738696209339144E-2</v>
      </c>
    </row>
    <row r="23" spans="1:4" ht="16.5" thickTop="1" thickBot="1" x14ac:dyDescent="0.3">
      <c r="A23" s="31"/>
      <c r="B23" s="18" t="s">
        <v>106</v>
      </c>
      <c r="C23" s="19">
        <f>SUM(C5:C22)</f>
        <v>18884632.937805705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417811.49988250603</v>
      </c>
      <c r="D5" s="14">
        <f>C5/C$23</f>
        <v>1.1304662607923382E-2</v>
      </c>
    </row>
    <row r="6" spans="1:4" ht="16.5" thickTop="1" thickBot="1" x14ac:dyDescent="0.3">
      <c r="A6" s="15">
        <v>2</v>
      </c>
      <c r="B6" s="16" t="s">
        <v>89</v>
      </c>
      <c r="C6" s="17">
        <v>421164.50577853929</v>
      </c>
      <c r="D6" s="14">
        <f t="shared" ref="D6:D23" si="0">C6/C$23</f>
        <v>1.1395384381708193E-2</v>
      </c>
    </row>
    <row r="7" spans="1:4" ht="16.5" thickTop="1" thickBot="1" x14ac:dyDescent="0.3">
      <c r="A7" s="15">
        <v>3</v>
      </c>
      <c r="B7" s="16" t="s">
        <v>90</v>
      </c>
      <c r="C7" s="17">
        <v>967782.51598086255</v>
      </c>
      <c r="D7" s="14">
        <f t="shared" si="0"/>
        <v>2.618514527265876E-2</v>
      </c>
    </row>
    <row r="8" spans="1:4" ht="16.5" thickTop="1" thickBot="1" x14ac:dyDescent="0.3">
      <c r="A8" s="15">
        <v>4</v>
      </c>
      <c r="B8" s="16" t="s">
        <v>91</v>
      </c>
      <c r="C8" s="17">
        <v>285499.63532121369</v>
      </c>
      <c r="D8" s="14">
        <f t="shared" si="0"/>
        <v>7.7247204849533674E-3</v>
      </c>
    </row>
    <row r="9" spans="1:4" ht="16.5" thickTop="1" thickBot="1" x14ac:dyDescent="0.3">
      <c r="A9" s="15">
        <v>5</v>
      </c>
      <c r="B9" s="16" t="s">
        <v>92</v>
      </c>
      <c r="C9" s="17">
        <v>389029.67699017929</v>
      </c>
      <c r="D9" s="14">
        <f t="shared" si="0"/>
        <v>1.0525917175760175E-2</v>
      </c>
    </row>
    <row r="10" spans="1:4" ht="16.5" thickTop="1" thickBot="1" x14ac:dyDescent="0.3">
      <c r="A10" s="15">
        <v>6</v>
      </c>
      <c r="B10" s="16" t="s">
        <v>93</v>
      </c>
      <c r="C10" s="17">
        <v>714772.30139526946</v>
      </c>
      <c r="D10" s="14">
        <f t="shared" si="0"/>
        <v>1.9339486134380496E-2</v>
      </c>
    </row>
    <row r="11" spans="1:4" ht="16.5" thickTop="1" thickBot="1" x14ac:dyDescent="0.3">
      <c r="A11" s="15">
        <v>7</v>
      </c>
      <c r="B11" s="16" t="s">
        <v>94</v>
      </c>
      <c r="C11" s="17">
        <v>114967.05518548281</v>
      </c>
      <c r="D11" s="14">
        <f t="shared" si="0"/>
        <v>3.1106462370324261E-3</v>
      </c>
    </row>
    <row r="12" spans="1:4" ht="16.5" thickTop="1" thickBot="1" x14ac:dyDescent="0.3">
      <c r="A12" s="15">
        <v>8</v>
      </c>
      <c r="B12" s="16" t="s">
        <v>95</v>
      </c>
      <c r="C12" s="17">
        <v>61160.222908331234</v>
      </c>
      <c r="D12" s="14">
        <f t="shared" si="0"/>
        <v>1.6548029080063627E-3</v>
      </c>
    </row>
    <row r="13" spans="1:4" ht="16.5" thickTop="1" thickBot="1" x14ac:dyDescent="0.3">
      <c r="A13" s="15">
        <v>9</v>
      </c>
      <c r="B13" s="16" t="s">
        <v>96</v>
      </c>
      <c r="C13" s="17">
        <v>380831.66395936412</v>
      </c>
      <c r="D13" s="14">
        <f t="shared" si="0"/>
        <v>1.0304104776161824E-2</v>
      </c>
    </row>
    <row r="14" spans="1:4" ht="16.5" thickTop="1" thickBot="1" x14ac:dyDescent="0.3">
      <c r="A14" s="15">
        <v>10</v>
      </c>
      <c r="B14" s="16" t="s">
        <v>97</v>
      </c>
      <c r="C14" s="17">
        <v>3261662.6891101929</v>
      </c>
      <c r="D14" s="14">
        <f t="shared" si="0"/>
        <v>8.8250314439912977E-2</v>
      </c>
    </row>
    <row r="15" spans="1:4" ht="16.5" thickTop="1" thickBot="1" x14ac:dyDescent="0.3">
      <c r="A15" s="15">
        <v>11</v>
      </c>
      <c r="B15" s="16" t="s">
        <v>98</v>
      </c>
      <c r="C15" s="17">
        <v>1370321.4004747595</v>
      </c>
      <c r="D15" s="14">
        <f t="shared" si="0"/>
        <v>3.7076579034182856E-2</v>
      </c>
    </row>
    <row r="16" spans="1:4" ht="16.5" thickTop="1" thickBot="1" x14ac:dyDescent="0.3">
      <c r="A16" s="15">
        <v>12</v>
      </c>
      <c r="B16" s="16" t="s">
        <v>99</v>
      </c>
      <c r="C16" s="17">
        <v>5348475.9891772605</v>
      </c>
      <c r="D16" s="14">
        <f t="shared" si="0"/>
        <v>0.14471290651700849</v>
      </c>
    </row>
    <row r="17" spans="1:4" ht="16.5" thickTop="1" thickBot="1" x14ac:dyDescent="0.3">
      <c r="A17" s="15">
        <v>13</v>
      </c>
      <c r="B17" s="16" t="s">
        <v>100</v>
      </c>
      <c r="C17" s="17">
        <v>1958117.8653130338</v>
      </c>
      <c r="D17" s="14">
        <f t="shared" si="0"/>
        <v>5.2980499148864726E-2</v>
      </c>
    </row>
    <row r="18" spans="1:4" ht="16.5" thickTop="1" thickBot="1" x14ac:dyDescent="0.3">
      <c r="A18" s="15">
        <v>14</v>
      </c>
      <c r="B18" s="16" t="s">
        <v>101</v>
      </c>
      <c r="C18" s="17">
        <v>5614260.0259504709</v>
      </c>
      <c r="D18" s="14">
        <f t="shared" si="0"/>
        <v>0.15190418503169267</v>
      </c>
    </row>
    <row r="19" spans="1:4" ht="16.5" thickTop="1" thickBot="1" x14ac:dyDescent="0.3">
      <c r="A19" s="15">
        <v>15</v>
      </c>
      <c r="B19" s="16" t="s">
        <v>102</v>
      </c>
      <c r="C19" s="17">
        <v>182578.80616011037</v>
      </c>
      <c r="D19" s="14">
        <f t="shared" si="0"/>
        <v>4.9400071649007074E-3</v>
      </c>
    </row>
    <row r="20" spans="1:4" ht="16.5" thickTop="1" thickBot="1" x14ac:dyDescent="0.3">
      <c r="A20" s="15">
        <v>16</v>
      </c>
      <c r="B20" s="16" t="s">
        <v>103</v>
      </c>
      <c r="C20" s="17">
        <v>5669525.7689323248</v>
      </c>
      <c r="D20" s="14">
        <f t="shared" si="0"/>
        <v>0.1533995018871688</v>
      </c>
    </row>
    <row r="21" spans="1:4" ht="16.5" thickTop="1" thickBot="1" x14ac:dyDescent="0.3">
      <c r="A21" s="15">
        <v>17</v>
      </c>
      <c r="B21" s="16" t="s">
        <v>104</v>
      </c>
      <c r="C21" s="17">
        <v>6815078.137562261</v>
      </c>
      <c r="D21" s="14">
        <f t="shared" si="0"/>
        <v>0.18439453919636356</v>
      </c>
    </row>
    <row r="22" spans="1:4" ht="16.5" thickTop="1" thickBot="1" x14ac:dyDescent="0.3">
      <c r="A22" s="15">
        <v>18</v>
      </c>
      <c r="B22" s="16" t="s">
        <v>105</v>
      </c>
      <c r="C22" s="17">
        <v>2986179.1368766939</v>
      </c>
      <c r="D22" s="14">
        <f t="shared" si="0"/>
        <v>8.0796597601320186E-2</v>
      </c>
    </row>
    <row r="23" spans="1:4" ht="16.5" thickTop="1" thickBot="1" x14ac:dyDescent="0.3">
      <c r="A23" s="31"/>
      <c r="B23" s="18" t="s">
        <v>106</v>
      </c>
      <c r="C23" s="19">
        <f>SUM(C5:C22)</f>
        <v>36959218.896958858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4451.4985630300871</v>
      </c>
      <c r="D5" s="14">
        <f>C5/C$23</f>
        <v>1.0376138582927103E-3</v>
      </c>
    </row>
    <row r="6" spans="1:4" ht="16.5" thickTop="1" thickBot="1" x14ac:dyDescent="0.3">
      <c r="A6" s="15">
        <v>2</v>
      </c>
      <c r="B6" s="16" t="s">
        <v>89</v>
      </c>
      <c r="C6" s="17">
        <v>82753.045139180074</v>
      </c>
      <c r="D6" s="14">
        <f t="shared" ref="D6:D23" si="0">C6/C$23</f>
        <v>1.9289168633110282E-2</v>
      </c>
    </row>
    <row r="7" spans="1:4" ht="16.5" thickTop="1" thickBot="1" x14ac:dyDescent="0.3">
      <c r="A7" s="15">
        <v>3</v>
      </c>
      <c r="B7" s="16" t="s">
        <v>90</v>
      </c>
      <c r="C7" s="17">
        <v>17102.378354185861</v>
      </c>
      <c r="D7" s="14">
        <f t="shared" si="0"/>
        <v>3.9864473814384968E-3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100636.91427708446</v>
      </c>
      <c r="D9" s="14">
        <f t="shared" si="0"/>
        <v>2.3457776169344476E-2</v>
      </c>
    </row>
    <row r="10" spans="1:4" ht="16.5" thickTop="1" thickBot="1" x14ac:dyDescent="0.3">
      <c r="A10" s="15">
        <v>6</v>
      </c>
      <c r="B10" s="16" t="s">
        <v>93</v>
      </c>
      <c r="C10" s="17">
        <v>7789.7196071735361</v>
      </c>
      <c r="D10" s="14">
        <f t="shared" si="0"/>
        <v>1.8157303438768016E-3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260.77999607060292</v>
      </c>
      <c r="D12" s="14">
        <f t="shared" si="0"/>
        <v>6.0786032850966295E-5</v>
      </c>
    </row>
    <row r="13" spans="1:4" ht="16.5" thickTop="1" thickBot="1" x14ac:dyDescent="0.3">
      <c r="A13" s="15">
        <v>9</v>
      </c>
      <c r="B13" s="16" t="s">
        <v>96</v>
      </c>
      <c r="C13" s="17">
        <v>3137.9320341252037</v>
      </c>
      <c r="D13" s="14">
        <f t="shared" si="0"/>
        <v>7.3143048770808706E-4</v>
      </c>
    </row>
    <row r="14" spans="1:4" ht="16.5" thickTop="1" thickBot="1" x14ac:dyDescent="0.3">
      <c r="A14" s="15">
        <v>10</v>
      </c>
      <c r="B14" s="16" t="s">
        <v>97</v>
      </c>
      <c r="C14" s="17">
        <v>410081.91957552265</v>
      </c>
      <c r="D14" s="14">
        <f t="shared" si="0"/>
        <v>9.5587289709737927E-2</v>
      </c>
    </row>
    <row r="15" spans="1:4" ht="16.5" thickTop="1" thickBot="1" x14ac:dyDescent="0.3">
      <c r="A15" s="15">
        <v>11</v>
      </c>
      <c r="B15" s="16" t="s">
        <v>98</v>
      </c>
      <c r="C15" s="17">
        <v>35417.323488923503</v>
      </c>
      <c r="D15" s="14">
        <f t="shared" si="0"/>
        <v>8.2555357831516317E-3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199255.54054877488</v>
      </c>
      <c r="D17" s="14">
        <f t="shared" si="0"/>
        <v>4.6445103213575159E-2</v>
      </c>
    </row>
    <row r="18" spans="1:4" ht="16.5" thickTop="1" thickBot="1" x14ac:dyDescent="0.3">
      <c r="A18" s="15">
        <v>14</v>
      </c>
      <c r="B18" s="16" t="s">
        <v>101</v>
      </c>
      <c r="C18" s="17">
        <v>2019874.4657283188</v>
      </c>
      <c r="D18" s="14">
        <f t="shared" si="0"/>
        <v>0.47081891816329496</v>
      </c>
    </row>
    <row r="19" spans="1:4" ht="16.5" thickTop="1" thickBot="1" x14ac:dyDescent="0.3">
      <c r="A19" s="15">
        <v>15</v>
      </c>
      <c r="B19" s="16" t="s">
        <v>102</v>
      </c>
      <c r="C19" s="17">
        <v>3048.3325617437663</v>
      </c>
      <c r="D19" s="14">
        <f t="shared" si="0"/>
        <v>7.1054546372744114E-4</v>
      </c>
    </row>
    <row r="20" spans="1:4" ht="16.5" thickTop="1" thickBot="1" x14ac:dyDescent="0.3">
      <c r="A20" s="15">
        <v>16</v>
      </c>
      <c r="B20" s="16" t="s">
        <v>103</v>
      </c>
      <c r="C20" s="17">
        <v>809830.64863996219</v>
      </c>
      <c r="D20" s="14">
        <f t="shared" si="0"/>
        <v>0.18876598341009507</v>
      </c>
    </row>
    <row r="21" spans="1:4" ht="16.5" thickTop="1" thickBot="1" x14ac:dyDescent="0.3">
      <c r="A21" s="15">
        <v>17</v>
      </c>
      <c r="B21" s="16" t="s">
        <v>104</v>
      </c>
      <c r="C21" s="17">
        <v>215002.36703062401</v>
      </c>
      <c r="D21" s="14">
        <f t="shared" si="0"/>
        <v>5.0115580728134983E-2</v>
      </c>
    </row>
    <row r="22" spans="1:4" ht="16.5" thickTop="1" thickBot="1" x14ac:dyDescent="0.3">
      <c r="A22" s="15">
        <v>18</v>
      </c>
      <c r="B22" s="16" t="s">
        <v>105</v>
      </c>
      <c r="C22" s="17">
        <v>381487.34759119834</v>
      </c>
      <c r="D22" s="14">
        <f t="shared" si="0"/>
        <v>8.8922090621661107E-2</v>
      </c>
    </row>
    <row r="23" spans="1:4" ht="16.5" thickTop="1" thickBot="1" x14ac:dyDescent="0.3">
      <c r="A23" s="31"/>
      <c r="B23" s="18" t="s">
        <v>106</v>
      </c>
      <c r="C23" s="19">
        <f>SUM(C5:C22)</f>
        <v>4290130.2131359177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FF624F-6FEC-415E-A33C-45AA192B7298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2022-12-13T21:31:04Z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