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2" documentId="8_{D26D3F66-12E5-4FEE-B6CA-4A61517D8332}" xr6:coauthVersionLast="47" xr6:coauthVersionMax="47" xr10:uidLastSave="{085D3535-AE65-43CB-A65D-1D9EEF314763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39" l="1"/>
  <c r="D5" i="39"/>
  <c r="D6" i="39"/>
  <c r="D10" i="39"/>
  <c r="D14" i="39"/>
  <c r="D18" i="39"/>
  <c r="D22" i="39"/>
  <c r="D11" i="39"/>
  <c r="D15" i="39"/>
  <c r="D19" i="39"/>
  <c r="D12" i="39"/>
  <c r="D16" i="39"/>
  <c r="D20" i="39"/>
  <c r="D9" i="39"/>
  <c r="D13" i="39"/>
  <c r="D17" i="39"/>
  <c r="D21" i="39"/>
  <c r="D7" i="39"/>
  <c r="D8" i="39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<sst xmlns="http://schemas.openxmlformats.org/spreadsheetml/2006/main" count="2116" uniqueCount="188">
  <si>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</si>
  <si>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</si>
  <si>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</si>
  <si>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</si>
  <si>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</si>
  <si>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</si>
  <si>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</si>
  <si>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</si>
  <si>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</si>
  <si>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</si>
  <si>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</si>
  <si>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</si>
  <si>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</si>
  <si>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</si>
  <si>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</si>
  <si>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</si>
  <si>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</si>
  <si>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</si>
  <si>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</si>
  <si>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</si>
  <si>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</si>
  <si>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</si>
  <si>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</si>
  <si>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</si>
  <si>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</si>
  <si>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</si>
  <si>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</si>
  <si>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</si>
  <si>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</si>
  <si>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</si>
  <si>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</si>
  <si>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</si>
  <si>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</si>
  <si>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</si>
  <si>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</si>
  <si>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</si>
  <si>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</si>
  <si>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</si>
  <si>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</si>
  <si>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</si>
  <si>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</si>
  <si>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</si>
  <si>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</si>
  <si>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</si>
  <si>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</si>
  <si>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</si>
  <si>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</si>
  <si>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</si>
  <si>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</si>
  <si>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</si>
  <si>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</si>
  <si>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</si>
  <si>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</si>
  <si>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</si>
  <si>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</si>
  <si>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</si>
  <si>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</si>
  <si>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</si>
  <si>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</si>
  <si>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</si>
  <si>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</si>
  <si>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</si>
  <si>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</si>
  <si>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</si>
  <si>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</si>
  <si>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</si>
  <si>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</si>
  <si>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</si>
  <si>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</si>
  <si>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</si>
  <si>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</si>
  <si>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</si>
  <si>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</si>
  <si>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</si>
  <si>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</si>
  <si>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</si>
  <si>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</si>
  <si>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</si>
  <si>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</si>
  <si>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</si>
  <si>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</si>
  <si>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</si>
  <si>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</si>
  <si>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</si>
  <si>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</si>
  <si>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</si>
  <si>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</si>
  <si>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</si>
  <si>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</si>
  <si>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</si>
  <si>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</si>
  <si>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</si>
  <si>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</si>
  <si>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</si>
  <si>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</si>
  <si>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</si>
  <si>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</si>
  <si>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</si>
  <si>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</si>
  <si>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</si>
  <si>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</si>
  <si>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</si>
  <si>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</si>
  <si>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</si>
  <si>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</si>
  <si>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</si>
  <si>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</si>
  <si>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</si>
  <si>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</si>
  <si>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</si>
  <si>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</si>
  <si>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</si>
  <si>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</si>
  <si>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</si>
  <si>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</si>
  <si>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</si>
  <si>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</si>
  <si>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</si>
  <si>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</si>
  <si>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</si>
  <si>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</si>
  <si>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</si>
  <si>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</si>
  <si>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</si>
  <si>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</si>
  <si>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</si>
  <si>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</si>
  <si>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</si>
  <si>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</si>
  <si>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</si>
  <si>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</si>
  <si>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</si>
  <si>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</si>
  <si>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</si>
  <si>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</si>
  <si>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</si>
  <si>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</si>
  <si>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</si>
  <si>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</si>
  <si>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</si>
  <si>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</si>
  <si>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</si>
  <si>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</si>
  <si>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</si>
  <si>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</si>
  <si>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</si>
  <si>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</si>
  <si>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</si>
  <si>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</si>
  <si>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</si>
  <si>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</si>
  <si>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</si>
  <si>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</si>
  <si>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</si>
  <si>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</si>
  <si>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</si>
  <si>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</si>
  <si>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</si>
  <si>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</si>
  <si>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</si>
  <si>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</si>
  <si>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</si>
  <si>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</si>
  <si>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</si>
  <si>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</si>
  <si>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</si>
  <si>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</si>
  <si>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</si>
  <si>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</si>
  <si>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</si>
  <si>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</si>
  <si>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</si>
  <si>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</si>
  <si>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</si>
  <si>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</si>
  <si>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</si>
  <si>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</si>
  <si>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</si>
  <si>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</si>
  <si>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</si>
  <si>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</si>
  <si>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</si>
  <si>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</si>
  <si>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</si>
  <si>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</si>
  <si>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</si>
  <si>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División de Inteligencia de Negocios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</si>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</sst>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4" topLeftCell="A5" activePane="bottomLeft" state="frozen"/>
      <selection pane="bottomLeft" sqref="A1:C1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186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4225523.9852787899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16136911.746616911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37024691.236586913</v>
      </c>
    </row>
    <row r="10" spans="1:5" ht="18" thickTop="1" thickBot="1" x14ac:dyDescent="0.3">
      <c r="A10" s="22">
        <v>4</v>
      </c>
      <c r="B10" s="26" t="s">
        <v>9</v>
      </c>
      <c r="C10" s="27">
        <v>5700804.0684428755</v>
      </c>
    </row>
    <row r="11" spans="1:5" ht="18" thickTop="1" thickBot="1" x14ac:dyDescent="0.3">
      <c r="A11" s="25">
        <v>5</v>
      </c>
      <c r="B11" s="26" t="s">
        <v>10</v>
      </c>
      <c r="C11" s="27">
        <v>10241728.061439624</v>
      </c>
    </row>
    <row r="12" spans="1:5" ht="18" thickTop="1" thickBot="1" x14ac:dyDescent="0.3">
      <c r="A12" s="25">
        <v>6</v>
      </c>
      <c r="B12" s="26" t="s">
        <v>11</v>
      </c>
      <c r="C12" s="27">
        <v>9773033.2897063605</v>
      </c>
    </row>
    <row r="13" spans="1:5" ht="18" thickTop="1" thickBot="1" x14ac:dyDescent="0.3">
      <c r="A13" s="22">
        <v>7</v>
      </c>
      <c r="B13" s="26" t="s">
        <v>12</v>
      </c>
      <c r="C13" s="27">
        <v>34764857.219091706</v>
      </c>
    </row>
    <row r="14" spans="1:5" ht="18" thickTop="1" thickBot="1" x14ac:dyDescent="0.3">
      <c r="A14" s="25">
        <v>8</v>
      </c>
      <c r="B14" s="26" t="s">
        <v>13</v>
      </c>
      <c r="C14" s="27">
        <v>4888442.7315620976</v>
      </c>
    </row>
    <row r="15" spans="1:5" ht="18" thickTop="1" thickBot="1" x14ac:dyDescent="0.3">
      <c r="A15" s="25">
        <v>9</v>
      </c>
      <c r="B15" s="26" t="s">
        <v>14</v>
      </c>
      <c r="C15" s="27">
        <v>31000920.41092803</v>
      </c>
    </row>
    <row r="16" spans="1:5" ht="18" thickTop="1" thickBot="1" x14ac:dyDescent="0.3">
      <c r="A16" s="22">
        <v>10</v>
      </c>
      <c r="B16" s="26" t="s">
        <v>15</v>
      </c>
      <c r="C16" s="27">
        <v>12619232.422356794</v>
      </c>
    </row>
    <row r="17" spans="1:3" ht="18" thickTop="1" thickBot="1" x14ac:dyDescent="0.3">
      <c r="A17" s="25">
        <v>11</v>
      </c>
      <c r="B17" s="26" t="s">
        <v>16</v>
      </c>
      <c r="C17" s="27">
        <v>271110412.25752753</v>
      </c>
    </row>
    <row r="18" spans="1:3" ht="18" thickTop="1" thickBot="1" x14ac:dyDescent="0.3">
      <c r="A18" s="25">
        <v>12</v>
      </c>
      <c r="B18" s="26" t="s">
        <v>17</v>
      </c>
      <c r="C18" s="27">
        <v>19871266.055436406</v>
      </c>
    </row>
    <row r="19" spans="1:3" ht="18" thickTop="1" thickBot="1" x14ac:dyDescent="0.3">
      <c r="A19" s="22">
        <v>13</v>
      </c>
      <c r="B19" s="26" t="s">
        <v>18</v>
      </c>
      <c r="C19" s="27">
        <v>199677320.94309515</v>
      </c>
    </row>
    <row r="20" spans="1:3" ht="18" thickTop="1" thickBot="1" x14ac:dyDescent="0.3">
      <c r="A20" s="25">
        <v>14</v>
      </c>
      <c r="B20" s="26" t="s">
        <v>19</v>
      </c>
      <c r="C20" s="27">
        <v>11883199.063387403</v>
      </c>
    </row>
    <row r="21" spans="1:3" ht="18" thickTop="1" thickBot="1" x14ac:dyDescent="0.3">
      <c r="A21" s="25">
        <v>15</v>
      </c>
      <c r="B21" s="26" t="s">
        <v>20</v>
      </c>
      <c r="C21" s="27">
        <v>34713404.79963024</v>
      </c>
    </row>
    <row r="22" spans="1:3" ht="18" thickTop="1" thickBot="1" x14ac:dyDescent="0.3">
      <c r="A22" s="22">
        <v>16</v>
      </c>
      <c r="B22" s="26" t="s">
        <v>21</v>
      </c>
      <c r="C22" s="27">
        <v>167187831.86614257</v>
      </c>
    </row>
    <row r="23" spans="1:3" ht="18" thickTop="1" thickBot="1" x14ac:dyDescent="0.3">
      <c r="A23" s="25">
        <v>17</v>
      </c>
      <c r="B23" s="26" t="s">
        <v>22</v>
      </c>
      <c r="C23" s="27">
        <v>8714725.6264328286</v>
      </c>
    </row>
    <row r="24" spans="1:3" ht="18" thickTop="1" thickBot="1" x14ac:dyDescent="0.3">
      <c r="A24" s="25">
        <v>18</v>
      </c>
      <c r="B24" s="26" t="s">
        <v>23</v>
      </c>
      <c r="C24" s="27">
        <v>39756148.709491894</v>
      </c>
    </row>
    <row r="25" spans="1:3" ht="18" thickTop="1" thickBot="1" x14ac:dyDescent="0.3">
      <c r="A25" s="22">
        <v>19</v>
      </c>
      <c r="B25" s="26" t="s">
        <v>24</v>
      </c>
      <c r="C25" s="27">
        <v>3172202.8977668928</v>
      </c>
    </row>
    <row r="26" spans="1:3" ht="18" thickTop="1" thickBot="1" x14ac:dyDescent="0.3">
      <c r="A26" s="25">
        <v>20</v>
      </c>
      <c r="B26" s="26" t="s">
        <v>25</v>
      </c>
      <c r="C26" s="27">
        <v>4833940.66734483</v>
      </c>
    </row>
    <row r="27" spans="1:3" ht="18" thickTop="1" thickBot="1" x14ac:dyDescent="0.3">
      <c r="A27" s="25">
        <v>21</v>
      </c>
      <c r="B27" s="26" t="s">
        <v>26</v>
      </c>
      <c r="C27" s="27">
        <v>22733011.668127377</v>
      </c>
    </row>
    <row r="28" spans="1:3" ht="18" thickTop="1" thickBot="1" x14ac:dyDescent="0.3">
      <c r="A28" s="22">
        <v>22</v>
      </c>
      <c r="B28" s="26" t="s">
        <v>27</v>
      </c>
      <c r="C28" s="27">
        <v>9763923.8219885863</v>
      </c>
    </row>
    <row r="29" spans="1:3" ht="18" thickTop="1" thickBot="1" x14ac:dyDescent="0.3">
      <c r="A29" s="25">
        <v>23</v>
      </c>
      <c r="B29" s="26" t="s">
        <v>28</v>
      </c>
      <c r="C29" s="27">
        <v>4194176.5369721153</v>
      </c>
    </row>
    <row r="30" spans="1:3" ht="18" thickTop="1" thickBot="1" x14ac:dyDescent="0.3">
      <c r="A30" s="25">
        <v>24</v>
      </c>
      <c r="B30" s="26" t="s">
        <v>29</v>
      </c>
      <c r="C30" s="27">
        <v>9819649.5454333983</v>
      </c>
    </row>
    <row r="31" spans="1:3" ht="18" thickTop="1" thickBot="1" x14ac:dyDescent="0.3">
      <c r="A31" s="22">
        <v>25</v>
      </c>
      <c r="B31" s="26" t="s">
        <v>30</v>
      </c>
      <c r="C31" s="27">
        <v>809826.99887529796</v>
      </c>
    </row>
    <row r="32" spans="1:3" ht="18" thickTop="1" thickBot="1" x14ac:dyDescent="0.3">
      <c r="A32" s="25">
        <v>26</v>
      </c>
      <c r="B32" s="26" t="s">
        <v>31</v>
      </c>
      <c r="C32" s="27">
        <v>24013448.858293451</v>
      </c>
    </row>
    <row r="33" spans="1:3" ht="18" thickTop="1" thickBot="1" x14ac:dyDescent="0.3">
      <c r="A33" s="25">
        <v>27</v>
      </c>
      <c r="B33" s="26" t="s">
        <v>32</v>
      </c>
      <c r="C33" s="27">
        <v>35751140.809336632</v>
      </c>
    </row>
    <row r="34" spans="1:3" ht="18" thickTop="1" thickBot="1" x14ac:dyDescent="0.3">
      <c r="A34" s="22">
        <v>28</v>
      </c>
      <c r="B34" s="26" t="s">
        <v>33</v>
      </c>
      <c r="C34" s="27">
        <v>2528908.4305421896</v>
      </c>
    </row>
    <row r="35" spans="1:3" ht="18" thickTop="1" thickBot="1" x14ac:dyDescent="0.3">
      <c r="A35" s="25">
        <v>29</v>
      </c>
      <c r="B35" s="26" t="s">
        <v>34</v>
      </c>
      <c r="C35" s="27">
        <v>2856090.6084742295</v>
      </c>
    </row>
    <row r="36" spans="1:3" ht="18" thickTop="1" thickBot="1" x14ac:dyDescent="0.3">
      <c r="A36" s="25">
        <v>30</v>
      </c>
      <c r="B36" s="26" t="s">
        <v>35</v>
      </c>
      <c r="C36" s="27">
        <v>29980138.79094778</v>
      </c>
    </row>
    <row r="37" spans="1:3" ht="18" thickTop="1" thickBot="1" x14ac:dyDescent="0.3">
      <c r="A37" s="22">
        <v>31</v>
      </c>
      <c r="B37" s="26" t="s">
        <v>36</v>
      </c>
      <c r="C37" s="27">
        <v>4619670.2393635269</v>
      </c>
    </row>
    <row r="38" spans="1:3" ht="18" thickTop="1" thickBot="1" x14ac:dyDescent="0.3">
      <c r="A38" s="25">
        <v>32</v>
      </c>
      <c r="B38" s="26" t="s">
        <v>37</v>
      </c>
      <c r="C38" s="27">
        <v>90057856.870350271</v>
      </c>
    </row>
    <row r="39" spans="1:3" ht="18" thickTop="1" thickBot="1" x14ac:dyDescent="0.3">
      <c r="A39" s="25">
        <v>33</v>
      </c>
      <c r="B39" s="26" t="s">
        <v>38</v>
      </c>
      <c r="C39" s="27">
        <v>10446257.390962584</v>
      </c>
    </row>
    <row r="40" spans="1:3" ht="18" thickTop="1" thickBot="1" x14ac:dyDescent="0.3">
      <c r="A40" s="22">
        <v>34</v>
      </c>
      <c r="B40" s="26" t="s">
        <v>39</v>
      </c>
      <c r="C40" s="27">
        <v>91575954.755611658</v>
      </c>
    </row>
    <row r="41" spans="1:3" ht="18" thickTop="1" thickBot="1" x14ac:dyDescent="0.3">
      <c r="A41" s="25">
        <v>35</v>
      </c>
      <c r="B41" s="26" t="s">
        <v>40</v>
      </c>
      <c r="C41" s="27">
        <v>32404182.257622387</v>
      </c>
    </row>
    <row r="42" spans="1:3" ht="18" thickTop="1" thickBot="1" x14ac:dyDescent="0.3">
      <c r="A42" s="25">
        <v>36</v>
      </c>
      <c r="B42" s="26" t="s">
        <v>41</v>
      </c>
      <c r="C42" s="27">
        <v>64638568.414194047</v>
      </c>
    </row>
    <row r="43" spans="1:3" ht="18" thickTop="1" thickBot="1" x14ac:dyDescent="0.3">
      <c r="A43" s="22">
        <v>37</v>
      </c>
      <c r="B43" s="26" t="s">
        <v>42</v>
      </c>
      <c r="C43" s="27">
        <v>32339284.776565317</v>
      </c>
    </row>
    <row r="44" spans="1:3" ht="18" thickTop="1" thickBot="1" x14ac:dyDescent="0.3">
      <c r="A44" s="25">
        <v>38</v>
      </c>
      <c r="B44" s="26" t="s">
        <v>43</v>
      </c>
      <c r="C44" s="27">
        <v>5115281.4192640996</v>
      </c>
    </row>
    <row r="45" spans="1:3" ht="18" thickTop="1" thickBot="1" x14ac:dyDescent="0.3">
      <c r="A45" s="25">
        <v>39</v>
      </c>
      <c r="B45" s="26" t="s">
        <v>44</v>
      </c>
      <c r="C45" s="27">
        <v>17021618.664685309</v>
      </c>
    </row>
    <row r="46" spans="1:3" ht="18" thickTop="1" thickBot="1" x14ac:dyDescent="0.3">
      <c r="A46" s="22">
        <v>40</v>
      </c>
      <c r="B46" s="26" t="s">
        <v>45</v>
      </c>
      <c r="C46" s="27">
        <v>12448615.052800748</v>
      </c>
    </row>
    <row r="47" spans="1:3" ht="18" thickTop="1" thickBot="1" x14ac:dyDescent="0.3">
      <c r="A47" s="25">
        <v>41</v>
      </c>
      <c r="B47" s="26" t="s">
        <v>46</v>
      </c>
      <c r="C47" s="27">
        <v>6867274.6220781794</v>
      </c>
    </row>
    <row r="48" spans="1:3" ht="18" thickTop="1" thickBot="1" x14ac:dyDescent="0.3">
      <c r="A48" s="25">
        <v>42</v>
      </c>
      <c r="B48" s="26" t="s">
        <v>47</v>
      </c>
      <c r="C48" s="27">
        <v>10579361.596647842</v>
      </c>
    </row>
    <row r="49" spans="1:3" ht="18" thickTop="1" thickBot="1" x14ac:dyDescent="0.3">
      <c r="A49" s="22">
        <v>43</v>
      </c>
      <c r="B49" s="26" t="s">
        <v>48</v>
      </c>
      <c r="C49" s="27">
        <v>1041461.3868347849</v>
      </c>
    </row>
    <row r="50" spans="1:3" ht="18" thickTop="1" thickBot="1" x14ac:dyDescent="0.3">
      <c r="A50" s="25">
        <v>44</v>
      </c>
      <c r="B50" s="26" t="s">
        <v>49</v>
      </c>
      <c r="C50" s="27">
        <v>13811350.052600445</v>
      </c>
    </row>
    <row r="51" spans="1:3" ht="18" thickTop="1" thickBot="1" x14ac:dyDescent="0.3">
      <c r="A51" s="25">
        <v>45</v>
      </c>
      <c r="B51" s="26" t="s">
        <v>50</v>
      </c>
      <c r="C51" s="27">
        <v>3719835.4458309473</v>
      </c>
    </row>
    <row r="52" spans="1:3" ht="18" thickTop="1" thickBot="1" x14ac:dyDescent="0.3">
      <c r="A52" s="22">
        <v>46</v>
      </c>
      <c r="B52" s="26" t="s">
        <v>51</v>
      </c>
      <c r="C52" s="27">
        <v>6160008.781592397</v>
      </c>
    </row>
    <row r="53" spans="1:3" ht="18" thickTop="1" thickBot="1" x14ac:dyDescent="0.3">
      <c r="A53" s="25">
        <v>47</v>
      </c>
      <c r="B53" s="26" t="s">
        <v>52</v>
      </c>
      <c r="C53" s="27">
        <v>44040492.504285075</v>
      </c>
    </row>
    <row r="54" spans="1:3" ht="18" thickTop="1" thickBot="1" x14ac:dyDescent="0.3">
      <c r="A54" s="25">
        <v>48</v>
      </c>
      <c r="B54" s="26" t="s">
        <v>53</v>
      </c>
      <c r="C54" s="27">
        <v>255387.66821204656</v>
      </c>
    </row>
    <row r="55" spans="1:3" ht="18" thickTop="1" thickBot="1" x14ac:dyDescent="0.3">
      <c r="A55" s="22">
        <v>49</v>
      </c>
      <c r="B55" s="26" t="s">
        <v>54</v>
      </c>
      <c r="C55" s="27">
        <v>1125858.006055169</v>
      </c>
    </row>
    <row r="56" spans="1:3" ht="18" thickTop="1" thickBot="1" x14ac:dyDescent="0.3">
      <c r="A56" s="25">
        <v>50</v>
      </c>
      <c r="B56" s="26" t="s">
        <v>55</v>
      </c>
      <c r="C56" s="27">
        <v>107224032.90323038</v>
      </c>
    </row>
    <row r="57" spans="1:3" ht="18" thickTop="1" thickBot="1" x14ac:dyDescent="0.3">
      <c r="A57" s="25">
        <v>51</v>
      </c>
      <c r="B57" s="26" t="s">
        <v>56</v>
      </c>
      <c r="C57" s="27">
        <v>11991585.961095039</v>
      </c>
    </row>
    <row r="58" spans="1:3" ht="18" thickTop="1" thickBot="1" x14ac:dyDescent="0.3">
      <c r="A58" s="22">
        <v>52</v>
      </c>
      <c r="B58" s="26" t="s">
        <v>57</v>
      </c>
      <c r="C58" s="27">
        <v>8636718.1115514301</v>
      </c>
    </row>
    <row r="59" spans="1:3" ht="18" thickTop="1" thickBot="1" x14ac:dyDescent="0.3">
      <c r="A59" s="25">
        <v>53</v>
      </c>
      <c r="B59" s="26" t="s">
        <v>58</v>
      </c>
      <c r="C59" s="27">
        <v>8729383.0071875025</v>
      </c>
    </row>
    <row r="60" spans="1:3" ht="18" thickTop="1" thickBot="1" x14ac:dyDescent="0.3">
      <c r="A60" s="25">
        <v>54</v>
      </c>
      <c r="B60" s="26" t="s">
        <v>59</v>
      </c>
      <c r="C60" s="27">
        <v>10955989.230044622</v>
      </c>
    </row>
    <row r="61" spans="1:3" ht="18" thickTop="1" thickBot="1" x14ac:dyDescent="0.3">
      <c r="A61" s="22">
        <v>55</v>
      </c>
      <c r="B61" s="26" t="s">
        <v>60</v>
      </c>
      <c r="C61" s="27">
        <v>5760238.1494961362</v>
      </c>
    </row>
    <row r="62" spans="1:3" ht="18" thickTop="1" thickBot="1" x14ac:dyDescent="0.3">
      <c r="A62" s="25">
        <v>56</v>
      </c>
      <c r="B62" s="26" t="s">
        <v>61</v>
      </c>
      <c r="C62" s="27">
        <v>3623009.9722650372</v>
      </c>
    </row>
    <row r="63" spans="1:3" ht="18" thickTop="1" thickBot="1" x14ac:dyDescent="0.3">
      <c r="A63" s="25">
        <v>57</v>
      </c>
      <c r="B63" s="26" t="s">
        <v>62</v>
      </c>
      <c r="C63" s="27">
        <v>66035640.656093828</v>
      </c>
    </row>
    <row r="64" spans="1:3" ht="18" thickTop="1" thickBot="1" x14ac:dyDescent="0.3">
      <c r="A64" s="22">
        <v>58</v>
      </c>
      <c r="B64" s="26" t="s">
        <v>63</v>
      </c>
      <c r="C64" s="27">
        <v>166915996.89091742</v>
      </c>
    </row>
    <row r="65" spans="1:3" ht="18" thickTop="1" thickBot="1" x14ac:dyDescent="0.3">
      <c r="A65" s="25">
        <v>59</v>
      </c>
      <c r="B65" s="26" t="s">
        <v>64</v>
      </c>
      <c r="C65" s="27">
        <v>8596314.6830365621</v>
      </c>
    </row>
    <row r="66" spans="1:3" ht="18" thickTop="1" thickBot="1" x14ac:dyDescent="0.3">
      <c r="A66" s="25">
        <v>60</v>
      </c>
      <c r="B66" s="26" t="s">
        <v>65</v>
      </c>
      <c r="C66" s="27">
        <v>6066150.9298403375</v>
      </c>
    </row>
    <row r="67" spans="1:3" ht="18" thickTop="1" thickBot="1" x14ac:dyDescent="0.3">
      <c r="A67" s="22">
        <v>61</v>
      </c>
      <c r="B67" s="26" t="s">
        <v>66</v>
      </c>
      <c r="C67" s="27">
        <v>20987662.06006242</v>
      </c>
    </row>
    <row r="68" spans="1:3" ht="18" thickTop="1" thickBot="1" x14ac:dyDescent="0.3">
      <c r="A68" s="25">
        <v>62</v>
      </c>
      <c r="B68" s="26" t="s">
        <v>67</v>
      </c>
      <c r="C68" s="27">
        <v>6646880.8762249416</v>
      </c>
    </row>
    <row r="69" spans="1:3" ht="18" thickTop="1" thickBot="1" x14ac:dyDescent="0.3">
      <c r="A69" s="25">
        <v>63</v>
      </c>
      <c r="B69" s="26" t="s">
        <v>68</v>
      </c>
      <c r="C69" s="27">
        <v>9071880.0299647395</v>
      </c>
    </row>
    <row r="70" spans="1:3" ht="18" thickTop="1" thickBot="1" x14ac:dyDescent="0.3">
      <c r="A70" s="22">
        <v>64</v>
      </c>
      <c r="B70" s="26" t="s">
        <v>69</v>
      </c>
      <c r="C70" s="27">
        <v>12233868.872137794</v>
      </c>
    </row>
    <row r="71" spans="1:3" ht="18" thickTop="1" thickBot="1" x14ac:dyDescent="0.3">
      <c r="A71" s="25">
        <v>65</v>
      </c>
      <c r="B71" s="26" t="s">
        <v>70</v>
      </c>
      <c r="C71" s="27">
        <v>595840600.30555737</v>
      </c>
    </row>
    <row r="72" spans="1:3" ht="18" thickTop="1" thickBot="1" x14ac:dyDescent="0.3">
      <c r="A72" s="25">
        <v>66</v>
      </c>
      <c r="B72" s="26" t="s">
        <v>71</v>
      </c>
      <c r="C72" s="27">
        <v>11957731.437922653</v>
      </c>
    </row>
    <row r="73" spans="1:3" ht="18" thickTop="1" thickBot="1" x14ac:dyDescent="0.3">
      <c r="A73" s="22">
        <v>67</v>
      </c>
      <c r="B73" s="26" t="s">
        <v>72</v>
      </c>
      <c r="C73" s="27">
        <v>22606964.508595318</v>
      </c>
    </row>
    <row r="74" spans="1:3" ht="18" thickTop="1" thickBot="1" x14ac:dyDescent="0.3">
      <c r="A74" s="25">
        <v>68</v>
      </c>
      <c r="B74" s="26" t="s">
        <v>73</v>
      </c>
      <c r="C74" s="27">
        <v>25114905.988972299</v>
      </c>
    </row>
    <row r="75" spans="1:3" ht="18" thickTop="1" thickBot="1" x14ac:dyDescent="0.3">
      <c r="A75" s="25">
        <v>69</v>
      </c>
      <c r="B75" s="26" t="s">
        <v>74</v>
      </c>
      <c r="C75" s="27">
        <v>17368355.033314649</v>
      </c>
    </row>
    <row r="76" spans="1:3" ht="18" thickTop="1" thickBot="1" x14ac:dyDescent="0.3">
      <c r="A76" s="22">
        <v>70</v>
      </c>
      <c r="B76" s="26" t="s">
        <v>75</v>
      </c>
      <c r="C76" s="27">
        <v>76129535.577460259</v>
      </c>
    </row>
    <row r="77" spans="1:3" ht="18" thickTop="1" thickBot="1" x14ac:dyDescent="0.3">
      <c r="A77" s="25">
        <v>71</v>
      </c>
      <c r="B77" s="26" t="s">
        <v>76</v>
      </c>
      <c r="C77" s="27">
        <v>24352978.058513694</v>
      </c>
    </row>
    <row r="78" spans="1:3" ht="18" thickTop="1" thickBot="1" x14ac:dyDescent="0.3">
      <c r="A78" s="25">
        <v>72</v>
      </c>
      <c r="B78" s="26" t="s">
        <v>77</v>
      </c>
      <c r="C78" s="27">
        <v>8169371.9195793858</v>
      </c>
    </row>
    <row r="79" spans="1:3" ht="18" thickTop="1" thickBot="1" x14ac:dyDescent="0.3">
      <c r="A79" s="22">
        <v>73</v>
      </c>
      <c r="B79" s="26" t="s">
        <v>78</v>
      </c>
      <c r="C79" s="27">
        <v>16843898.769567676</v>
      </c>
    </row>
    <row r="80" spans="1:3" ht="18" thickTop="1" thickBot="1" x14ac:dyDescent="0.3">
      <c r="A80" s="25">
        <v>74</v>
      </c>
      <c r="B80" s="26" t="s">
        <v>79</v>
      </c>
      <c r="C80" s="27">
        <v>23385125.999207813</v>
      </c>
    </row>
    <row r="81" spans="1:5" ht="18" thickTop="1" thickBot="1" x14ac:dyDescent="0.3">
      <c r="A81" s="25">
        <v>75</v>
      </c>
      <c r="B81" s="26" t="s">
        <v>80</v>
      </c>
      <c r="C81" s="27">
        <v>2859256.9418880944</v>
      </c>
    </row>
    <row r="82" spans="1:5" ht="18" thickTop="1" thickBot="1" x14ac:dyDescent="0.3">
      <c r="A82" s="22">
        <v>76</v>
      </c>
      <c r="B82" s="26" t="s">
        <v>81</v>
      </c>
      <c r="C82" s="27">
        <v>4314668.3528485261</v>
      </c>
    </row>
    <row r="83" spans="1:5" ht="18" thickTop="1" thickBot="1" x14ac:dyDescent="0.3">
      <c r="A83" s="25">
        <v>77</v>
      </c>
      <c r="B83" s="26" t="s">
        <v>82</v>
      </c>
      <c r="C83" s="27">
        <v>9369786.2013967689</v>
      </c>
    </row>
    <row r="84" spans="1:5" ht="18" thickTop="1" thickBot="1" x14ac:dyDescent="0.3">
      <c r="A84" s="28">
        <v>78</v>
      </c>
      <c r="B84" s="29" t="s">
        <v>83</v>
      </c>
      <c r="C84" s="30">
        <v>18537640.321500562</v>
      </c>
    </row>
    <row r="85" spans="1:5" x14ac:dyDescent="0.25">
      <c r="C85" s="4"/>
      <c r="E85" s="3"/>
    </row>
    <row r="87" spans="1:5" x14ac:dyDescent="0.25">
      <c r="C87" s="4"/>
    </row>
  </sheetData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1009315.0570049476</v>
      </c>
      <c r="D6" s="14">
        <f t="shared" ref="D6:D23" si="0">C6/C$23</f>
        <v>3.2557583569330327E-2</v>
      </c>
    </row>
    <row r="7" spans="1:4" ht="16.5" thickTop="1" thickBot="1" x14ac:dyDescent="0.3">
      <c r="A7" s="15">
        <v>3</v>
      </c>
      <c r="B7" s="16" t="s">
        <v>90</v>
      </c>
      <c r="C7" s="17">
        <v>440911.63037821034</v>
      </c>
      <c r="D7" s="14">
        <f t="shared" si="0"/>
        <v>1.4222533542029483E-2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173516.96034249113</v>
      </c>
      <c r="D9" s="14">
        <f t="shared" si="0"/>
        <v>5.5971551180565996E-3</v>
      </c>
    </row>
    <row r="10" spans="1:4" ht="16.5" thickTop="1" thickBot="1" x14ac:dyDescent="0.3">
      <c r="A10" s="15">
        <v>6</v>
      </c>
      <c r="B10" s="16" t="s">
        <v>93</v>
      </c>
      <c r="C10" s="17">
        <v>3998667.3594048442</v>
      </c>
      <c r="D10" s="14">
        <f t="shared" si="0"/>
        <v>0.1289854399934296</v>
      </c>
    </row>
    <row r="11" spans="1:4" ht="16.5" thickTop="1" thickBot="1" x14ac:dyDescent="0.3">
      <c r="A11" s="15">
        <v>7</v>
      </c>
      <c r="B11" s="16" t="s">
        <v>94</v>
      </c>
      <c r="C11" s="17">
        <v>1974544.2436289636</v>
      </c>
      <c r="D11" s="14">
        <f t="shared" si="0"/>
        <v>6.369308451025614E-2</v>
      </c>
    </row>
    <row r="12" spans="1:4" ht="16.5" thickTop="1" thickBot="1" x14ac:dyDescent="0.3">
      <c r="A12" s="15">
        <v>8</v>
      </c>
      <c r="B12" s="16" t="s">
        <v>95</v>
      </c>
      <c r="C12" s="17">
        <v>121583.4133492157</v>
      </c>
      <c r="D12" s="14">
        <f t="shared" si="0"/>
        <v>3.9219291471861185E-3</v>
      </c>
    </row>
    <row r="13" spans="1:4" ht="16.5" thickTop="1" thickBot="1" x14ac:dyDescent="0.3">
      <c r="A13" s="15">
        <v>9</v>
      </c>
      <c r="B13" s="16" t="s">
        <v>96</v>
      </c>
      <c r="C13" s="17">
        <v>879561.10815564264</v>
      </c>
      <c r="D13" s="14">
        <f t="shared" si="0"/>
        <v>2.8372096586061088E-2</v>
      </c>
    </row>
    <row r="14" spans="1:4" ht="16.5" thickTop="1" thickBot="1" x14ac:dyDescent="0.3">
      <c r="A14" s="15">
        <v>10</v>
      </c>
      <c r="B14" s="16" t="s">
        <v>97</v>
      </c>
      <c r="C14" s="17">
        <v>1241019.8170766062</v>
      </c>
      <c r="D14" s="14">
        <f t="shared" si="0"/>
        <v>4.0031708756593516E-2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14587.816549620369</v>
      </c>
      <c r="D16" s="14">
        <f t="shared" si="0"/>
        <v>4.7056075614058436E-4</v>
      </c>
    </row>
    <row r="17" spans="1:4" ht="16.5" thickTop="1" thickBot="1" x14ac:dyDescent="0.3">
      <c r="A17" s="15">
        <v>13</v>
      </c>
      <c r="B17" s="16" t="s">
        <v>100</v>
      </c>
      <c r="C17" s="17">
        <v>229367.42336130264</v>
      </c>
      <c r="D17" s="14">
        <f t="shared" si="0"/>
        <v>7.3987294674144289E-3</v>
      </c>
    </row>
    <row r="18" spans="1:4" ht="16.5" thickTop="1" thickBot="1" x14ac:dyDescent="0.3">
      <c r="A18" s="15">
        <v>14</v>
      </c>
      <c r="B18" s="16" t="s">
        <v>101</v>
      </c>
      <c r="C18" s="17">
        <v>3479703.241014712</v>
      </c>
      <c r="D18" s="14">
        <f t="shared" si="0"/>
        <v>0.11224515901108838</v>
      </c>
    </row>
    <row r="19" spans="1:4" ht="16.5" thickTop="1" thickBot="1" x14ac:dyDescent="0.3">
      <c r="A19" s="15">
        <v>15</v>
      </c>
      <c r="B19" s="16" t="s">
        <v>102</v>
      </c>
      <c r="C19" s="17">
        <v>132332.73590583459</v>
      </c>
      <c r="D19" s="14">
        <f t="shared" si="0"/>
        <v>4.2686711927167947E-3</v>
      </c>
    </row>
    <row r="20" spans="1:4" ht="16.5" thickTop="1" thickBot="1" x14ac:dyDescent="0.3">
      <c r="A20" s="15">
        <v>16</v>
      </c>
      <c r="B20" s="16" t="s">
        <v>103</v>
      </c>
      <c r="C20" s="17">
        <v>1885317.5233225683</v>
      </c>
      <c r="D20" s="14">
        <f t="shared" si="0"/>
        <v>6.081488866562753E-2</v>
      </c>
    </row>
    <row r="21" spans="1:4" ht="16.5" thickTop="1" thickBot="1" x14ac:dyDescent="0.3">
      <c r="A21" s="15">
        <v>17</v>
      </c>
      <c r="B21" s="16" t="s">
        <v>104</v>
      </c>
      <c r="C21" s="17">
        <v>13525411.012468064</v>
      </c>
      <c r="D21" s="14">
        <f t="shared" si="0"/>
        <v>0.43629062728409401</v>
      </c>
    </row>
    <row r="22" spans="1:4" ht="16.5" thickTop="1" thickBot="1" x14ac:dyDescent="0.3">
      <c r="A22" s="15">
        <v>18</v>
      </c>
      <c r="B22" s="16" t="s">
        <v>105</v>
      </c>
      <c r="C22" s="17">
        <v>1895081.0689650064</v>
      </c>
      <c r="D22" s="14">
        <f t="shared" si="0"/>
        <v>6.1129832399975381E-2</v>
      </c>
    </row>
    <row r="23" spans="1:4" ht="16.5" thickTop="1" thickBot="1" x14ac:dyDescent="0.3">
      <c r="A23" s="31"/>
      <c r="B23" s="18" t="s">
        <v>106</v>
      </c>
      <c r="C23" s="19">
        <f>SUM(C5:C22)</f>
        <v>31000920.41092803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254209.08637302386</v>
      </c>
      <c r="D5" s="14">
        <f>C5/C$23</f>
        <v>2.0144575982502369E-2</v>
      </c>
    </row>
    <row r="6" spans="1:4" ht="16.5" thickTop="1" thickBot="1" x14ac:dyDescent="0.3">
      <c r="A6" s="15">
        <v>2</v>
      </c>
      <c r="B6" s="16" t="s">
        <v>89</v>
      </c>
      <c r="C6" s="17">
        <v>144657.61570178461</v>
      </c>
      <c r="D6" s="14">
        <f t="shared" ref="D6:D23" si="0">C6/C$23</f>
        <v>1.1463265819995735E-2</v>
      </c>
    </row>
    <row r="7" spans="1:4" ht="16.5" thickTop="1" thickBot="1" x14ac:dyDescent="0.3">
      <c r="A7" s="15">
        <v>3</v>
      </c>
      <c r="B7" s="16" t="s">
        <v>90</v>
      </c>
      <c r="C7" s="17">
        <v>410242.30649460893</v>
      </c>
      <c r="D7" s="14">
        <f t="shared" si="0"/>
        <v>3.2509291592712521E-2</v>
      </c>
    </row>
    <row r="8" spans="1:4" ht="16.5" thickTop="1" thickBot="1" x14ac:dyDescent="0.3">
      <c r="A8" s="15">
        <v>4</v>
      </c>
      <c r="B8" s="16" t="s">
        <v>91</v>
      </c>
      <c r="C8" s="17">
        <v>20935.843484941244</v>
      </c>
      <c r="D8" s="14">
        <f t="shared" si="0"/>
        <v>1.6590425458723125E-3</v>
      </c>
    </row>
    <row r="9" spans="1:4" ht="16.5" thickTop="1" thickBot="1" x14ac:dyDescent="0.3">
      <c r="A9" s="15">
        <v>5</v>
      </c>
      <c r="B9" s="16" t="s">
        <v>92</v>
      </c>
      <c r="C9" s="17">
        <v>569705.90382168337</v>
      </c>
      <c r="D9" s="14">
        <f t="shared" si="0"/>
        <v>4.5145844434433827E-2</v>
      </c>
    </row>
    <row r="10" spans="1:4" ht="16.5" thickTop="1" thickBot="1" x14ac:dyDescent="0.3">
      <c r="A10" s="15">
        <v>6</v>
      </c>
      <c r="B10" s="16" t="s">
        <v>93</v>
      </c>
      <c r="C10" s="17">
        <v>121131.59461058256</v>
      </c>
      <c r="D10" s="14">
        <f t="shared" si="0"/>
        <v>9.5989669225824258E-3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2245.8716578101935</v>
      </c>
      <c r="D12" s="14">
        <f t="shared" si="0"/>
        <v>1.7797212878267518E-4</v>
      </c>
    </row>
    <row r="13" spans="1:4" ht="16.5" thickTop="1" thickBot="1" x14ac:dyDescent="0.3">
      <c r="A13" s="15">
        <v>9</v>
      </c>
      <c r="B13" s="16" t="s">
        <v>96</v>
      </c>
      <c r="C13" s="17">
        <v>34440.913010945587</v>
      </c>
      <c r="D13" s="14">
        <f t="shared" si="0"/>
        <v>2.7292399298334924E-3</v>
      </c>
    </row>
    <row r="14" spans="1:4" ht="16.5" thickTop="1" thickBot="1" x14ac:dyDescent="0.3">
      <c r="A14" s="15">
        <v>10</v>
      </c>
      <c r="B14" s="16" t="s">
        <v>97</v>
      </c>
      <c r="C14" s="17">
        <v>833218.77648163051</v>
      </c>
      <c r="D14" s="14">
        <f t="shared" si="0"/>
        <v>6.6027690797220207E-2</v>
      </c>
    </row>
    <row r="15" spans="1:4" ht="16.5" thickTop="1" thickBot="1" x14ac:dyDescent="0.3">
      <c r="A15" s="15">
        <v>11</v>
      </c>
      <c r="B15" s="16" t="s">
        <v>98</v>
      </c>
      <c r="C15" s="17">
        <v>82486.676626687724</v>
      </c>
      <c r="D15" s="14">
        <f t="shared" si="0"/>
        <v>6.536584307659684E-3</v>
      </c>
    </row>
    <row r="16" spans="1:4" ht="16.5" thickTop="1" thickBot="1" x14ac:dyDescent="0.3">
      <c r="A16" s="15">
        <v>12</v>
      </c>
      <c r="B16" s="16" t="s">
        <v>99</v>
      </c>
      <c r="C16" s="17">
        <v>2370972.5237265565</v>
      </c>
      <c r="D16" s="14">
        <f t="shared" si="0"/>
        <v>0.18788563712686962</v>
      </c>
    </row>
    <row r="17" spans="1:4" ht="16.5" thickTop="1" thickBot="1" x14ac:dyDescent="0.3">
      <c r="A17" s="15">
        <v>13</v>
      </c>
      <c r="B17" s="16" t="s">
        <v>100</v>
      </c>
      <c r="C17" s="17">
        <v>454576.59231172927</v>
      </c>
      <c r="D17" s="14">
        <f t="shared" si="0"/>
        <v>3.6022523169189052E-2</v>
      </c>
    </row>
    <row r="18" spans="1:4" ht="16.5" thickTop="1" thickBot="1" x14ac:dyDescent="0.3">
      <c r="A18" s="15">
        <v>14</v>
      </c>
      <c r="B18" s="16" t="s">
        <v>101</v>
      </c>
      <c r="C18" s="17">
        <v>3532199.9547139029</v>
      </c>
      <c r="D18" s="14">
        <f t="shared" si="0"/>
        <v>0.27990608592453692</v>
      </c>
    </row>
    <row r="19" spans="1:4" ht="16.5" thickTop="1" thickBot="1" x14ac:dyDescent="0.3">
      <c r="A19" s="15">
        <v>15</v>
      </c>
      <c r="B19" s="16" t="s">
        <v>102</v>
      </c>
      <c r="C19" s="17">
        <v>6180.7032519284812</v>
      </c>
      <c r="D19" s="14">
        <f t="shared" si="0"/>
        <v>4.8978440566467996E-4</v>
      </c>
    </row>
    <row r="20" spans="1:4" ht="16.5" thickTop="1" thickBot="1" x14ac:dyDescent="0.3">
      <c r="A20" s="15">
        <v>16</v>
      </c>
      <c r="B20" s="16" t="s">
        <v>103</v>
      </c>
      <c r="C20" s="17">
        <v>2215696.0839869394</v>
      </c>
      <c r="D20" s="14">
        <f t="shared" si="0"/>
        <v>0.17558089191395776</v>
      </c>
    </row>
    <row r="21" spans="1:4" ht="16.5" thickTop="1" thickBot="1" x14ac:dyDescent="0.3">
      <c r="A21" s="15">
        <v>17</v>
      </c>
      <c r="B21" s="16" t="s">
        <v>104</v>
      </c>
      <c r="C21" s="17">
        <v>942572.27613824105</v>
      </c>
      <c r="D21" s="14">
        <f t="shared" si="0"/>
        <v>7.4693312920391108E-2</v>
      </c>
    </row>
    <row r="22" spans="1:4" ht="16.5" thickTop="1" thickBot="1" x14ac:dyDescent="0.3">
      <c r="A22" s="15">
        <v>18</v>
      </c>
      <c r="B22" s="16" t="s">
        <v>105</v>
      </c>
      <c r="C22" s="17">
        <v>623759.69996379747</v>
      </c>
      <c r="D22" s="14">
        <f t="shared" si="0"/>
        <v>4.9429290077795625E-2</v>
      </c>
    </row>
    <row r="23" spans="1:4" ht="16.5" thickTop="1" thickBot="1" x14ac:dyDescent="0.3">
      <c r="A23" s="31"/>
      <c r="B23" s="18" t="s">
        <v>106</v>
      </c>
      <c r="C23" s="19">
        <f>SUM(C5:C22)</f>
        <v>12619232.422356794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8154782.0602274593</v>
      </c>
      <c r="D5" s="14">
        <f>C5/C$23</f>
        <v>3.0079191692871019E-2</v>
      </c>
    </row>
    <row r="6" spans="1:6" ht="16.5" thickTop="1" thickBot="1" x14ac:dyDescent="0.3">
      <c r="A6" s="15">
        <v>2</v>
      </c>
      <c r="B6" s="16" t="s">
        <v>89</v>
      </c>
      <c r="C6" s="17">
        <v>15092582.858269259</v>
      </c>
      <c r="D6" s="14">
        <f t="shared" ref="D6:D23" si="0">C6/C$23</f>
        <v>5.5669506503250157E-2</v>
      </c>
    </row>
    <row r="7" spans="1:6" ht="16.5" thickTop="1" thickBot="1" x14ac:dyDescent="0.3">
      <c r="A7" s="15">
        <v>3</v>
      </c>
      <c r="B7" s="16" t="s">
        <v>90</v>
      </c>
      <c r="C7" s="17">
        <v>11529716.257962896</v>
      </c>
      <c r="D7" s="14">
        <f t="shared" si="0"/>
        <v>4.2527751560537001E-2</v>
      </c>
    </row>
    <row r="8" spans="1:6" ht="16.5" thickTop="1" thickBot="1" x14ac:dyDescent="0.3">
      <c r="A8" s="15">
        <v>4</v>
      </c>
      <c r="B8" s="16" t="s">
        <v>91</v>
      </c>
      <c r="C8" s="17">
        <v>179327.28151960162</v>
      </c>
      <c r="D8" s="14">
        <f t="shared" si="0"/>
        <v>6.6145479262987061E-4</v>
      </c>
    </row>
    <row r="9" spans="1:6" ht="16.5" thickTop="1" thickBot="1" x14ac:dyDescent="0.3">
      <c r="A9" s="15">
        <v>5</v>
      </c>
      <c r="B9" s="16" t="s">
        <v>92</v>
      </c>
      <c r="C9" s="17">
        <v>554707.41453569219</v>
      </c>
      <c r="D9" s="14">
        <f t="shared" si="0"/>
        <v>2.0460572130618728E-3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6317595.8188709933</v>
      </c>
      <c r="D10" s="14">
        <f t="shared" si="0"/>
        <v>2.3302667596808914E-2</v>
      </c>
    </row>
    <row r="11" spans="1:6" ht="16.5" thickTop="1" thickBot="1" x14ac:dyDescent="0.3">
      <c r="A11" s="15">
        <v>7</v>
      </c>
      <c r="B11" s="16" t="s">
        <v>94</v>
      </c>
      <c r="C11" s="17">
        <v>4368576.4726727735</v>
      </c>
      <c r="D11" s="14">
        <f t="shared" si="0"/>
        <v>1.6113643280225867E-2</v>
      </c>
    </row>
    <row r="12" spans="1:6" ht="16.5" thickTop="1" thickBot="1" x14ac:dyDescent="0.3">
      <c r="A12" s="15">
        <v>8</v>
      </c>
      <c r="B12" s="16" t="s">
        <v>95</v>
      </c>
      <c r="C12" s="17">
        <v>540956.16485780105</v>
      </c>
      <c r="D12" s="14">
        <f t="shared" si="0"/>
        <v>1.9953352597315492E-3</v>
      </c>
    </row>
    <row r="13" spans="1:6" ht="16.5" thickTop="1" thickBot="1" x14ac:dyDescent="0.3">
      <c r="A13" s="15">
        <v>9</v>
      </c>
      <c r="B13" s="16" t="s">
        <v>96</v>
      </c>
      <c r="C13" s="17">
        <v>1598650.298120152</v>
      </c>
      <c r="D13" s="14">
        <f t="shared" si="0"/>
        <v>5.8966761357789367E-3</v>
      </c>
    </row>
    <row r="14" spans="1:6" ht="16.5" thickTop="1" thickBot="1" x14ac:dyDescent="0.3">
      <c r="A14" s="15">
        <v>10</v>
      </c>
      <c r="B14" s="16" t="s">
        <v>97</v>
      </c>
      <c r="C14" s="17">
        <v>10360008.35144476</v>
      </c>
      <c r="D14" s="14">
        <f t="shared" si="0"/>
        <v>3.8213244062363039E-2</v>
      </c>
    </row>
    <row r="15" spans="1:6" ht="16.5" thickTop="1" thickBot="1" x14ac:dyDescent="0.3">
      <c r="A15" s="15">
        <v>11</v>
      </c>
      <c r="B15" s="16" t="s">
        <v>98</v>
      </c>
      <c r="C15" s="17">
        <v>1761523.0474112786</v>
      </c>
      <c r="D15" s="14">
        <f t="shared" si="0"/>
        <v>6.4974378252134757E-3</v>
      </c>
    </row>
    <row r="16" spans="1:6" ht="16.5" thickTop="1" thickBot="1" x14ac:dyDescent="0.3">
      <c r="A16" s="15">
        <v>12</v>
      </c>
      <c r="B16" s="16" t="s">
        <v>99</v>
      </c>
      <c r="C16" s="17">
        <v>15721143.765687006</v>
      </c>
      <c r="D16" s="14">
        <f t="shared" si="0"/>
        <v>5.7987974843081665E-2</v>
      </c>
    </row>
    <row r="17" spans="1:4" ht="16.5" thickTop="1" thickBot="1" x14ac:dyDescent="0.3">
      <c r="A17" s="15">
        <v>13</v>
      </c>
      <c r="B17" s="16" t="s">
        <v>100</v>
      </c>
      <c r="C17" s="17">
        <v>10386790.828227077</v>
      </c>
      <c r="D17" s="14">
        <f t="shared" si="0"/>
        <v>3.8312032141209956E-2</v>
      </c>
    </row>
    <row r="18" spans="1:4" ht="16.5" thickTop="1" thickBot="1" x14ac:dyDescent="0.3">
      <c r="A18" s="15">
        <v>14</v>
      </c>
      <c r="B18" s="16" t="s">
        <v>101</v>
      </c>
      <c r="C18" s="17">
        <v>24083841.059403244</v>
      </c>
      <c r="D18" s="14">
        <f t="shared" si="0"/>
        <v>8.8834068964219734E-2</v>
      </c>
    </row>
    <row r="19" spans="1:4" ht="16.5" thickTop="1" thickBot="1" x14ac:dyDescent="0.3">
      <c r="A19" s="15">
        <v>15</v>
      </c>
      <c r="B19" s="16" t="s">
        <v>102</v>
      </c>
      <c r="C19" s="17">
        <v>1116440.3397658432</v>
      </c>
      <c r="D19" s="14">
        <f t="shared" si="0"/>
        <v>4.1180282618778121E-3</v>
      </c>
    </row>
    <row r="20" spans="1:4" ht="16.5" thickTop="1" thickBot="1" x14ac:dyDescent="0.3">
      <c r="A20" s="15">
        <v>16</v>
      </c>
      <c r="B20" s="16" t="s">
        <v>103</v>
      </c>
      <c r="C20" s="17">
        <v>11457763.173683099</v>
      </c>
      <c r="D20" s="14">
        <f t="shared" si="0"/>
        <v>4.2262350155697383E-2</v>
      </c>
    </row>
    <row r="21" spans="1:4" ht="16.5" thickTop="1" thickBot="1" x14ac:dyDescent="0.3">
      <c r="A21" s="15">
        <v>17</v>
      </c>
      <c r="B21" s="16" t="s">
        <v>104</v>
      </c>
      <c r="C21" s="17">
        <v>134642285.18064699</v>
      </c>
      <c r="D21" s="14">
        <f t="shared" si="0"/>
        <v>0.49663265995387296</v>
      </c>
    </row>
    <row r="22" spans="1:4" ht="16.5" thickTop="1" thickBot="1" x14ac:dyDescent="0.3">
      <c r="A22" s="15">
        <v>18</v>
      </c>
      <c r="B22" s="16" t="s">
        <v>105</v>
      </c>
      <c r="C22" s="17">
        <v>13243721.884221641</v>
      </c>
      <c r="D22" s="14">
        <f t="shared" si="0"/>
        <v>4.8849919757568888E-2</v>
      </c>
    </row>
    <row r="23" spans="1:4" ht="16.5" thickTop="1" thickBot="1" x14ac:dyDescent="0.3">
      <c r="A23" s="31"/>
      <c r="B23" s="18" t="s">
        <v>106</v>
      </c>
      <c r="C23" s="19">
        <f>SUM(C5:C22)</f>
        <v>271110412.25752753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14699.847987138141</v>
      </c>
      <c r="D5" s="14">
        <f>C5/C$23</f>
        <v>7.3975397169605793E-4</v>
      </c>
    </row>
    <row r="6" spans="1:4" ht="16.5" thickTop="1" thickBot="1" x14ac:dyDescent="0.3">
      <c r="A6" s="15">
        <v>2</v>
      </c>
      <c r="B6" s="16" t="s">
        <v>89</v>
      </c>
      <c r="C6" s="17">
        <v>698171.52320084942</v>
      </c>
      <c r="D6" s="14">
        <f t="shared" ref="D6:D23" si="0">C6/C$23</f>
        <v>3.5134727764859389E-2</v>
      </c>
    </row>
    <row r="7" spans="1:4" ht="16.5" thickTop="1" thickBot="1" x14ac:dyDescent="0.3">
      <c r="A7" s="15">
        <v>3</v>
      </c>
      <c r="B7" s="16" t="s">
        <v>90</v>
      </c>
      <c r="C7" s="17">
        <v>442476.28345543123</v>
      </c>
      <c r="D7" s="14">
        <f t="shared" si="0"/>
        <v>2.2267141017639287E-2</v>
      </c>
    </row>
    <row r="8" spans="1:4" ht="16.5" thickTop="1" thickBot="1" x14ac:dyDescent="0.3">
      <c r="A8" s="15">
        <v>4</v>
      </c>
      <c r="B8" s="16" t="s">
        <v>91</v>
      </c>
      <c r="C8" s="17">
        <v>8329.8736760409593</v>
      </c>
      <c r="D8" s="14">
        <f t="shared" si="0"/>
        <v>4.1919189511138683E-4</v>
      </c>
    </row>
    <row r="9" spans="1:4" ht="16.5" thickTop="1" thickBot="1" x14ac:dyDescent="0.3">
      <c r="A9" s="15">
        <v>5</v>
      </c>
      <c r="B9" s="16" t="s">
        <v>92</v>
      </c>
      <c r="C9" s="17">
        <v>232425.69565338962</v>
      </c>
      <c r="D9" s="14">
        <f t="shared" si="0"/>
        <v>1.1696572075728526E-2</v>
      </c>
    </row>
    <row r="10" spans="1:4" ht="16.5" thickTop="1" thickBot="1" x14ac:dyDescent="0.3">
      <c r="A10" s="15">
        <v>6</v>
      </c>
      <c r="B10" s="16" t="s">
        <v>93</v>
      </c>
      <c r="C10" s="17">
        <v>255630.28177718527</v>
      </c>
      <c r="D10" s="14">
        <f t="shared" si="0"/>
        <v>1.2864317807634085E-2</v>
      </c>
    </row>
    <row r="11" spans="1:4" ht="16.5" thickTop="1" thickBot="1" x14ac:dyDescent="0.3">
      <c r="A11" s="15">
        <v>7</v>
      </c>
      <c r="B11" s="16" t="s">
        <v>94</v>
      </c>
      <c r="C11" s="17">
        <v>56058.529459727026</v>
      </c>
      <c r="D11" s="14">
        <f t="shared" si="0"/>
        <v>2.8210849426169534E-3</v>
      </c>
    </row>
    <row r="12" spans="1:4" ht="16.5" thickTop="1" thickBot="1" x14ac:dyDescent="0.3">
      <c r="A12" s="15">
        <v>8</v>
      </c>
      <c r="B12" s="16" t="s">
        <v>95</v>
      </c>
      <c r="C12" s="17">
        <v>3104.8039131960541</v>
      </c>
      <c r="D12" s="14">
        <f t="shared" si="0"/>
        <v>1.5624590323205087E-4</v>
      </c>
    </row>
    <row r="13" spans="1:4" ht="16.5" thickTop="1" thickBot="1" x14ac:dyDescent="0.3">
      <c r="A13" s="15">
        <v>9</v>
      </c>
      <c r="B13" s="16" t="s">
        <v>96</v>
      </c>
      <c r="C13" s="17">
        <v>358082.12964886066</v>
      </c>
      <c r="D13" s="14">
        <f t="shared" si="0"/>
        <v>1.8020096386908175E-2</v>
      </c>
    </row>
    <row r="14" spans="1:4" ht="16.5" thickTop="1" thickBot="1" x14ac:dyDescent="0.3">
      <c r="A14" s="15">
        <v>10</v>
      </c>
      <c r="B14" s="16" t="s">
        <v>97</v>
      </c>
      <c r="C14" s="17">
        <v>1150046.7857778692</v>
      </c>
      <c r="D14" s="14">
        <f t="shared" si="0"/>
        <v>5.7874862254347299E-2</v>
      </c>
    </row>
    <row r="15" spans="1:4" ht="16.5" thickTop="1" thickBot="1" x14ac:dyDescent="0.3">
      <c r="A15" s="15">
        <v>11</v>
      </c>
      <c r="B15" s="16" t="s">
        <v>98</v>
      </c>
      <c r="C15" s="17">
        <v>521678.91734473605</v>
      </c>
      <c r="D15" s="14">
        <f t="shared" si="0"/>
        <v>2.6252928016230474E-2</v>
      </c>
    </row>
    <row r="16" spans="1:4" ht="16.5" thickTop="1" thickBot="1" x14ac:dyDescent="0.3">
      <c r="A16" s="15">
        <v>12</v>
      </c>
      <c r="B16" s="16" t="s">
        <v>99</v>
      </c>
      <c r="C16" s="17">
        <v>19877.584643238399</v>
      </c>
      <c r="D16" s="14">
        <f t="shared" si="0"/>
        <v>1.0003179761060199E-3</v>
      </c>
    </row>
    <row r="17" spans="1:4" ht="16.5" thickTop="1" thickBot="1" x14ac:dyDescent="0.3">
      <c r="A17" s="15">
        <v>13</v>
      </c>
      <c r="B17" s="16" t="s">
        <v>100</v>
      </c>
      <c r="C17" s="17">
        <v>562920.90999000391</v>
      </c>
      <c r="D17" s="14">
        <f t="shared" si="0"/>
        <v>2.8328386747959591E-2</v>
      </c>
    </row>
    <row r="18" spans="1:4" ht="16.5" thickTop="1" thickBot="1" x14ac:dyDescent="0.3">
      <c r="A18" s="15">
        <v>14</v>
      </c>
      <c r="B18" s="16" t="s">
        <v>101</v>
      </c>
      <c r="C18" s="17">
        <v>8620910.9267311674</v>
      </c>
      <c r="D18" s="14">
        <f t="shared" si="0"/>
        <v>0.43383803038421137</v>
      </c>
    </row>
    <row r="19" spans="1:4" ht="16.5" thickTop="1" thickBot="1" x14ac:dyDescent="0.3">
      <c r="A19" s="15">
        <v>15</v>
      </c>
      <c r="B19" s="16" t="s">
        <v>102</v>
      </c>
      <c r="C19" s="17">
        <v>32711.253158956188</v>
      </c>
      <c r="D19" s="14">
        <f t="shared" si="0"/>
        <v>1.6461584816840093E-3</v>
      </c>
    </row>
    <row r="20" spans="1:4" ht="16.5" thickTop="1" thickBot="1" x14ac:dyDescent="0.3">
      <c r="A20" s="15">
        <v>16</v>
      </c>
      <c r="B20" s="16" t="s">
        <v>103</v>
      </c>
      <c r="C20" s="17">
        <v>2915634.7079702914</v>
      </c>
      <c r="D20" s="14">
        <f t="shared" si="0"/>
        <v>0.14672616731295932</v>
      </c>
    </row>
    <row r="21" spans="1:4" ht="16.5" thickTop="1" thickBot="1" x14ac:dyDescent="0.3">
      <c r="A21" s="15">
        <v>17</v>
      </c>
      <c r="B21" s="16" t="s">
        <v>104</v>
      </c>
      <c r="C21" s="17">
        <v>2063479.3547728609</v>
      </c>
      <c r="D21" s="14">
        <f t="shared" si="0"/>
        <v>0.1038423696314172</v>
      </c>
    </row>
    <row r="22" spans="1:4" ht="16.5" thickTop="1" thickBot="1" x14ac:dyDescent="0.3">
      <c r="A22" s="15">
        <v>18</v>
      </c>
      <c r="B22" s="16" t="s">
        <v>105</v>
      </c>
      <c r="C22" s="17">
        <v>1915026.6462754651</v>
      </c>
      <c r="D22" s="14">
        <f t="shared" si="0"/>
        <v>9.6371647429658855E-2</v>
      </c>
    </row>
    <row r="23" spans="1:4" ht="16.5" thickTop="1" thickBot="1" x14ac:dyDescent="0.3">
      <c r="A23" s="31"/>
      <c r="B23" s="18" t="s">
        <v>106</v>
      </c>
      <c r="C23" s="19">
        <f>SUM(C5:C22)</f>
        <v>19871266.055436406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3442592.1777073187</v>
      </c>
      <c r="D5" s="14">
        <f>C5/C$23</f>
        <v>1.7240777076974117E-2</v>
      </c>
    </row>
    <row r="6" spans="1:4" ht="16.5" thickTop="1" thickBot="1" x14ac:dyDescent="0.3">
      <c r="A6" s="15">
        <v>2</v>
      </c>
      <c r="B6" s="16" t="s">
        <v>89</v>
      </c>
      <c r="C6" s="17">
        <v>5104851.6051257877</v>
      </c>
      <c r="D6" s="14">
        <f t="shared" ref="D6:D23" si="0">C6/C$23</f>
        <v>2.5565505291312421E-2</v>
      </c>
    </row>
    <row r="7" spans="1:4" ht="16.5" thickTop="1" thickBot="1" x14ac:dyDescent="0.3">
      <c r="A7" s="15">
        <v>3</v>
      </c>
      <c r="B7" s="16" t="s">
        <v>90</v>
      </c>
      <c r="C7" s="17">
        <v>5452007.9554348849</v>
      </c>
      <c r="D7" s="14">
        <f t="shared" si="0"/>
        <v>2.7304092070569295E-2</v>
      </c>
    </row>
    <row r="8" spans="1:4" ht="16.5" thickTop="1" thickBot="1" x14ac:dyDescent="0.3">
      <c r="A8" s="15">
        <v>4</v>
      </c>
      <c r="B8" s="16" t="s">
        <v>91</v>
      </c>
      <c r="C8" s="17">
        <v>237714.49865322933</v>
      </c>
      <c r="D8" s="14">
        <f t="shared" si="0"/>
        <v>1.190493229428765E-3</v>
      </c>
    </row>
    <row r="9" spans="1:4" ht="16.5" thickTop="1" thickBot="1" x14ac:dyDescent="0.3">
      <c r="A9" s="15">
        <v>5</v>
      </c>
      <c r="B9" s="16" t="s">
        <v>92</v>
      </c>
      <c r="C9" s="17">
        <v>3403938.292843224</v>
      </c>
      <c r="D9" s="14">
        <f t="shared" si="0"/>
        <v>1.7047195328773929E-2</v>
      </c>
    </row>
    <row r="10" spans="1:4" ht="16.5" thickTop="1" thickBot="1" x14ac:dyDescent="0.3">
      <c r="A10" s="15">
        <v>6</v>
      </c>
      <c r="B10" s="16" t="s">
        <v>93</v>
      </c>
      <c r="C10" s="17">
        <v>4212948.8206919134</v>
      </c>
      <c r="D10" s="14">
        <f t="shared" si="0"/>
        <v>2.1098784783338195E-2</v>
      </c>
    </row>
    <row r="11" spans="1:4" ht="16.5" thickTop="1" thickBot="1" x14ac:dyDescent="0.3">
      <c r="A11" s="15">
        <v>7</v>
      </c>
      <c r="B11" s="16" t="s">
        <v>94</v>
      </c>
      <c r="C11" s="17">
        <v>2310147.4283978618</v>
      </c>
      <c r="D11" s="14">
        <f t="shared" si="0"/>
        <v>1.1569403162496441E-2</v>
      </c>
    </row>
    <row r="12" spans="1:4" ht="16.5" thickTop="1" thickBot="1" x14ac:dyDescent="0.3">
      <c r="A12" s="15">
        <v>8</v>
      </c>
      <c r="B12" s="16" t="s">
        <v>95</v>
      </c>
      <c r="C12" s="17">
        <v>230716.81813368647</v>
      </c>
      <c r="D12" s="14">
        <f t="shared" si="0"/>
        <v>1.1554482854837435E-3</v>
      </c>
    </row>
    <row r="13" spans="1:4" ht="16.5" thickTop="1" thickBot="1" x14ac:dyDescent="0.3">
      <c r="A13" s="15">
        <v>9</v>
      </c>
      <c r="B13" s="16" t="s">
        <v>96</v>
      </c>
      <c r="C13" s="17">
        <v>602948.62198097236</v>
      </c>
      <c r="D13" s="14">
        <f t="shared" si="0"/>
        <v>3.0196149424140317E-3</v>
      </c>
    </row>
    <row r="14" spans="1:4" ht="16.5" thickTop="1" thickBot="1" x14ac:dyDescent="0.3">
      <c r="A14" s="15">
        <v>10</v>
      </c>
      <c r="B14" s="16" t="s">
        <v>97</v>
      </c>
      <c r="C14" s="17">
        <v>5627710.9123220518</v>
      </c>
      <c r="D14" s="14">
        <f t="shared" si="0"/>
        <v>2.8184026537124162E-2</v>
      </c>
    </row>
    <row r="15" spans="1:4" ht="16.5" thickTop="1" thickBot="1" x14ac:dyDescent="0.3">
      <c r="A15" s="15">
        <v>11</v>
      </c>
      <c r="B15" s="16" t="s">
        <v>98</v>
      </c>
      <c r="C15" s="17">
        <v>573182.98783670785</v>
      </c>
      <c r="D15" s="14">
        <f t="shared" si="0"/>
        <v>2.8705462649914852E-3</v>
      </c>
    </row>
    <row r="16" spans="1:4" ht="16.5" thickTop="1" thickBot="1" x14ac:dyDescent="0.3">
      <c r="A16" s="15">
        <v>12</v>
      </c>
      <c r="B16" s="16" t="s">
        <v>99</v>
      </c>
      <c r="C16" s="17">
        <v>23809460.119834665</v>
      </c>
      <c r="D16" s="14">
        <f t="shared" si="0"/>
        <v>0.11923968133877348</v>
      </c>
    </row>
    <row r="17" spans="1:4" ht="16.5" thickTop="1" thickBot="1" x14ac:dyDescent="0.3">
      <c r="A17" s="15">
        <v>13</v>
      </c>
      <c r="B17" s="16" t="s">
        <v>100</v>
      </c>
      <c r="C17" s="17">
        <v>6705708.5139457863</v>
      </c>
      <c r="D17" s="14">
        <f t="shared" si="0"/>
        <v>3.3582724779529699E-2</v>
      </c>
    </row>
    <row r="18" spans="1:4" ht="16.5" thickTop="1" thickBot="1" x14ac:dyDescent="0.3">
      <c r="A18" s="15">
        <v>14</v>
      </c>
      <c r="B18" s="16" t="s">
        <v>101</v>
      </c>
      <c r="C18" s="17">
        <v>22203409.590057466</v>
      </c>
      <c r="D18" s="14">
        <f t="shared" si="0"/>
        <v>0.11119645178124703</v>
      </c>
    </row>
    <row r="19" spans="1:4" ht="16.5" thickTop="1" thickBot="1" x14ac:dyDescent="0.3">
      <c r="A19" s="15">
        <v>15</v>
      </c>
      <c r="B19" s="16" t="s">
        <v>102</v>
      </c>
      <c r="C19" s="17">
        <v>1371297.6578295704</v>
      </c>
      <c r="D19" s="14">
        <f t="shared" si="0"/>
        <v>6.8675683916070186E-3</v>
      </c>
    </row>
    <row r="20" spans="1:4" ht="16.5" thickTop="1" thickBot="1" x14ac:dyDescent="0.3">
      <c r="A20" s="15">
        <v>16</v>
      </c>
      <c r="B20" s="16" t="s">
        <v>103</v>
      </c>
      <c r="C20" s="17">
        <v>10534630.308656851</v>
      </c>
      <c r="D20" s="14">
        <f t="shared" si="0"/>
        <v>5.2758271489725429E-2</v>
      </c>
    </row>
    <row r="21" spans="1:4" ht="16.5" thickTop="1" thickBot="1" x14ac:dyDescent="0.3">
      <c r="A21" s="15">
        <v>17</v>
      </c>
      <c r="B21" s="16" t="s">
        <v>104</v>
      </c>
      <c r="C21" s="17">
        <v>94026675.880974665</v>
      </c>
      <c r="D21" s="14">
        <f t="shared" si="0"/>
        <v>0.47089311613796525</v>
      </c>
    </row>
    <row r="22" spans="1:4" ht="16.5" thickTop="1" thickBot="1" x14ac:dyDescent="0.3">
      <c r="A22" s="15">
        <v>18</v>
      </c>
      <c r="B22" s="16" t="s">
        <v>105</v>
      </c>
      <c r="C22" s="17">
        <v>9827378.7526684981</v>
      </c>
      <c r="D22" s="14">
        <f t="shared" si="0"/>
        <v>4.9216299108245466E-2</v>
      </c>
    </row>
    <row r="23" spans="1:4" ht="16.5" thickTop="1" thickBot="1" x14ac:dyDescent="0.3">
      <c r="A23" s="31"/>
      <c r="B23" s="18" t="s">
        <v>106</v>
      </c>
      <c r="C23" s="19">
        <f>SUM(C5:C22)</f>
        <v>199677320.94309515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103409.71642971531</v>
      </c>
      <c r="D6" s="14">
        <f t="shared" ref="D6:D23" si="0">C6/C$23</f>
        <v>8.7021782499903284E-3</v>
      </c>
    </row>
    <row r="7" spans="1:4" ht="16.5" thickTop="1" thickBot="1" x14ac:dyDescent="0.3">
      <c r="A7" s="15">
        <v>3</v>
      </c>
      <c r="B7" s="16" t="s">
        <v>90</v>
      </c>
      <c r="C7" s="17">
        <v>515193.33908826555</v>
      </c>
      <c r="D7" s="14">
        <f t="shared" si="0"/>
        <v>4.3354768050263184E-2</v>
      </c>
    </row>
    <row r="8" spans="1:4" ht="16.5" thickTop="1" thickBot="1" x14ac:dyDescent="0.3">
      <c r="A8" s="15">
        <v>4</v>
      </c>
      <c r="B8" s="16" t="s">
        <v>91</v>
      </c>
      <c r="C8" s="17">
        <v>186538.46660566147</v>
      </c>
      <c r="D8" s="14">
        <f t="shared" si="0"/>
        <v>1.5697664039003918E-2</v>
      </c>
    </row>
    <row r="9" spans="1:4" ht="16.5" thickTop="1" thickBot="1" x14ac:dyDescent="0.3">
      <c r="A9" s="15">
        <v>5</v>
      </c>
      <c r="B9" s="16" t="s">
        <v>92</v>
      </c>
      <c r="C9" s="17">
        <v>155520.28867675949</v>
      </c>
      <c r="D9" s="14">
        <f t="shared" si="0"/>
        <v>1.3087409194037952E-2</v>
      </c>
    </row>
    <row r="10" spans="1:4" ht="16.5" thickTop="1" thickBot="1" x14ac:dyDescent="0.3">
      <c r="A10" s="15">
        <v>6</v>
      </c>
      <c r="B10" s="16" t="s">
        <v>93</v>
      </c>
      <c r="C10" s="17">
        <v>118554.51847571862</v>
      </c>
      <c r="D10" s="14">
        <f t="shared" si="0"/>
        <v>9.9766500454401778E-3</v>
      </c>
    </row>
    <row r="11" spans="1:4" ht="16.5" thickTop="1" thickBot="1" x14ac:dyDescent="0.3">
      <c r="A11" s="15">
        <v>7</v>
      </c>
      <c r="B11" s="16" t="s">
        <v>94</v>
      </c>
      <c r="C11" s="17">
        <v>3285.3496846999569</v>
      </c>
      <c r="D11" s="14">
        <f t="shared" si="0"/>
        <v>2.7647013798012072E-4</v>
      </c>
    </row>
    <row r="12" spans="1:4" ht="16.5" thickTop="1" thickBot="1" x14ac:dyDescent="0.3">
      <c r="A12" s="15">
        <v>8</v>
      </c>
      <c r="B12" s="16" t="s">
        <v>95</v>
      </c>
      <c r="C12" s="17">
        <v>11076.522555947715</v>
      </c>
      <c r="D12" s="14">
        <f t="shared" si="0"/>
        <v>9.3211621692637549E-4</v>
      </c>
    </row>
    <row r="13" spans="1:4" ht="16.5" thickTop="1" thickBot="1" x14ac:dyDescent="0.3">
      <c r="A13" s="15">
        <v>9</v>
      </c>
      <c r="B13" s="16" t="s">
        <v>96</v>
      </c>
      <c r="C13" s="17">
        <v>40653.727480971582</v>
      </c>
      <c r="D13" s="14">
        <f t="shared" si="0"/>
        <v>3.4211096914321072E-3</v>
      </c>
    </row>
    <row r="14" spans="1:4" ht="16.5" thickTop="1" thickBot="1" x14ac:dyDescent="0.3">
      <c r="A14" s="15">
        <v>10</v>
      </c>
      <c r="B14" s="16" t="s">
        <v>97</v>
      </c>
      <c r="C14" s="17">
        <v>1364373.5112985647</v>
      </c>
      <c r="D14" s="14">
        <f t="shared" si="0"/>
        <v>0.11481533752154774</v>
      </c>
    </row>
    <row r="15" spans="1:4" ht="16.5" thickTop="1" thickBot="1" x14ac:dyDescent="0.3">
      <c r="A15" s="15">
        <v>11</v>
      </c>
      <c r="B15" s="16" t="s">
        <v>98</v>
      </c>
      <c r="C15" s="17">
        <v>522662.39844375721</v>
      </c>
      <c r="D15" s="14">
        <f t="shared" si="0"/>
        <v>4.3983307496219627E-2</v>
      </c>
    </row>
    <row r="16" spans="1:4" ht="16.5" thickTop="1" thickBot="1" x14ac:dyDescent="0.3">
      <c r="A16" s="15">
        <v>12</v>
      </c>
      <c r="B16" s="16" t="s">
        <v>99</v>
      </c>
      <c r="C16" s="17">
        <v>74597.578368580173</v>
      </c>
      <c r="D16" s="14">
        <f t="shared" si="0"/>
        <v>6.2775670062128475E-3</v>
      </c>
    </row>
    <row r="17" spans="1:4" ht="16.5" thickTop="1" thickBot="1" x14ac:dyDescent="0.3">
      <c r="A17" s="15">
        <v>13</v>
      </c>
      <c r="B17" s="16" t="s">
        <v>100</v>
      </c>
      <c r="C17" s="17">
        <v>768461.80753247614</v>
      </c>
      <c r="D17" s="14">
        <f t="shared" si="0"/>
        <v>6.4667923463483559E-2</v>
      </c>
    </row>
    <row r="18" spans="1:4" ht="16.5" thickTop="1" thickBot="1" x14ac:dyDescent="0.3">
      <c r="A18" s="15">
        <v>14</v>
      </c>
      <c r="B18" s="16" t="s">
        <v>101</v>
      </c>
      <c r="C18" s="17">
        <v>4191184.6856469056</v>
      </c>
      <c r="D18" s="14">
        <f t="shared" si="0"/>
        <v>0.3526983485920141</v>
      </c>
    </row>
    <row r="19" spans="1:4" ht="16.5" thickTop="1" thickBot="1" x14ac:dyDescent="0.3">
      <c r="A19" s="15">
        <v>15</v>
      </c>
      <c r="B19" s="16" t="s">
        <v>102</v>
      </c>
      <c r="C19" s="17">
        <v>44612.000802707968</v>
      </c>
      <c r="D19" s="14">
        <f t="shared" si="0"/>
        <v>3.7542079842926533E-3</v>
      </c>
    </row>
    <row r="20" spans="1:4" ht="16.5" thickTop="1" thickBot="1" x14ac:dyDescent="0.3">
      <c r="A20" s="15">
        <v>16</v>
      </c>
      <c r="B20" s="16" t="s">
        <v>103</v>
      </c>
      <c r="C20" s="17">
        <v>1953988.6944480881</v>
      </c>
      <c r="D20" s="14">
        <f t="shared" si="0"/>
        <v>0.16443288411017223</v>
      </c>
    </row>
    <row r="21" spans="1:4" ht="16.5" thickTop="1" thickBot="1" x14ac:dyDescent="0.3">
      <c r="A21" s="15">
        <v>17</v>
      </c>
      <c r="B21" s="16" t="s">
        <v>104</v>
      </c>
      <c r="C21" s="17">
        <v>893749.07430068671</v>
      </c>
      <c r="D21" s="14">
        <f t="shared" si="0"/>
        <v>7.5211150594486145E-2</v>
      </c>
    </row>
    <row r="22" spans="1:4" ht="16.5" thickTop="1" thickBot="1" x14ac:dyDescent="0.3">
      <c r="A22" s="15">
        <v>18</v>
      </c>
      <c r="B22" s="16" t="s">
        <v>105</v>
      </c>
      <c r="C22" s="17">
        <v>935337.38354789838</v>
      </c>
      <c r="D22" s="14">
        <f t="shared" si="0"/>
        <v>7.8710907606497071E-2</v>
      </c>
    </row>
    <row r="23" spans="1:4" ht="16.5" thickTop="1" thickBot="1" x14ac:dyDescent="0.3">
      <c r="A23" s="31"/>
      <c r="B23" s="18" t="s">
        <v>106</v>
      </c>
      <c r="C23" s="19">
        <f>SUM(C5:C22)</f>
        <v>11883199.063387403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589421.11743955605</v>
      </c>
      <c r="D6" s="14">
        <f t="shared" ref="D6:D23" si="0">C6/C$23</f>
        <v>1.6979640022111414E-2</v>
      </c>
    </row>
    <row r="7" spans="1:4" ht="16.5" thickTop="1" thickBot="1" x14ac:dyDescent="0.3">
      <c r="A7" s="15">
        <v>3</v>
      </c>
      <c r="B7" s="16" t="s">
        <v>90</v>
      </c>
      <c r="C7" s="17">
        <v>355125.09550001007</v>
      </c>
      <c r="D7" s="14">
        <f t="shared" si="0"/>
        <v>1.0230200625661266E-2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64739.622314183289</v>
      </c>
      <c r="D9" s="14">
        <f t="shared" si="0"/>
        <v>1.8649747176304897E-3</v>
      </c>
    </row>
    <row r="10" spans="1:4" ht="16.5" thickTop="1" thickBot="1" x14ac:dyDescent="0.3">
      <c r="A10" s="15">
        <v>6</v>
      </c>
      <c r="B10" s="16" t="s">
        <v>93</v>
      </c>
      <c r="C10" s="17">
        <v>2181166.5996750123</v>
      </c>
      <c r="D10" s="14">
        <f t="shared" si="0"/>
        <v>6.2833554134633485E-2</v>
      </c>
    </row>
    <row r="11" spans="1:4" ht="16.5" thickTop="1" thickBot="1" x14ac:dyDescent="0.3">
      <c r="A11" s="15">
        <v>7</v>
      </c>
      <c r="B11" s="16" t="s">
        <v>94</v>
      </c>
      <c r="C11" s="17">
        <v>689166.39065914543</v>
      </c>
      <c r="D11" s="14">
        <f t="shared" si="0"/>
        <v>1.9853033565479763E-2</v>
      </c>
    </row>
    <row r="12" spans="1:4" ht="16.5" thickTop="1" thickBot="1" x14ac:dyDescent="0.3">
      <c r="A12" s="15">
        <v>8</v>
      </c>
      <c r="B12" s="16" t="s">
        <v>95</v>
      </c>
      <c r="C12" s="17">
        <v>25272.690320399488</v>
      </c>
      <c r="D12" s="14">
        <f t="shared" si="0"/>
        <v>7.2803836057789087E-4</v>
      </c>
    </row>
    <row r="13" spans="1:4" ht="16.5" thickTop="1" thickBot="1" x14ac:dyDescent="0.3">
      <c r="A13" s="15">
        <v>9</v>
      </c>
      <c r="B13" s="16" t="s">
        <v>96</v>
      </c>
      <c r="C13" s="17">
        <v>168301.22342376245</v>
      </c>
      <c r="D13" s="14">
        <f t="shared" si="0"/>
        <v>4.848306422121842E-3</v>
      </c>
    </row>
    <row r="14" spans="1:4" ht="16.5" thickTop="1" thickBot="1" x14ac:dyDescent="0.3">
      <c r="A14" s="15">
        <v>10</v>
      </c>
      <c r="B14" s="16" t="s">
        <v>97</v>
      </c>
      <c r="C14" s="17">
        <v>1271763.6859825361</v>
      </c>
      <c r="D14" s="14">
        <f t="shared" si="0"/>
        <v>3.6636097591789173E-2</v>
      </c>
    </row>
    <row r="15" spans="1:4" ht="16.5" thickTop="1" thickBot="1" x14ac:dyDescent="0.3">
      <c r="A15" s="15">
        <v>11</v>
      </c>
      <c r="B15" s="16" t="s">
        <v>98</v>
      </c>
      <c r="C15" s="17">
        <v>132557.57469069824</v>
      </c>
      <c r="D15" s="14">
        <f t="shared" si="0"/>
        <v>3.8186278602123816E-3</v>
      </c>
    </row>
    <row r="16" spans="1:4" ht="16.5" thickTop="1" thickBot="1" x14ac:dyDescent="0.3">
      <c r="A16" s="15">
        <v>12</v>
      </c>
      <c r="B16" s="16" t="s">
        <v>99</v>
      </c>
      <c r="C16" s="17">
        <v>103938.77809306663</v>
      </c>
      <c r="D16" s="14">
        <f t="shared" si="0"/>
        <v>2.9941971608090073E-3</v>
      </c>
    </row>
    <row r="17" spans="1:4" ht="16.5" thickTop="1" thickBot="1" x14ac:dyDescent="0.3">
      <c r="A17" s="15">
        <v>13</v>
      </c>
      <c r="B17" s="16" t="s">
        <v>100</v>
      </c>
      <c r="C17" s="17">
        <v>184534.40317075283</v>
      </c>
      <c r="D17" s="14">
        <f t="shared" si="0"/>
        <v>5.3159407507245866E-3</v>
      </c>
    </row>
    <row r="18" spans="1:4" ht="16.5" thickTop="1" thickBot="1" x14ac:dyDescent="0.3">
      <c r="A18" s="15">
        <v>14</v>
      </c>
      <c r="B18" s="16" t="s">
        <v>101</v>
      </c>
      <c r="C18" s="17">
        <v>4897076.9240814466</v>
      </c>
      <c r="D18" s="14">
        <f t="shared" si="0"/>
        <v>0.14107163939544212</v>
      </c>
    </row>
    <row r="19" spans="1:4" ht="16.5" thickTop="1" thickBot="1" x14ac:dyDescent="0.3">
      <c r="A19" s="15">
        <v>15</v>
      </c>
      <c r="B19" s="16" t="s">
        <v>102</v>
      </c>
      <c r="C19" s="17">
        <v>76529.671710305396</v>
      </c>
      <c r="D19" s="14">
        <f t="shared" si="0"/>
        <v>2.2046143889383209E-3</v>
      </c>
    </row>
    <row r="20" spans="1:4" ht="16.5" thickTop="1" thickBot="1" x14ac:dyDescent="0.3">
      <c r="A20" s="15">
        <v>16</v>
      </c>
      <c r="B20" s="16" t="s">
        <v>103</v>
      </c>
      <c r="C20" s="17">
        <v>2457746.486379988</v>
      </c>
      <c r="D20" s="14">
        <f t="shared" si="0"/>
        <v>7.0801078158895192E-2</v>
      </c>
    </row>
    <row r="21" spans="1:4" ht="16.5" thickTop="1" thickBot="1" x14ac:dyDescent="0.3">
      <c r="A21" s="15">
        <v>17</v>
      </c>
      <c r="B21" s="16" t="s">
        <v>104</v>
      </c>
      <c r="C21" s="17">
        <v>19777957.056549609</v>
      </c>
      <c r="D21" s="14">
        <f t="shared" si="0"/>
        <v>0.56974984651347937</v>
      </c>
    </row>
    <row r="22" spans="1:4" ht="16.5" thickTop="1" thickBot="1" x14ac:dyDescent="0.3">
      <c r="A22" s="15">
        <v>18</v>
      </c>
      <c r="B22" s="16" t="s">
        <v>105</v>
      </c>
      <c r="C22" s="17">
        <v>1738107.4796397695</v>
      </c>
      <c r="D22" s="14">
        <f t="shared" si="0"/>
        <v>5.0070210331493718E-2</v>
      </c>
    </row>
    <row r="23" spans="1:4" ht="16.5" thickTop="1" thickBot="1" x14ac:dyDescent="0.3">
      <c r="A23" s="31"/>
      <c r="B23" s="18" t="s">
        <v>106</v>
      </c>
      <c r="C23" s="19">
        <f>SUM(C5:C22)</f>
        <v>34713404.79963024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2259817.9882563204</v>
      </c>
      <c r="D5" s="14">
        <f>C5/C$23</f>
        <v>1.3516641510523465E-2</v>
      </c>
    </row>
    <row r="6" spans="1:4" ht="16.5" thickTop="1" thickBot="1" x14ac:dyDescent="0.3">
      <c r="A6" s="15">
        <v>2</v>
      </c>
      <c r="B6" s="16" t="s">
        <v>89</v>
      </c>
      <c r="C6" s="17">
        <v>4731198.3212899258</v>
      </c>
      <c r="D6" s="14">
        <f t="shared" ref="D6:D23" si="0">C6/C$23</f>
        <v>2.8298700141514588E-2</v>
      </c>
    </row>
    <row r="7" spans="1:4" ht="16.5" thickTop="1" thickBot="1" x14ac:dyDescent="0.3">
      <c r="A7" s="15">
        <v>3</v>
      </c>
      <c r="B7" s="16" t="s">
        <v>90</v>
      </c>
      <c r="C7" s="17">
        <v>3155463.8577548387</v>
      </c>
      <c r="D7" s="14">
        <f t="shared" si="0"/>
        <v>1.8873765049368139E-2</v>
      </c>
    </row>
    <row r="8" spans="1:4" ht="16.5" thickTop="1" thickBot="1" x14ac:dyDescent="0.3">
      <c r="A8" s="15">
        <v>4</v>
      </c>
      <c r="B8" s="16" t="s">
        <v>91</v>
      </c>
      <c r="C8" s="17">
        <v>279.28603208873153</v>
      </c>
      <c r="D8" s="14">
        <f t="shared" si="0"/>
        <v>1.6704925769498546E-6</v>
      </c>
    </row>
    <row r="9" spans="1:4" ht="16.5" thickTop="1" thickBot="1" x14ac:dyDescent="0.3">
      <c r="A9" s="15">
        <v>5</v>
      </c>
      <c r="B9" s="16" t="s">
        <v>92</v>
      </c>
      <c r="C9" s="17">
        <v>673064.22554984561</v>
      </c>
      <c r="D9" s="14">
        <f t="shared" si="0"/>
        <v>4.0257967223878378E-3</v>
      </c>
    </row>
    <row r="10" spans="1:4" ht="16.5" thickTop="1" thickBot="1" x14ac:dyDescent="0.3">
      <c r="A10" s="15">
        <v>6</v>
      </c>
      <c r="B10" s="16" t="s">
        <v>93</v>
      </c>
      <c r="C10" s="17">
        <v>3868078.1214566124</v>
      </c>
      <c r="D10" s="14">
        <f t="shared" si="0"/>
        <v>2.3136122278046851E-2</v>
      </c>
    </row>
    <row r="11" spans="1:4" ht="16.5" thickTop="1" thickBot="1" x14ac:dyDescent="0.3">
      <c r="A11" s="15">
        <v>7</v>
      </c>
      <c r="B11" s="16" t="s">
        <v>94</v>
      </c>
      <c r="C11" s="17">
        <v>2646626.060297241</v>
      </c>
      <c r="D11" s="14">
        <f t="shared" si="0"/>
        <v>1.5830255292838765E-2</v>
      </c>
    </row>
    <row r="12" spans="1:4" ht="16.5" thickTop="1" thickBot="1" x14ac:dyDescent="0.3">
      <c r="A12" s="15">
        <v>8</v>
      </c>
      <c r="B12" s="16" t="s">
        <v>95</v>
      </c>
      <c r="C12" s="17">
        <v>388278.10355395352</v>
      </c>
      <c r="D12" s="14">
        <f t="shared" si="0"/>
        <v>2.3224064767155116E-3</v>
      </c>
    </row>
    <row r="13" spans="1:4" ht="16.5" thickTop="1" thickBot="1" x14ac:dyDescent="0.3">
      <c r="A13" s="15">
        <v>9</v>
      </c>
      <c r="B13" s="16" t="s">
        <v>96</v>
      </c>
      <c r="C13" s="17">
        <v>186715.00676936813</v>
      </c>
      <c r="D13" s="14">
        <f t="shared" si="0"/>
        <v>1.1167978236529786E-3</v>
      </c>
    </row>
    <row r="14" spans="1:4" ht="16.5" thickTop="1" thickBot="1" x14ac:dyDescent="0.3">
      <c r="A14" s="15">
        <v>10</v>
      </c>
      <c r="B14" s="16" t="s">
        <v>97</v>
      </c>
      <c r="C14" s="17">
        <v>8204836.4873514371</v>
      </c>
      <c r="D14" s="14">
        <f t="shared" si="0"/>
        <v>4.9075560079758468E-2</v>
      </c>
    </row>
    <row r="15" spans="1:4" ht="16.5" thickTop="1" thickBot="1" x14ac:dyDescent="0.3">
      <c r="A15" s="15">
        <v>11</v>
      </c>
      <c r="B15" s="16" t="s">
        <v>98</v>
      </c>
      <c r="C15" s="17">
        <v>1550936.3295066145</v>
      </c>
      <c r="D15" s="14">
        <f t="shared" si="0"/>
        <v>9.2766100989236915E-3</v>
      </c>
    </row>
    <row r="16" spans="1:4" ht="16.5" thickTop="1" thickBot="1" x14ac:dyDescent="0.3">
      <c r="A16" s="15">
        <v>12</v>
      </c>
      <c r="B16" s="16" t="s">
        <v>99</v>
      </c>
      <c r="C16" s="17">
        <v>10707194.367382998</v>
      </c>
      <c r="D16" s="14">
        <f t="shared" si="0"/>
        <v>6.4042904605375928E-2</v>
      </c>
    </row>
    <row r="17" spans="1:4" ht="16.5" thickTop="1" thickBot="1" x14ac:dyDescent="0.3">
      <c r="A17" s="15">
        <v>13</v>
      </c>
      <c r="B17" s="16" t="s">
        <v>100</v>
      </c>
      <c r="C17" s="17">
        <v>8942000.2503920253</v>
      </c>
      <c r="D17" s="14">
        <f t="shared" si="0"/>
        <v>5.3484755143851363E-2</v>
      </c>
    </row>
    <row r="18" spans="1:4" ht="16.5" thickTop="1" thickBot="1" x14ac:dyDescent="0.3">
      <c r="A18" s="15">
        <v>14</v>
      </c>
      <c r="B18" s="16" t="s">
        <v>101</v>
      </c>
      <c r="C18" s="17">
        <v>22256418.611049641</v>
      </c>
      <c r="D18" s="14">
        <f t="shared" si="0"/>
        <v>0.13312223959497868</v>
      </c>
    </row>
    <row r="19" spans="1:4" ht="16.5" thickTop="1" thickBot="1" x14ac:dyDescent="0.3">
      <c r="A19" s="15">
        <v>15</v>
      </c>
      <c r="B19" s="16" t="s">
        <v>102</v>
      </c>
      <c r="C19" s="17">
        <v>2797940.7285190229</v>
      </c>
      <c r="D19" s="14">
        <f t="shared" si="0"/>
        <v>1.6735313194079632E-2</v>
      </c>
    </row>
    <row r="20" spans="1:4" ht="16.5" thickTop="1" thickBot="1" x14ac:dyDescent="0.3">
      <c r="A20" s="15">
        <v>16</v>
      </c>
      <c r="B20" s="16" t="s">
        <v>103</v>
      </c>
      <c r="C20" s="17">
        <v>10109569.183271181</v>
      </c>
      <c r="D20" s="14">
        <f t="shared" si="0"/>
        <v>6.0468331160399978E-2</v>
      </c>
    </row>
    <row r="21" spans="1:4" ht="16.5" thickTop="1" thickBot="1" x14ac:dyDescent="0.3">
      <c r="A21" s="15">
        <v>17</v>
      </c>
      <c r="B21" s="16" t="s">
        <v>104</v>
      </c>
      <c r="C21" s="17">
        <v>72035666.577173933</v>
      </c>
      <c r="D21" s="14">
        <f t="shared" si="0"/>
        <v>0.43086668313785326</v>
      </c>
    </row>
    <row r="22" spans="1:4" ht="16.5" thickTop="1" thickBot="1" x14ac:dyDescent="0.3">
      <c r="A22" s="15">
        <v>18</v>
      </c>
      <c r="B22" s="16" t="s">
        <v>105</v>
      </c>
      <c r="C22" s="17">
        <v>12673748.360535493</v>
      </c>
      <c r="D22" s="14">
        <f t="shared" si="0"/>
        <v>7.5805447197153764E-2</v>
      </c>
    </row>
    <row r="23" spans="1:4" ht="16.5" thickTop="1" thickBot="1" x14ac:dyDescent="0.3">
      <c r="A23" s="31"/>
      <c r="B23" s="18" t="s">
        <v>106</v>
      </c>
      <c r="C23" s="19">
        <f>SUM(C5:C22)</f>
        <v>167187831.86614257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738444.01023462682</v>
      </c>
      <c r="D5" s="14">
        <f>C5/C$23</f>
        <v>8.4735199005558579E-2</v>
      </c>
    </row>
    <row r="6" spans="1:4" ht="16.5" thickTop="1" thickBot="1" x14ac:dyDescent="0.3">
      <c r="A6" s="15">
        <v>2</v>
      </c>
      <c r="B6" s="16" t="s">
        <v>89</v>
      </c>
      <c r="C6" s="17">
        <v>14336.129772785083</v>
      </c>
      <c r="D6" s="14">
        <f t="shared" ref="D6:D23" si="0">C6/C$23</f>
        <v>1.6450466012724312E-3</v>
      </c>
    </row>
    <row r="7" spans="1:4" ht="16.5" thickTop="1" thickBot="1" x14ac:dyDescent="0.3">
      <c r="A7" s="15">
        <v>3</v>
      </c>
      <c r="B7" s="16" t="s">
        <v>90</v>
      </c>
      <c r="C7" s="17">
        <v>1590767.3726993056</v>
      </c>
      <c r="D7" s="14">
        <f t="shared" si="0"/>
        <v>0.18253786073015468</v>
      </c>
    </row>
    <row r="8" spans="1:4" ht="16.5" thickTop="1" thickBot="1" x14ac:dyDescent="0.3">
      <c r="A8" s="15">
        <v>4</v>
      </c>
      <c r="B8" s="16" t="s">
        <v>91</v>
      </c>
      <c r="C8" s="17">
        <v>240.30441276892626</v>
      </c>
      <c r="D8" s="14">
        <f t="shared" si="0"/>
        <v>2.7574524209925048E-5</v>
      </c>
    </row>
    <row r="9" spans="1:4" ht="16.5" thickTop="1" thickBot="1" x14ac:dyDescent="0.3">
      <c r="A9" s="15">
        <v>5</v>
      </c>
      <c r="B9" s="16" t="s">
        <v>92</v>
      </c>
      <c r="C9" s="17">
        <v>71059.378657711364</v>
      </c>
      <c r="D9" s="14">
        <f t="shared" si="0"/>
        <v>8.1539433028367039E-3</v>
      </c>
    </row>
    <row r="10" spans="1:4" ht="16.5" thickTop="1" thickBot="1" x14ac:dyDescent="0.3">
      <c r="A10" s="15">
        <v>6</v>
      </c>
      <c r="B10" s="16" t="s">
        <v>93</v>
      </c>
      <c r="C10" s="17">
        <v>35156.353392997713</v>
      </c>
      <c r="D10" s="14">
        <f t="shared" si="0"/>
        <v>4.0341319853334449E-3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7552.1590488345637</v>
      </c>
      <c r="D12" s="14">
        <f t="shared" si="0"/>
        <v>8.6659745499364225E-4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294881.97411654261</v>
      </c>
      <c r="D14" s="14">
        <f t="shared" si="0"/>
        <v>3.3837206902088753E-2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328627.21172997501</v>
      </c>
      <c r="D17" s="14">
        <f t="shared" si="0"/>
        <v>3.7709415742614834E-2</v>
      </c>
    </row>
    <row r="18" spans="1:4" ht="16.5" thickTop="1" thickBot="1" x14ac:dyDescent="0.3">
      <c r="A18" s="15">
        <v>14</v>
      </c>
      <c r="B18" s="16" t="s">
        <v>101</v>
      </c>
      <c r="C18" s="17">
        <v>1547267.3694577389</v>
      </c>
      <c r="D18" s="14">
        <f t="shared" si="0"/>
        <v>0.17754630906160576</v>
      </c>
    </row>
    <row r="19" spans="1:4" ht="16.5" thickTop="1" thickBot="1" x14ac:dyDescent="0.3">
      <c r="A19" s="15">
        <v>15</v>
      </c>
      <c r="B19" s="16" t="s">
        <v>102</v>
      </c>
      <c r="C19" s="17">
        <v>216064.92675450648</v>
      </c>
      <c r="D19" s="14">
        <f t="shared" si="0"/>
        <v>2.4793084259492362E-2</v>
      </c>
    </row>
    <row r="20" spans="1:4" ht="16.5" thickTop="1" thickBot="1" x14ac:dyDescent="0.3">
      <c r="A20" s="15">
        <v>16</v>
      </c>
      <c r="B20" s="16" t="s">
        <v>103</v>
      </c>
      <c r="C20" s="17">
        <v>1546507.3922873102</v>
      </c>
      <c r="D20" s="14">
        <f t="shared" si="0"/>
        <v>0.17745910296895226</v>
      </c>
    </row>
    <row r="21" spans="1:4" ht="16.5" thickTop="1" thickBot="1" x14ac:dyDescent="0.3">
      <c r="A21" s="15">
        <v>17</v>
      </c>
      <c r="B21" s="16" t="s">
        <v>104</v>
      </c>
      <c r="C21" s="17">
        <v>1589625.0216878769</v>
      </c>
      <c r="D21" s="14">
        <f t="shared" si="0"/>
        <v>0.1824067778871144</v>
      </c>
    </row>
    <row r="22" spans="1:4" ht="16.5" thickTop="1" thickBot="1" x14ac:dyDescent="0.3">
      <c r="A22" s="15">
        <v>18</v>
      </c>
      <c r="B22" s="16" t="s">
        <v>105</v>
      </c>
      <c r="C22" s="17">
        <v>734196.02217985014</v>
      </c>
      <c r="D22" s="14">
        <f t="shared" si="0"/>
        <v>8.4247749573772443E-2</v>
      </c>
    </row>
    <row r="23" spans="1:4" ht="16.5" thickTop="1" thickBot="1" x14ac:dyDescent="0.3">
      <c r="A23" s="31"/>
      <c r="B23" s="18" t="s">
        <v>106</v>
      </c>
      <c r="C23" s="19">
        <f>SUM(C5:C22)</f>
        <v>8714725.6264328286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504604.77354887087</v>
      </c>
      <c r="D5" s="14">
        <f>C5/C$23</f>
        <v>1.2692496379268121E-2</v>
      </c>
    </row>
    <row r="6" spans="1:4" ht="16.5" thickTop="1" thickBot="1" x14ac:dyDescent="0.3">
      <c r="A6" s="15">
        <v>2</v>
      </c>
      <c r="B6" s="16" t="s">
        <v>89</v>
      </c>
      <c r="C6" s="17">
        <v>982160.60385430371</v>
      </c>
      <c r="D6" s="14">
        <f t="shared" ref="D6:D23" si="0">C6/C$23</f>
        <v>2.4704621441860392E-2</v>
      </c>
    </row>
    <row r="7" spans="1:4" ht="16.5" thickTop="1" thickBot="1" x14ac:dyDescent="0.3">
      <c r="A7" s="15">
        <v>3</v>
      </c>
      <c r="B7" s="16" t="s">
        <v>90</v>
      </c>
      <c r="C7" s="17">
        <v>698633.988747266</v>
      </c>
      <c r="D7" s="14">
        <f t="shared" si="0"/>
        <v>1.7572979562290075E-2</v>
      </c>
    </row>
    <row r="8" spans="1:4" ht="16.5" thickTop="1" thickBot="1" x14ac:dyDescent="0.3">
      <c r="A8" s="15">
        <v>4</v>
      </c>
      <c r="B8" s="16" t="s">
        <v>91</v>
      </c>
      <c r="C8" s="17">
        <v>4100.4321268105869</v>
      </c>
      <c r="D8" s="14">
        <f t="shared" si="0"/>
        <v>1.0313957110819432E-4</v>
      </c>
    </row>
    <row r="9" spans="1:4" ht="16.5" thickTop="1" thickBot="1" x14ac:dyDescent="0.3">
      <c r="A9" s="15">
        <v>5</v>
      </c>
      <c r="B9" s="16" t="s">
        <v>92</v>
      </c>
      <c r="C9" s="17">
        <v>890696.37130671856</v>
      </c>
      <c r="D9" s="14">
        <f t="shared" si="0"/>
        <v>2.2403990331539891E-2</v>
      </c>
    </row>
    <row r="10" spans="1:4" ht="16.5" thickTop="1" thickBot="1" x14ac:dyDescent="0.3">
      <c r="A10" s="15">
        <v>6</v>
      </c>
      <c r="B10" s="16" t="s">
        <v>93</v>
      </c>
      <c r="C10" s="17">
        <v>1185553.1203386458</v>
      </c>
      <c r="D10" s="14">
        <f t="shared" si="0"/>
        <v>2.9820622943177381E-2</v>
      </c>
    </row>
    <row r="11" spans="1:4" ht="16.5" thickTop="1" thickBot="1" x14ac:dyDescent="0.3">
      <c r="A11" s="15">
        <v>7</v>
      </c>
      <c r="B11" s="16" t="s">
        <v>94</v>
      </c>
      <c r="C11" s="17">
        <v>519259.50512986968</v>
      </c>
      <c r="D11" s="14">
        <f t="shared" si="0"/>
        <v>1.3061111852765935E-2</v>
      </c>
    </row>
    <row r="12" spans="1:4" ht="16.5" thickTop="1" thickBot="1" x14ac:dyDescent="0.3">
      <c r="A12" s="15">
        <v>8</v>
      </c>
      <c r="B12" s="16" t="s">
        <v>95</v>
      </c>
      <c r="C12" s="17">
        <v>16322.988300298339</v>
      </c>
      <c r="D12" s="14">
        <f t="shared" si="0"/>
        <v>4.1057770508845038E-4</v>
      </c>
    </row>
    <row r="13" spans="1:4" ht="16.5" thickTop="1" thickBot="1" x14ac:dyDescent="0.3">
      <c r="A13" s="15">
        <v>9</v>
      </c>
      <c r="B13" s="16" t="s">
        <v>96</v>
      </c>
      <c r="C13" s="17">
        <v>60500.178402868885</v>
      </c>
      <c r="D13" s="14">
        <f t="shared" si="0"/>
        <v>1.5217816706783848E-3</v>
      </c>
    </row>
    <row r="14" spans="1:4" ht="16.5" thickTop="1" thickBot="1" x14ac:dyDescent="0.3">
      <c r="A14" s="15">
        <v>10</v>
      </c>
      <c r="B14" s="16" t="s">
        <v>97</v>
      </c>
      <c r="C14" s="17">
        <v>1196538.3769049833</v>
      </c>
      <c r="D14" s="14">
        <f t="shared" si="0"/>
        <v>3.0096938857141018E-2</v>
      </c>
    </row>
    <row r="15" spans="1:4" ht="16.5" thickTop="1" thickBot="1" x14ac:dyDescent="0.3">
      <c r="A15" s="15">
        <v>11</v>
      </c>
      <c r="B15" s="16" t="s">
        <v>98</v>
      </c>
      <c r="C15" s="17">
        <v>212762.45326950034</v>
      </c>
      <c r="D15" s="14">
        <f t="shared" si="0"/>
        <v>5.351686724592181E-3</v>
      </c>
    </row>
    <row r="16" spans="1:4" ht="16.5" thickTop="1" thickBot="1" x14ac:dyDescent="0.3">
      <c r="A16" s="15">
        <v>12</v>
      </c>
      <c r="B16" s="16" t="s">
        <v>99</v>
      </c>
      <c r="C16" s="17">
        <v>3253831.9335679454</v>
      </c>
      <c r="D16" s="14">
        <f t="shared" si="0"/>
        <v>8.184474701874439E-2</v>
      </c>
    </row>
    <row r="17" spans="1:4" ht="16.5" thickTop="1" thickBot="1" x14ac:dyDescent="0.3">
      <c r="A17" s="15">
        <v>13</v>
      </c>
      <c r="B17" s="16" t="s">
        <v>100</v>
      </c>
      <c r="C17" s="17">
        <v>593987.26735109498</v>
      </c>
      <c r="D17" s="14">
        <f t="shared" si="0"/>
        <v>1.494076480323857E-2</v>
      </c>
    </row>
    <row r="18" spans="1:4" ht="16.5" thickTop="1" thickBot="1" x14ac:dyDescent="0.3">
      <c r="A18" s="15">
        <v>14</v>
      </c>
      <c r="B18" s="16" t="s">
        <v>101</v>
      </c>
      <c r="C18" s="17">
        <v>4630075.5628677038</v>
      </c>
      <c r="D18" s="14">
        <f t="shared" si="0"/>
        <v>0.11646187352554752</v>
      </c>
    </row>
    <row r="19" spans="1:4" ht="16.5" thickTop="1" thickBot="1" x14ac:dyDescent="0.3">
      <c r="A19" s="15">
        <v>15</v>
      </c>
      <c r="B19" s="16" t="s">
        <v>102</v>
      </c>
      <c r="C19" s="17">
        <v>97606.327813319382</v>
      </c>
      <c r="D19" s="14">
        <f t="shared" si="0"/>
        <v>2.4551253323492977E-3</v>
      </c>
    </row>
    <row r="20" spans="1:4" ht="16.5" thickTop="1" thickBot="1" x14ac:dyDescent="0.3">
      <c r="A20" s="15">
        <v>16</v>
      </c>
      <c r="B20" s="16" t="s">
        <v>103</v>
      </c>
      <c r="C20" s="17">
        <v>2816504.4397917213</v>
      </c>
      <c r="D20" s="14">
        <f t="shared" si="0"/>
        <v>7.0844499057809207E-2</v>
      </c>
    </row>
    <row r="21" spans="1:4" ht="16.5" thickTop="1" thickBot="1" x14ac:dyDescent="0.3">
      <c r="A21" s="15">
        <v>17</v>
      </c>
      <c r="B21" s="16" t="s">
        <v>104</v>
      </c>
      <c r="C21" s="17">
        <v>19738513.139278296</v>
      </c>
      <c r="D21" s="14">
        <f t="shared" si="0"/>
        <v>0.49648956903528407</v>
      </c>
    </row>
    <row r="22" spans="1:4" ht="16.5" thickTop="1" thickBot="1" x14ac:dyDescent="0.3">
      <c r="A22" s="15">
        <v>18</v>
      </c>
      <c r="B22" s="16" t="s">
        <v>105</v>
      </c>
      <c r="C22" s="17">
        <v>2354497.2468916788</v>
      </c>
      <c r="D22" s="14">
        <f t="shared" si="0"/>
        <v>5.9223474187516958E-2</v>
      </c>
    </row>
    <row r="23" spans="1:4" ht="16.5" thickTop="1" thickBot="1" x14ac:dyDescent="0.3">
      <c r="A23" s="31"/>
      <c r="B23" s="18" t="s">
        <v>106</v>
      </c>
      <c r="C23" s="19">
        <f>SUM(C5:C22)</f>
        <v>39756148.709491894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112537.34056975528</v>
      </c>
      <c r="D5" s="14">
        <f>C5/C$23</f>
        <v>2.6632753940534156E-2</v>
      </c>
    </row>
    <row r="6" spans="1:4" ht="16.5" thickTop="1" thickBot="1" x14ac:dyDescent="0.3">
      <c r="A6" s="15">
        <v>2</v>
      </c>
      <c r="B6" s="16" t="s">
        <v>89</v>
      </c>
      <c r="C6" s="17">
        <v>9575.5606810088175</v>
      </c>
      <c r="D6" s="14">
        <f t="shared" ref="D6:D23" si="0">C6/C$23</f>
        <v>2.266123849815763E-3</v>
      </c>
    </row>
    <row r="7" spans="1:4" ht="16.5" thickTop="1" thickBot="1" x14ac:dyDescent="0.3">
      <c r="A7" s="15">
        <v>3</v>
      </c>
      <c r="B7" s="16" t="s">
        <v>90</v>
      </c>
      <c r="C7" s="17">
        <v>47040.449624730049</v>
      </c>
      <c r="D7" s="14">
        <f t="shared" si="0"/>
        <v>1.1132453581760094E-2</v>
      </c>
    </row>
    <row r="8" spans="1:4" ht="16.5" thickTop="1" thickBot="1" x14ac:dyDescent="0.3">
      <c r="A8" s="15">
        <v>4</v>
      </c>
      <c r="B8" s="16" t="s">
        <v>91</v>
      </c>
      <c r="C8" s="17">
        <v>16654.289925377143</v>
      </c>
      <c r="D8" s="14">
        <f t="shared" si="0"/>
        <v>3.941354961751172E-3</v>
      </c>
    </row>
    <row r="9" spans="1:4" ht="16.5" thickTop="1" thickBot="1" x14ac:dyDescent="0.3">
      <c r="A9" s="15">
        <v>5</v>
      </c>
      <c r="B9" s="16" t="s">
        <v>92</v>
      </c>
      <c r="C9" s="17">
        <v>19196.644482883621</v>
      </c>
      <c r="D9" s="14">
        <f t="shared" si="0"/>
        <v>4.5430210666801063E-3</v>
      </c>
    </row>
    <row r="10" spans="1:4" ht="16.5" thickTop="1" thickBot="1" x14ac:dyDescent="0.3">
      <c r="A10" s="15">
        <v>6</v>
      </c>
      <c r="B10" s="16" t="s">
        <v>93</v>
      </c>
      <c r="C10" s="17">
        <v>33188.542173831083</v>
      </c>
      <c r="D10" s="14">
        <f t="shared" si="0"/>
        <v>7.8543021621592761E-3</v>
      </c>
    </row>
    <row r="11" spans="1:4" ht="16.5" thickTop="1" thickBot="1" x14ac:dyDescent="0.3">
      <c r="A11" s="15">
        <v>7</v>
      </c>
      <c r="B11" s="16" t="s">
        <v>94</v>
      </c>
      <c r="C11" s="17">
        <v>20786.900257549332</v>
      </c>
      <c r="D11" s="14">
        <f t="shared" si="0"/>
        <v>4.9193662916051017E-3</v>
      </c>
    </row>
    <row r="12" spans="1:4" ht="16.5" thickTop="1" thickBot="1" x14ac:dyDescent="0.3">
      <c r="A12" s="15">
        <v>8</v>
      </c>
      <c r="B12" s="16" t="s">
        <v>95</v>
      </c>
      <c r="C12" s="17">
        <v>3867.0025056475329</v>
      </c>
      <c r="D12" s="14">
        <f t="shared" si="0"/>
        <v>9.1515336775266169E-4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340476.451929353</v>
      </c>
      <c r="D14" s="14">
        <f t="shared" si="0"/>
        <v>8.0576149399584865E-2</v>
      </c>
    </row>
    <row r="15" spans="1:4" ht="16.5" thickTop="1" thickBot="1" x14ac:dyDescent="0.3">
      <c r="A15" s="15">
        <v>11</v>
      </c>
      <c r="B15" s="16" t="s">
        <v>98</v>
      </c>
      <c r="C15" s="17">
        <v>20121.728698761293</v>
      </c>
      <c r="D15" s="14">
        <f t="shared" si="0"/>
        <v>4.7619487592220379E-3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184327.0265366513</v>
      </c>
      <c r="D17" s="14">
        <f t="shared" si="0"/>
        <v>4.3622288544290407E-2</v>
      </c>
    </row>
    <row r="18" spans="1:4" ht="16.5" thickTop="1" thickBot="1" x14ac:dyDescent="0.3">
      <c r="A18" s="15">
        <v>14</v>
      </c>
      <c r="B18" s="16" t="s">
        <v>101</v>
      </c>
      <c r="C18" s="17">
        <v>1474616.1056830739</v>
      </c>
      <c r="D18" s="14">
        <f t="shared" si="0"/>
        <v>0.34897828312428386</v>
      </c>
    </row>
    <row r="19" spans="1:4" ht="16.5" thickTop="1" thickBot="1" x14ac:dyDescent="0.3">
      <c r="A19" s="15">
        <v>15</v>
      </c>
      <c r="B19" s="16" t="s">
        <v>102</v>
      </c>
      <c r="C19" s="17">
        <v>2233.3215176644994</v>
      </c>
      <c r="D19" s="14">
        <f t="shared" si="0"/>
        <v>5.2853126037033971E-4</v>
      </c>
    </row>
    <row r="20" spans="1:4" ht="16.5" thickTop="1" thickBot="1" x14ac:dyDescent="0.3">
      <c r="A20" s="15">
        <v>16</v>
      </c>
      <c r="B20" s="16" t="s">
        <v>103</v>
      </c>
      <c r="C20" s="17">
        <v>800095.26008546713</v>
      </c>
      <c r="D20" s="14">
        <f t="shared" si="0"/>
        <v>0.18934817619611236</v>
      </c>
    </row>
    <row r="21" spans="1:4" ht="16.5" thickTop="1" thickBot="1" x14ac:dyDescent="0.3">
      <c r="A21" s="15">
        <v>17</v>
      </c>
      <c r="B21" s="16" t="s">
        <v>104</v>
      </c>
      <c r="C21" s="17">
        <v>689343.71595978749</v>
      </c>
      <c r="D21" s="14">
        <f t="shared" si="0"/>
        <v>0.16313804355658065</v>
      </c>
    </row>
    <row r="22" spans="1:4" ht="16.5" thickTop="1" thickBot="1" x14ac:dyDescent="0.3">
      <c r="A22" s="15">
        <v>18</v>
      </c>
      <c r="B22" s="16" t="s">
        <v>105</v>
      </c>
      <c r="C22" s="17">
        <v>451463.64464724832</v>
      </c>
      <c r="D22" s="14">
        <f t="shared" si="0"/>
        <v>0.10684204993749712</v>
      </c>
    </row>
    <row r="23" spans="1:4" ht="16.5" thickTop="1" thickBot="1" x14ac:dyDescent="0.3">
      <c r="A23" s="7"/>
      <c r="B23" s="18" t="s">
        <v>106</v>
      </c>
      <c r="C23" s="19">
        <f>SUM(C5:C22)</f>
        <v>4225523.9852787899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19561.000514288415</v>
      </c>
      <c r="D6" s="14">
        <f t="shared" ref="D6:D23" si="0">C6/C$23</f>
        <v>6.166377481105826E-3</v>
      </c>
    </row>
    <row r="7" spans="1:4" ht="16.5" thickTop="1" thickBot="1" x14ac:dyDescent="0.3">
      <c r="A7" s="15">
        <v>3</v>
      </c>
      <c r="B7" s="16" t="s">
        <v>90</v>
      </c>
      <c r="C7" s="17">
        <v>16592.289448442672</v>
      </c>
      <c r="D7" s="14">
        <f t="shared" si="0"/>
        <v>5.2305259099671708E-3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26344.408718962117</v>
      </c>
      <c r="D9" s="14">
        <f t="shared" si="0"/>
        <v>8.3047678751909451E-3</v>
      </c>
    </row>
    <row r="10" spans="1:4" ht="16.5" thickTop="1" thickBot="1" x14ac:dyDescent="0.3">
      <c r="A10" s="15">
        <v>6</v>
      </c>
      <c r="B10" s="16" t="s">
        <v>93</v>
      </c>
      <c r="C10" s="17">
        <v>2890.7288088150126</v>
      </c>
      <c r="D10" s="14">
        <f t="shared" si="0"/>
        <v>9.1126857328387568E-4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255611.71908913174</v>
      </c>
      <c r="D14" s="14">
        <f t="shared" si="0"/>
        <v>8.057861597348405E-2</v>
      </c>
    </row>
    <row r="15" spans="1:4" ht="16.5" thickTop="1" thickBot="1" x14ac:dyDescent="0.3">
      <c r="A15" s="15">
        <v>11</v>
      </c>
      <c r="B15" s="16" t="s">
        <v>98</v>
      </c>
      <c r="C15" s="17">
        <v>1464285.4876972588</v>
      </c>
      <c r="D15" s="14">
        <f t="shared" si="0"/>
        <v>0.46159893767452853</v>
      </c>
    </row>
    <row r="16" spans="1:4" ht="16.5" thickTop="1" thickBot="1" x14ac:dyDescent="0.3">
      <c r="A16" s="15">
        <v>12</v>
      </c>
      <c r="B16" s="16" t="s">
        <v>99</v>
      </c>
      <c r="C16" s="17">
        <v>9017.8006334310285</v>
      </c>
      <c r="D16" s="14">
        <f t="shared" si="0"/>
        <v>2.84275657139687E-3</v>
      </c>
    </row>
    <row r="17" spans="1:4" ht="16.5" thickTop="1" thickBot="1" x14ac:dyDescent="0.3">
      <c r="A17" s="15">
        <v>13</v>
      </c>
      <c r="B17" s="16" t="s">
        <v>100</v>
      </c>
      <c r="C17" s="17">
        <v>43948.107481412393</v>
      </c>
      <c r="D17" s="14">
        <f t="shared" si="0"/>
        <v>1.3854128786134755E-2</v>
      </c>
    </row>
    <row r="18" spans="1:4" ht="16.5" thickTop="1" thickBot="1" x14ac:dyDescent="0.3">
      <c r="A18" s="15">
        <v>14</v>
      </c>
      <c r="B18" s="16" t="s">
        <v>101</v>
      </c>
      <c r="C18" s="17">
        <v>175544.25115406211</v>
      </c>
      <c r="D18" s="14">
        <f t="shared" si="0"/>
        <v>5.5338279678654359E-2</v>
      </c>
    </row>
    <row r="19" spans="1:4" ht="16.5" thickTop="1" thickBot="1" x14ac:dyDescent="0.3">
      <c r="A19" s="15">
        <v>15</v>
      </c>
      <c r="B19" s="16" t="s">
        <v>102</v>
      </c>
      <c r="C19" s="17">
        <v>1042.9025682709423</v>
      </c>
      <c r="D19" s="14">
        <f t="shared" si="0"/>
        <v>3.2876288241370219E-4</v>
      </c>
    </row>
    <row r="20" spans="1:4" ht="16.5" thickTop="1" thickBot="1" x14ac:dyDescent="0.3">
      <c r="A20" s="15">
        <v>16</v>
      </c>
      <c r="B20" s="16" t="s">
        <v>103</v>
      </c>
      <c r="C20" s="17">
        <v>777787.4232419295</v>
      </c>
      <c r="D20" s="14">
        <f t="shared" si="0"/>
        <v>0.24518842214962402</v>
      </c>
    </row>
    <row r="21" spans="1:4" ht="16.5" thickTop="1" thickBot="1" x14ac:dyDescent="0.3">
      <c r="A21" s="15">
        <v>17</v>
      </c>
      <c r="B21" s="16" t="s">
        <v>104</v>
      </c>
      <c r="C21" s="17">
        <v>180919.40359436118</v>
      </c>
      <c r="D21" s="14">
        <f t="shared" si="0"/>
        <v>5.7032733852466183E-2</v>
      </c>
    </row>
    <row r="22" spans="1:4" ht="16.5" thickTop="1" thickBot="1" x14ac:dyDescent="0.3">
      <c r="A22" s="15">
        <v>18</v>
      </c>
      <c r="B22" s="16" t="s">
        <v>105</v>
      </c>
      <c r="C22" s="17">
        <v>198657.37481652724</v>
      </c>
      <c r="D22" s="14">
        <f t="shared" si="0"/>
        <v>6.2624422591749815E-2</v>
      </c>
    </row>
    <row r="23" spans="1:4" ht="16.5" thickTop="1" thickBot="1" x14ac:dyDescent="0.3">
      <c r="A23" s="31"/>
      <c r="B23" s="18" t="s">
        <v>106</v>
      </c>
      <c r="C23" s="19">
        <f>SUM(C5:C22)</f>
        <v>3172202.8977668928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31644.019521558061</v>
      </c>
      <c r="D5" s="14">
        <f>C5/C$23</f>
        <v>6.5462159548887013E-3</v>
      </c>
    </row>
    <row r="6" spans="1:4" ht="16.5" thickTop="1" thickBot="1" x14ac:dyDescent="0.3">
      <c r="A6" s="15">
        <v>2</v>
      </c>
      <c r="B6" s="16" t="s">
        <v>89</v>
      </c>
      <c r="C6" s="17">
        <v>81964.99778561492</v>
      </c>
      <c r="D6" s="14">
        <f t="shared" ref="D6:D23" si="0">C6/C$23</f>
        <v>1.6956144774246135E-2</v>
      </c>
    </row>
    <row r="7" spans="1:4" ht="16.5" thickTop="1" thickBot="1" x14ac:dyDescent="0.3">
      <c r="A7" s="15">
        <v>3</v>
      </c>
      <c r="B7" s="16" t="s">
        <v>90</v>
      </c>
      <c r="C7" s="17">
        <v>73544.80817277907</v>
      </c>
      <c r="D7" s="14">
        <f t="shared" si="0"/>
        <v>1.5214255456133993E-2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837.8060061340218</v>
      </c>
      <c r="D9" s="14">
        <f t="shared" si="0"/>
        <v>1.7331739543137773E-4</v>
      </c>
    </row>
    <row r="10" spans="1:4" ht="16.5" thickTop="1" thickBot="1" x14ac:dyDescent="0.3">
      <c r="A10" s="15">
        <v>6</v>
      </c>
      <c r="B10" s="16" t="s">
        <v>93</v>
      </c>
      <c r="C10" s="17">
        <v>2740.3945031925805</v>
      </c>
      <c r="D10" s="14">
        <f t="shared" si="0"/>
        <v>5.6690693820572171E-4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2714.5363232428417</v>
      </c>
      <c r="D13" s="14">
        <f t="shared" si="0"/>
        <v>5.6155764210773251E-4</v>
      </c>
    </row>
    <row r="14" spans="1:4" ht="16.5" thickTop="1" thickBot="1" x14ac:dyDescent="0.3">
      <c r="A14" s="15">
        <v>10</v>
      </c>
      <c r="B14" s="16" t="s">
        <v>97</v>
      </c>
      <c r="C14" s="17">
        <v>419897.62661173992</v>
      </c>
      <c r="D14" s="14">
        <f t="shared" si="0"/>
        <v>8.6864456042730007E-2</v>
      </c>
    </row>
    <row r="15" spans="1:4" ht="16.5" thickTop="1" thickBot="1" x14ac:dyDescent="0.3">
      <c r="A15" s="15">
        <v>11</v>
      </c>
      <c r="B15" s="16" t="s">
        <v>98</v>
      </c>
      <c r="C15" s="17">
        <v>154150.37711460926</v>
      </c>
      <c r="D15" s="14">
        <f t="shared" si="0"/>
        <v>3.1889174427802904E-2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41968.996876711994</v>
      </c>
      <c r="D17" s="14">
        <f t="shared" si="0"/>
        <v>8.6821497748677534E-3</v>
      </c>
    </row>
    <row r="18" spans="1:4" ht="16.5" thickTop="1" thickBot="1" x14ac:dyDescent="0.3">
      <c r="A18" s="15">
        <v>14</v>
      </c>
      <c r="B18" s="16" t="s">
        <v>101</v>
      </c>
      <c r="C18" s="17">
        <v>2156570.7903507533</v>
      </c>
      <c r="D18" s="14">
        <f t="shared" si="0"/>
        <v>0.44613100134208039</v>
      </c>
    </row>
    <row r="19" spans="1:4" ht="16.5" thickTop="1" thickBot="1" x14ac:dyDescent="0.3">
      <c r="A19" s="15">
        <v>15</v>
      </c>
      <c r="B19" s="16" t="s">
        <v>102</v>
      </c>
      <c r="C19" s="17">
        <v>5987.89061638157</v>
      </c>
      <c r="D19" s="14">
        <f t="shared" si="0"/>
        <v>1.2387182690991897E-3</v>
      </c>
    </row>
    <row r="20" spans="1:4" ht="16.5" thickTop="1" thickBot="1" x14ac:dyDescent="0.3">
      <c r="A20" s="15">
        <v>16</v>
      </c>
      <c r="B20" s="16" t="s">
        <v>103</v>
      </c>
      <c r="C20" s="17">
        <v>1114803.1606972744</v>
      </c>
      <c r="D20" s="14">
        <f t="shared" si="0"/>
        <v>0.23061995117735062</v>
      </c>
    </row>
    <row r="21" spans="1:4" ht="16.5" thickTop="1" thickBot="1" x14ac:dyDescent="0.3">
      <c r="A21" s="15">
        <v>17</v>
      </c>
      <c r="B21" s="16" t="s">
        <v>104</v>
      </c>
      <c r="C21" s="17">
        <v>362689.2013283649</v>
      </c>
      <c r="D21" s="14">
        <f t="shared" si="0"/>
        <v>7.5029717219839517E-2</v>
      </c>
    </row>
    <row r="22" spans="1:4" ht="16.5" thickTop="1" thickBot="1" x14ac:dyDescent="0.3">
      <c r="A22" s="15">
        <v>18</v>
      </c>
      <c r="B22" s="16" t="s">
        <v>105</v>
      </c>
      <c r="C22" s="17">
        <v>384426.06143647316</v>
      </c>
      <c r="D22" s="14">
        <f t="shared" si="0"/>
        <v>7.9526433585215967E-2</v>
      </c>
    </row>
    <row r="23" spans="1:4" ht="16.5" thickTop="1" thickBot="1" x14ac:dyDescent="0.3">
      <c r="A23" s="31"/>
      <c r="B23" s="18" t="s">
        <v>106</v>
      </c>
      <c r="C23" s="19">
        <f>SUM(C5:C22)</f>
        <v>4833940.66734483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1294612.0895341868</v>
      </c>
      <c r="D5" s="14">
        <f>C5/C$23</f>
        <v>5.6948551667234067E-2</v>
      </c>
    </row>
    <row r="6" spans="1:4" ht="16.5" thickTop="1" thickBot="1" x14ac:dyDescent="0.3">
      <c r="A6" s="15">
        <v>2</v>
      </c>
      <c r="B6" s="16" t="s">
        <v>89</v>
      </c>
      <c r="C6" s="17">
        <v>636515.98221028992</v>
      </c>
      <c r="D6" s="14">
        <f t="shared" ref="D6:D23" si="0">C6/C$23</f>
        <v>2.7999632934808706E-2</v>
      </c>
    </row>
    <row r="7" spans="1:4" ht="16.5" thickTop="1" thickBot="1" x14ac:dyDescent="0.3">
      <c r="A7" s="15">
        <v>3</v>
      </c>
      <c r="B7" s="16" t="s">
        <v>90</v>
      </c>
      <c r="C7" s="17">
        <v>1007070.1227300516</v>
      </c>
      <c r="D7" s="14">
        <f t="shared" si="0"/>
        <v>4.4299899082091511E-2</v>
      </c>
    </row>
    <row r="8" spans="1:4" ht="16.5" thickTop="1" thickBot="1" x14ac:dyDescent="0.3">
      <c r="A8" s="15">
        <v>4</v>
      </c>
      <c r="B8" s="16" t="s">
        <v>91</v>
      </c>
      <c r="C8" s="17">
        <v>123264.5975586002</v>
      </c>
      <c r="D8" s="14">
        <f t="shared" si="0"/>
        <v>5.4222730959762044E-3</v>
      </c>
    </row>
    <row r="9" spans="1:4" ht="16.5" thickTop="1" thickBot="1" x14ac:dyDescent="0.3">
      <c r="A9" s="15">
        <v>5</v>
      </c>
      <c r="B9" s="16" t="s">
        <v>92</v>
      </c>
      <c r="C9" s="17">
        <v>191083.32254737808</v>
      </c>
      <c r="D9" s="14">
        <f t="shared" si="0"/>
        <v>8.4055436796913637E-3</v>
      </c>
    </row>
    <row r="10" spans="1:4" ht="16.5" thickTop="1" thickBot="1" x14ac:dyDescent="0.3">
      <c r="A10" s="15">
        <v>6</v>
      </c>
      <c r="B10" s="16" t="s">
        <v>93</v>
      </c>
      <c r="C10" s="17">
        <v>242361.18497511349</v>
      </c>
      <c r="D10" s="14">
        <f t="shared" si="0"/>
        <v>1.0661200043059578E-2</v>
      </c>
    </row>
    <row r="11" spans="1:4" ht="16.5" thickTop="1" thickBot="1" x14ac:dyDescent="0.3">
      <c r="A11" s="15">
        <v>7</v>
      </c>
      <c r="B11" s="16" t="s">
        <v>94</v>
      </c>
      <c r="C11" s="17">
        <v>16947.098533310989</v>
      </c>
      <c r="D11" s="14">
        <f t="shared" si="0"/>
        <v>7.4548409074506937E-4</v>
      </c>
    </row>
    <row r="12" spans="1:4" ht="16.5" thickTop="1" thickBot="1" x14ac:dyDescent="0.3">
      <c r="A12" s="15">
        <v>8</v>
      </c>
      <c r="B12" s="16" t="s">
        <v>95</v>
      </c>
      <c r="C12" s="17">
        <v>23165.084512268808</v>
      </c>
      <c r="D12" s="14">
        <f t="shared" si="0"/>
        <v>1.0190064057701257E-3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1472741.3724701679</v>
      </c>
      <c r="D14" s="14">
        <f t="shared" si="0"/>
        <v>6.4784261494706064E-2</v>
      </c>
    </row>
    <row r="15" spans="1:4" ht="16.5" thickTop="1" thickBot="1" x14ac:dyDescent="0.3">
      <c r="A15" s="15">
        <v>11</v>
      </c>
      <c r="B15" s="16" t="s">
        <v>98</v>
      </c>
      <c r="C15" s="17">
        <v>66005.210635432042</v>
      </c>
      <c r="D15" s="14">
        <f t="shared" si="0"/>
        <v>2.9034960962948031E-3</v>
      </c>
    </row>
    <row r="16" spans="1:4" ht="16.5" thickTop="1" thickBot="1" x14ac:dyDescent="0.3">
      <c r="A16" s="15">
        <v>12</v>
      </c>
      <c r="B16" s="16" t="s">
        <v>99</v>
      </c>
      <c r="C16" s="17">
        <v>3289036.3451695791</v>
      </c>
      <c r="D16" s="14">
        <f t="shared" si="0"/>
        <v>0.14468106528009855</v>
      </c>
    </row>
    <row r="17" spans="1:4" ht="16.5" thickTop="1" thickBot="1" x14ac:dyDescent="0.3">
      <c r="A17" s="15">
        <v>13</v>
      </c>
      <c r="B17" s="16" t="s">
        <v>100</v>
      </c>
      <c r="C17" s="17">
        <v>789189.66912543087</v>
      </c>
      <c r="D17" s="14">
        <f t="shared" si="0"/>
        <v>3.4715579292641963E-2</v>
      </c>
    </row>
    <row r="18" spans="1:4" ht="16.5" thickTop="1" thickBot="1" x14ac:dyDescent="0.3">
      <c r="A18" s="15">
        <v>14</v>
      </c>
      <c r="B18" s="16" t="s">
        <v>101</v>
      </c>
      <c r="C18" s="17">
        <v>3715854.1981781931</v>
      </c>
      <c r="D18" s="14">
        <f t="shared" si="0"/>
        <v>0.16345630981169004</v>
      </c>
    </row>
    <row r="19" spans="1:4" ht="16.5" thickTop="1" thickBot="1" x14ac:dyDescent="0.3">
      <c r="A19" s="15">
        <v>15</v>
      </c>
      <c r="B19" s="16" t="s">
        <v>102</v>
      </c>
      <c r="C19" s="17">
        <v>7425.2944759559605</v>
      </c>
      <c r="D19" s="14">
        <f t="shared" si="0"/>
        <v>3.2663047837020782E-4</v>
      </c>
    </row>
    <row r="20" spans="1:4" ht="16.5" thickTop="1" thickBot="1" x14ac:dyDescent="0.3">
      <c r="A20" s="15">
        <v>16</v>
      </c>
      <c r="B20" s="16" t="s">
        <v>103</v>
      </c>
      <c r="C20" s="17">
        <v>1573759.935796435</v>
      </c>
      <c r="D20" s="14">
        <f t="shared" si="0"/>
        <v>6.9227956188616727E-2</v>
      </c>
    </row>
    <row r="21" spans="1:4" ht="16.5" thickTop="1" thickBot="1" x14ac:dyDescent="0.3">
      <c r="A21" s="15">
        <v>17</v>
      </c>
      <c r="B21" s="16" t="s">
        <v>104</v>
      </c>
      <c r="C21" s="17">
        <v>6919181.2706266697</v>
      </c>
      <c r="D21" s="14">
        <f t="shared" si="0"/>
        <v>0.30436711913220227</v>
      </c>
    </row>
    <row r="22" spans="1:4" ht="16.5" thickTop="1" thickBot="1" x14ac:dyDescent="0.3">
      <c r="A22" s="15">
        <v>18</v>
      </c>
      <c r="B22" s="16" t="s">
        <v>105</v>
      </c>
      <c r="C22" s="17">
        <v>1364798.8890483114</v>
      </c>
      <c r="D22" s="14">
        <f t="shared" si="0"/>
        <v>6.0035991226002665E-2</v>
      </c>
    </row>
    <row r="23" spans="1:4" ht="16.5" thickTop="1" thickBot="1" x14ac:dyDescent="0.3">
      <c r="A23" s="31"/>
      <c r="B23" s="18" t="s">
        <v>106</v>
      </c>
      <c r="C23" s="19">
        <f>SUM(C5:C22)</f>
        <v>22733011.668127377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204320.43077493584</v>
      </c>
      <c r="D5" s="14">
        <f>C5/C$23</f>
        <v>2.0926057443709404E-2</v>
      </c>
    </row>
    <row r="6" spans="1:4" ht="16.5" thickTop="1" thickBot="1" x14ac:dyDescent="0.3">
      <c r="A6" s="15">
        <v>2</v>
      </c>
      <c r="B6" s="16" t="s">
        <v>89</v>
      </c>
      <c r="C6" s="17">
        <v>30103.286158445757</v>
      </c>
      <c r="D6" s="14">
        <f t="shared" ref="D6:D23" si="0">C6/C$23</f>
        <v>3.0831135829483274E-3</v>
      </c>
    </row>
    <row r="7" spans="1:4" ht="16.5" thickTop="1" thickBot="1" x14ac:dyDescent="0.3">
      <c r="A7" s="15">
        <v>3</v>
      </c>
      <c r="B7" s="16" t="s">
        <v>90</v>
      </c>
      <c r="C7" s="17">
        <v>107512.63546287734</v>
      </c>
      <c r="D7" s="14">
        <f t="shared" si="0"/>
        <v>1.101121203145362E-2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772334.47281051159</v>
      </c>
      <c r="D9" s="14">
        <f t="shared" si="0"/>
        <v>7.9100829429987585E-2</v>
      </c>
    </row>
    <row r="10" spans="1:4" ht="16.5" thickTop="1" thickBot="1" x14ac:dyDescent="0.3">
      <c r="A10" s="15">
        <v>6</v>
      </c>
      <c r="B10" s="16" t="s">
        <v>93</v>
      </c>
      <c r="C10" s="17">
        <v>213891.78952909331</v>
      </c>
      <c r="D10" s="14">
        <f t="shared" si="0"/>
        <v>2.1906335345161537E-2</v>
      </c>
    </row>
    <row r="11" spans="1:4" ht="16.5" thickTop="1" thickBot="1" x14ac:dyDescent="0.3">
      <c r="A11" s="15">
        <v>7</v>
      </c>
      <c r="B11" s="16" t="s">
        <v>94</v>
      </c>
      <c r="C11" s="17">
        <v>38247.334679094689</v>
      </c>
      <c r="D11" s="14">
        <f t="shared" si="0"/>
        <v>3.9172094514871971E-3</v>
      </c>
    </row>
    <row r="12" spans="1:4" ht="16.5" thickTop="1" thickBot="1" x14ac:dyDescent="0.3">
      <c r="A12" s="15">
        <v>8</v>
      </c>
      <c r="B12" s="16" t="s">
        <v>95</v>
      </c>
      <c r="C12" s="17">
        <v>11344.122336933518</v>
      </c>
      <c r="D12" s="14">
        <f t="shared" si="0"/>
        <v>1.161840520650754E-3</v>
      </c>
    </row>
    <row r="13" spans="1:4" ht="16.5" thickTop="1" thickBot="1" x14ac:dyDescent="0.3">
      <c r="A13" s="15">
        <v>9</v>
      </c>
      <c r="B13" s="16" t="s">
        <v>96</v>
      </c>
      <c r="C13" s="17">
        <v>21709.350892211824</v>
      </c>
      <c r="D13" s="14">
        <f t="shared" si="0"/>
        <v>2.2234248533690784E-3</v>
      </c>
    </row>
    <row r="14" spans="1:4" ht="16.5" thickTop="1" thickBot="1" x14ac:dyDescent="0.3">
      <c r="A14" s="15">
        <v>10</v>
      </c>
      <c r="B14" s="16" t="s">
        <v>97</v>
      </c>
      <c r="C14" s="17">
        <v>703442.36553079239</v>
      </c>
      <c r="D14" s="14">
        <f t="shared" si="0"/>
        <v>7.2045048523076721E-2</v>
      </c>
    </row>
    <row r="15" spans="1:4" ht="16.5" thickTop="1" thickBot="1" x14ac:dyDescent="0.3">
      <c r="A15" s="15">
        <v>11</v>
      </c>
      <c r="B15" s="16" t="s">
        <v>98</v>
      </c>
      <c r="C15" s="17">
        <v>147699.83141631944</v>
      </c>
      <c r="D15" s="14">
        <f t="shared" si="0"/>
        <v>1.5127097886988421E-2</v>
      </c>
    </row>
    <row r="16" spans="1:4" ht="16.5" thickTop="1" thickBot="1" x14ac:dyDescent="0.3">
      <c r="A16" s="15">
        <v>12</v>
      </c>
      <c r="B16" s="16" t="s">
        <v>99</v>
      </c>
      <c r="C16" s="17">
        <v>459534.7228961027</v>
      </c>
      <c r="D16" s="14">
        <f t="shared" si="0"/>
        <v>4.7064554299493785E-2</v>
      </c>
    </row>
    <row r="17" spans="1:4" ht="16.5" thickTop="1" thickBot="1" x14ac:dyDescent="0.3">
      <c r="A17" s="15">
        <v>13</v>
      </c>
      <c r="B17" s="16" t="s">
        <v>100</v>
      </c>
      <c r="C17" s="17">
        <v>254868.42628493372</v>
      </c>
      <c r="D17" s="14">
        <f t="shared" si="0"/>
        <v>2.6103074023474459E-2</v>
      </c>
    </row>
    <row r="18" spans="1:4" ht="16.5" thickTop="1" thickBot="1" x14ac:dyDescent="0.3">
      <c r="A18" s="15">
        <v>14</v>
      </c>
      <c r="B18" s="16" t="s">
        <v>101</v>
      </c>
      <c r="C18" s="17">
        <v>2873352.9411005508</v>
      </c>
      <c r="D18" s="14">
        <f t="shared" si="0"/>
        <v>0.29428260538347217</v>
      </c>
    </row>
    <row r="19" spans="1:4" ht="16.5" thickTop="1" thickBot="1" x14ac:dyDescent="0.3">
      <c r="A19" s="15">
        <v>15</v>
      </c>
      <c r="B19" s="16" t="s">
        <v>102</v>
      </c>
      <c r="C19" s="17">
        <v>38563.449537781722</v>
      </c>
      <c r="D19" s="14">
        <f t="shared" si="0"/>
        <v>3.9495852529016998E-3</v>
      </c>
    </row>
    <row r="20" spans="1:4" ht="16.5" thickTop="1" thickBot="1" x14ac:dyDescent="0.3">
      <c r="A20" s="15">
        <v>16</v>
      </c>
      <c r="B20" s="16" t="s">
        <v>103</v>
      </c>
      <c r="C20" s="17">
        <v>2153041.3150148224</v>
      </c>
      <c r="D20" s="14">
        <f t="shared" si="0"/>
        <v>0.22050984361083631</v>
      </c>
    </row>
    <row r="21" spans="1:4" ht="16.5" thickTop="1" thickBot="1" x14ac:dyDescent="0.3">
      <c r="A21" s="15">
        <v>17</v>
      </c>
      <c r="B21" s="16" t="s">
        <v>104</v>
      </c>
      <c r="C21" s="17">
        <v>987933.3800054912</v>
      </c>
      <c r="D21" s="14">
        <f t="shared" si="0"/>
        <v>0.10118200408125286</v>
      </c>
    </row>
    <row r="22" spans="1:4" ht="16.5" thickTop="1" thickBot="1" x14ac:dyDescent="0.3">
      <c r="A22" s="15">
        <v>18</v>
      </c>
      <c r="B22" s="16" t="s">
        <v>105</v>
      </c>
      <c r="C22" s="17">
        <v>746023.96755768673</v>
      </c>
      <c r="D22" s="14">
        <f t="shared" si="0"/>
        <v>7.64061642797359E-2</v>
      </c>
    </row>
    <row r="23" spans="1:4" ht="16.5" thickTop="1" thickBot="1" x14ac:dyDescent="0.3">
      <c r="A23" s="31"/>
      <c r="B23" s="18" t="s">
        <v>106</v>
      </c>
      <c r="C23" s="19">
        <f>SUM(C5:C22)</f>
        <v>9763923.8219885863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153894.94801911039</v>
      </c>
      <c r="D5" s="14">
        <f>C5/C$23</f>
        <v>3.6692529907243997E-2</v>
      </c>
    </row>
    <row r="6" spans="1:4" ht="16.5" thickTop="1" thickBot="1" x14ac:dyDescent="0.3">
      <c r="A6" s="15">
        <v>2</v>
      </c>
      <c r="B6" s="16" t="s">
        <v>89</v>
      </c>
      <c r="C6" s="17">
        <v>22906.921573375937</v>
      </c>
      <c r="D6" s="14">
        <f t="shared" ref="D6:D23" si="0">C6/C$23</f>
        <v>5.4616016687540382E-3</v>
      </c>
    </row>
    <row r="7" spans="1:4" ht="16.5" thickTop="1" thickBot="1" x14ac:dyDescent="0.3">
      <c r="A7" s="15">
        <v>3</v>
      </c>
      <c r="B7" s="16" t="s">
        <v>90</v>
      </c>
      <c r="C7" s="17">
        <v>140452.06882607396</v>
      </c>
      <c r="D7" s="14">
        <f t="shared" si="0"/>
        <v>3.3487400348548503E-2</v>
      </c>
    </row>
    <row r="8" spans="1:4" ht="16.5" thickTop="1" thickBot="1" x14ac:dyDescent="0.3">
      <c r="A8" s="15">
        <v>4</v>
      </c>
      <c r="B8" s="16" t="s">
        <v>91</v>
      </c>
      <c r="C8" s="17">
        <v>12222.040333657747</v>
      </c>
      <c r="D8" s="14">
        <f t="shared" si="0"/>
        <v>2.9140500467539107E-3</v>
      </c>
    </row>
    <row r="9" spans="1:4" ht="16.5" thickTop="1" thickBot="1" x14ac:dyDescent="0.3">
      <c r="A9" s="15">
        <v>5</v>
      </c>
      <c r="B9" s="16" t="s">
        <v>92</v>
      </c>
      <c r="C9" s="17">
        <v>38885.40191229304</v>
      </c>
      <c r="D9" s="14">
        <f t="shared" si="0"/>
        <v>9.2712840219084866E-3</v>
      </c>
    </row>
    <row r="10" spans="1:4" ht="16.5" thickTop="1" thickBot="1" x14ac:dyDescent="0.3">
      <c r="A10" s="15">
        <v>6</v>
      </c>
      <c r="B10" s="16" t="s">
        <v>93</v>
      </c>
      <c r="C10" s="17">
        <v>78276.070668909102</v>
      </c>
      <c r="D10" s="14">
        <f t="shared" si="0"/>
        <v>1.8663036707896569E-2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224.96344134784738</v>
      </c>
      <c r="D12" s="14">
        <f t="shared" si="0"/>
        <v>5.3637094043317101E-5</v>
      </c>
    </row>
    <row r="13" spans="1:4" ht="16.5" thickTop="1" thickBot="1" x14ac:dyDescent="0.3">
      <c r="A13" s="15">
        <v>9</v>
      </c>
      <c r="B13" s="16" t="s">
        <v>96</v>
      </c>
      <c r="C13" s="17">
        <v>858.5188120717637</v>
      </c>
      <c r="D13" s="14">
        <f t="shared" si="0"/>
        <v>2.0469305583678427E-4</v>
      </c>
    </row>
    <row r="14" spans="1:4" ht="16.5" thickTop="1" thickBot="1" x14ac:dyDescent="0.3">
      <c r="A14" s="15">
        <v>10</v>
      </c>
      <c r="B14" s="16" t="s">
        <v>97</v>
      </c>
      <c r="C14" s="17">
        <v>478566.03590410692</v>
      </c>
      <c r="D14" s="14">
        <f t="shared" si="0"/>
        <v>0.11410250181066439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3611.7584730862709</v>
      </c>
      <c r="D16" s="14">
        <f t="shared" si="0"/>
        <v>8.6113649276520275E-4</v>
      </c>
    </row>
    <row r="17" spans="1:4" ht="16.5" thickTop="1" thickBot="1" x14ac:dyDescent="0.3">
      <c r="A17" s="15">
        <v>13</v>
      </c>
      <c r="B17" s="16" t="s">
        <v>100</v>
      </c>
      <c r="C17" s="17">
        <v>120408.14474734769</v>
      </c>
      <c r="D17" s="14">
        <f t="shared" si="0"/>
        <v>2.870841121873078E-2</v>
      </c>
    </row>
    <row r="18" spans="1:4" ht="16.5" thickTop="1" thickBot="1" x14ac:dyDescent="0.3">
      <c r="A18" s="15">
        <v>14</v>
      </c>
      <c r="B18" s="16" t="s">
        <v>101</v>
      </c>
      <c r="C18" s="17">
        <v>2091634.2906291767</v>
      </c>
      <c r="D18" s="14">
        <f t="shared" si="0"/>
        <v>0.498699630831272</v>
      </c>
    </row>
    <row r="19" spans="1:4" ht="16.5" thickTop="1" thickBot="1" x14ac:dyDescent="0.3">
      <c r="A19" s="15">
        <v>15</v>
      </c>
      <c r="B19" s="16" t="s">
        <v>102</v>
      </c>
      <c r="C19" s="17">
        <v>12.550046249026074</v>
      </c>
      <c r="D19" s="14">
        <f t="shared" si="0"/>
        <v>2.9922551276504634E-6</v>
      </c>
    </row>
    <row r="20" spans="1:4" ht="16.5" thickTop="1" thickBot="1" x14ac:dyDescent="0.3">
      <c r="A20" s="15">
        <v>16</v>
      </c>
      <c r="B20" s="16" t="s">
        <v>103</v>
      </c>
      <c r="C20" s="17">
        <v>636679.15468610462</v>
      </c>
      <c r="D20" s="14">
        <f t="shared" si="0"/>
        <v>0.15180075256101161</v>
      </c>
    </row>
    <row r="21" spans="1:4" ht="16.5" thickTop="1" thickBot="1" x14ac:dyDescent="0.3">
      <c r="A21" s="15">
        <v>17</v>
      </c>
      <c r="B21" s="16" t="s">
        <v>104</v>
      </c>
      <c r="C21" s="17">
        <v>242174.54016258143</v>
      </c>
      <c r="D21" s="14">
        <f t="shared" si="0"/>
        <v>5.774066447317773E-2</v>
      </c>
    </row>
    <row r="22" spans="1:4" ht="16.5" thickTop="1" thickBot="1" x14ac:dyDescent="0.3">
      <c r="A22" s="15">
        <v>18</v>
      </c>
      <c r="B22" s="16" t="s">
        <v>105</v>
      </c>
      <c r="C22" s="17">
        <v>173369.12873662289</v>
      </c>
      <c r="D22" s="14">
        <f t="shared" si="0"/>
        <v>4.1335677506265045E-2</v>
      </c>
    </row>
    <row r="23" spans="1:4" ht="16.5" thickTop="1" thickBot="1" x14ac:dyDescent="0.3">
      <c r="A23" s="31"/>
      <c r="B23" s="18" t="s">
        <v>106</v>
      </c>
      <c r="C23" s="19">
        <f>SUM(C5:C22)</f>
        <v>4194176.5369721153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269174.57312806329</v>
      </c>
      <c r="D5" s="14">
        <f>C5/C$23</f>
        <v>2.7411830929673271E-2</v>
      </c>
    </row>
    <row r="6" spans="1:4" ht="16.5" thickTop="1" thickBot="1" x14ac:dyDescent="0.3">
      <c r="A6" s="15">
        <v>2</v>
      </c>
      <c r="B6" s="16" t="s">
        <v>89</v>
      </c>
      <c r="C6" s="17">
        <v>373264.85725462489</v>
      </c>
      <c r="D6" s="14">
        <f t="shared" ref="D6:D23" si="0">C6/C$23</f>
        <v>3.8012034495488761E-2</v>
      </c>
    </row>
    <row r="7" spans="1:4" ht="16.5" thickTop="1" thickBot="1" x14ac:dyDescent="0.3">
      <c r="A7" s="15">
        <v>3</v>
      </c>
      <c r="B7" s="16" t="s">
        <v>90</v>
      </c>
      <c r="C7" s="17">
        <v>410414.92340445955</v>
      </c>
      <c r="D7" s="14">
        <f t="shared" si="0"/>
        <v>4.179527197030386E-2</v>
      </c>
    </row>
    <row r="8" spans="1:4" ht="16.5" thickTop="1" thickBot="1" x14ac:dyDescent="0.3">
      <c r="A8" s="15">
        <v>4</v>
      </c>
      <c r="B8" s="16" t="s">
        <v>91</v>
      </c>
      <c r="C8" s="17">
        <v>753.48016077648947</v>
      </c>
      <c r="D8" s="14">
        <f t="shared" si="0"/>
        <v>7.673187900345113E-5</v>
      </c>
    </row>
    <row r="9" spans="1:4" ht="16.5" thickTop="1" thickBot="1" x14ac:dyDescent="0.3">
      <c r="A9" s="15">
        <v>5</v>
      </c>
      <c r="B9" s="16" t="s">
        <v>92</v>
      </c>
      <c r="C9" s="17">
        <v>41561.578979550177</v>
      </c>
      <c r="D9" s="14">
        <f t="shared" si="0"/>
        <v>4.2324910667385553E-3</v>
      </c>
    </row>
    <row r="10" spans="1:4" ht="16.5" thickTop="1" thickBot="1" x14ac:dyDescent="0.3">
      <c r="A10" s="15">
        <v>6</v>
      </c>
      <c r="B10" s="16" t="s">
        <v>93</v>
      </c>
      <c r="C10" s="17">
        <v>197732.56342535448</v>
      </c>
      <c r="D10" s="14">
        <f t="shared" si="0"/>
        <v>2.0136417548354307E-2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813231.90175019042</v>
      </c>
      <c r="D14" s="14">
        <f t="shared" si="0"/>
        <v>8.2816794834432939E-2</v>
      </c>
    </row>
    <row r="15" spans="1:4" ht="16.5" thickTop="1" thickBot="1" x14ac:dyDescent="0.3">
      <c r="A15" s="15">
        <v>11</v>
      </c>
      <c r="B15" s="16" t="s">
        <v>98</v>
      </c>
      <c r="C15" s="17">
        <v>1155175.0588238747</v>
      </c>
      <c r="D15" s="14">
        <f t="shared" si="0"/>
        <v>0.11763913299340563</v>
      </c>
    </row>
    <row r="16" spans="1:4" ht="16.5" thickTop="1" thickBot="1" x14ac:dyDescent="0.3">
      <c r="A16" s="15">
        <v>12</v>
      </c>
      <c r="B16" s="16" t="s">
        <v>99</v>
      </c>
      <c r="C16" s="17">
        <v>73.331387583154779</v>
      </c>
      <c r="D16" s="14">
        <f t="shared" si="0"/>
        <v>7.4678212540952998E-6</v>
      </c>
    </row>
    <row r="17" spans="1:4" ht="16.5" thickTop="1" thickBot="1" x14ac:dyDescent="0.3">
      <c r="A17" s="15">
        <v>13</v>
      </c>
      <c r="B17" s="16" t="s">
        <v>100</v>
      </c>
      <c r="C17" s="17">
        <v>139321.48061759584</v>
      </c>
      <c r="D17" s="14">
        <f t="shared" si="0"/>
        <v>1.4188029824586451E-2</v>
      </c>
    </row>
    <row r="18" spans="1:4" ht="16.5" thickTop="1" thickBot="1" x14ac:dyDescent="0.3">
      <c r="A18" s="15">
        <v>14</v>
      </c>
      <c r="B18" s="16" t="s">
        <v>101</v>
      </c>
      <c r="C18" s="17">
        <v>2619148.582633405</v>
      </c>
      <c r="D18" s="14">
        <f t="shared" si="0"/>
        <v>0.26672526046017936</v>
      </c>
    </row>
    <row r="19" spans="1:4" ht="16.5" thickTop="1" thickBot="1" x14ac:dyDescent="0.3">
      <c r="A19" s="15">
        <v>15</v>
      </c>
      <c r="B19" s="16" t="s">
        <v>102</v>
      </c>
      <c r="C19" s="17">
        <v>6689.1872007771462</v>
      </c>
      <c r="D19" s="14">
        <f t="shared" si="0"/>
        <v>6.8120427005339873E-4</v>
      </c>
    </row>
    <row r="20" spans="1:4" ht="16.5" thickTop="1" thickBot="1" x14ac:dyDescent="0.3">
      <c r="A20" s="15">
        <v>16</v>
      </c>
      <c r="B20" s="16" t="s">
        <v>103</v>
      </c>
      <c r="C20" s="17">
        <v>1777235.9320308021</v>
      </c>
      <c r="D20" s="14">
        <f t="shared" si="0"/>
        <v>0.18098771486781837</v>
      </c>
    </row>
    <row r="21" spans="1:4" ht="16.5" thickTop="1" thickBot="1" x14ac:dyDescent="0.3">
      <c r="A21" s="15">
        <v>17</v>
      </c>
      <c r="B21" s="16" t="s">
        <v>104</v>
      </c>
      <c r="C21" s="17">
        <v>1220938.448767737</v>
      </c>
      <c r="D21" s="14">
        <f t="shared" si="0"/>
        <v>0.12433625488554539</v>
      </c>
    </row>
    <row r="22" spans="1:4" ht="16.5" thickTop="1" thickBot="1" x14ac:dyDescent="0.3">
      <c r="A22" s="15">
        <v>18</v>
      </c>
      <c r="B22" s="16" t="s">
        <v>105</v>
      </c>
      <c r="C22" s="17">
        <v>794933.6458686057</v>
      </c>
      <c r="D22" s="14">
        <f t="shared" si="0"/>
        <v>8.0953362153162331E-2</v>
      </c>
    </row>
    <row r="23" spans="1:4" ht="16.5" thickTop="1" thickBot="1" x14ac:dyDescent="0.3">
      <c r="A23" s="31"/>
      <c r="B23" s="18" t="s">
        <v>106</v>
      </c>
      <c r="C23" s="19">
        <f>SUM(C5:C22)</f>
        <v>9819649.5454333983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42964.030893338517</v>
      </c>
      <c r="D8" s="14">
        <f t="shared" si="0"/>
        <v>5.3053344668685685E-2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3798.9457434175542</v>
      </c>
      <c r="D13" s="14">
        <f t="shared" si="0"/>
        <v>4.6910583972794156E-3</v>
      </c>
    </row>
    <row r="14" spans="1:7" ht="16.5" thickTop="1" thickBot="1" x14ac:dyDescent="0.3">
      <c r="A14" s="15">
        <v>10</v>
      </c>
      <c r="B14" s="16" t="s">
        <v>97</v>
      </c>
      <c r="C14" s="17">
        <v>13689.09802735875</v>
      </c>
      <c r="D14" s="14">
        <f t="shared" si="0"/>
        <v>1.6903731348016812E-2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23959.532354476694</v>
      </c>
      <c r="D17" s="14">
        <f t="shared" si="0"/>
        <v>2.958598859725857E-2</v>
      </c>
    </row>
    <row r="18" spans="1:4" ht="16.5" thickTop="1" thickBot="1" x14ac:dyDescent="0.3">
      <c r="A18" s="15">
        <v>14</v>
      </c>
      <c r="B18" s="16" t="s">
        <v>101</v>
      </c>
      <c r="C18" s="17">
        <v>444085.51657558081</v>
      </c>
      <c r="D18" s="14">
        <f t="shared" si="0"/>
        <v>0.54837084610952047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126023.97401723161</v>
      </c>
      <c r="D20" s="14">
        <f t="shared" si="0"/>
        <v>0.15561839033800545</v>
      </c>
    </row>
    <row r="21" spans="1:4" ht="16.5" thickTop="1" thickBot="1" x14ac:dyDescent="0.3">
      <c r="A21" s="15">
        <v>17</v>
      </c>
      <c r="B21" s="16" t="s">
        <v>104</v>
      </c>
      <c r="C21" s="17">
        <v>13768.202573665601</v>
      </c>
      <c r="D21" s="14">
        <f t="shared" si="0"/>
        <v>1.7001412144553248E-2</v>
      </c>
    </row>
    <row r="22" spans="1:4" ht="16.5" thickTop="1" thickBot="1" x14ac:dyDescent="0.3">
      <c r="A22" s="15">
        <v>18</v>
      </c>
      <c r="B22" s="16" t="s">
        <v>105</v>
      </c>
      <c r="C22" s="17">
        <v>141537.6986902284</v>
      </c>
      <c r="D22" s="14">
        <f t="shared" si="0"/>
        <v>0.17477522839668033</v>
      </c>
    </row>
    <row r="23" spans="1:4" ht="16.5" thickTop="1" thickBot="1" x14ac:dyDescent="0.3">
      <c r="A23" s="31"/>
      <c r="B23" s="18" t="s">
        <v>106</v>
      </c>
      <c r="C23" s="19">
        <f>SUM(C5:C22)</f>
        <v>809826.99887529796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111555.5183880937</v>
      </c>
      <c r="D5" s="14">
        <f>C5/C$23</f>
        <v>4.6455433805613518E-3</v>
      </c>
    </row>
    <row r="6" spans="1:4" ht="16.5" thickTop="1" thickBot="1" x14ac:dyDescent="0.3">
      <c r="A6" s="15">
        <v>2</v>
      </c>
      <c r="B6" s="16" t="s">
        <v>89</v>
      </c>
      <c r="C6" s="17">
        <v>137216.92001861104</v>
      </c>
      <c r="D6" s="14">
        <f t="shared" ref="D6:D23" si="0">C6/C$23</f>
        <v>5.7141696233783948E-3</v>
      </c>
    </row>
    <row r="7" spans="1:4" ht="16.5" thickTop="1" thickBot="1" x14ac:dyDescent="0.3">
      <c r="A7" s="15">
        <v>3</v>
      </c>
      <c r="B7" s="16" t="s">
        <v>90</v>
      </c>
      <c r="C7" s="17">
        <v>1056645.3870136905</v>
      </c>
      <c r="D7" s="14">
        <f t="shared" si="0"/>
        <v>4.4002233633706478E-2</v>
      </c>
    </row>
    <row r="8" spans="1:4" ht="16.5" thickTop="1" thickBot="1" x14ac:dyDescent="0.3">
      <c r="A8" s="15">
        <v>4</v>
      </c>
      <c r="B8" s="16" t="s">
        <v>91</v>
      </c>
      <c r="C8" s="17">
        <v>21856.515317542166</v>
      </c>
      <c r="D8" s="14">
        <f t="shared" si="0"/>
        <v>9.1017810255079824E-4</v>
      </c>
    </row>
    <row r="9" spans="1:4" ht="16.5" thickTop="1" thickBot="1" x14ac:dyDescent="0.3">
      <c r="A9" s="15">
        <v>5</v>
      </c>
      <c r="B9" s="16" t="s">
        <v>92</v>
      </c>
      <c r="C9" s="17">
        <v>50534.60526214954</v>
      </c>
      <c r="D9" s="14">
        <f t="shared" si="0"/>
        <v>2.1044292954486028E-3</v>
      </c>
    </row>
    <row r="10" spans="1:4" ht="16.5" thickTop="1" thickBot="1" x14ac:dyDescent="0.3">
      <c r="A10" s="15">
        <v>6</v>
      </c>
      <c r="B10" s="16" t="s">
        <v>93</v>
      </c>
      <c r="C10" s="17">
        <v>304186.27465374005</v>
      </c>
      <c r="D10" s="14">
        <f t="shared" si="0"/>
        <v>1.2667329730468274E-2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17279.166200127547</v>
      </c>
      <c r="D12" s="14">
        <f t="shared" si="0"/>
        <v>7.1956203801020835E-4</v>
      </c>
    </row>
    <row r="13" spans="1:4" ht="16.5" thickTop="1" thickBot="1" x14ac:dyDescent="0.3">
      <c r="A13" s="15">
        <v>9</v>
      </c>
      <c r="B13" s="16" t="s">
        <v>96</v>
      </c>
      <c r="C13" s="17">
        <v>2463.9489906459617</v>
      </c>
      <c r="D13" s="14">
        <f t="shared" si="0"/>
        <v>1.0260704346077282E-4</v>
      </c>
    </row>
    <row r="14" spans="1:4" ht="16.5" thickTop="1" thickBot="1" x14ac:dyDescent="0.3">
      <c r="A14" s="15">
        <v>10</v>
      </c>
      <c r="B14" s="16" t="s">
        <v>97</v>
      </c>
      <c r="C14" s="17">
        <v>2507643.3917584727</v>
      </c>
      <c r="D14" s="14">
        <f t="shared" si="0"/>
        <v>0.10442662387049895</v>
      </c>
    </row>
    <row r="15" spans="1:4" ht="16.5" thickTop="1" thickBot="1" x14ac:dyDescent="0.3">
      <c r="A15" s="15">
        <v>11</v>
      </c>
      <c r="B15" s="16" t="s">
        <v>98</v>
      </c>
      <c r="C15" s="17">
        <v>3660.3307558680426</v>
      </c>
      <c r="D15" s="14">
        <f t="shared" si="0"/>
        <v>1.5242836534927324E-4</v>
      </c>
    </row>
    <row r="16" spans="1:4" ht="16.5" thickTop="1" thickBot="1" x14ac:dyDescent="0.3">
      <c r="A16" s="15">
        <v>12</v>
      </c>
      <c r="B16" s="16" t="s">
        <v>99</v>
      </c>
      <c r="C16" s="17">
        <v>4628246.6883449508</v>
      </c>
      <c r="D16" s="14">
        <f t="shared" si="0"/>
        <v>0.19273560893551145</v>
      </c>
    </row>
    <row r="17" spans="1:4" ht="16.5" thickTop="1" thickBot="1" x14ac:dyDescent="0.3">
      <c r="A17" s="15">
        <v>13</v>
      </c>
      <c r="B17" s="16" t="s">
        <v>100</v>
      </c>
      <c r="C17" s="17">
        <v>544267.32227552496</v>
      </c>
      <c r="D17" s="14">
        <f t="shared" si="0"/>
        <v>2.2665104270832511E-2</v>
      </c>
    </row>
    <row r="18" spans="1:4" ht="16.5" thickTop="1" thickBot="1" x14ac:dyDescent="0.3">
      <c r="A18" s="15">
        <v>14</v>
      </c>
      <c r="B18" s="16" t="s">
        <v>101</v>
      </c>
      <c r="C18" s="17">
        <v>5990582.9470605524</v>
      </c>
      <c r="D18" s="14">
        <f t="shared" si="0"/>
        <v>0.24946782873263135</v>
      </c>
    </row>
    <row r="19" spans="1:4" ht="16.5" thickTop="1" thickBot="1" x14ac:dyDescent="0.3">
      <c r="A19" s="15">
        <v>15</v>
      </c>
      <c r="B19" s="16" t="s">
        <v>102</v>
      </c>
      <c r="C19" s="17">
        <v>61230.157093402093</v>
      </c>
      <c r="D19" s="14">
        <f t="shared" si="0"/>
        <v>2.5498277009158234E-3</v>
      </c>
    </row>
    <row r="20" spans="1:4" ht="16.5" thickTop="1" thickBot="1" x14ac:dyDescent="0.3">
      <c r="A20" s="15">
        <v>16</v>
      </c>
      <c r="B20" s="16" t="s">
        <v>103</v>
      </c>
      <c r="C20" s="17">
        <v>1459675.7147866657</v>
      </c>
      <c r="D20" s="14">
        <f t="shared" si="0"/>
        <v>6.0785758988656978E-2</v>
      </c>
    </row>
    <row r="21" spans="1:4" ht="16.5" thickTop="1" thickBot="1" x14ac:dyDescent="0.3">
      <c r="A21" s="15">
        <v>17</v>
      </c>
      <c r="B21" s="16" t="s">
        <v>104</v>
      </c>
      <c r="C21" s="17">
        <v>3350245.3841825491</v>
      </c>
      <c r="D21" s="14">
        <f t="shared" si="0"/>
        <v>0.13951537756832813</v>
      </c>
    </row>
    <row r="22" spans="1:4" ht="16.5" thickTop="1" thickBot="1" x14ac:dyDescent="0.3">
      <c r="A22" s="15">
        <v>18</v>
      </c>
      <c r="B22" s="16" t="s">
        <v>105</v>
      </c>
      <c r="C22" s="17">
        <v>3766158.5861908603</v>
      </c>
      <c r="D22" s="14">
        <f t="shared" si="0"/>
        <v>0.15683538871969044</v>
      </c>
    </row>
    <row r="23" spans="1:4" ht="16.5" thickTop="1" thickBot="1" x14ac:dyDescent="0.3">
      <c r="A23" s="31"/>
      <c r="B23" s="18" t="s">
        <v>106</v>
      </c>
      <c r="C23" s="19">
        <f>SUM(C5:C22)</f>
        <v>24013448.858293451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922083.34218700032</v>
      </c>
      <c r="D5" s="14">
        <f>C5/C$23</f>
        <v>2.5791718007113006E-2</v>
      </c>
    </row>
    <row r="6" spans="1:4" ht="16.5" thickTop="1" thickBot="1" x14ac:dyDescent="0.3">
      <c r="A6" s="15">
        <v>2</v>
      </c>
      <c r="B6" s="16" t="s">
        <v>89</v>
      </c>
      <c r="C6" s="17">
        <v>934044.73493554187</v>
      </c>
      <c r="D6" s="14">
        <f t="shared" ref="D6:D23" si="0">C6/C$23</f>
        <v>2.612629174316055E-2</v>
      </c>
    </row>
    <row r="7" spans="1:4" ht="16.5" thickTop="1" thickBot="1" x14ac:dyDescent="0.3">
      <c r="A7" s="15">
        <v>3</v>
      </c>
      <c r="B7" s="16" t="s">
        <v>90</v>
      </c>
      <c r="C7" s="17">
        <v>893527.38398072345</v>
      </c>
      <c r="D7" s="14">
        <f t="shared" si="0"/>
        <v>2.4992975433874076E-2</v>
      </c>
    </row>
    <row r="8" spans="1:4" ht="16.5" thickTop="1" thickBot="1" x14ac:dyDescent="0.3">
      <c r="A8" s="15">
        <v>4</v>
      </c>
      <c r="B8" s="16" t="s">
        <v>91</v>
      </c>
      <c r="C8" s="17">
        <v>389.32275497881483</v>
      </c>
      <c r="D8" s="14">
        <f t="shared" si="0"/>
        <v>1.0889799490737951E-5</v>
      </c>
    </row>
    <row r="9" spans="1:4" ht="16.5" thickTop="1" thickBot="1" x14ac:dyDescent="0.3">
      <c r="A9" s="15">
        <v>5</v>
      </c>
      <c r="B9" s="16" t="s">
        <v>92</v>
      </c>
      <c r="C9" s="17">
        <v>35037.246638122742</v>
      </c>
      <c r="D9" s="14">
        <f t="shared" si="0"/>
        <v>9.8003156948134502E-4</v>
      </c>
    </row>
    <row r="10" spans="1:4" ht="16.5" thickTop="1" thickBot="1" x14ac:dyDescent="0.3">
      <c r="A10" s="15">
        <v>6</v>
      </c>
      <c r="B10" s="16" t="s">
        <v>93</v>
      </c>
      <c r="C10" s="17">
        <v>485876.86295230879</v>
      </c>
      <c r="D10" s="14">
        <f t="shared" si="0"/>
        <v>1.3590527517528029E-2</v>
      </c>
    </row>
    <row r="11" spans="1:4" ht="16.5" thickTop="1" thickBot="1" x14ac:dyDescent="0.3">
      <c r="A11" s="15">
        <v>7</v>
      </c>
      <c r="B11" s="16" t="s">
        <v>94</v>
      </c>
      <c r="C11" s="17">
        <v>771516.86729534413</v>
      </c>
      <c r="D11" s="14">
        <f t="shared" si="0"/>
        <v>2.1580202752407209E-2</v>
      </c>
    </row>
    <row r="12" spans="1:4" ht="16.5" thickTop="1" thickBot="1" x14ac:dyDescent="0.3">
      <c r="A12" s="15">
        <v>8</v>
      </c>
      <c r="B12" s="16" t="s">
        <v>95</v>
      </c>
      <c r="C12" s="17">
        <v>16058.361713135668</v>
      </c>
      <c r="D12" s="14">
        <f t="shared" si="0"/>
        <v>4.4917060965343872E-4</v>
      </c>
    </row>
    <row r="13" spans="1:4" ht="16.5" thickTop="1" thickBot="1" x14ac:dyDescent="0.3">
      <c r="A13" s="15">
        <v>9</v>
      </c>
      <c r="B13" s="16" t="s">
        <v>96</v>
      </c>
      <c r="C13" s="17">
        <v>738384.84383387491</v>
      </c>
      <c r="D13" s="14">
        <f t="shared" si="0"/>
        <v>2.065346243835221E-2</v>
      </c>
    </row>
    <row r="14" spans="1:4" ht="16.5" thickTop="1" thickBot="1" x14ac:dyDescent="0.3">
      <c r="A14" s="15">
        <v>10</v>
      </c>
      <c r="B14" s="16" t="s">
        <v>97</v>
      </c>
      <c r="C14" s="17">
        <v>1589659.4473789297</v>
      </c>
      <c r="D14" s="14">
        <f t="shared" si="0"/>
        <v>4.4464579629967506E-2</v>
      </c>
    </row>
    <row r="15" spans="1:4" ht="16.5" thickTop="1" thickBot="1" x14ac:dyDescent="0.3">
      <c r="A15" s="15">
        <v>11</v>
      </c>
      <c r="B15" s="16" t="s">
        <v>98</v>
      </c>
      <c r="C15" s="17">
        <v>16627.924368955777</v>
      </c>
      <c r="D15" s="14">
        <f t="shared" si="0"/>
        <v>4.6510192381366727E-4</v>
      </c>
    </row>
    <row r="16" spans="1:4" ht="16.5" thickTop="1" thickBot="1" x14ac:dyDescent="0.3">
      <c r="A16" s="15">
        <v>12</v>
      </c>
      <c r="B16" s="16" t="s">
        <v>99</v>
      </c>
      <c r="C16" s="17">
        <v>2091407.7181549077</v>
      </c>
      <c r="D16" s="14">
        <f t="shared" si="0"/>
        <v>5.849904844459463E-2</v>
      </c>
    </row>
    <row r="17" spans="1:4" ht="16.5" thickTop="1" thickBot="1" x14ac:dyDescent="0.3">
      <c r="A17" s="15">
        <v>13</v>
      </c>
      <c r="B17" s="16" t="s">
        <v>100</v>
      </c>
      <c r="C17" s="17">
        <v>929603.83930069988</v>
      </c>
      <c r="D17" s="14">
        <f t="shared" si="0"/>
        <v>2.6002074850096198E-2</v>
      </c>
    </row>
    <row r="18" spans="1:4" ht="16.5" thickTop="1" thickBot="1" x14ac:dyDescent="0.3">
      <c r="A18" s="15">
        <v>14</v>
      </c>
      <c r="B18" s="16" t="s">
        <v>101</v>
      </c>
      <c r="C18" s="17">
        <v>9118167.5420381594</v>
      </c>
      <c r="D18" s="14">
        <f t="shared" si="0"/>
        <v>0.25504549884620448</v>
      </c>
    </row>
    <row r="19" spans="1:4" ht="16.5" thickTop="1" thickBot="1" x14ac:dyDescent="0.3">
      <c r="A19" s="15">
        <v>15</v>
      </c>
      <c r="B19" s="16" t="s">
        <v>102</v>
      </c>
      <c r="C19" s="17">
        <v>180816.79620273141</v>
      </c>
      <c r="D19" s="14">
        <f t="shared" si="0"/>
        <v>5.0576510877524215E-3</v>
      </c>
    </row>
    <row r="20" spans="1:4" ht="16.5" thickTop="1" thickBot="1" x14ac:dyDescent="0.3">
      <c r="A20" s="15">
        <v>16</v>
      </c>
      <c r="B20" s="16" t="s">
        <v>103</v>
      </c>
      <c r="C20" s="17">
        <v>2424244.9346558689</v>
      </c>
      <c r="D20" s="14">
        <f t="shared" si="0"/>
        <v>6.780888329087284E-2</v>
      </c>
    </row>
    <row r="21" spans="1:4" ht="16.5" thickTop="1" thickBot="1" x14ac:dyDescent="0.3">
      <c r="A21" s="15">
        <v>17</v>
      </c>
      <c r="B21" s="16" t="s">
        <v>104</v>
      </c>
      <c r="C21" s="17">
        <v>12220483.385478098</v>
      </c>
      <c r="D21" s="14">
        <f t="shared" si="0"/>
        <v>0.34182079533212106</v>
      </c>
    </row>
    <row r="22" spans="1:4" ht="16.5" thickTop="1" thickBot="1" x14ac:dyDescent="0.3">
      <c r="A22" s="15">
        <v>18</v>
      </c>
      <c r="B22" s="16" t="s">
        <v>105</v>
      </c>
      <c r="C22" s="17">
        <v>2383210.2554672523</v>
      </c>
      <c r="D22" s="14">
        <f t="shared" si="0"/>
        <v>6.6661096723516639E-2</v>
      </c>
    </row>
    <row r="23" spans="1:4" ht="16.5" thickTop="1" thickBot="1" x14ac:dyDescent="0.3">
      <c r="A23" s="31"/>
      <c r="B23" s="18" t="s">
        <v>106</v>
      </c>
      <c r="C23" s="19">
        <f>SUM(C5:C22)</f>
        <v>35751140.809336632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5571.8271205246547</v>
      </c>
      <c r="D6" s="14">
        <f t="shared" ref="D6:D23" si="0">C6/C$23</f>
        <v>2.2032538043815502E-3</v>
      </c>
    </row>
    <row r="7" spans="1:4" ht="16.5" thickTop="1" thickBot="1" x14ac:dyDescent="0.3">
      <c r="A7" s="15">
        <v>3</v>
      </c>
      <c r="B7" s="16" t="s">
        <v>90</v>
      </c>
      <c r="C7" s="17">
        <v>57875.794742065344</v>
      </c>
      <c r="D7" s="14">
        <f t="shared" si="0"/>
        <v>2.2885682234709055E-2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109424.14811429777</v>
      </c>
      <c r="D9" s="14">
        <f t="shared" si="0"/>
        <v>4.3269319993068156E-2</v>
      </c>
    </row>
    <row r="10" spans="1:4" ht="16.5" thickTop="1" thickBot="1" x14ac:dyDescent="0.3">
      <c r="A10" s="15">
        <v>6</v>
      </c>
      <c r="B10" s="16" t="s">
        <v>93</v>
      </c>
      <c r="C10" s="17">
        <v>1758.8829780754447</v>
      </c>
      <c r="D10" s="14">
        <f t="shared" si="0"/>
        <v>6.9551074164371626E-4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98893.248949190354</v>
      </c>
      <c r="D14" s="14">
        <f t="shared" si="0"/>
        <v>3.9105112607018343E-2</v>
      </c>
    </row>
    <row r="15" spans="1:4" ht="16.5" thickTop="1" thickBot="1" x14ac:dyDescent="0.3">
      <c r="A15" s="15">
        <v>11</v>
      </c>
      <c r="B15" s="16" t="s">
        <v>98</v>
      </c>
      <c r="C15" s="17">
        <v>35582.715243115032</v>
      </c>
      <c r="D15" s="14">
        <f t="shared" si="0"/>
        <v>1.40703849982762E-2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72567.325396831613</v>
      </c>
      <c r="D17" s="14">
        <f t="shared" si="0"/>
        <v>2.8695117830452019E-2</v>
      </c>
    </row>
    <row r="18" spans="1:4" ht="16.5" thickTop="1" thickBot="1" x14ac:dyDescent="0.3">
      <c r="A18" s="15">
        <v>14</v>
      </c>
      <c r="B18" s="16" t="s">
        <v>101</v>
      </c>
      <c r="C18" s="17">
        <v>1489345.6764704683</v>
      </c>
      <c r="D18" s="14">
        <f t="shared" si="0"/>
        <v>0.58892827374977652</v>
      </c>
    </row>
    <row r="19" spans="1:4" ht="16.5" thickTop="1" thickBot="1" x14ac:dyDescent="0.3">
      <c r="A19" s="15">
        <v>15</v>
      </c>
      <c r="B19" s="16" t="s">
        <v>102</v>
      </c>
      <c r="C19" s="17">
        <v>125.11454856810319</v>
      </c>
      <c r="D19" s="14">
        <f t="shared" si="0"/>
        <v>4.947373620059428E-5</v>
      </c>
    </row>
    <row r="20" spans="1:4" ht="16.5" thickTop="1" thickBot="1" x14ac:dyDescent="0.3">
      <c r="A20" s="15">
        <v>16</v>
      </c>
      <c r="B20" s="16" t="s">
        <v>103</v>
      </c>
      <c r="C20" s="17">
        <v>524464.22978046967</v>
      </c>
      <c r="D20" s="14">
        <f t="shared" si="0"/>
        <v>0.2073875919928134</v>
      </c>
    </row>
    <row r="21" spans="1:4" ht="16.5" thickTop="1" thickBot="1" x14ac:dyDescent="0.3">
      <c r="A21" s="15">
        <v>17</v>
      </c>
      <c r="B21" s="16" t="s">
        <v>104</v>
      </c>
      <c r="C21" s="17">
        <v>104788.16884138533</v>
      </c>
      <c r="D21" s="14">
        <f t="shared" si="0"/>
        <v>4.1436126186237231E-2</v>
      </c>
    </row>
    <row r="22" spans="1:4" ht="16.5" thickTop="1" thickBot="1" x14ac:dyDescent="0.3">
      <c r="A22" s="15">
        <v>18</v>
      </c>
      <c r="B22" s="16" t="s">
        <v>105</v>
      </c>
      <c r="C22" s="17">
        <v>28511.298357198193</v>
      </c>
      <c r="D22" s="14">
        <f t="shared" si="0"/>
        <v>1.1274152125423325E-2</v>
      </c>
    </row>
    <row r="23" spans="1:4" ht="16.5" thickTop="1" thickBot="1" x14ac:dyDescent="0.3">
      <c r="A23" s="31"/>
      <c r="B23" s="18" t="s">
        <v>106</v>
      </c>
      <c r="C23" s="19">
        <f>SUM(C5:C22)</f>
        <v>2528908.4305421896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122226.1903523174</v>
      </c>
      <c r="D5" s="14">
        <f>C5/C$23</f>
        <v>7.574323530519525E-3</v>
      </c>
    </row>
    <row r="6" spans="1:4" ht="16.5" thickTop="1" thickBot="1" x14ac:dyDescent="0.3">
      <c r="A6" s="15">
        <v>2</v>
      </c>
      <c r="B6" s="16" t="s">
        <v>89</v>
      </c>
      <c r="C6" s="17">
        <v>192360.82655189393</v>
      </c>
      <c r="D6" s="14">
        <f t="shared" ref="D6:D23" si="0">C6/C$23</f>
        <v>1.1920547721420253E-2</v>
      </c>
    </row>
    <row r="7" spans="1:4" ht="16.5" thickTop="1" thickBot="1" x14ac:dyDescent="0.3">
      <c r="A7" s="15">
        <v>3</v>
      </c>
      <c r="B7" s="16" t="s">
        <v>90</v>
      </c>
      <c r="C7" s="17">
        <v>606978.08780198346</v>
      </c>
      <c r="D7" s="14">
        <f t="shared" si="0"/>
        <v>3.761426581075749E-2</v>
      </c>
    </row>
    <row r="8" spans="1:4" ht="16.5" thickTop="1" thickBot="1" x14ac:dyDescent="0.3">
      <c r="A8" s="15">
        <v>4</v>
      </c>
      <c r="B8" s="16" t="s">
        <v>91</v>
      </c>
      <c r="C8" s="17">
        <v>15981.807648288577</v>
      </c>
      <c r="D8" s="14">
        <f t="shared" si="0"/>
        <v>9.9038824151957998E-4</v>
      </c>
    </row>
    <row r="9" spans="1:4" ht="16.5" thickTop="1" thickBot="1" x14ac:dyDescent="0.3">
      <c r="A9" s="15">
        <v>5</v>
      </c>
      <c r="B9" s="16" t="s">
        <v>92</v>
      </c>
      <c r="C9" s="17">
        <v>60789.892365266511</v>
      </c>
      <c r="D9" s="14">
        <f t="shared" si="0"/>
        <v>3.767132975614808E-3</v>
      </c>
    </row>
    <row r="10" spans="1:4" ht="16.5" thickTop="1" thickBot="1" x14ac:dyDescent="0.3">
      <c r="A10" s="15">
        <v>6</v>
      </c>
      <c r="B10" s="16" t="s">
        <v>93</v>
      </c>
      <c r="C10" s="17">
        <v>197630.54466291275</v>
      </c>
      <c r="D10" s="14">
        <f t="shared" si="0"/>
        <v>1.2247110709045416E-2</v>
      </c>
    </row>
    <row r="11" spans="1:4" ht="16.5" thickTop="1" thickBot="1" x14ac:dyDescent="0.3">
      <c r="A11" s="15">
        <v>7</v>
      </c>
      <c r="B11" s="16" t="s">
        <v>94</v>
      </c>
      <c r="C11" s="17">
        <v>88014.485199614996</v>
      </c>
      <c r="D11" s="14">
        <f t="shared" si="0"/>
        <v>5.4542335349926641E-3</v>
      </c>
    </row>
    <row r="12" spans="1:4" ht="16.5" thickTop="1" thickBot="1" x14ac:dyDescent="0.3">
      <c r="A12" s="15">
        <v>8</v>
      </c>
      <c r="B12" s="16" t="s">
        <v>95</v>
      </c>
      <c r="C12" s="17">
        <v>14860.898648190958</v>
      </c>
      <c r="D12" s="14">
        <f t="shared" si="0"/>
        <v>9.209258178725884E-4</v>
      </c>
    </row>
    <row r="13" spans="1:4" ht="16.5" thickTop="1" thickBot="1" x14ac:dyDescent="0.3">
      <c r="A13" s="15">
        <v>9</v>
      </c>
      <c r="B13" s="16" t="s">
        <v>96</v>
      </c>
      <c r="C13" s="17">
        <v>166490.7074096312</v>
      </c>
      <c r="D13" s="14">
        <f t="shared" si="0"/>
        <v>1.0317383525663503E-2</v>
      </c>
    </row>
    <row r="14" spans="1:4" ht="16.5" thickTop="1" thickBot="1" x14ac:dyDescent="0.3">
      <c r="A14" s="15">
        <v>10</v>
      </c>
      <c r="B14" s="16" t="s">
        <v>97</v>
      </c>
      <c r="C14" s="17">
        <v>1066641.4701528333</v>
      </c>
      <c r="D14" s="14">
        <f t="shared" si="0"/>
        <v>6.6099479683679477E-2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2771186.2307336428</v>
      </c>
      <c r="D16" s="14">
        <f t="shared" si="0"/>
        <v>0.17172965151244751</v>
      </c>
    </row>
    <row r="17" spans="1:4" ht="16.5" thickTop="1" thickBot="1" x14ac:dyDescent="0.3">
      <c r="A17" s="15">
        <v>13</v>
      </c>
      <c r="B17" s="16" t="s">
        <v>100</v>
      </c>
      <c r="C17" s="17">
        <v>859322.85543715791</v>
      </c>
      <c r="D17" s="14">
        <f t="shared" si="0"/>
        <v>5.325200192764977E-2</v>
      </c>
    </row>
    <row r="18" spans="1:4" ht="16.5" thickTop="1" thickBot="1" x14ac:dyDescent="0.3">
      <c r="A18" s="15">
        <v>14</v>
      </c>
      <c r="B18" s="16" t="s">
        <v>101</v>
      </c>
      <c r="C18" s="17">
        <v>3916261.0944357975</v>
      </c>
      <c r="D18" s="14">
        <f t="shared" si="0"/>
        <v>0.24268962710642811</v>
      </c>
    </row>
    <row r="19" spans="1:4" ht="16.5" thickTop="1" thickBot="1" x14ac:dyDescent="0.3">
      <c r="A19" s="15">
        <v>15</v>
      </c>
      <c r="B19" s="16" t="s">
        <v>102</v>
      </c>
      <c r="C19" s="17">
        <v>85467.813550732724</v>
      </c>
      <c r="D19" s="14">
        <f t="shared" si="0"/>
        <v>5.2964169906085639E-3</v>
      </c>
    </row>
    <row r="20" spans="1:4" ht="16.5" thickTop="1" thickBot="1" x14ac:dyDescent="0.3">
      <c r="A20" s="15">
        <v>16</v>
      </c>
      <c r="B20" s="16" t="s">
        <v>103</v>
      </c>
      <c r="C20" s="17">
        <v>2736873.5661554155</v>
      </c>
      <c r="D20" s="14">
        <f t="shared" si="0"/>
        <v>0.16960330508898014</v>
      </c>
    </row>
    <row r="21" spans="1:4" ht="16.5" thickTop="1" thickBot="1" x14ac:dyDescent="0.3">
      <c r="A21" s="15">
        <v>17</v>
      </c>
      <c r="B21" s="16" t="s">
        <v>104</v>
      </c>
      <c r="C21" s="17">
        <v>1870980.7026960843</v>
      </c>
      <c r="D21" s="14">
        <f t="shared" si="0"/>
        <v>0.115944161564144</v>
      </c>
    </row>
    <row r="22" spans="1:4" ht="16.5" thickTop="1" thickBot="1" x14ac:dyDescent="0.3">
      <c r="A22" s="15">
        <v>18</v>
      </c>
      <c r="B22" s="16" t="s">
        <v>105</v>
      </c>
      <c r="C22" s="17">
        <v>1364844.5728151461</v>
      </c>
      <c r="D22" s="14">
        <f t="shared" si="0"/>
        <v>8.4579044258656519E-2</v>
      </c>
    </row>
    <row r="23" spans="1:4" ht="16.5" thickTop="1" thickBot="1" x14ac:dyDescent="0.3">
      <c r="A23" s="31"/>
      <c r="B23" s="18" t="s">
        <v>106</v>
      </c>
      <c r="C23" s="19">
        <f>SUM(C5:C22)</f>
        <v>16136911.746616911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2432.1673267964597</v>
      </c>
      <c r="D6" s="14">
        <f t="shared" ref="D6:D23" si="0">C6/C$23</f>
        <v>8.5157218737390251E-4</v>
      </c>
    </row>
    <row r="7" spans="1:4" ht="16.5" thickTop="1" thickBot="1" x14ac:dyDescent="0.3">
      <c r="A7" s="15">
        <v>3</v>
      </c>
      <c r="B7" s="16" t="s">
        <v>90</v>
      </c>
      <c r="C7" s="17">
        <v>28374.57653982802</v>
      </c>
      <c r="D7" s="14">
        <f t="shared" si="0"/>
        <v>9.9347606324668332E-3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21208.649422223811</v>
      </c>
      <c r="D9" s="14">
        <f t="shared" si="0"/>
        <v>7.4257621096810436E-3</v>
      </c>
    </row>
    <row r="10" spans="1:4" ht="16.5" thickTop="1" thickBot="1" x14ac:dyDescent="0.3">
      <c r="A10" s="15">
        <v>6</v>
      </c>
      <c r="B10" s="16" t="s">
        <v>93</v>
      </c>
      <c r="C10" s="17">
        <v>7793.5613714839192</v>
      </c>
      <c r="D10" s="14">
        <f t="shared" si="0"/>
        <v>2.7287514437951839E-3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106.68954432553794</v>
      </c>
      <c r="D12" s="14">
        <f t="shared" si="0"/>
        <v>3.7355097912153859E-5</v>
      </c>
    </row>
    <row r="13" spans="1:4" ht="16.5" thickTop="1" thickBot="1" x14ac:dyDescent="0.3">
      <c r="A13" s="15">
        <v>9</v>
      </c>
      <c r="B13" s="16" t="s">
        <v>96</v>
      </c>
      <c r="C13" s="17">
        <v>11637.823460801208</v>
      </c>
      <c r="D13" s="14">
        <f t="shared" si="0"/>
        <v>4.0747388847787031E-3</v>
      </c>
    </row>
    <row r="14" spans="1:4" ht="16.5" thickTop="1" thickBot="1" x14ac:dyDescent="0.3">
      <c r="A14" s="15">
        <v>10</v>
      </c>
      <c r="B14" s="16" t="s">
        <v>97</v>
      </c>
      <c r="C14" s="17">
        <v>159748.74747994822</v>
      </c>
      <c r="D14" s="14">
        <f t="shared" si="0"/>
        <v>5.5932660891766531E-2</v>
      </c>
    </row>
    <row r="15" spans="1:4" ht="16.5" thickTop="1" thickBot="1" x14ac:dyDescent="0.3">
      <c r="A15" s="15">
        <v>11</v>
      </c>
      <c r="B15" s="16" t="s">
        <v>98</v>
      </c>
      <c r="C15" s="17">
        <v>79959.502104449435</v>
      </c>
      <c r="D15" s="14">
        <f t="shared" si="0"/>
        <v>2.7996136350577867E-2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26324.773229368016</v>
      </c>
      <c r="D17" s="14">
        <f t="shared" si="0"/>
        <v>9.2170651558674266E-3</v>
      </c>
    </row>
    <row r="18" spans="1:4" ht="16.5" thickTop="1" thickBot="1" x14ac:dyDescent="0.3">
      <c r="A18" s="15">
        <v>14</v>
      </c>
      <c r="B18" s="16" t="s">
        <v>101</v>
      </c>
      <c r="C18" s="17">
        <v>1661001.9932956006</v>
      </c>
      <c r="D18" s="14">
        <f t="shared" si="0"/>
        <v>0.58156488045837429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320122.49481791415</v>
      </c>
      <c r="D20" s="14">
        <f t="shared" si="0"/>
        <v>0.11208415232629081</v>
      </c>
    </row>
    <row r="21" spans="1:4" ht="16.5" thickTop="1" thickBot="1" x14ac:dyDescent="0.3">
      <c r="A21" s="15">
        <v>17</v>
      </c>
      <c r="B21" s="16" t="s">
        <v>104</v>
      </c>
      <c r="C21" s="17">
        <v>118497.47336466181</v>
      </c>
      <c r="D21" s="14">
        <f t="shared" si="0"/>
        <v>4.1489395684111405E-2</v>
      </c>
    </row>
    <row r="22" spans="1:4" ht="16.5" thickTop="1" thickBot="1" x14ac:dyDescent="0.3">
      <c r="A22" s="15">
        <v>18</v>
      </c>
      <c r="B22" s="16" t="s">
        <v>105</v>
      </c>
      <c r="C22" s="17">
        <v>418882.15651682793</v>
      </c>
      <c r="D22" s="14">
        <f t="shared" si="0"/>
        <v>0.14666276877700377</v>
      </c>
    </row>
    <row r="23" spans="1:4" ht="16.5" thickTop="1" thickBot="1" x14ac:dyDescent="0.3">
      <c r="A23" s="31"/>
      <c r="B23" s="18" t="s">
        <v>106</v>
      </c>
      <c r="C23" s="19">
        <f>SUM(C5:C22)</f>
        <v>2856090.6084742295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860692.07926596201</v>
      </c>
      <c r="D5" s="14">
        <f>C5/C$23</f>
        <v>2.8708742319960168E-2</v>
      </c>
    </row>
    <row r="6" spans="1:4" ht="16.5" thickTop="1" thickBot="1" x14ac:dyDescent="0.3">
      <c r="A6" s="15">
        <v>2</v>
      </c>
      <c r="B6" s="16" t="s">
        <v>89</v>
      </c>
      <c r="C6" s="17">
        <v>989055.87985951779</v>
      </c>
      <c r="D6" s="14">
        <f t="shared" ref="D6:D23" si="0">C6/C$23</f>
        <v>3.2990370283347517E-2</v>
      </c>
    </row>
    <row r="7" spans="1:4" ht="16.5" thickTop="1" thickBot="1" x14ac:dyDescent="0.3">
      <c r="A7" s="15">
        <v>3</v>
      </c>
      <c r="B7" s="16" t="s">
        <v>90</v>
      </c>
      <c r="C7" s="17">
        <v>971783.09957512189</v>
      </c>
      <c r="D7" s="14">
        <f t="shared" si="0"/>
        <v>3.2414229512124297E-2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15319.256375329283</v>
      </c>
      <c r="D9" s="14">
        <f t="shared" si="0"/>
        <v>5.1098016864267444E-4</v>
      </c>
    </row>
    <row r="10" spans="1:4" ht="16.5" thickTop="1" thickBot="1" x14ac:dyDescent="0.3">
      <c r="A10" s="15">
        <v>6</v>
      </c>
      <c r="B10" s="16" t="s">
        <v>93</v>
      </c>
      <c r="C10" s="17">
        <v>362905.37301614624</v>
      </c>
      <c r="D10" s="14">
        <f t="shared" si="0"/>
        <v>1.2104859672154756E-2</v>
      </c>
    </row>
    <row r="11" spans="1:4" ht="16.5" thickTop="1" thickBot="1" x14ac:dyDescent="0.3">
      <c r="A11" s="15">
        <v>7</v>
      </c>
      <c r="B11" s="16" t="s">
        <v>94</v>
      </c>
      <c r="C11" s="17">
        <v>219764.7445545907</v>
      </c>
      <c r="D11" s="14">
        <f t="shared" si="0"/>
        <v>7.3303444686168891E-3</v>
      </c>
    </row>
    <row r="12" spans="1:4" ht="16.5" thickTop="1" thickBot="1" x14ac:dyDescent="0.3">
      <c r="A12" s="15">
        <v>8</v>
      </c>
      <c r="B12" s="16" t="s">
        <v>95</v>
      </c>
      <c r="C12" s="17">
        <v>45937.948009508749</v>
      </c>
      <c r="D12" s="14">
        <f t="shared" si="0"/>
        <v>1.5322793643430122E-3</v>
      </c>
    </row>
    <row r="13" spans="1:4" ht="16.5" thickTop="1" thickBot="1" x14ac:dyDescent="0.3">
      <c r="A13" s="15">
        <v>9</v>
      </c>
      <c r="B13" s="16" t="s">
        <v>96</v>
      </c>
      <c r="C13" s="17">
        <v>145923.78750064326</v>
      </c>
      <c r="D13" s="14">
        <f t="shared" si="0"/>
        <v>4.8673486309777714E-3</v>
      </c>
    </row>
    <row r="14" spans="1:4" ht="16.5" thickTop="1" thickBot="1" x14ac:dyDescent="0.3">
      <c r="A14" s="15">
        <v>10</v>
      </c>
      <c r="B14" s="16" t="s">
        <v>97</v>
      </c>
      <c r="C14" s="17">
        <v>952187.27021523693</v>
      </c>
      <c r="D14" s="14">
        <f t="shared" si="0"/>
        <v>3.1760602472685716E-2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65026.209722012216</v>
      </c>
      <c r="D16" s="14">
        <f t="shared" si="0"/>
        <v>2.1689762737738313E-3</v>
      </c>
    </row>
    <row r="17" spans="1:4" ht="16.5" thickTop="1" thickBot="1" x14ac:dyDescent="0.3">
      <c r="A17" s="15">
        <v>13</v>
      </c>
      <c r="B17" s="16" t="s">
        <v>100</v>
      </c>
      <c r="C17" s="17">
        <v>734513.0656325575</v>
      </c>
      <c r="D17" s="14">
        <f t="shared" si="0"/>
        <v>2.4499988834419166E-2</v>
      </c>
    </row>
    <row r="18" spans="1:4" ht="16.5" thickTop="1" thickBot="1" x14ac:dyDescent="0.3">
      <c r="A18" s="15">
        <v>14</v>
      </c>
      <c r="B18" s="16" t="s">
        <v>101</v>
      </c>
      <c r="C18" s="17">
        <v>6259938.4829396838</v>
      </c>
      <c r="D18" s="14">
        <f t="shared" si="0"/>
        <v>0.20880285200113261</v>
      </c>
    </row>
    <row r="19" spans="1:4" ht="16.5" thickTop="1" thickBot="1" x14ac:dyDescent="0.3">
      <c r="A19" s="15">
        <v>15</v>
      </c>
      <c r="B19" s="16" t="s">
        <v>102</v>
      </c>
      <c r="C19" s="17">
        <v>127236.63588835105</v>
      </c>
      <c r="D19" s="14">
        <f t="shared" si="0"/>
        <v>4.2440309157864521E-3</v>
      </c>
    </row>
    <row r="20" spans="1:4" ht="16.5" thickTop="1" thickBot="1" x14ac:dyDescent="0.3">
      <c r="A20" s="15">
        <v>16</v>
      </c>
      <c r="B20" s="16" t="s">
        <v>103</v>
      </c>
      <c r="C20" s="17">
        <v>2405843.0418062499</v>
      </c>
      <c r="D20" s="14">
        <f t="shared" si="0"/>
        <v>8.0247895401093727E-2</v>
      </c>
    </row>
    <row r="21" spans="1:4" ht="16.5" thickTop="1" thickBot="1" x14ac:dyDescent="0.3">
      <c r="A21" s="15">
        <v>17</v>
      </c>
      <c r="B21" s="16" t="s">
        <v>104</v>
      </c>
      <c r="C21" s="17">
        <v>13974131.832107361</v>
      </c>
      <c r="D21" s="14">
        <f t="shared" si="0"/>
        <v>0.46611297998149093</v>
      </c>
    </row>
    <row r="22" spans="1:4" ht="16.5" thickTop="1" thickBot="1" x14ac:dyDescent="0.3">
      <c r="A22" s="15">
        <v>18</v>
      </c>
      <c r="B22" s="16" t="s">
        <v>105</v>
      </c>
      <c r="C22" s="17">
        <v>1849880.0844795082</v>
      </c>
      <c r="D22" s="14">
        <f t="shared" si="0"/>
        <v>6.1703519699450558E-2</v>
      </c>
    </row>
    <row r="23" spans="1:4" ht="16.5" thickTop="1" thickBot="1" x14ac:dyDescent="0.3">
      <c r="A23" s="31"/>
      <c r="B23" s="18" t="s">
        <v>106</v>
      </c>
      <c r="C23" s="19">
        <f>SUM(C5:C22)</f>
        <v>29980138.79094778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51349.475995698245</v>
      </c>
      <c r="D5" s="14">
        <f>C5/C$23</f>
        <v>1.111539857502316E-2</v>
      </c>
    </row>
    <row r="6" spans="1:4" ht="16.5" thickTop="1" thickBot="1" x14ac:dyDescent="0.3">
      <c r="A6" s="15">
        <v>2</v>
      </c>
      <c r="B6" s="16" t="s">
        <v>89</v>
      </c>
      <c r="C6" s="17">
        <v>38687.424428650884</v>
      </c>
      <c r="D6" s="14">
        <f t="shared" ref="D6:D23" si="0">C6/C$23</f>
        <v>8.3744991361073915E-3</v>
      </c>
    </row>
    <row r="7" spans="1:4" ht="16.5" thickTop="1" thickBot="1" x14ac:dyDescent="0.3">
      <c r="A7" s="15">
        <v>3</v>
      </c>
      <c r="B7" s="16" t="s">
        <v>90</v>
      </c>
      <c r="C7" s="17">
        <v>28851.692181317285</v>
      </c>
      <c r="D7" s="14">
        <f t="shared" si="0"/>
        <v>6.2454007940818549E-3</v>
      </c>
    </row>
    <row r="8" spans="1:4" ht="16.5" thickTop="1" thickBot="1" x14ac:dyDescent="0.3">
      <c r="A8" s="15">
        <v>4</v>
      </c>
      <c r="B8" s="16" t="s">
        <v>91</v>
      </c>
      <c r="C8" s="17">
        <v>108.55640823236914</v>
      </c>
      <c r="D8" s="14">
        <f t="shared" si="0"/>
        <v>2.3498735322572601E-5</v>
      </c>
    </row>
    <row r="9" spans="1:4" ht="16.5" thickTop="1" thickBot="1" x14ac:dyDescent="0.3">
      <c r="A9" s="15">
        <v>5</v>
      </c>
      <c r="B9" s="16" t="s">
        <v>92</v>
      </c>
      <c r="C9" s="17">
        <v>88341.824370776798</v>
      </c>
      <c r="D9" s="14">
        <f t="shared" si="0"/>
        <v>1.9122971942462295E-2</v>
      </c>
    </row>
    <row r="10" spans="1:4" ht="16.5" thickTop="1" thickBot="1" x14ac:dyDescent="0.3">
      <c r="A10" s="15">
        <v>6</v>
      </c>
      <c r="B10" s="16" t="s">
        <v>93</v>
      </c>
      <c r="C10" s="17">
        <v>1270.0085636064427</v>
      </c>
      <c r="D10" s="14">
        <f t="shared" si="0"/>
        <v>2.7491325090368737E-4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1090.1813492353112</v>
      </c>
      <c r="D12" s="14">
        <f t="shared" si="0"/>
        <v>2.359868329877828E-4</v>
      </c>
    </row>
    <row r="13" spans="1:4" ht="16.5" thickTop="1" thickBot="1" x14ac:dyDescent="0.3">
      <c r="A13" s="15">
        <v>9</v>
      </c>
      <c r="B13" s="16" t="s">
        <v>96</v>
      </c>
      <c r="C13" s="17">
        <v>4191.2029886531427</v>
      </c>
      <c r="D13" s="14">
        <f t="shared" si="0"/>
        <v>9.0725155075800038E-4</v>
      </c>
    </row>
    <row r="14" spans="1:4" ht="16.5" thickTop="1" thickBot="1" x14ac:dyDescent="0.3">
      <c r="A14" s="15">
        <v>10</v>
      </c>
      <c r="B14" s="16" t="s">
        <v>97</v>
      </c>
      <c r="C14" s="17">
        <v>372023.37599653145</v>
      </c>
      <c r="D14" s="14">
        <f t="shared" si="0"/>
        <v>8.0530288250138568E-2</v>
      </c>
    </row>
    <row r="15" spans="1:4" ht="16.5" thickTop="1" thickBot="1" x14ac:dyDescent="0.3">
      <c r="A15" s="15">
        <v>11</v>
      </c>
      <c r="B15" s="16" t="s">
        <v>98</v>
      </c>
      <c r="C15" s="17">
        <v>233122.62830667812</v>
      </c>
      <c r="D15" s="14">
        <f t="shared" si="0"/>
        <v>5.0463045245150766E-2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1211433.3813522449</v>
      </c>
      <c r="D17" s="14">
        <f t="shared" si="0"/>
        <v>0.26223373500337754</v>
      </c>
    </row>
    <row r="18" spans="1:4" ht="16.5" thickTop="1" thickBot="1" x14ac:dyDescent="0.3">
      <c r="A18" s="15">
        <v>14</v>
      </c>
      <c r="B18" s="16" t="s">
        <v>101</v>
      </c>
      <c r="C18" s="17">
        <v>1199925.1645266707</v>
      </c>
      <c r="D18" s="14">
        <f t="shared" si="0"/>
        <v>0.25974260117146153</v>
      </c>
    </row>
    <row r="19" spans="1:4" ht="16.5" thickTop="1" thickBot="1" x14ac:dyDescent="0.3">
      <c r="A19" s="15">
        <v>15</v>
      </c>
      <c r="B19" s="16" t="s">
        <v>102</v>
      </c>
      <c r="C19" s="17">
        <v>2051.7097983948433</v>
      </c>
      <c r="D19" s="14">
        <f t="shared" si="0"/>
        <v>4.44124730140374E-4</v>
      </c>
    </row>
    <row r="20" spans="1:4" ht="16.5" thickTop="1" thickBot="1" x14ac:dyDescent="0.3">
      <c r="A20" s="15">
        <v>16</v>
      </c>
      <c r="B20" s="16" t="s">
        <v>103</v>
      </c>
      <c r="C20" s="17">
        <v>916242.77573550714</v>
      </c>
      <c r="D20" s="14">
        <f t="shared" si="0"/>
        <v>0.19833510364621657</v>
      </c>
    </row>
    <row r="21" spans="1:4" ht="16.5" thickTop="1" thickBot="1" x14ac:dyDescent="0.3">
      <c r="A21" s="15">
        <v>17</v>
      </c>
      <c r="B21" s="16" t="s">
        <v>104</v>
      </c>
      <c r="C21" s="17">
        <v>69833.670663893354</v>
      </c>
      <c r="D21" s="14">
        <f t="shared" si="0"/>
        <v>1.5116592104096733E-2</v>
      </c>
    </row>
    <row r="22" spans="1:4" ht="16.5" thickTop="1" thickBot="1" x14ac:dyDescent="0.3">
      <c r="A22" s="15">
        <v>18</v>
      </c>
      <c r="B22" s="16" t="s">
        <v>105</v>
      </c>
      <c r="C22" s="17">
        <v>401147.16669743584</v>
      </c>
      <c r="D22" s="14">
        <f t="shared" si="0"/>
        <v>8.6834589031771173E-2</v>
      </c>
    </row>
    <row r="23" spans="1:4" ht="16.5" thickTop="1" thickBot="1" x14ac:dyDescent="0.3">
      <c r="A23" s="31"/>
      <c r="B23" s="18" t="s">
        <v>106</v>
      </c>
      <c r="C23" s="19">
        <f>SUM(C5:C22)</f>
        <v>4619670.2393635269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2753593.6152132424</v>
      </c>
      <c r="D5" s="14">
        <f>C5/C$23</f>
        <v>3.0575828816106407E-2</v>
      </c>
    </row>
    <row r="6" spans="1:4" ht="16.5" thickTop="1" thickBot="1" x14ac:dyDescent="0.3">
      <c r="A6" s="15">
        <v>2</v>
      </c>
      <c r="B6" s="16" t="s">
        <v>89</v>
      </c>
      <c r="C6" s="17">
        <v>3116039.5189032205</v>
      </c>
      <c r="D6" s="14">
        <f t="shared" ref="D6:D23" si="0">C6/C$23</f>
        <v>3.4600418299862004E-2</v>
      </c>
    </row>
    <row r="7" spans="1:4" ht="16.5" thickTop="1" thickBot="1" x14ac:dyDescent="0.3">
      <c r="A7" s="15">
        <v>3</v>
      </c>
      <c r="B7" s="16" t="s">
        <v>90</v>
      </c>
      <c r="C7" s="17">
        <v>3502085.113947609</v>
      </c>
      <c r="D7" s="14">
        <f t="shared" si="0"/>
        <v>3.8887058116309665E-2</v>
      </c>
    </row>
    <row r="8" spans="1:4" ht="16.5" thickTop="1" thickBot="1" x14ac:dyDescent="0.3">
      <c r="A8" s="15">
        <v>4</v>
      </c>
      <c r="B8" s="16" t="s">
        <v>91</v>
      </c>
      <c r="C8" s="17">
        <v>17463.193066938449</v>
      </c>
      <c r="D8" s="14">
        <f t="shared" si="0"/>
        <v>1.9391082215157457E-4</v>
      </c>
    </row>
    <row r="9" spans="1:4" ht="16.5" thickTop="1" thickBot="1" x14ac:dyDescent="0.3">
      <c r="A9" s="15">
        <v>5</v>
      </c>
      <c r="B9" s="16" t="s">
        <v>92</v>
      </c>
      <c r="C9" s="17">
        <v>593112.6685055471</v>
      </c>
      <c r="D9" s="14">
        <f t="shared" si="0"/>
        <v>6.5859069837672039E-3</v>
      </c>
    </row>
    <row r="10" spans="1:4" ht="16.5" thickTop="1" thickBot="1" x14ac:dyDescent="0.3">
      <c r="A10" s="15">
        <v>6</v>
      </c>
      <c r="B10" s="16" t="s">
        <v>93</v>
      </c>
      <c r="C10" s="17">
        <v>1716358.0034433943</v>
      </c>
      <c r="D10" s="14">
        <f t="shared" si="0"/>
        <v>1.9058392716521221E-2</v>
      </c>
    </row>
    <row r="11" spans="1:4" ht="16.5" thickTop="1" thickBot="1" x14ac:dyDescent="0.3">
      <c r="A11" s="15">
        <v>7</v>
      </c>
      <c r="B11" s="16" t="s">
        <v>94</v>
      </c>
      <c r="C11" s="17">
        <v>1765450.7912259831</v>
      </c>
      <c r="D11" s="14">
        <f t="shared" si="0"/>
        <v>1.960351770048863E-2</v>
      </c>
    </row>
    <row r="12" spans="1:4" ht="16.5" thickTop="1" thickBot="1" x14ac:dyDescent="0.3">
      <c r="A12" s="15">
        <v>8</v>
      </c>
      <c r="B12" s="16" t="s">
        <v>95</v>
      </c>
      <c r="C12" s="17">
        <v>183444.68949098425</v>
      </c>
      <c r="D12" s="14">
        <f t="shared" si="0"/>
        <v>2.0369648564375255E-3</v>
      </c>
    </row>
    <row r="13" spans="1:4" ht="16.5" thickTop="1" thickBot="1" x14ac:dyDescent="0.3">
      <c r="A13" s="15">
        <v>9</v>
      </c>
      <c r="B13" s="16" t="s">
        <v>96</v>
      </c>
      <c r="C13" s="17">
        <v>860159.28412651736</v>
      </c>
      <c r="D13" s="14">
        <f t="shared" si="0"/>
        <v>9.5511853603714551E-3</v>
      </c>
    </row>
    <row r="14" spans="1:4" ht="16.5" thickTop="1" thickBot="1" x14ac:dyDescent="0.3">
      <c r="A14" s="15">
        <v>10</v>
      </c>
      <c r="B14" s="16" t="s">
        <v>97</v>
      </c>
      <c r="C14" s="17">
        <v>6245112.1244801152</v>
      </c>
      <c r="D14" s="14">
        <f t="shared" si="0"/>
        <v>6.9345555640644971E-2</v>
      </c>
    </row>
    <row r="15" spans="1:4" ht="16.5" thickTop="1" thickBot="1" x14ac:dyDescent="0.3">
      <c r="A15" s="15">
        <v>11</v>
      </c>
      <c r="B15" s="16" t="s">
        <v>98</v>
      </c>
      <c r="C15" s="17">
        <v>170547.09002647607</v>
      </c>
      <c r="D15" s="14">
        <f t="shared" si="0"/>
        <v>1.8937502618122512E-3</v>
      </c>
    </row>
    <row r="16" spans="1:4" ht="16.5" thickTop="1" thickBot="1" x14ac:dyDescent="0.3">
      <c r="A16" s="15">
        <v>12</v>
      </c>
      <c r="B16" s="16" t="s">
        <v>99</v>
      </c>
      <c r="C16" s="17">
        <v>2058367.5841048546</v>
      </c>
      <c r="D16" s="14">
        <f t="shared" si="0"/>
        <v>2.2856057823673687E-2</v>
      </c>
    </row>
    <row r="17" spans="1:4" ht="16.5" thickTop="1" thickBot="1" x14ac:dyDescent="0.3">
      <c r="A17" s="15">
        <v>13</v>
      </c>
      <c r="B17" s="16" t="s">
        <v>100</v>
      </c>
      <c r="C17" s="17">
        <v>1407829.3949221477</v>
      </c>
      <c r="D17" s="14">
        <f t="shared" si="0"/>
        <v>1.5632499415891021E-2</v>
      </c>
    </row>
    <row r="18" spans="1:4" ht="16.5" thickTop="1" thickBot="1" x14ac:dyDescent="0.3">
      <c r="A18" s="15">
        <v>14</v>
      </c>
      <c r="B18" s="16" t="s">
        <v>101</v>
      </c>
      <c r="C18" s="17">
        <v>14863072.58045725</v>
      </c>
      <c r="D18" s="14">
        <f t="shared" si="0"/>
        <v>0.16503915479417339</v>
      </c>
    </row>
    <row r="19" spans="1:4" ht="16.5" thickTop="1" thickBot="1" x14ac:dyDescent="0.3">
      <c r="A19" s="15">
        <v>15</v>
      </c>
      <c r="B19" s="16" t="s">
        <v>102</v>
      </c>
      <c r="C19" s="17">
        <v>725053.51242946775</v>
      </c>
      <c r="D19" s="14">
        <f t="shared" si="0"/>
        <v>8.0509745359949487E-3</v>
      </c>
    </row>
    <row r="20" spans="1:4" ht="16.5" thickTop="1" thickBot="1" x14ac:dyDescent="0.3">
      <c r="A20" s="15">
        <v>16</v>
      </c>
      <c r="B20" s="16" t="s">
        <v>103</v>
      </c>
      <c r="C20" s="17">
        <v>6488574.3928586235</v>
      </c>
      <c r="D20" s="14">
        <f t="shared" si="0"/>
        <v>7.2048954065160029E-2</v>
      </c>
    </row>
    <row r="21" spans="1:4" ht="16.5" thickTop="1" thickBot="1" x14ac:dyDescent="0.3">
      <c r="A21" s="15">
        <v>17</v>
      </c>
      <c r="B21" s="16" t="s">
        <v>104</v>
      </c>
      <c r="C21" s="17">
        <v>27881669.384884994</v>
      </c>
      <c r="D21" s="14">
        <f t="shared" si="0"/>
        <v>0.30959730060003759</v>
      </c>
    </row>
    <row r="22" spans="1:4" ht="16.5" thickTop="1" thickBot="1" x14ac:dyDescent="0.3">
      <c r="A22" s="15">
        <v>18</v>
      </c>
      <c r="B22" s="16" t="s">
        <v>105</v>
      </c>
      <c r="C22" s="17">
        <v>15709923.928262899</v>
      </c>
      <c r="D22" s="14">
        <f t="shared" si="0"/>
        <v>0.17444256919059634</v>
      </c>
    </row>
    <row r="23" spans="1:4" ht="16.5" thickTop="1" thickBot="1" x14ac:dyDescent="0.3">
      <c r="A23" s="31"/>
      <c r="B23" s="18" t="s">
        <v>106</v>
      </c>
      <c r="C23" s="19">
        <f>SUM(C5:C22)</f>
        <v>90057856.870350271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51058.497089674151</v>
      </c>
      <c r="D5" s="14">
        <f>C5/C$23</f>
        <v>4.8877310962916354E-3</v>
      </c>
    </row>
    <row r="6" spans="1:4" ht="16.5" thickTop="1" thickBot="1" x14ac:dyDescent="0.3">
      <c r="A6" s="15">
        <v>2</v>
      </c>
      <c r="B6" s="16" t="s">
        <v>89</v>
      </c>
      <c r="C6" s="17">
        <v>124042.5550736678</v>
      </c>
      <c r="D6" s="14">
        <f t="shared" ref="D6:D23" si="0">C6/C$23</f>
        <v>1.1874353697332911E-2</v>
      </c>
    </row>
    <row r="7" spans="1:4" ht="16.5" thickTop="1" thickBot="1" x14ac:dyDescent="0.3">
      <c r="A7" s="15">
        <v>3</v>
      </c>
      <c r="B7" s="16" t="s">
        <v>90</v>
      </c>
      <c r="C7" s="17">
        <v>448761.47659378772</v>
      </c>
      <c r="D7" s="14">
        <f t="shared" si="0"/>
        <v>4.2959067520395071E-2</v>
      </c>
    </row>
    <row r="8" spans="1:4" ht="16.5" thickTop="1" thickBot="1" x14ac:dyDescent="0.3">
      <c r="A8" s="15">
        <v>4</v>
      </c>
      <c r="B8" s="16" t="s">
        <v>91</v>
      </c>
      <c r="C8" s="17">
        <v>22645.271376611978</v>
      </c>
      <c r="D8" s="14">
        <f t="shared" si="0"/>
        <v>2.1677879961299038E-3</v>
      </c>
    </row>
    <row r="9" spans="1:4" ht="16.5" thickTop="1" thickBot="1" x14ac:dyDescent="0.3">
      <c r="A9" s="15">
        <v>5</v>
      </c>
      <c r="B9" s="16" t="s">
        <v>92</v>
      </c>
      <c r="C9" s="17">
        <v>226914.25676261418</v>
      </c>
      <c r="D9" s="14">
        <f t="shared" si="0"/>
        <v>2.1722062578979292E-2</v>
      </c>
    </row>
    <row r="10" spans="1:4" ht="16.5" thickTop="1" thickBot="1" x14ac:dyDescent="0.3">
      <c r="A10" s="15">
        <v>6</v>
      </c>
      <c r="B10" s="16" t="s">
        <v>93</v>
      </c>
      <c r="C10" s="17">
        <v>15621.854716294292</v>
      </c>
      <c r="D10" s="14">
        <f t="shared" si="0"/>
        <v>1.4954499139384881E-3</v>
      </c>
    </row>
    <row r="11" spans="1:4" ht="16.5" thickTop="1" thickBot="1" x14ac:dyDescent="0.3">
      <c r="A11" s="15">
        <v>7</v>
      </c>
      <c r="B11" s="16" t="s">
        <v>94</v>
      </c>
      <c r="C11" s="17">
        <v>22666.859480876767</v>
      </c>
      <c r="D11" s="14">
        <f t="shared" si="0"/>
        <v>2.169854583564698E-3</v>
      </c>
    </row>
    <row r="12" spans="1:4" ht="16.5" thickTop="1" thickBot="1" x14ac:dyDescent="0.3">
      <c r="A12" s="15">
        <v>8</v>
      </c>
      <c r="B12" s="16" t="s">
        <v>95</v>
      </c>
      <c r="C12" s="17">
        <v>13343.243581231332</v>
      </c>
      <c r="D12" s="14">
        <f t="shared" si="0"/>
        <v>1.2773228805155643E-3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1077378.6761481734</v>
      </c>
      <c r="D14" s="14">
        <f t="shared" si="0"/>
        <v>0.1031353752665764</v>
      </c>
    </row>
    <row r="15" spans="1:4" ht="16.5" thickTop="1" thickBot="1" x14ac:dyDescent="0.3">
      <c r="A15" s="15">
        <v>11</v>
      </c>
      <c r="B15" s="16" t="s">
        <v>98</v>
      </c>
      <c r="C15" s="17">
        <v>71893.670389712526</v>
      </c>
      <c r="D15" s="14">
        <f t="shared" si="0"/>
        <v>6.8822419072222182E-3</v>
      </c>
    </row>
    <row r="16" spans="1:4" ht="16.5" thickTop="1" thickBot="1" x14ac:dyDescent="0.3">
      <c r="A16" s="15">
        <v>12</v>
      </c>
      <c r="B16" s="16" t="s">
        <v>99</v>
      </c>
      <c r="C16" s="17">
        <v>27537.742189388806</v>
      </c>
      <c r="D16" s="14">
        <f t="shared" si="0"/>
        <v>2.6361347570482661E-3</v>
      </c>
    </row>
    <row r="17" spans="1:4" ht="16.5" thickTop="1" thickBot="1" x14ac:dyDescent="0.3">
      <c r="A17" s="15">
        <v>13</v>
      </c>
      <c r="B17" s="16" t="s">
        <v>100</v>
      </c>
      <c r="C17" s="17">
        <v>343684.20396224712</v>
      </c>
      <c r="D17" s="14">
        <f t="shared" si="0"/>
        <v>3.2900223601572381E-2</v>
      </c>
    </row>
    <row r="18" spans="1:4" ht="16.5" thickTop="1" thickBot="1" x14ac:dyDescent="0.3">
      <c r="A18" s="15">
        <v>14</v>
      </c>
      <c r="B18" s="16" t="s">
        <v>101</v>
      </c>
      <c r="C18" s="17">
        <v>4337014.5457460647</v>
      </c>
      <c r="D18" s="14">
        <f t="shared" si="0"/>
        <v>0.41517400763053808</v>
      </c>
    </row>
    <row r="19" spans="1:4" ht="16.5" thickTop="1" thickBot="1" x14ac:dyDescent="0.3">
      <c r="A19" s="15">
        <v>15</v>
      </c>
      <c r="B19" s="16" t="s">
        <v>102</v>
      </c>
      <c r="C19" s="17">
        <v>23897.47490370454</v>
      </c>
      <c r="D19" s="14">
        <f t="shared" si="0"/>
        <v>2.2876590159820365E-3</v>
      </c>
    </row>
    <row r="20" spans="1:4" ht="16.5" thickTop="1" thickBot="1" x14ac:dyDescent="0.3">
      <c r="A20" s="15">
        <v>16</v>
      </c>
      <c r="B20" s="16" t="s">
        <v>103</v>
      </c>
      <c r="C20" s="17">
        <v>1904745.3932758358</v>
      </c>
      <c r="D20" s="14">
        <f t="shared" si="0"/>
        <v>0.18233758962551472</v>
      </c>
    </row>
    <row r="21" spans="1:4" ht="16.5" thickTop="1" thickBot="1" x14ac:dyDescent="0.3">
      <c r="A21" s="15">
        <v>17</v>
      </c>
      <c r="B21" s="16" t="s">
        <v>104</v>
      </c>
      <c r="C21" s="17">
        <v>362689.66699377057</v>
      </c>
      <c r="D21" s="14">
        <f t="shared" si="0"/>
        <v>3.4719579790130947E-2</v>
      </c>
    </row>
    <row r="22" spans="1:4" ht="16.5" thickTop="1" thickBot="1" x14ac:dyDescent="0.3">
      <c r="A22" s="15">
        <v>18</v>
      </c>
      <c r="B22" s="16" t="s">
        <v>105</v>
      </c>
      <c r="C22" s="17">
        <v>1372362.0026789268</v>
      </c>
      <c r="D22" s="14">
        <f t="shared" si="0"/>
        <v>0.13137355813826723</v>
      </c>
    </row>
    <row r="23" spans="1:4" ht="16.5" thickTop="1" thickBot="1" x14ac:dyDescent="0.3">
      <c r="A23" s="31"/>
      <c r="B23" s="18" t="s">
        <v>106</v>
      </c>
      <c r="C23" s="19">
        <f>SUM(C5:C22)</f>
        <v>10446257.390962584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2095799.2599993176</v>
      </c>
      <c r="D5" s="14">
        <f>C5/C$23</f>
        <v>2.2885912198156905E-2</v>
      </c>
    </row>
    <row r="6" spans="1:4" ht="16.5" thickTop="1" thickBot="1" x14ac:dyDescent="0.3">
      <c r="A6" s="15">
        <v>2</v>
      </c>
      <c r="B6" s="16" t="s">
        <v>89</v>
      </c>
      <c r="C6" s="17">
        <v>3243303.7210038807</v>
      </c>
      <c r="D6" s="14">
        <f t="shared" ref="D6:D23" si="0">C6/C$23</f>
        <v>3.5416542799463796E-2</v>
      </c>
    </row>
    <row r="7" spans="1:4" ht="16.5" thickTop="1" thickBot="1" x14ac:dyDescent="0.3">
      <c r="A7" s="15">
        <v>3</v>
      </c>
      <c r="B7" s="16" t="s">
        <v>90</v>
      </c>
      <c r="C7" s="17">
        <v>1605078.0537833185</v>
      </c>
      <c r="D7" s="14">
        <f t="shared" si="0"/>
        <v>1.7527287136309778E-2</v>
      </c>
    </row>
    <row r="8" spans="1:4" ht="16.5" thickTop="1" thickBot="1" x14ac:dyDescent="0.3">
      <c r="A8" s="15">
        <v>4</v>
      </c>
      <c r="B8" s="16" t="s">
        <v>91</v>
      </c>
      <c r="C8" s="17">
        <v>175976.1994756725</v>
      </c>
      <c r="D8" s="14">
        <f t="shared" si="0"/>
        <v>1.9216419850090496E-3</v>
      </c>
    </row>
    <row r="9" spans="1:4" ht="16.5" thickTop="1" thickBot="1" x14ac:dyDescent="0.3">
      <c r="A9" s="15">
        <v>5</v>
      </c>
      <c r="B9" s="16" t="s">
        <v>92</v>
      </c>
      <c r="C9" s="17">
        <v>323177.85596573231</v>
      </c>
      <c r="D9" s="14">
        <f t="shared" si="0"/>
        <v>3.5290689223846546E-3</v>
      </c>
    </row>
    <row r="10" spans="1:4" ht="16.5" thickTop="1" thickBot="1" x14ac:dyDescent="0.3">
      <c r="A10" s="15">
        <v>6</v>
      </c>
      <c r="B10" s="16" t="s">
        <v>93</v>
      </c>
      <c r="C10" s="17">
        <v>1885112.6158196502</v>
      </c>
      <c r="D10" s="14">
        <f t="shared" si="0"/>
        <v>2.0585235729733222E-2</v>
      </c>
    </row>
    <row r="11" spans="1:4" ht="16.5" thickTop="1" thickBot="1" x14ac:dyDescent="0.3">
      <c r="A11" s="15">
        <v>7</v>
      </c>
      <c r="B11" s="16" t="s">
        <v>94</v>
      </c>
      <c r="C11" s="17">
        <v>1461512.4309346627</v>
      </c>
      <c r="D11" s="14">
        <f t="shared" si="0"/>
        <v>1.5959565312040638E-2</v>
      </c>
    </row>
    <row r="12" spans="1:4" ht="16.5" thickTop="1" thickBot="1" x14ac:dyDescent="0.3">
      <c r="A12" s="15">
        <v>8</v>
      </c>
      <c r="B12" s="16" t="s">
        <v>95</v>
      </c>
      <c r="C12" s="17">
        <v>93828.204881730766</v>
      </c>
      <c r="D12" s="14">
        <f t="shared" si="0"/>
        <v>1.0245943395526661E-3</v>
      </c>
    </row>
    <row r="13" spans="1:4" ht="16.5" thickTop="1" thickBot="1" x14ac:dyDescent="0.3">
      <c r="A13" s="15">
        <v>9</v>
      </c>
      <c r="B13" s="16" t="s">
        <v>96</v>
      </c>
      <c r="C13" s="17">
        <v>106572.51890946574</v>
      </c>
      <c r="D13" s="14">
        <f t="shared" si="0"/>
        <v>1.1637609369607486E-3</v>
      </c>
    </row>
    <row r="14" spans="1:4" ht="16.5" thickTop="1" thickBot="1" x14ac:dyDescent="0.3">
      <c r="A14" s="15">
        <v>10</v>
      </c>
      <c r="B14" s="16" t="s">
        <v>97</v>
      </c>
      <c r="C14" s="17">
        <v>1492253.0821267019</v>
      </c>
      <c r="D14" s="14">
        <f t="shared" si="0"/>
        <v>1.6295250058916352E-2</v>
      </c>
    </row>
    <row r="15" spans="1:4" ht="16.5" thickTop="1" thickBot="1" x14ac:dyDescent="0.3">
      <c r="A15" s="15">
        <v>11</v>
      </c>
      <c r="B15" s="16" t="s">
        <v>98</v>
      </c>
      <c r="C15" s="17">
        <v>77447.09080339114</v>
      </c>
      <c r="D15" s="14">
        <f t="shared" si="0"/>
        <v>8.457142599285352E-4</v>
      </c>
    </row>
    <row r="16" spans="1:4" ht="16.5" thickTop="1" thickBot="1" x14ac:dyDescent="0.3">
      <c r="A16" s="15">
        <v>12</v>
      </c>
      <c r="B16" s="16" t="s">
        <v>99</v>
      </c>
      <c r="C16" s="17">
        <v>10816110.306200258</v>
      </c>
      <c r="D16" s="14">
        <f t="shared" si="0"/>
        <v>0.11811081123931674</v>
      </c>
    </row>
    <row r="17" spans="1:4" ht="16.5" thickTop="1" thickBot="1" x14ac:dyDescent="0.3">
      <c r="A17" s="15">
        <v>13</v>
      </c>
      <c r="B17" s="16" t="s">
        <v>100</v>
      </c>
      <c r="C17" s="17">
        <v>5269932.4781193221</v>
      </c>
      <c r="D17" s="14">
        <f t="shared" si="0"/>
        <v>5.7547120225862426E-2</v>
      </c>
    </row>
    <row r="18" spans="1:4" ht="16.5" thickTop="1" thickBot="1" x14ac:dyDescent="0.3">
      <c r="A18" s="15">
        <v>14</v>
      </c>
      <c r="B18" s="16" t="s">
        <v>101</v>
      </c>
      <c r="C18" s="17">
        <v>8135399.8491573306</v>
      </c>
      <c r="D18" s="14">
        <f t="shared" si="0"/>
        <v>8.8837728974469732E-2</v>
      </c>
    </row>
    <row r="19" spans="1:4" ht="16.5" thickTop="1" thickBot="1" x14ac:dyDescent="0.3">
      <c r="A19" s="15">
        <v>15</v>
      </c>
      <c r="B19" s="16" t="s">
        <v>102</v>
      </c>
      <c r="C19" s="17">
        <v>96559.013088038933</v>
      </c>
      <c r="D19" s="14">
        <f t="shared" si="0"/>
        <v>1.0544144840829183E-3</v>
      </c>
    </row>
    <row r="20" spans="1:4" ht="16.5" thickTop="1" thickBot="1" x14ac:dyDescent="0.3">
      <c r="A20" s="15">
        <v>16</v>
      </c>
      <c r="B20" s="16" t="s">
        <v>103</v>
      </c>
      <c r="C20" s="17">
        <v>5519875.5556589635</v>
      </c>
      <c r="D20" s="14">
        <f t="shared" si="0"/>
        <v>6.0276472905904509E-2</v>
      </c>
    </row>
    <row r="21" spans="1:4" ht="16.5" thickTop="1" thickBot="1" x14ac:dyDescent="0.3">
      <c r="A21" s="15">
        <v>17</v>
      </c>
      <c r="B21" s="16" t="s">
        <v>104</v>
      </c>
      <c r="C21" s="17">
        <v>46460301.854628853</v>
      </c>
      <c r="D21" s="14">
        <f t="shared" si="0"/>
        <v>0.50734171408441497</v>
      </c>
    </row>
    <row r="22" spans="1:4" ht="16.5" thickTop="1" thickBot="1" x14ac:dyDescent="0.3">
      <c r="A22" s="15">
        <v>18</v>
      </c>
      <c r="B22" s="16" t="s">
        <v>105</v>
      </c>
      <c r="C22" s="17">
        <v>2717714.6650553658</v>
      </c>
      <c r="D22" s="14">
        <f t="shared" si="0"/>
        <v>2.9677164407492324E-2</v>
      </c>
    </row>
    <row r="23" spans="1:4" ht="16.5" thickTop="1" thickBot="1" x14ac:dyDescent="0.3">
      <c r="A23" s="31"/>
      <c r="B23" s="18" t="s">
        <v>106</v>
      </c>
      <c r="C23" s="19">
        <f>SUM(C5:C22)</f>
        <v>91575954.755611658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13449.837973940776</v>
      </c>
      <c r="D5" s="14">
        <f>C5/C$23</f>
        <v>4.1506487857063544E-4</v>
      </c>
    </row>
    <row r="6" spans="1:4" ht="16.5" thickTop="1" thickBot="1" x14ac:dyDescent="0.3">
      <c r="A6" s="15">
        <v>2</v>
      </c>
      <c r="B6" s="16" t="s">
        <v>89</v>
      </c>
      <c r="C6" s="17">
        <v>38777.791689903301</v>
      </c>
      <c r="D6" s="14">
        <f t="shared" ref="D6:D23" si="0">C6/C$23</f>
        <v>1.1966909512361374E-3</v>
      </c>
    </row>
    <row r="7" spans="1:4" ht="16.5" thickTop="1" thickBot="1" x14ac:dyDescent="0.3">
      <c r="A7" s="15">
        <v>3</v>
      </c>
      <c r="B7" s="16" t="s">
        <v>90</v>
      </c>
      <c r="C7" s="17">
        <v>538844.54063322698</v>
      </c>
      <c r="D7" s="14">
        <f t="shared" si="0"/>
        <v>1.6628857853880123E-2</v>
      </c>
    </row>
    <row r="8" spans="1:4" ht="16.5" thickTop="1" thickBot="1" x14ac:dyDescent="0.3">
      <c r="A8" s="15">
        <v>4</v>
      </c>
      <c r="B8" s="16" t="s">
        <v>91</v>
      </c>
      <c r="C8" s="17">
        <v>2280.671449318228</v>
      </c>
      <c r="D8" s="14">
        <f t="shared" si="0"/>
        <v>7.0382009062479857E-5</v>
      </c>
    </row>
    <row r="9" spans="1:4" ht="16.5" thickTop="1" thickBot="1" x14ac:dyDescent="0.3">
      <c r="A9" s="15">
        <v>5</v>
      </c>
      <c r="B9" s="16" t="s">
        <v>92</v>
      </c>
      <c r="C9" s="17">
        <v>15706.860596612412</v>
      </c>
      <c r="D9" s="14">
        <f t="shared" si="0"/>
        <v>4.847170797811974E-4</v>
      </c>
    </row>
    <row r="10" spans="1:4" ht="16.5" thickTop="1" thickBot="1" x14ac:dyDescent="0.3">
      <c r="A10" s="15">
        <v>6</v>
      </c>
      <c r="B10" s="16" t="s">
        <v>93</v>
      </c>
      <c r="C10" s="17">
        <v>147541.99064491878</v>
      </c>
      <c r="D10" s="14">
        <f t="shared" si="0"/>
        <v>4.5531774099996829E-3</v>
      </c>
    </row>
    <row r="11" spans="1:4" ht="16.5" thickTop="1" thickBot="1" x14ac:dyDescent="0.3">
      <c r="A11" s="15">
        <v>7</v>
      </c>
      <c r="B11" s="16" t="s">
        <v>94</v>
      </c>
      <c r="C11" s="17">
        <v>1806.9423265849764</v>
      </c>
      <c r="D11" s="14">
        <f t="shared" si="0"/>
        <v>5.5762626941771751E-5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9234.6289847561911</v>
      </c>
      <c r="D13" s="14">
        <f t="shared" si="0"/>
        <v>2.8498262697507025E-4</v>
      </c>
    </row>
    <row r="14" spans="1:4" ht="16.5" thickTop="1" thickBot="1" x14ac:dyDescent="0.3">
      <c r="A14" s="15">
        <v>10</v>
      </c>
      <c r="B14" s="16" t="s">
        <v>97</v>
      </c>
      <c r="C14" s="17">
        <v>935365.4542315416</v>
      </c>
      <c r="D14" s="14">
        <f t="shared" si="0"/>
        <v>2.8865578115661813E-2</v>
      </c>
    </row>
    <row r="15" spans="1:4" ht="16.5" thickTop="1" thickBot="1" x14ac:dyDescent="0.3">
      <c r="A15" s="15">
        <v>11</v>
      </c>
      <c r="B15" s="16" t="s">
        <v>98</v>
      </c>
      <c r="C15" s="17">
        <v>23418196.662850924</v>
      </c>
      <c r="D15" s="14">
        <f t="shared" si="0"/>
        <v>0.72269056125748388</v>
      </c>
    </row>
    <row r="16" spans="1:4" ht="16.5" thickTop="1" thickBot="1" x14ac:dyDescent="0.3">
      <c r="A16" s="15">
        <v>12</v>
      </c>
      <c r="B16" s="16" t="s">
        <v>99</v>
      </c>
      <c r="C16" s="17">
        <v>849606.3172517377</v>
      </c>
      <c r="D16" s="14">
        <f t="shared" si="0"/>
        <v>2.6219032793271185E-2</v>
      </c>
    </row>
    <row r="17" spans="1:4" ht="16.5" thickTop="1" thickBot="1" x14ac:dyDescent="0.3">
      <c r="A17" s="15">
        <v>13</v>
      </c>
      <c r="B17" s="16" t="s">
        <v>100</v>
      </c>
      <c r="C17" s="17">
        <v>205111.09261646707</v>
      </c>
      <c r="D17" s="14">
        <f t="shared" si="0"/>
        <v>6.3297722184678523E-3</v>
      </c>
    </row>
    <row r="18" spans="1:4" ht="16.5" thickTop="1" thickBot="1" x14ac:dyDescent="0.3">
      <c r="A18" s="15">
        <v>14</v>
      </c>
      <c r="B18" s="16" t="s">
        <v>101</v>
      </c>
      <c r="C18" s="17">
        <v>3410142.8250062615</v>
      </c>
      <c r="D18" s="14">
        <f t="shared" si="0"/>
        <v>0.10523773745915463</v>
      </c>
    </row>
    <row r="19" spans="1:4" ht="16.5" thickTop="1" thickBot="1" x14ac:dyDescent="0.3">
      <c r="A19" s="15">
        <v>15</v>
      </c>
      <c r="B19" s="16" t="s">
        <v>102</v>
      </c>
      <c r="C19" s="17">
        <v>42616.370885976896</v>
      </c>
      <c r="D19" s="14">
        <f t="shared" si="0"/>
        <v>1.3151503268054947E-3</v>
      </c>
    </row>
    <row r="20" spans="1:4" ht="16.5" thickTop="1" thickBot="1" x14ac:dyDescent="0.3">
      <c r="A20" s="15">
        <v>16</v>
      </c>
      <c r="B20" s="16" t="s">
        <v>103</v>
      </c>
      <c r="C20" s="17">
        <v>1138985.2609291985</v>
      </c>
      <c r="D20" s="14">
        <f t="shared" si="0"/>
        <v>3.5149328931492377E-2</v>
      </c>
    </row>
    <row r="21" spans="1:4" ht="16.5" thickTop="1" thickBot="1" x14ac:dyDescent="0.3">
      <c r="A21" s="15">
        <v>17</v>
      </c>
      <c r="B21" s="16" t="s">
        <v>104</v>
      </c>
      <c r="C21" s="17">
        <v>584500.27091005759</v>
      </c>
      <c r="D21" s="14">
        <f t="shared" si="0"/>
        <v>1.803780346200733E-2</v>
      </c>
    </row>
    <row r="22" spans="1:4" ht="16.5" thickTop="1" thickBot="1" x14ac:dyDescent="0.3">
      <c r="A22" s="15">
        <v>18</v>
      </c>
      <c r="B22" s="16" t="s">
        <v>105</v>
      </c>
      <c r="C22" s="17">
        <v>1052014.7386409587</v>
      </c>
      <c r="D22" s="14">
        <f t="shared" si="0"/>
        <v>3.2465399999208278E-2</v>
      </c>
    </row>
    <row r="23" spans="1:4" ht="16.5" thickTop="1" thickBot="1" x14ac:dyDescent="0.3">
      <c r="A23" s="31"/>
      <c r="B23" s="18" t="s">
        <v>106</v>
      </c>
      <c r="C23" s="19">
        <f>SUM(C5:C22)</f>
        <v>32404182.257622387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1294636.1222190065</v>
      </c>
      <c r="D5" s="14">
        <f>C5/C$23</f>
        <v>2.0028848936182751E-2</v>
      </c>
    </row>
    <row r="6" spans="1:4" ht="16.5" thickTop="1" thickBot="1" x14ac:dyDescent="0.3">
      <c r="A6" s="15">
        <v>2</v>
      </c>
      <c r="B6" s="16" t="s">
        <v>89</v>
      </c>
      <c r="C6" s="17">
        <v>1696466.8167069689</v>
      </c>
      <c r="D6" s="14">
        <f t="shared" ref="D6:D23" si="0">C6/C$23</f>
        <v>2.6245426814471964E-2</v>
      </c>
    </row>
    <row r="7" spans="1:4" ht="16.5" thickTop="1" thickBot="1" x14ac:dyDescent="0.3">
      <c r="A7" s="15">
        <v>3</v>
      </c>
      <c r="B7" s="16" t="s">
        <v>90</v>
      </c>
      <c r="C7" s="17">
        <v>1177125.5351024992</v>
      </c>
      <c r="D7" s="14">
        <f t="shared" si="0"/>
        <v>1.8210884986803219E-2</v>
      </c>
    </row>
    <row r="8" spans="1:4" ht="16.5" thickTop="1" thickBot="1" x14ac:dyDescent="0.3">
      <c r="A8" s="15">
        <v>4</v>
      </c>
      <c r="B8" s="16" t="s">
        <v>91</v>
      </c>
      <c r="C8" s="17">
        <v>12165.260397770022</v>
      </c>
      <c r="D8" s="14">
        <f t="shared" si="0"/>
        <v>1.882043599699934E-4</v>
      </c>
    </row>
    <row r="9" spans="1:4" ht="16.5" thickTop="1" thickBot="1" x14ac:dyDescent="0.3">
      <c r="A9" s="15">
        <v>5</v>
      </c>
      <c r="B9" s="16" t="s">
        <v>92</v>
      </c>
      <c r="C9" s="17">
        <v>31552.725200218545</v>
      </c>
      <c r="D9" s="14">
        <f t="shared" si="0"/>
        <v>4.8814084182733616E-4</v>
      </c>
    </row>
    <row r="10" spans="1:4" ht="16.5" thickTop="1" thickBot="1" x14ac:dyDescent="0.3">
      <c r="A10" s="15">
        <v>6</v>
      </c>
      <c r="B10" s="16" t="s">
        <v>93</v>
      </c>
      <c r="C10" s="17">
        <v>1377225.7708526107</v>
      </c>
      <c r="D10" s="14">
        <f t="shared" si="0"/>
        <v>2.1306563629744379E-2</v>
      </c>
    </row>
    <row r="11" spans="1:4" ht="16.5" thickTop="1" thickBot="1" x14ac:dyDescent="0.3">
      <c r="A11" s="15">
        <v>7</v>
      </c>
      <c r="B11" s="16" t="s">
        <v>94</v>
      </c>
      <c r="C11" s="17">
        <v>924396.27821127279</v>
      </c>
      <c r="D11" s="14">
        <f t="shared" si="0"/>
        <v>1.4301001722189809E-2</v>
      </c>
    </row>
    <row r="12" spans="1:4" ht="16.5" thickTop="1" thickBot="1" x14ac:dyDescent="0.3">
      <c r="A12" s="15">
        <v>8</v>
      </c>
      <c r="B12" s="16" t="s">
        <v>95</v>
      </c>
      <c r="C12" s="17">
        <v>35192.862543417388</v>
      </c>
      <c r="D12" s="14">
        <f t="shared" si="0"/>
        <v>5.4445609497269357E-4</v>
      </c>
    </row>
    <row r="13" spans="1:4" ht="16.5" thickTop="1" thickBot="1" x14ac:dyDescent="0.3">
      <c r="A13" s="15">
        <v>9</v>
      </c>
      <c r="B13" s="16" t="s">
        <v>96</v>
      </c>
      <c r="C13" s="17">
        <v>176561.20461846731</v>
      </c>
      <c r="D13" s="14">
        <f t="shared" si="0"/>
        <v>2.7315147743850105E-3</v>
      </c>
    </row>
    <row r="14" spans="1:4" ht="16.5" thickTop="1" thickBot="1" x14ac:dyDescent="0.3">
      <c r="A14" s="15">
        <v>10</v>
      </c>
      <c r="B14" s="16" t="s">
        <v>97</v>
      </c>
      <c r="C14" s="17">
        <v>2508954.9310211856</v>
      </c>
      <c r="D14" s="14">
        <f t="shared" si="0"/>
        <v>3.8815137658126747E-2</v>
      </c>
    </row>
    <row r="15" spans="1:4" ht="16.5" thickTop="1" thickBot="1" x14ac:dyDescent="0.3">
      <c r="A15" s="15">
        <v>11</v>
      </c>
      <c r="B15" s="16" t="s">
        <v>98</v>
      </c>
      <c r="C15" s="17">
        <v>9029.4930764552391</v>
      </c>
      <c r="D15" s="14">
        <f t="shared" si="0"/>
        <v>1.3969203368793118E-4</v>
      </c>
    </row>
    <row r="16" spans="1:4" ht="16.5" thickTop="1" thickBot="1" x14ac:dyDescent="0.3">
      <c r="A16" s="15">
        <v>12</v>
      </c>
      <c r="B16" s="16" t="s">
        <v>99</v>
      </c>
      <c r="C16" s="17">
        <v>8411165.8522213213</v>
      </c>
      <c r="D16" s="14">
        <f t="shared" si="0"/>
        <v>0.13012611601055052</v>
      </c>
    </row>
    <row r="17" spans="1:4" ht="16.5" thickTop="1" thickBot="1" x14ac:dyDescent="0.3">
      <c r="A17" s="15">
        <v>13</v>
      </c>
      <c r="B17" s="16" t="s">
        <v>100</v>
      </c>
      <c r="C17" s="17">
        <v>4310125.8284256505</v>
      </c>
      <c r="D17" s="14">
        <f t="shared" si="0"/>
        <v>6.6680403575880953E-2</v>
      </c>
    </row>
    <row r="18" spans="1:4" ht="16.5" thickTop="1" thickBot="1" x14ac:dyDescent="0.3">
      <c r="A18" s="15">
        <v>14</v>
      </c>
      <c r="B18" s="16" t="s">
        <v>101</v>
      </c>
      <c r="C18" s="17">
        <v>8750724.5608826801</v>
      </c>
      <c r="D18" s="14">
        <f t="shared" si="0"/>
        <v>0.13537930643527527</v>
      </c>
    </row>
    <row r="19" spans="1:4" ht="16.5" thickTop="1" thickBot="1" x14ac:dyDescent="0.3">
      <c r="A19" s="15">
        <v>15</v>
      </c>
      <c r="B19" s="16" t="s">
        <v>102</v>
      </c>
      <c r="C19" s="17">
        <v>172146.47573777087</v>
      </c>
      <c r="D19" s="14">
        <f t="shared" si="0"/>
        <v>2.6632160946802319E-3</v>
      </c>
    </row>
    <row r="20" spans="1:4" ht="16.5" thickTop="1" thickBot="1" x14ac:dyDescent="0.3">
      <c r="A20" s="15">
        <v>16</v>
      </c>
      <c r="B20" s="16" t="s">
        <v>103</v>
      </c>
      <c r="C20" s="17">
        <v>3724393.1934524849</v>
      </c>
      <c r="D20" s="14">
        <f t="shared" si="0"/>
        <v>5.7618745043781658E-2</v>
      </c>
    </row>
    <row r="21" spans="1:4" ht="16.5" thickTop="1" thickBot="1" x14ac:dyDescent="0.3">
      <c r="A21" s="15">
        <v>17</v>
      </c>
      <c r="B21" s="16" t="s">
        <v>104</v>
      </c>
      <c r="C21" s="17">
        <v>26591967.608167697</v>
      </c>
      <c r="D21" s="14">
        <f t="shared" si="0"/>
        <v>0.41139474868580689</v>
      </c>
    </row>
    <row r="22" spans="1:4" ht="16.5" thickTop="1" thickBot="1" x14ac:dyDescent="0.3">
      <c r="A22" s="15">
        <v>18</v>
      </c>
      <c r="B22" s="16" t="s">
        <v>105</v>
      </c>
      <c r="C22" s="17">
        <v>3434737.895356582</v>
      </c>
      <c r="D22" s="14">
        <f t="shared" si="0"/>
        <v>5.3137592301662803E-2</v>
      </c>
    </row>
    <row r="23" spans="1:4" ht="16.5" thickTop="1" thickBot="1" x14ac:dyDescent="0.3">
      <c r="A23" s="31"/>
      <c r="B23" s="18" t="s">
        <v>106</v>
      </c>
      <c r="C23" s="19">
        <f>SUM(C5:C22)</f>
        <v>64638568.414194047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386756.08735419833</v>
      </c>
      <c r="D5" s="14">
        <f>C5/C$23</f>
        <v>1.1959327178270231E-2</v>
      </c>
    </row>
    <row r="6" spans="1:4" ht="16.5" thickTop="1" thickBot="1" x14ac:dyDescent="0.3">
      <c r="A6" s="15">
        <v>2</v>
      </c>
      <c r="B6" s="16" t="s">
        <v>89</v>
      </c>
      <c r="C6" s="17">
        <v>1211379.0087578045</v>
      </c>
      <c r="D6" s="14">
        <f t="shared" ref="D6:D23" si="0">C6/C$23</f>
        <v>3.7458435371323706E-2</v>
      </c>
    </row>
    <row r="7" spans="1:4" ht="16.5" thickTop="1" thickBot="1" x14ac:dyDescent="0.3">
      <c r="A7" s="15">
        <v>3</v>
      </c>
      <c r="B7" s="16" t="s">
        <v>90</v>
      </c>
      <c r="C7" s="17">
        <v>838806.55218117812</v>
      </c>
      <c r="D7" s="14">
        <f t="shared" si="0"/>
        <v>2.5937696457313732E-2</v>
      </c>
    </row>
    <row r="8" spans="1:4" ht="16.5" thickTop="1" thickBot="1" x14ac:dyDescent="0.3">
      <c r="A8" s="15">
        <v>4</v>
      </c>
      <c r="B8" s="16" t="s">
        <v>91</v>
      </c>
      <c r="C8" s="17">
        <v>15680.390912067021</v>
      </c>
      <c r="D8" s="14">
        <f t="shared" si="0"/>
        <v>4.8487129571368341E-4</v>
      </c>
    </row>
    <row r="9" spans="1:4" ht="16.5" thickTop="1" thickBot="1" x14ac:dyDescent="0.3">
      <c r="A9" s="15">
        <v>5</v>
      </c>
      <c r="B9" s="16" t="s">
        <v>92</v>
      </c>
      <c r="C9" s="17">
        <v>48394.551898861035</v>
      </c>
      <c r="D9" s="14">
        <f t="shared" si="0"/>
        <v>1.4964632716283873E-3</v>
      </c>
    </row>
    <row r="10" spans="1:4" ht="16.5" thickTop="1" thickBot="1" x14ac:dyDescent="0.3">
      <c r="A10" s="15">
        <v>6</v>
      </c>
      <c r="B10" s="16" t="s">
        <v>93</v>
      </c>
      <c r="C10" s="17">
        <v>493566.82791096129</v>
      </c>
      <c r="D10" s="14">
        <f t="shared" si="0"/>
        <v>1.5262144210085463E-2</v>
      </c>
    </row>
    <row r="11" spans="1:4" ht="16.5" thickTop="1" thickBot="1" x14ac:dyDescent="0.3">
      <c r="A11" s="15">
        <v>7</v>
      </c>
      <c r="B11" s="16" t="s">
        <v>94</v>
      </c>
      <c r="C11" s="17">
        <v>224339.62684403229</v>
      </c>
      <c r="D11" s="14">
        <f t="shared" si="0"/>
        <v>6.9370621024556533E-3</v>
      </c>
    </row>
    <row r="12" spans="1:4" ht="16.5" thickTop="1" thickBot="1" x14ac:dyDescent="0.3">
      <c r="A12" s="15">
        <v>8</v>
      </c>
      <c r="B12" s="16" t="s">
        <v>95</v>
      </c>
      <c r="C12" s="17">
        <v>586.61977713683257</v>
      </c>
      <c r="D12" s="14">
        <f t="shared" si="0"/>
        <v>1.8139540846058752E-5</v>
      </c>
    </row>
    <row r="13" spans="1:4" ht="16.5" thickTop="1" thickBot="1" x14ac:dyDescent="0.3">
      <c r="A13" s="15">
        <v>9</v>
      </c>
      <c r="B13" s="16" t="s">
        <v>96</v>
      </c>
      <c r="C13" s="17">
        <v>118476.99831329644</v>
      </c>
      <c r="D13" s="14">
        <f t="shared" si="0"/>
        <v>3.6635627266299615E-3</v>
      </c>
    </row>
    <row r="14" spans="1:4" ht="16.5" thickTop="1" thickBot="1" x14ac:dyDescent="0.3">
      <c r="A14" s="15">
        <v>10</v>
      </c>
      <c r="B14" s="16" t="s">
        <v>97</v>
      </c>
      <c r="C14" s="17">
        <v>1273344.7585450094</v>
      </c>
      <c r="D14" s="14">
        <f t="shared" si="0"/>
        <v>3.9374549169613658E-2</v>
      </c>
    </row>
    <row r="15" spans="1:4" ht="16.5" thickTop="1" thickBot="1" x14ac:dyDescent="0.3">
      <c r="A15" s="15">
        <v>11</v>
      </c>
      <c r="B15" s="16" t="s">
        <v>98</v>
      </c>
      <c r="C15" s="17">
        <v>247509.75981318174</v>
      </c>
      <c r="D15" s="14">
        <f t="shared" si="0"/>
        <v>7.653532275783039E-3</v>
      </c>
    </row>
    <row r="16" spans="1:4" ht="16.5" thickTop="1" thickBot="1" x14ac:dyDescent="0.3">
      <c r="A16" s="15">
        <v>12</v>
      </c>
      <c r="B16" s="16" t="s">
        <v>99</v>
      </c>
      <c r="C16" s="17">
        <v>1478483.8457857578</v>
      </c>
      <c r="D16" s="14">
        <f t="shared" si="0"/>
        <v>4.5717889433879562E-2</v>
      </c>
    </row>
    <row r="17" spans="1:4" ht="16.5" thickTop="1" thickBot="1" x14ac:dyDescent="0.3">
      <c r="A17" s="15">
        <v>13</v>
      </c>
      <c r="B17" s="16" t="s">
        <v>100</v>
      </c>
      <c r="C17" s="17">
        <v>757680.2051274</v>
      </c>
      <c r="D17" s="14">
        <f t="shared" si="0"/>
        <v>2.3429095923495916E-2</v>
      </c>
    </row>
    <row r="18" spans="1:4" ht="16.5" thickTop="1" thickBot="1" x14ac:dyDescent="0.3">
      <c r="A18" s="15">
        <v>14</v>
      </c>
      <c r="B18" s="16" t="s">
        <v>101</v>
      </c>
      <c r="C18" s="17">
        <v>5682939.6293912493</v>
      </c>
      <c r="D18" s="14">
        <f t="shared" si="0"/>
        <v>0.17572867392260311</v>
      </c>
    </row>
    <row r="19" spans="1:4" ht="16.5" thickTop="1" thickBot="1" x14ac:dyDescent="0.3">
      <c r="A19" s="15">
        <v>15</v>
      </c>
      <c r="B19" s="16" t="s">
        <v>102</v>
      </c>
      <c r="C19" s="17">
        <v>80023.76924264105</v>
      </c>
      <c r="D19" s="14">
        <f t="shared" si="0"/>
        <v>2.47450646467699E-3</v>
      </c>
    </row>
    <row r="20" spans="1:4" ht="16.5" thickTop="1" thickBot="1" x14ac:dyDescent="0.3">
      <c r="A20" s="15">
        <v>16</v>
      </c>
      <c r="B20" s="16" t="s">
        <v>103</v>
      </c>
      <c r="C20" s="17">
        <v>2800867.1789211398</v>
      </c>
      <c r="D20" s="14">
        <f t="shared" si="0"/>
        <v>8.660881643711521E-2</v>
      </c>
    </row>
    <row r="21" spans="1:4" ht="16.5" thickTop="1" thickBot="1" x14ac:dyDescent="0.3">
      <c r="A21" s="15">
        <v>17</v>
      </c>
      <c r="B21" s="16" t="s">
        <v>104</v>
      </c>
      <c r="C21" s="17">
        <v>14499760.928277217</v>
      </c>
      <c r="D21" s="14">
        <f t="shared" si="0"/>
        <v>0.44836368610058058</v>
      </c>
    </row>
    <row r="22" spans="1:4" ht="16.5" thickTop="1" thickBot="1" x14ac:dyDescent="0.3">
      <c r="A22" s="15">
        <v>18</v>
      </c>
      <c r="B22" s="16" t="s">
        <v>105</v>
      </c>
      <c r="C22" s="17">
        <v>2180688.0375121846</v>
      </c>
      <c r="D22" s="14">
        <f t="shared" si="0"/>
        <v>6.7431548117985018E-2</v>
      </c>
    </row>
    <row r="23" spans="1:4" ht="16.5" thickTop="1" thickBot="1" x14ac:dyDescent="0.3">
      <c r="A23" s="31"/>
      <c r="B23" s="18" t="s">
        <v>106</v>
      </c>
      <c r="C23" s="19">
        <f>SUM(C5:C22)</f>
        <v>32339284.776565317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128646.68906081472</v>
      </c>
      <c r="D5" s="14">
        <f>C5/C$23</f>
        <v>2.5149484166468838E-2</v>
      </c>
    </row>
    <row r="6" spans="1:4" ht="16.5" thickTop="1" thickBot="1" x14ac:dyDescent="0.3">
      <c r="A6" s="15">
        <v>2</v>
      </c>
      <c r="B6" s="16" t="s">
        <v>89</v>
      </c>
      <c r="C6" s="17">
        <v>23917.754674939028</v>
      </c>
      <c r="D6" s="14">
        <f t="shared" ref="D6:D23" si="0">C6/C$23</f>
        <v>4.6757456168227615E-3</v>
      </c>
    </row>
    <row r="7" spans="1:4" ht="16.5" thickTop="1" thickBot="1" x14ac:dyDescent="0.3">
      <c r="A7" s="15">
        <v>3</v>
      </c>
      <c r="B7" s="16" t="s">
        <v>90</v>
      </c>
      <c r="C7" s="17">
        <v>143997.49149809877</v>
      </c>
      <c r="D7" s="14">
        <f t="shared" si="0"/>
        <v>2.8150453454194257E-2</v>
      </c>
    </row>
    <row r="8" spans="1:4" ht="16.5" thickTop="1" thickBot="1" x14ac:dyDescent="0.3">
      <c r="A8" s="15">
        <v>4</v>
      </c>
      <c r="B8" s="16" t="s">
        <v>91</v>
      </c>
      <c r="C8" s="17">
        <v>2025.5638899721605</v>
      </c>
      <c r="D8" s="14">
        <f t="shared" si="0"/>
        <v>3.9598288421511022E-4</v>
      </c>
    </row>
    <row r="9" spans="1:4" ht="16.5" thickTop="1" thickBot="1" x14ac:dyDescent="0.3">
      <c r="A9" s="15">
        <v>5</v>
      </c>
      <c r="B9" s="16" t="s">
        <v>92</v>
      </c>
      <c r="C9" s="17">
        <v>184092.40888232057</v>
      </c>
      <c r="D9" s="14">
        <f t="shared" si="0"/>
        <v>3.5988715731070119E-2</v>
      </c>
    </row>
    <row r="10" spans="1:4" ht="16.5" thickTop="1" thickBot="1" x14ac:dyDescent="0.3">
      <c r="A10" s="15">
        <v>6</v>
      </c>
      <c r="B10" s="16" t="s">
        <v>93</v>
      </c>
      <c r="C10" s="17">
        <v>54189.656205689564</v>
      </c>
      <c r="D10" s="14">
        <f t="shared" si="0"/>
        <v>1.0593680340168939E-2</v>
      </c>
    </row>
    <row r="11" spans="1:4" ht="16.5" thickTop="1" thickBot="1" x14ac:dyDescent="0.3">
      <c r="A11" s="15">
        <v>7</v>
      </c>
      <c r="B11" s="16" t="s">
        <v>94</v>
      </c>
      <c r="C11" s="17">
        <v>19535.001333445987</v>
      </c>
      <c r="D11" s="14">
        <f t="shared" si="0"/>
        <v>3.8189494833807901E-3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493.37645265077475</v>
      </c>
      <c r="D13" s="14">
        <f t="shared" si="0"/>
        <v>9.6451477878171837E-5</v>
      </c>
    </row>
    <row r="14" spans="1:4" ht="16.5" thickTop="1" thickBot="1" x14ac:dyDescent="0.3">
      <c r="A14" s="15">
        <v>10</v>
      </c>
      <c r="B14" s="16" t="s">
        <v>97</v>
      </c>
      <c r="C14" s="17">
        <v>433811.00191354187</v>
      </c>
      <c r="D14" s="14">
        <f t="shared" si="0"/>
        <v>8.4806869135256938E-2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130990.750173263</v>
      </c>
      <c r="D17" s="14">
        <f t="shared" si="0"/>
        <v>2.5607730921695358E-2</v>
      </c>
    </row>
    <row r="18" spans="1:4" ht="16.5" thickTop="1" thickBot="1" x14ac:dyDescent="0.3">
      <c r="A18" s="15">
        <v>14</v>
      </c>
      <c r="B18" s="16" t="s">
        <v>101</v>
      </c>
      <c r="C18" s="17">
        <v>2182820.5294861095</v>
      </c>
      <c r="D18" s="14">
        <f t="shared" si="0"/>
        <v>0.42672540385864771</v>
      </c>
    </row>
    <row r="19" spans="1:4" ht="16.5" thickTop="1" thickBot="1" x14ac:dyDescent="0.3">
      <c r="A19" s="15">
        <v>15</v>
      </c>
      <c r="B19" s="16" t="s">
        <v>102</v>
      </c>
      <c r="C19" s="17">
        <v>5706.8511557040047</v>
      </c>
      <c r="D19" s="14">
        <f t="shared" si="0"/>
        <v>1.115647544671161E-3</v>
      </c>
    </row>
    <row r="20" spans="1:4" ht="16.5" thickTop="1" thickBot="1" x14ac:dyDescent="0.3">
      <c r="A20" s="15">
        <v>16</v>
      </c>
      <c r="B20" s="16" t="s">
        <v>103</v>
      </c>
      <c r="C20" s="17">
        <v>1231702.8213817168</v>
      </c>
      <c r="D20" s="14">
        <f t="shared" si="0"/>
        <v>0.2407888677919334</v>
      </c>
    </row>
    <row r="21" spans="1:4" ht="16.5" thickTop="1" thickBot="1" x14ac:dyDescent="0.3">
      <c r="A21" s="15">
        <v>17</v>
      </c>
      <c r="B21" s="16" t="s">
        <v>104</v>
      </c>
      <c r="C21" s="17">
        <v>280210.63665192935</v>
      </c>
      <c r="D21" s="14">
        <f t="shared" si="0"/>
        <v>5.4779124291511869E-2</v>
      </c>
    </row>
    <row r="22" spans="1:4" ht="16.5" thickTop="1" thickBot="1" x14ac:dyDescent="0.3">
      <c r="A22" s="15">
        <v>18</v>
      </c>
      <c r="B22" s="16" t="s">
        <v>105</v>
      </c>
      <c r="C22" s="17">
        <v>293140.88650390349</v>
      </c>
      <c r="D22" s="14">
        <f t="shared" si="0"/>
        <v>5.730689330208457E-2</v>
      </c>
    </row>
    <row r="23" spans="1:4" ht="16.5" thickTop="1" thickBot="1" x14ac:dyDescent="0.3">
      <c r="A23" s="31"/>
      <c r="B23" s="18" t="s">
        <v>106</v>
      </c>
      <c r="C23" s="19">
        <f>SUM(C5:C22)</f>
        <v>5115281.4192640996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1641851.7646865095</v>
      </c>
      <c r="D5" s="14">
        <f>C5/C$23</f>
        <v>4.4344779385062663E-2</v>
      </c>
    </row>
    <row r="6" spans="1:4" ht="16.5" thickTop="1" thickBot="1" x14ac:dyDescent="0.3">
      <c r="A6" s="15">
        <v>2</v>
      </c>
      <c r="B6" s="16" t="s">
        <v>89</v>
      </c>
      <c r="C6" s="17">
        <v>1371686.1481719268</v>
      </c>
      <c r="D6" s="14">
        <f t="shared" ref="D6:D23" si="0">C6/C$23</f>
        <v>3.7047875413919983E-2</v>
      </c>
    </row>
    <row r="7" spans="1:4" ht="16.5" thickTop="1" thickBot="1" x14ac:dyDescent="0.3">
      <c r="A7" s="15">
        <v>3</v>
      </c>
      <c r="B7" s="16" t="s">
        <v>90</v>
      </c>
      <c r="C7" s="17">
        <v>786252.90664148459</v>
      </c>
      <c r="D7" s="14">
        <f t="shared" si="0"/>
        <v>2.1235907184677025E-2</v>
      </c>
    </row>
    <row r="8" spans="1:4" ht="16.5" thickTop="1" thickBot="1" x14ac:dyDescent="0.3">
      <c r="A8" s="15">
        <v>4</v>
      </c>
      <c r="B8" s="16" t="s">
        <v>91</v>
      </c>
      <c r="C8" s="17">
        <v>2598.791069260993</v>
      </c>
      <c r="D8" s="14">
        <f t="shared" si="0"/>
        <v>7.0190756018862616E-5</v>
      </c>
    </row>
    <row r="9" spans="1:4" ht="16.5" thickTop="1" thickBot="1" x14ac:dyDescent="0.3">
      <c r="A9" s="15">
        <v>5</v>
      </c>
      <c r="B9" s="16" t="s">
        <v>92</v>
      </c>
      <c r="C9" s="17">
        <v>263741.40879288397</v>
      </c>
      <c r="D9" s="14">
        <f t="shared" si="0"/>
        <v>7.1233925249391686E-3</v>
      </c>
    </row>
    <row r="10" spans="1:4" ht="16.5" thickTop="1" thickBot="1" x14ac:dyDescent="0.3">
      <c r="A10" s="15">
        <v>6</v>
      </c>
      <c r="B10" s="16" t="s">
        <v>93</v>
      </c>
      <c r="C10" s="17">
        <v>961728.86203415284</v>
      </c>
      <c r="D10" s="14">
        <f t="shared" si="0"/>
        <v>2.5975337806025928E-2</v>
      </c>
    </row>
    <row r="11" spans="1:4" ht="16.5" thickTop="1" thickBot="1" x14ac:dyDescent="0.3">
      <c r="A11" s="15">
        <v>7</v>
      </c>
      <c r="B11" s="16" t="s">
        <v>94</v>
      </c>
      <c r="C11" s="17">
        <v>1140303.7429813028</v>
      </c>
      <c r="D11" s="14">
        <f t="shared" si="0"/>
        <v>3.0798467317250222E-2</v>
      </c>
    </row>
    <row r="12" spans="1:4" ht="16.5" thickTop="1" thickBot="1" x14ac:dyDescent="0.3">
      <c r="A12" s="15">
        <v>8</v>
      </c>
      <c r="B12" s="16" t="s">
        <v>95</v>
      </c>
      <c r="C12" s="17">
        <v>72287.020852209214</v>
      </c>
      <c r="D12" s="14">
        <f t="shared" si="0"/>
        <v>1.9524003695343963E-3</v>
      </c>
    </row>
    <row r="13" spans="1:4" ht="16.5" thickTop="1" thickBot="1" x14ac:dyDescent="0.3">
      <c r="A13" s="15">
        <v>9</v>
      </c>
      <c r="B13" s="16" t="s">
        <v>96</v>
      </c>
      <c r="C13" s="17">
        <v>298846.5065302329</v>
      </c>
      <c r="D13" s="14">
        <f t="shared" si="0"/>
        <v>8.0715462181874982E-3</v>
      </c>
    </row>
    <row r="14" spans="1:4" ht="16.5" thickTop="1" thickBot="1" x14ac:dyDescent="0.3">
      <c r="A14" s="15">
        <v>10</v>
      </c>
      <c r="B14" s="16" t="s">
        <v>97</v>
      </c>
      <c r="C14" s="17">
        <v>2405864.3786301515</v>
      </c>
      <c r="D14" s="14">
        <f t="shared" si="0"/>
        <v>6.4979998435550329E-2</v>
      </c>
    </row>
    <row r="15" spans="1:4" ht="16.5" thickTop="1" thickBot="1" x14ac:dyDescent="0.3">
      <c r="A15" s="15">
        <v>11</v>
      </c>
      <c r="B15" s="16" t="s">
        <v>98</v>
      </c>
      <c r="C15" s="17">
        <v>506910.66222234158</v>
      </c>
      <c r="D15" s="14">
        <f t="shared" si="0"/>
        <v>1.3691151642108081E-2</v>
      </c>
    </row>
    <row r="16" spans="1:4" ht="16.5" thickTop="1" thickBot="1" x14ac:dyDescent="0.3">
      <c r="A16" s="15">
        <v>12</v>
      </c>
      <c r="B16" s="16" t="s">
        <v>99</v>
      </c>
      <c r="C16" s="17">
        <v>1672732.163428769</v>
      </c>
      <c r="D16" s="14">
        <f t="shared" si="0"/>
        <v>4.5178828170100042E-2</v>
      </c>
    </row>
    <row r="17" spans="1:4" ht="16.5" thickTop="1" thickBot="1" x14ac:dyDescent="0.3">
      <c r="A17" s="15">
        <v>13</v>
      </c>
      <c r="B17" s="16" t="s">
        <v>100</v>
      </c>
      <c r="C17" s="17">
        <v>1262116.7276904224</v>
      </c>
      <c r="D17" s="14">
        <f t="shared" si="0"/>
        <v>3.4088514597610711E-2</v>
      </c>
    </row>
    <row r="18" spans="1:4" ht="16.5" thickTop="1" thickBot="1" x14ac:dyDescent="0.3">
      <c r="A18" s="15">
        <v>14</v>
      </c>
      <c r="B18" s="16" t="s">
        <v>101</v>
      </c>
      <c r="C18" s="17">
        <v>7732743.1788756177</v>
      </c>
      <c r="D18" s="14">
        <f t="shared" si="0"/>
        <v>0.2088536844092384</v>
      </c>
    </row>
    <row r="19" spans="1:4" ht="16.5" thickTop="1" thickBot="1" x14ac:dyDescent="0.3">
      <c r="A19" s="15">
        <v>15</v>
      </c>
      <c r="B19" s="16" t="s">
        <v>102</v>
      </c>
      <c r="C19" s="17">
        <v>126469.7087115957</v>
      </c>
      <c r="D19" s="14">
        <f t="shared" si="0"/>
        <v>3.415820753330722E-3</v>
      </c>
    </row>
    <row r="20" spans="1:4" ht="16.5" thickTop="1" thickBot="1" x14ac:dyDescent="0.3">
      <c r="A20" s="15">
        <v>16</v>
      </c>
      <c r="B20" s="16" t="s">
        <v>103</v>
      </c>
      <c r="C20" s="17">
        <v>4592625.5921853464</v>
      </c>
      <c r="D20" s="14">
        <f t="shared" si="0"/>
        <v>0.12404223880865274</v>
      </c>
    </row>
    <row r="21" spans="1:4" ht="16.5" thickTop="1" thickBot="1" x14ac:dyDescent="0.3">
      <c r="A21" s="15">
        <v>17</v>
      </c>
      <c r="B21" s="16" t="s">
        <v>104</v>
      </c>
      <c r="C21" s="17">
        <v>8580899.9104915392</v>
      </c>
      <c r="D21" s="14">
        <f t="shared" si="0"/>
        <v>0.23176155219390726</v>
      </c>
    </row>
    <row r="22" spans="1:4" ht="16.5" thickTop="1" thickBot="1" x14ac:dyDescent="0.3">
      <c r="A22" s="15">
        <v>18</v>
      </c>
      <c r="B22" s="16" t="s">
        <v>105</v>
      </c>
      <c r="C22" s="17">
        <v>3605031.7625911711</v>
      </c>
      <c r="D22" s="14">
        <f t="shared" si="0"/>
        <v>9.7368314013886084E-2</v>
      </c>
    </row>
    <row r="23" spans="1:4" ht="16.5" thickTop="1" thickBot="1" x14ac:dyDescent="0.3">
      <c r="A23" s="31"/>
      <c r="B23" s="18" t="s">
        <v>106</v>
      </c>
      <c r="C23" s="19">
        <f>SUM(C5:C22)</f>
        <v>37024691.236586913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173013.64955037736</v>
      </c>
      <c r="D5" s="14">
        <f>C5/C$23</f>
        <v>1.0164347642761388E-2</v>
      </c>
    </row>
    <row r="6" spans="1:4" ht="16.5" thickTop="1" thickBot="1" x14ac:dyDescent="0.3">
      <c r="A6" s="15">
        <v>2</v>
      </c>
      <c r="B6" s="16" t="s">
        <v>89</v>
      </c>
      <c r="C6" s="17">
        <v>1065955.2095537479</v>
      </c>
      <c r="D6" s="14">
        <f t="shared" ref="D6:D23" si="0">C6/C$23</f>
        <v>6.2623610042755878E-2</v>
      </c>
    </row>
    <row r="7" spans="1:4" ht="16.5" thickTop="1" thickBot="1" x14ac:dyDescent="0.3">
      <c r="A7" s="15">
        <v>3</v>
      </c>
      <c r="B7" s="16" t="s">
        <v>90</v>
      </c>
      <c r="C7" s="17">
        <v>686396.35383466736</v>
      </c>
      <c r="D7" s="14">
        <f t="shared" si="0"/>
        <v>4.0324975394891875E-2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114256.5427404669</v>
      </c>
      <c r="D9" s="14">
        <f t="shared" si="0"/>
        <v>6.7124369891750973E-3</v>
      </c>
    </row>
    <row r="10" spans="1:4" ht="16.5" thickTop="1" thickBot="1" x14ac:dyDescent="0.3">
      <c r="A10" s="15">
        <v>6</v>
      </c>
      <c r="B10" s="16" t="s">
        <v>93</v>
      </c>
      <c r="C10" s="17">
        <v>311706.98927859921</v>
      </c>
      <c r="D10" s="14">
        <f t="shared" si="0"/>
        <v>1.8312417603696913E-2</v>
      </c>
    </row>
    <row r="11" spans="1:4" ht="16.5" thickTop="1" thickBot="1" x14ac:dyDescent="0.3">
      <c r="A11" s="15">
        <v>7</v>
      </c>
      <c r="B11" s="16" t="s">
        <v>94</v>
      </c>
      <c r="C11" s="17">
        <v>294802.57487534522</v>
      </c>
      <c r="D11" s="14">
        <f t="shared" si="0"/>
        <v>1.7319303215678955E-2</v>
      </c>
    </row>
    <row r="12" spans="1:4" ht="16.5" thickTop="1" thickBot="1" x14ac:dyDescent="0.3">
      <c r="A12" s="15">
        <v>8</v>
      </c>
      <c r="B12" s="16" t="s">
        <v>95</v>
      </c>
      <c r="C12" s="17">
        <v>7452.5632242115207</v>
      </c>
      <c r="D12" s="14">
        <f t="shared" si="0"/>
        <v>4.3782929056408287E-4</v>
      </c>
    </row>
    <row r="13" spans="1:4" ht="16.5" thickTop="1" thickBot="1" x14ac:dyDescent="0.3">
      <c r="A13" s="15">
        <v>9</v>
      </c>
      <c r="B13" s="16" t="s">
        <v>96</v>
      </c>
      <c r="C13" s="17">
        <v>75266.029464100429</v>
      </c>
      <c r="D13" s="14">
        <f t="shared" si="0"/>
        <v>4.4217903682835166E-3</v>
      </c>
    </row>
    <row r="14" spans="1:4" ht="16.5" thickTop="1" thickBot="1" x14ac:dyDescent="0.3">
      <c r="A14" s="15">
        <v>10</v>
      </c>
      <c r="B14" s="16" t="s">
        <v>97</v>
      </c>
      <c r="C14" s="17">
        <v>1119093.2414437339</v>
      </c>
      <c r="D14" s="14">
        <f t="shared" si="0"/>
        <v>6.5745406678949556E-2</v>
      </c>
    </row>
    <row r="15" spans="1:4" ht="16.5" thickTop="1" thickBot="1" x14ac:dyDescent="0.3">
      <c r="A15" s="15">
        <v>11</v>
      </c>
      <c r="B15" s="16" t="s">
        <v>98</v>
      </c>
      <c r="C15" s="17">
        <v>98646.015452440857</v>
      </c>
      <c r="D15" s="14">
        <f t="shared" si="0"/>
        <v>5.7953369415507695E-3</v>
      </c>
    </row>
    <row r="16" spans="1:4" ht="16.5" thickTop="1" thickBot="1" x14ac:dyDescent="0.3">
      <c r="A16" s="15">
        <v>12</v>
      </c>
      <c r="B16" s="16" t="s">
        <v>99</v>
      </c>
      <c r="C16" s="17">
        <v>39145.062508934949</v>
      </c>
      <c r="D16" s="14">
        <f t="shared" si="0"/>
        <v>2.2997262058366439E-3</v>
      </c>
    </row>
    <row r="17" spans="1:4" ht="16.5" thickTop="1" thickBot="1" x14ac:dyDescent="0.3">
      <c r="A17" s="15">
        <v>13</v>
      </c>
      <c r="B17" s="16" t="s">
        <v>100</v>
      </c>
      <c r="C17" s="17">
        <v>627072.64573653811</v>
      </c>
      <c r="D17" s="14">
        <f t="shared" si="0"/>
        <v>3.683977758457975E-2</v>
      </c>
    </row>
    <row r="18" spans="1:4" ht="16.5" thickTop="1" thickBot="1" x14ac:dyDescent="0.3">
      <c r="A18" s="15">
        <v>14</v>
      </c>
      <c r="B18" s="16" t="s">
        <v>101</v>
      </c>
      <c r="C18" s="17">
        <v>6569185.7822826905</v>
      </c>
      <c r="D18" s="14">
        <f t="shared" si="0"/>
        <v>0.385931908809105</v>
      </c>
    </row>
    <row r="19" spans="1:4" ht="16.5" thickTop="1" thickBot="1" x14ac:dyDescent="0.3">
      <c r="A19" s="15">
        <v>15</v>
      </c>
      <c r="B19" s="16" t="s">
        <v>102</v>
      </c>
      <c r="C19" s="17">
        <v>33143.959928553231</v>
      </c>
      <c r="D19" s="14">
        <f t="shared" si="0"/>
        <v>1.9471685144325838E-3</v>
      </c>
    </row>
    <row r="20" spans="1:4" ht="16.5" thickTop="1" thickBot="1" x14ac:dyDescent="0.3">
      <c r="A20" s="15">
        <v>16</v>
      </c>
      <c r="B20" s="16" t="s">
        <v>103</v>
      </c>
      <c r="C20" s="17">
        <v>2649791.5831000819</v>
      </c>
      <c r="D20" s="14">
        <f t="shared" si="0"/>
        <v>0.1556721270344045</v>
      </c>
    </row>
    <row r="21" spans="1:4" ht="16.5" thickTop="1" thickBot="1" x14ac:dyDescent="0.3">
      <c r="A21" s="15">
        <v>17</v>
      </c>
      <c r="B21" s="16" t="s">
        <v>104</v>
      </c>
      <c r="C21" s="17">
        <v>2021200.3278180216</v>
      </c>
      <c r="D21" s="14">
        <f t="shared" si="0"/>
        <v>0.11874313293196954</v>
      </c>
    </row>
    <row r="22" spans="1:4" ht="16.5" thickTop="1" thickBot="1" x14ac:dyDescent="0.3">
      <c r="A22" s="15">
        <v>18</v>
      </c>
      <c r="B22" s="16" t="s">
        <v>105</v>
      </c>
      <c r="C22" s="17">
        <v>1135490.1338927995</v>
      </c>
      <c r="D22" s="14">
        <f t="shared" si="0"/>
        <v>6.6708704751364034E-2</v>
      </c>
    </row>
    <row r="23" spans="1:4" ht="16.5" thickTop="1" thickBot="1" x14ac:dyDescent="0.3">
      <c r="A23" s="31"/>
      <c r="B23" s="18" t="s">
        <v>106</v>
      </c>
      <c r="C23" s="19">
        <f>SUM(C5:C22)</f>
        <v>17021618.664685309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96696.89477678595</v>
      </c>
      <c r="D5" s="14">
        <f>C5/C$23</f>
        <v>7.7676829403629626E-3</v>
      </c>
    </row>
    <row r="6" spans="1:4" ht="16.5" thickTop="1" thickBot="1" x14ac:dyDescent="0.3">
      <c r="A6" s="15">
        <v>2</v>
      </c>
      <c r="B6" s="16" t="s">
        <v>89</v>
      </c>
      <c r="C6" s="17">
        <v>463263.69426685636</v>
      </c>
      <c r="D6" s="14">
        <f t="shared" ref="D6:D23" si="0">C6/C$23</f>
        <v>3.7214075003679153E-2</v>
      </c>
    </row>
    <row r="7" spans="1:4" ht="16.5" thickTop="1" thickBot="1" x14ac:dyDescent="0.3">
      <c r="A7" s="15">
        <v>3</v>
      </c>
      <c r="B7" s="16" t="s">
        <v>90</v>
      </c>
      <c r="C7" s="17">
        <v>492711.158883358</v>
      </c>
      <c r="D7" s="14">
        <f t="shared" si="0"/>
        <v>3.9579596348150031E-2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430184.73678064079</v>
      </c>
      <c r="D9" s="14">
        <f t="shared" si="0"/>
        <v>3.4556835033938638E-2</v>
      </c>
    </row>
    <row r="10" spans="1:4" ht="16.5" thickTop="1" thickBot="1" x14ac:dyDescent="0.3">
      <c r="A10" s="15">
        <v>6</v>
      </c>
      <c r="B10" s="16" t="s">
        <v>93</v>
      </c>
      <c r="C10" s="17">
        <v>187099.95707181803</v>
      </c>
      <c r="D10" s="14">
        <f t="shared" si="0"/>
        <v>1.5029780925688067E-2</v>
      </c>
    </row>
    <row r="11" spans="1:4" ht="16.5" thickTop="1" thickBot="1" x14ac:dyDescent="0.3">
      <c r="A11" s="15">
        <v>7</v>
      </c>
      <c r="B11" s="16" t="s">
        <v>94</v>
      </c>
      <c r="C11" s="17">
        <v>3494.8400073448502</v>
      </c>
      <c r="D11" s="14">
        <f t="shared" si="0"/>
        <v>2.8074127061697234E-4</v>
      </c>
    </row>
    <row r="12" spans="1:4" ht="16.5" thickTop="1" thickBot="1" x14ac:dyDescent="0.3">
      <c r="A12" s="15">
        <v>8</v>
      </c>
      <c r="B12" s="16" t="s">
        <v>95</v>
      </c>
      <c r="C12" s="17">
        <v>3222.3931120557754</v>
      </c>
      <c r="D12" s="14">
        <f t="shared" si="0"/>
        <v>2.5885555127120636E-4</v>
      </c>
    </row>
    <row r="13" spans="1:4" ht="16.5" thickTop="1" thickBot="1" x14ac:dyDescent="0.3">
      <c r="A13" s="15">
        <v>9</v>
      </c>
      <c r="B13" s="16" t="s">
        <v>96</v>
      </c>
      <c r="C13" s="17">
        <v>25306.272850502024</v>
      </c>
      <c r="D13" s="14">
        <f t="shared" si="0"/>
        <v>2.032858494151002E-3</v>
      </c>
    </row>
    <row r="14" spans="1:4" ht="16.5" thickTop="1" thickBot="1" x14ac:dyDescent="0.3">
      <c r="A14" s="15">
        <v>10</v>
      </c>
      <c r="B14" s="16" t="s">
        <v>97</v>
      </c>
      <c r="C14" s="17">
        <v>1176428.4949221427</v>
      </c>
      <c r="D14" s="14">
        <f t="shared" si="0"/>
        <v>9.450276114510138E-2</v>
      </c>
    </row>
    <row r="15" spans="1:4" ht="16.5" thickTop="1" thickBot="1" x14ac:dyDescent="0.3">
      <c r="A15" s="15">
        <v>11</v>
      </c>
      <c r="B15" s="16" t="s">
        <v>98</v>
      </c>
      <c r="C15" s="17">
        <v>86994.515602711865</v>
      </c>
      <c r="D15" s="14">
        <f t="shared" si="0"/>
        <v>6.9882886757864221E-3</v>
      </c>
    </row>
    <row r="16" spans="1:4" ht="16.5" thickTop="1" thickBot="1" x14ac:dyDescent="0.3">
      <c r="A16" s="15">
        <v>12</v>
      </c>
      <c r="B16" s="16" t="s">
        <v>99</v>
      </c>
      <c r="C16" s="17">
        <v>14464.874029637976</v>
      </c>
      <c r="D16" s="14">
        <f t="shared" si="0"/>
        <v>1.1619665294721761E-3</v>
      </c>
    </row>
    <row r="17" spans="1:4" ht="16.5" thickTop="1" thickBot="1" x14ac:dyDescent="0.3">
      <c r="A17" s="15">
        <v>13</v>
      </c>
      <c r="B17" s="16" t="s">
        <v>100</v>
      </c>
      <c r="C17" s="17">
        <v>330051.93810960156</v>
      </c>
      <c r="D17" s="14">
        <f t="shared" si="0"/>
        <v>2.6513145173956112E-2</v>
      </c>
    </row>
    <row r="18" spans="1:4" ht="16.5" thickTop="1" thickBot="1" x14ac:dyDescent="0.3">
      <c r="A18" s="15">
        <v>14</v>
      </c>
      <c r="B18" s="16" t="s">
        <v>101</v>
      </c>
      <c r="C18" s="17">
        <v>2773976.5833723713</v>
      </c>
      <c r="D18" s="14">
        <f t="shared" si="0"/>
        <v>0.22283415236205484</v>
      </c>
    </row>
    <row r="19" spans="1:4" ht="16.5" thickTop="1" thickBot="1" x14ac:dyDescent="0.3">
      <c r="A19" s="15">
        <v>15</v>
      </c>
      <c r="B19" s="16" t="s">
        <v>102</v>
      </c>
      <c r="C19" s="17">
        <v>13665.158928278392</v>
      </c>
      <c r="D19" s="14">
        <f t="shared" si="0"/>
        <v>1.097725238535988E-3</v>
      </c>
    </row>
    <row r="20" spans="1:4" ht="16.5" thickTop="1" thickBot="1" x14ac:dyDescent="0.3">
      <c r="A20" s="15">
        <v>16</v>
      </c>
      <c r="B20" s="16" t="s">
        <v>103</v>
      </c>
      <c r="C20" s="17">
        <v>2978690.9686717642</v>
      </c>
      <c r="D20" s="14">
        <f t="shared" si="0"/>
        <v>0.23927890420240797</v>
      </c>
    </row>
    <row r="21" spans="1:4" ht="16.5" thickTop="1" thickBot="1" x14ac:dyDescent="0.3">
      <c r="A21" s="15">
        <v>17</v>
      </c>
      <c r="B21" s="16" t="s">
        <v>104</v>
      </c>
      <c r="C21" s="17">
        <v>2331860.2791986819</v>
      </c>
      <c r="D21" s="14">
        <f t="shared" si="0"/>
        <v>0.18731885188096076</v>
      </c>
    </row>
    <row r="22" spans="1:4" ht="16.5" thickTop="1" thickBot="1" x14ac:dyDescent="0.3">
      <c r="A22" s="15">
        <v>18</v>
      </c>
      <c r="B22" s="16" t="s">
        <v>105</v>
      </c>
      <c r="C22" s="17">
        <v>1040502.2922161976</v>
      </c>
      <c r="D22" s="14">
        <f t="shared" si="0"/>
        <v>8.3583779223866395E-2</v>
      </c>
    </row>
    <row r="23" spans="1:4" ht="16.5" thickTop="1" thickBot="1" x14ac:dyDescent="0.3">
      <c r="A23" s="31"/>
      <c r="B23" s="18" t="s">
        <v>106</v>
      </c>
      <c r="C23" s="19">
        <f>SUM(C5:C22)</f>
        <v>12448615.052800748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22576.144215087737</v>
      </c>
      <c r="D5" s="14">
        <f>C5/C$23</f>
        <v>3.2874969267292428E-3</v>
      </c>
    </row>
    <row r="6" spans="1:4" ht="16.5" thickTop="1" thickBot="1" x14ac:dyDescent="0.3">
      <c r="A6" s="15">
        <v>2</v>
      </c>
      <c r="B6" s="16" t="s">
        <v>89</v>
      </c>
      <c r="C6" s="17">
        <v>298576.64469688042</v>
      </c>
      <c r="D6" s="14">
        <f t="shared" ref="D6:D23" si="0">C6/C$23</f>
        <v>4.3478186198781278E-2</v>
      </c>
    </row>
    <row r="7" spans="1:4" ht="16.5" thickTop="1" thickBot="1" x14ac:dyDescent="0.3">
      <c r="A7" s="15">
        <v>3</v>
      </c>
      <c r="B7" s="16" t="s">
        <v>90</v>
      </c>
      <c r="C7" s="17">
        <v>87724.348514744517</v>
      </c>
      <c r="D7" s="14">
        <f t="shared" si="0"/>
        <v>1.2774259563278876E-2</v>
      </c>
    </row>
    <row r="8" spans="1:4" ht="16.5" thickTop="1" thickBot="1" x14ac:dyDescent="0.3">
      <c r="A8" s="15">
        <v>4</v>
      </c>
      <c r="B8" s="16" t="s">
        <v>91</v>
      </c>
      <c r="C8" s="17">
        <v>2275.2041538490703</v>
      </c>
      <c r="D8" s="14">
        <f t="shared" si="0"/>
        <v>3.3131107740097141E-4</v>
      </c>
    </row>
    <row r="9" spans="1:4" ht="16.5" thickTop="1" thickBot="1" x14ac:dyDescent="0.3">
      <c r="A9" s="15">
        <v>5</v>
      </c>
      <c r="B9" s="16" t="s">
        <v>92</v>
      </c>
      <c r="C9" s="17">
        <v>19105.810048026862</v>
      </c>
      <c r="D9" s="14">
        <f t="shared" si="0"/>
        <v>2.7821531975147731E-3</v>
      </c>
    </row>
    <row r="10" spans="1:4" ht="16.5" thickTop="1" thickBot="1" x14ac:dyDescent="0.3">
      <c r="A10" s="15">
        <v>6</v>
      </c>
      <c r="B10" s="16" t="s">
        <v>93</v>
      </c>
      <c r="C10" s="17">
        <v>85813.926465250974</v>
      </c>
      <c r="D10" s="14">
        <f t="shared" si="0"/>
        <v>1.2496067390309477E-2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158.66492016312947</v>
      </c>
      <c r="D12" s="14">
        <f t="shared" si="0"/>
        <v>2.3104496164027613E-5</v>
      </c>
    </row>
    <row r="13" spans="1:4" ht="16.5" thickTop="1" thickBot="1" x14ac:dyDescent="0.3">
      <c r="A13" s="15">
        <v>9</v>
      </c>
      <c r="B13" s="16" t="s">
        <v>96</v>
      </c>
      <c r="C13" s="17">
        <v>2134.8644213319872</v>
      </c>
      <c r="D13" s="14">
        <f t="shared" si="0"/>
        <v>3.1087506162465553E-4</v>
      </c>
    </row>
    <row r="14" spans="1:4" ht="16.5" thickTop="1" thickBot="1" x14ac:dyDescent="0.3">
      <c r="A14" s="15">
        <v>10</v>
      </c>
      <c r="B14" s="16" t="s">
        <v>97</v>
      </c>
      <c r="C14" s="17">
        <v>610283.03770145879</v>
      </c>
      <c r="D14" s="14">
        <f t="shared" si="0"/>
        <v>8.8868302388753831E-2</v>
      </c>
    </row>
    <row r="15" spans="1:4" ht="16.5" thickTop="1" thickBot="1" x14ac:dyDescent="0.3">
      <c r="A15" s="15">
        <v>11</v>
      </c>
      <c r="B15" s="16" t="s">
        <v>98</v>
      </c>
      <c r="C15" s="17">
        <v>177160.84381212282</v>
      </c>
      <c r="D15" s="14">
        <f t="shared" si="0"/>
        <v>2.5797838816952728E-2</v>
      </c>
    </row>
    <row r="16" spans="1:4" ht="16.5" thickTop="1" thickBot="1" x14ac:dyDescent="0.3">
      <c r="A16" s="15">
        <v>12</v>
      </c>
      <c r="B16" s="16" t="s">
        <v>99</v>
      </c>
      <c r="C16" s="17">
        <v>53368.209157723009</v>
      </c>
      <c r="D16" s="14">
        <f t="shared" si="0"/>
        <v>7.771381238511281E-3</v>
      </c>
    </row>
    <row r="17" spans="1:4" ht="16.5" thickTop="1" thickBot="1" x14ac:dyDescent="0.3">
      <c r="A17" s="15">
        <v>13</v>
      </c>
      <c r="B17" s="16" t="s">
        <v>100</v>
      </c>
      <c r="C17" s="17">
        <v>348475.4104543954</v>
      </c>
      <c r="D17" s="14">
        <f t="shared" si="0"/>
        <v>5.0744353419921853E-2</v>
      </c>
    </row>
    <row r="18" spans="1:4" ht="16.5" thickTop="1" thickBot="1" x14ac:dyDescent="0.3">
      <c r="A18" s="15">
        <v>14</v>
      </c>
      <c r="B18" s="16" t="s">
        <v>101</v>
      </c>
      <c r="C18" s="17">
        <v>2493955.576727523</v>
      </c>
      <c r="D18" s="14">
        <f t="shared" si="0"/>
        <v>0.36316526045274133</v>
      </c>
    </row>
    <row r="19" spans="1:4" ht="16.5" thickTop="1" thickBot="1" x14ac:dyDescent="0.3">
      <c r="A19" s="15">
        <v>15</v>
      </c>
      <c r="B19" s="16" t="s">
        <v>102</v>
      </c>
      <c r="C19" s="17">
        <v>65826.187968046986</v>
      </c>
      <c r="D19" s="14">
        <f t="shared" si="0"/>
        <v>9.5854893812483966E-3</v>
      </c>
    </row>
    <row r="20" spans="1:4" ht="16.5" thickTop="1" thickBot="1" x14ac:dyDescent="0.3">
      <c r="A20" s="15">
        <v>16</v>
      </c>
      <c r="B20" s="16" t="s">
        <v>103</v>
      </c>
      <c r="C20" s="17">
        <v>1702159.1418511746</v>
      </c>
      <c r="D20" s="14">
        <f t="shared" si="0"/>
        <v>0.24786530836829504</v>
      </c>
    </row>
    <row r="21" spans="1:4" ht="16.5" thickTop="1" thickBot="1" x14ac:dyDescent="0.3">
      <c r="A21" s="15">
        <v>17</v>
      </c>
      <c r="B21" s="16" t="s">
        <v>104</v>
      </c>
      <c r="C21" s="17">
        <v>361309.90327112342</v>
      </c>
      <c r="D21" s="14">
        <f t="shared" si="0"/>
        <v>5.2613288845260064E-2</v>
      </c>
    </row>
    <row r="22" spans="1:4" ht="16.5" thickTop="1" thickBot="1" x14ac:dyDescent="0.3">
      <c r="A22" s="15">
        <v>18</v>
      </c>
      <c r="B22" s="16" t="s">
        <v>105</v>
      </c>
      <c r="C22" s="17">
        <v>536370.70369927608</v>
      </c>
      <c r="D22" s="14">
        <f t="shared" si="0"/>
        <v>7.8105323176512087E-2</v>
      </c>
    </row>
    <row r="23" spans="1:4" ht="16.5" thickTop="1" thickBot="1" x14ac:dyDescent="0.3">
      <c r="A23" s="31"/>
      <c r="B23" s="18" t="s">
        <v>106</v>
      </c>
      <c r="C23" s="19">
        <f>SUM(C5:C22)</f>
        <v>6867274.6220781794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67376.680675983196</v>
      </c>
      <c r="D5" s="14">
        <f>C5/C$23</f>
        <v>6.368690592571489E-3</v>
      </c>
    </row>
    <row r="6" spans="1:4" ht="16.5" thickTop="1" thickBot="1" x14ac:dyDescent="0.3">
      <c r="A6" s="15">
        <v>2</v>
      </c>
      <c r="B6" s="16" t="s">
        <v>89</v>
      </c>
      <c r="C6" s="17">
        <v>23329.706632186353</v>
      </c>
      <c r="D6" s="14">
        <f t="shared" ref="D6:D23" si="0">C6/C$23</f>
        <v>2.2052093048392034E-3</v>
      </c>
    </row>
    <row r="7" spans="1:4" ht="16.5" thickTop="1" thickBot="1" x14ac:dyDescent="0.3">
      <c r="A7" s="15">
        <v>3</v>
      </c>
      <c r="B7" s="16" t="s">
        <v>90</v>
      </c>
      <c r="C7" s="17">
        <v>459915.55652384338</v>
      </c>
      <c r="D7" s="14">
        <f t="shared" si="0"/>
        <v>4.3472902624821085E-2</v>
      </c>
    </row>
    <row r="8" spans="1:4" ht="16.5" thickTop="1" thickBot="1" x14ac:dyDescent="0.3">
      <c r="A8" s="15">
        <v>4</v>
      </c>
      <c r="B8" s="16" t="s">
        <v>91</v>
      </c>
      <c r="C8" s="17">
        <v>12127.724552432586</v>
      </c>
      <c r="D8" s="14">
        <f t="shared" si="0"/>
        <v>1.1463569367243631E-3</v>
      </c>
    </row>
    <row r="9" spans="1:4" ht="16.5" thickTop="1" thickBot="1" x14ac:dyDescent="0.3">
      <c r="A9" s="15">
        <v>5</v>
      </c>
      <c r="B9" s="16" t="s">
        <v>92</v>
      </c>
      <c r="C9" s="17">
        <v>635331.38058361295</v>
      </c>
      <c r="D9" s="14">
        <f t="shared" si="0"/>
        <v>6.0053848692053678E-2</v>
      </c>
    </row>
    <row r="10" spans="1:4" ht="16.5" thickTop="1" thickBot="1" x14ac:dyDescent="0.3">
      <c r="A10" s="15">
        <v>6</v>
      </c>
      <c r="B10" s="16" t="s">
        <v>93</v>
      </c>
      <c r="C10" s="17">
        <v>123325.42791281141</v>
      </c>
      <c r="D10" s="14">
        <f t="shared" si="0"/>
        <v>1.1657171067098047E-2</v>
      </c>
    </row>
    <row r="11" spans="1:4" ht="16.5" thickTop="1" thickBot="1" x14ac:dyDescent="0.3">
      <c r="A11" s="15">
        <v>7</v>
      </c>
      <c r="B11" s="16" t="s">
        <v>94</v>
      </c>
      <c r="C11" s="17">
        <v>62000.626447204879</v>
      </c>
      <c r="D11" s="14">
        <f t="shared" si="0"/>
        <v>5.8605262596232921E-3</v>
      </c>
    </row>
    <row r="12" spans="1:4" ht="16.5" thickTop="1" thickBot="1" x14ac:dyDescent="0.3">
      <c r="A12" s="15">
        <v>8</v>
      </c>
      <c r="B12" s="16" t="s">
        <v>95</v>
      </c>
      <c r="C12" s="17">
        <v>910.45116578172679</v>
      </c>
      <c r="D12" s="14">
        <f t="shared" si="0"/>
        <v>8.6059178284463849E-5</v>
      </c>
    </row>
    <row r="13" spans="1:4" ht="16.5" thickTop="1" thickBot="1" x14ac:dyDescent="0.3">
      <c r="A13" s="15">
        <v>9</v>
      </c>
      <c r="B13" s="16" t="s">
        <v>96</v>
      </c>
      <c r="C13" s="17">
        <v>15537.545004109121</v>
      </c>
      <c r="D13" s="14">
        <f t="shared" si="0"/>
        <v>1.4686656526639869E-3</v>
      </c>
    </row>
    <row r="14" spans="1:4" ht="16.5" thickTop="1" thickBot="1" x14ac:dyDescent="0.3">
      <c r="A14" s="15">
        <v>10</v>
      </c>
      <c r="B14" s="16" t="s">
        <v>97</v>
      </c>
      <c r="C14" s="17">
        <v>387404.48351230053</v>
      </c>
      <c r="D14" s="14">
        <f t="shared" si="0"/>
        <v>3.6618890466420286E-2</v>
      </c>
    </row>
    <row r="15" spans="1:4" ht="16.5" thickTop="1" thickBot="1" x14ac:dyDescent="0.3">
      <c r="A15" s="15">
        <v>11</v>
      </c>
      <c r="B15" s="16" t="s">
        <v>98</v>
      </c>
      <c r="C15" s="17">
        <v>5803.706674891605</v>
      </c>
      <c r="D15" s="14">
        <f t="shared" si="0"/>
        <v>5.4858760822870038E-4</v>
      </c>
    </row>
    <row r="16" spans="1:4" ht="16.5" thickTop="1" thickBot="1" x14ac:dyDescent="0.3">
      <c r="A16" s="15">
        <v>12</v>
      </c>
      <c r="B16" s="16" t="s">
        <v>99</v>
      </c>
      <c r="C16" s="17">
        <v>31540.957767033178</v>
      </c>
      <c r="D16" s="14">
        <f t="shared" si="0"/>
        <v>2.9813668319104616E-3</v>
      </c>
    </row>
    <row r="17" spans="1:4" ht="16.5" thickTop="1" thickBot="1" x14ac:dyDescent="0.3">
      <c r="A17" s="15">
        <v>13</v>
      </c>
      <c r="B17" s="16" t="s">
        <v>100</v>
      </c>
      <c r="C17" s="17">
        <v>361768.85275761323</v>
      </c>
      <c r="D17" s="14">
        <f t="shared" si="0"/>
        <v>3.4195716769170902E-2</v>
      </c>
    </row>
    <row r="18" spans="1:4" ht="16.5" thickTop="1" thickBot="1" x14ac:dyDescent="0.3">
      <c r="A18" s="15">
        <v>14</v>
      </c>
      <c r="B18" s="16" t="s">
        <v>101</v>
      </c>
      <c r="C18" s="17">
        <v>4414555.3803017624</v>
      </c>
      <c r="D18" s="14">
        <f t="shared" si="0"/>
        <v>0.41727994075753594</v>
      </c>
    </row>
    <row r="19" spans="1:4" ht="16.5" thickTop="1" thickBot="1" x14ac:dyDescent="0.3">
      <c r="A19" s="15">
        <v>15</v>
      </c>
      <c r="B19" s="16" t="s">
        <v>102</v>
      </c>
      <c r="C19" s="17">
        <v>15630.360975502655</v>
      </c>
      <c r="D19" s="14">
        <f t="shared" si="0"/>
        <v>1.4774389581744957E-3</v>
      </c>
    </row>
    <row r="20" spans="1:4" ht="16.5" thickTop="1" thickBot="1" x14ac:dyDescent="0.3">
      <c r="A20" s="15">
        <v>16</v>
      </c>
      <c r="B20" s="16" t="s">
        <v>103</v>
      </c>
      <c r="C20" s="17">
        <v>2865876.9289595033</v>
      </c>
      <c r="D20" s="14">
        <f t="shared" si="0"/>
        <v>0.27089318223772407</v>
      </c>
    </row>
    <row r="21" spans="1:4" ht="16.5" thickTop="1" thickBot="1" x14ac:dyDescent="0.3">
      <c r="A21" s="15">
        <v>17</v>
      </c>
      <c r="B21" s="16" t="s">
        <v>104</v>
      </c>
      <c r="C21" s="17">
        <v>600420.48004323174</v>
      </c>
      <c r="D21" s="14">
        <f t="shared" si="0"/>
        <v>5.6753942528392255E-2</v>
      </c>
    </row>
    <row r="22" spans="1:4" ht="16.5" thickTop="1" thickBot="1" x14ac:dyDescent="0.3">
      <c r="A22" s="15">
        <v>18</v>
      </c>
      <c r="B22" s="16" t="s">
        <v>105</v>
      </c>
      <c r="C22" s="17">
        <v>496505.34615803609</v>
      </c>
      <c r="D22" s="14">
        <f t="shared" si="0"/>
        <v>4.6931503533763123E-2</v>
      </c>
    </row>
    <row r="23" spans="1:4" ht="16.5" thickTop="1" thickBot="1" x14ac:dyDescent="0.3">
      <c r="A23" s="31"/>
      <c r="B23" s="18" t="s">
        <v>106</v>
      </c>
      <c r="C23" s="19">
        <f>SUM(C5:C22)</f>
        <v>10579361.596647842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38241.579486984061</v>
      </c>
      <c r="D7" s="14">
        <f t="shared" si="0"/>
        <v>3.6719152500898834E-2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19286.604086170424</v>
      </c>
      <c r="D9" s="14">
        <f t="shared" si="0"/>
        <v>1.8518789395338388E-2</v>
      </c>
    </row>
    <row r="10" spans="1:4" ht="16.5" thickTop="1" thickBot="1" x14ac:dyDescent="0.3">
      <c r="A10" s="15">
        <v>6</v>
      </c>
      <c r="B10" s="16" t="s">
        <v>93</v>
      </c>
      <c r="C10" s="17">
        <v>1591.6441485287355</v>
      </c>
      <c r="D10" s="14">
        <f t="shared" si="0"/>
        <v>1.5282795585596016E-3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171718.86708775655</v>
      </c>
      <c r="D14" s="14">
        <f t="shared" si="0"/>
        <v>0.16488260559486076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94573.092298523334</v>
      </c>
      <c r="D17" s="14">
        <f t="shared" si="0"/>
        <v>9.0808064028134919E-2</v>
      </c>
    </row>
    <row r="18" spans="1:4" ht="16.5" thickTop="1" thickBot="1" x14ac:dyDescent="0.3">
      <c r="A18" s="15">
        <v>14</v>
      </c>
      <c r="B18" s="16" t="s">
        <v>101</v>
      </c>
      <c r="C18" s="17">
        <v>264212.66596638522</v>
      </c>
      <c r="D18" s="14">
        <f t="shared" si="0"/>
        <v>0.25369415448937749</v>
      </c>
    </row>
    <row r="19" spans="1:4" ht="16.5" thickTop="1" thickBot="1" x14ac:dyDescent="0.3">
      <c r="A19" s="15">
        <v>15</v>
      </c>
      <c r="B19" s="16" t="s">
        <v>102</v>
      </c>
      <c r="C19" s="17">
        <v>205.19325617157634</v>
      </c>
      <c r="D19" s="14">
        <f t="shared" si="0"/>
        <v>1.9702435324577976E-4</v>
      </c>
    </row>
    <row r="20" spans="1:4" ht="16.5" thickTop="1" thickBot="1" x14ac:dyDescent="0.3">
      <c r="A20" s="15">
        <v>16</v>
      </c>
      <c r="B20" s="16" t="s">
        <v>103</v>
      </c>
      <c r="C20" s="17">
        <v>405557.85925262718</v>
      </c>
      <c r="D20" s="14">
        <f t="shared" si="0"/>
        <v>0.38941228583154758</v>
      </c>
    </row>
    <row r="21" spans="1:4" ht="16.5" thickTop="1" thickBot="1" x14ac:dyDescent="0.3">
      <c r="A21" s="15">
        <v>17</v>
      </c>
      <c r="B21" s="16" t="s">
        <v>104</v>
      </c>
      <c r="C21" s="17">
        <v>6491.979395967277</v>
      </c>
      <c r="D21" s="14">
        <f t="shared" si="0"/>
        <v>6.2335286531339735E-3</v>
      </c>
    </row>
    <row r="22" spans="1:4" ht="16.5" thickTop="1" thickBot="1" x14ac:dyDescent="0.3">
      <c r="A22" s="15">
        <v>18</v>
      </c>
      <c r="B22" s="16" t="s">
        <v>105</v>
      </c>
      <c r="C22" s="17">
        <v>39581.901855670476</v>
      </c>
      <c r="D22" s="14">
        <f t="shared" si="0"/>
        <v>3.8006115594902669E-2</v>
      </c>
    </row>
    <row r="23" spans="1:4" ht="16.5" thickTop="1" thickBot="1" x14ac:dyDescent="0.3">
      <c r="A23" s="31"/>
      <c r="B23" s="18" t="s">
        <v>106</v>
      </c>
      <c r="C23" s="19">
        <f>SUM(C5:C22)</f>
        <v>1041461.3868347849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17553.219026421226</v>
      </c>
      <c r="D5" s="14">
        <f>C5/C$23</f>
        <v>1.270927096885525E-3</v>
      </c>
    </row>
    <row r="6" spans="1:4" ht="16.5" thickTop="1" thickBot="1" x14ac:dyDescent="0.3">
      <c r="A6" s="15">
        <v>2</v>
      </c>
      <c r="B6" s="16" t="s">
        <v>89</v>
      </c>
      <c r="C6" s="17">
        <v>115675.45890641336</v>
      </c>
      <c r="D6" s="14">
        <f t="shared" ref="D6:D23" si="0">C6/C$23</f>
        <v>8.3753911432165613E-3</v>
      </c>
    </row>
    <row r="7" spans="1:4" ht="16.5" thickTop="1" thickBot="1" x14ac:dyDescent="0.3">
      <c r="A7" s="15">
        <v>3</v>
      </c>
      <c r="B7" s="16" t="s">
        <v>90</v>
      </c>
      <c r="C7" s="17">
        <v>408023.88374304259</v>
      </c>
      <c r="D7" s="14">
        <f t="shared" si="0"/>
        <v>2.9542650225291955E-2</v>
      </c>
    </row>
    <row r="8" spans="1:4" ht="16.5" thickTop="1" thickBot="1" x14ac:dyDescent="0.3">
      <c r="A8" s="15">
        <v>4</v>
      </c>
      <c r="B8" s="16" t="s">
        <v>91</v>
      </c>
      <c r="C8" s="17">
        <v>30985.344420644589</v>
      </c>
      <c r="D8" s="14">
        <f t="shared" si="0"/>
        <v>2.2434696320516884E-3</v>
      </c>
    </row>
    <row r="9" spans="1:4" ht="16.5" thickTop="1" thickBot="1" x14ac:dyDescent="0.3">
      <c r="A9" s="15">
        <v>5</v>
      </c>
      <c r="B9" s="16" t="s">
        <v>92</v>
      </c>
      <c r="C9" s="17">
        <v>325502.49879028328</v>
      </c>
      <c r="D9" s="14">
        <f t="shared" si="0"/>
        <v>2.3567753880005135E-2</v>
      </c>
    </row>
    <row r="10" spans="1:4" ht="16.5" thickTop="1" thickBot="1" x14ac:dyDescent="0.3">
      <c r="A10" s="15">
        <v>6</v>
      </c>
      <c r="B10" s="16" t="s">
        <v>93</v>
      </c>
      <c r="C10" s="17">
        <v>164412.26377923822</v>
      </c>
      <c r="D10" s="14">
        <f t="shared" si="0"/>
        <v>1.1904141387559875E-2</v>
      </c>
    </row>
    <row r="11" spans="1:4" ht="16.5" thickTop="1" thickBot="1" x14ac:dyDescent="0.3">
      <c r="A11" s="15">
        <v>7</v>
      </c>
      <c r="B11" s="16" t="s">
        <v>94</v>
      </c>
      <c r="C11" s="17">
        <v>1478.4073581149808</v>
      </c>
      <c r="D11" s="14">
        <f t="shared" si="0"/>
        <v>1.0704292864089862E-4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32103.795866136359</v>
      </c>
      <c r="D13" s="14">
        <f t="shared" si="0"/>
        <v>2.324450234326785E-3</v>
      </c>
    </row>
    <row r="14" spans="1:4" ht="16.5" thickTop="1" thickBot="1" x14ac:dyDescent="0.3">
      <c r="A14" s="15">
        <v>10</v>
      </c>
      <c r="B14" s="16" t="s">
        <v>97</v>
      </c>
      <c r="C14" s="17">
        <v>1579818.5872892833</v>
      </c>
      <c r="D14" s="14">
        <f t="shared" si="0"/>
        <v>0.11438552938507485</v>
      </c>
    </row>
    <row r="15" spans="1:4" ht="16.5" thickTop="1" thickBot="1" x14ac:dyDescent="0.3">
      <c r="A15" s="15">
        <v>11</v>
      </c>
      <c r="B15" s="16" t="s">
        <v>98</v>
      </c>
      <c r="C15" s="17">
        <v>337389.67250220751</v>
      </c>
      <c r="D15" s="14">
        <f t="shared" si="0"/>
        <v>2.4428435396775909E-2</v>
      </c>
    </row>
    <row r="16" spans="1:4" ht="16.5" thickTop="1" thickBot="1" x14ac:dyDescent="0.3">
      <c r="A16" s="15">
        <v>12</v>
      </c>
      <c r="B16" s="16" t="s">
        <v>99</v>
      </c>
      <c r="C16" s="17">
        <v>144051.42507006277</v>
      </c>
      <c r="D16" s="14">
        <f t="shared" si="0"/>
        <v>1.0429930783119953E-2</v>
      </c>
    </row>
    <row r="17" spans="1:4" ht="16.5" thickTop="1" thickBot="1" x14ac:dyDescent="0.3">
      <c r="A17" s="15">
        <v>13</v>
      </c>
      <c r="B17" s="16" t="s">
        <v>100</v>
      </c>
      <c r="C17" s="17">
        <v>279663.67722285457</v>
      </c>
      <c r="D17" s="14">
        <f t="shared" si="0"/>
        <v>2.0248829850648714E-2</v>
      </c>
    </row>
    <row r="18" spans="1:4" ht="16.5" thickTop="1" thickBot="1" x14ac:dyDescent="0.3">
      <c r="A18" s="15">
        <v>14</v>
      </c>
      <c r="B18" s="16" t="s">
        <v>101</v>
      </c>
      <c r="C18" s="17">
        <v>4743584.5522244815</v>
      </c>
      <c r="D18" s="14">
        <f t="shared" si="0"/>
        <v>0.34345552999225765</v>
      </c>
    </row>
    <row r="19" spans="1:4" ht="16.5" thickTop="1" thickBot="1" x14ac:dyDescent="0.3">
      <c r="A19" s="15">
        <v>15</v>
      </c>
      <c r="B19" s="16" t="s">
        <v>102</v>
      </c>
      <c r="C19" s="17">
        <v>23284.019230517461</v>
      </c>
      <c r="D19" s="14">
        <f t="shared" si="0"/>
        <v>1.685861204142999E-3</v>
      </c>
    </row>
    <row r="20" spans="1:4" ht="16.5" thickTop="1" thickBot="1" x14ac:dyDescent="0.3">
      <c r="A20" s="15">
        <v>16</v>
      </c>
      <c r="B20" s="16" t="s">
        <v>103</v>
      </c>
      <c r="C20" s="17">
        <v>3318820.7225500094</v>
      </c>
      <c r="D20" s="14">
        <f t="shared" si="0"/>
        <v>0.24029661907853325</v>
      </c>
    </row>
    <row r="21" spans="1:4" ht="16.5" thickTop="1" thickBot="1" x14ac:dyDescent="0.3">
      <c r="A21" s="15">
        <v>17</v>
      </c>
      <c r="B21" s="16" t="s">
        <v>104</v>
      </c>
      <c r="C21" s="17">
        <v>1046570.7396900507</v>
      </c>
      <c r="D21" s="14">
        <f t="shared" si="0"/>
        <v>7.5776135982665874E-2</v>
      </c>
    </row>
    <row r="22" spans="1:4" ht="16.5" thickTop="1" thickBot="1" x14ac:dyDescent="0.3">
      <c r="A22" s="15">
        <v>18</v>
      </c>
      <c r="B22" s="16" t="s">
        <v>105</v>
      </c>
      <c r="C22" s="17">
        <v>1242431.7849306839</v>
      </c>
      <c r="D22" s="14">
        <f t="shared" si="0"/>
        <v>8.9957301798802417E-2</v>
      </c>
    </row>
    <row r="23" spans="1:4" ht="16.5" thickTop="1" thickBot="1" x14ac:dyDescent="0.3">
      <c r="A23" s="31"/>
      <c r="B23" s="18" t="s">
        <v>106</v>
      </c>
      <c r="C23" s="19">
        <f>SUM(C5:C22)</f>
        <v>13811350.052600445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6436.8559839967984</v>
      </c>
      <c r="D5" s="14">
        <f>C5/C$23</f>
        <v>1.7304141749633001E-3</v>
      </c>
    </row>
    <row r="6" spans="1:4" ht="16.5" thickTop="1" thickBot="1" x14ac:dyDescent="0.3">
      <c r="A6" s="15">
        <v>2</v>
      </c>
      <c r="B6" s="16" t="s">
        <v>89</v>
      </c>
      <c r="C6" s="17">
        <v>26724.219206859849</v>
      </c>
      <c r="D6" s="14">
        <f t="shared" ref="D6:D23" si="0">C6/C$23</f>
        <v>7.1842476894539396E-3</v>
      </c>
    </row>
    <row r="7" spans="1:4" ht="16.5" thickTop="1" thickBot="1" x14ac:dyDescent="0.3">
      <c r="A7" s="15">
        <v>3</v>
      </c>
      <c r="B7" s="16" t="s">
        <v>90</v>
      </c>
      <c r="C7" s="17">
        <v>69557.68982623324</v>
      </c>
      <c r="D7" s="14">
        <f t="shared" si="0"/>
        <v>1.8699130872627954E-2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8834.452961917008</v>
      </c>
      <c r="D9" s="14">
        <f t="shared" si="0"/>
        <v>2.3749580029993889E-3</v>
      </c>
    </row>
    <row r="10" spans="1:4" ht="16.5" thickTop="1" thickBot="1" x14ac:dyDescent="0.3">
      <c r="A10" s="15">
        <v>6</v>
      </c>
      <c r="B10" s="16" t="s">
        <v>93</v>
      </c>
      <c r="C10" s="17">
        <v>8521.2210606667777</v>
      </c>
      <c r="D10" s="14">
        <f t="shared" si="0"/>
        <v>2.2907521541623687E-3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286.17293735725463</v>
      </c>
      <c r="D13" s="14">
        <f t="shared" si="0"/>
        <v>7.6931612036222348E-5</v>
      </c>
    </row>
    <row r="14" spans="1:4" ht="16.5" thickTop="1" thickBot="1" x14ac:dyDescent="0.3">
      <c r="A14" s="15">
        <v>10</v>
      </c>
      <c r="B14" s="16" t="s">
        <v>97</v>
      </c>
      <c r="C14" s="17">
        <v>300253.24406995781</v>
      </c>
      <c r="D14" s="14">
        <f t="shared" si="0"/>
        <v>8.0716808160551948E-2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215637.25997051966</v>
      </c>
      <c r="D16" s="14">
        <f t="shared" si="0"/>
        <v>5.7969569651850558E-2</v>
      </c>
    </row>
    <row r="17" spans="1:4" ht="16.5" thickTop="1" thickBot="1" x14ac:dyDescent="0.3">
      <c r="A17" s="15">
        <v>13</v>
      </c>
      <c r="B17" s="16" t="s">
        <v>100</v>
      </c>
      <c r="C17" s="17">
        <v>110453.96586035179</v>
      </c>
      <c r="D17" s="14">
        <f t="shared" si="0"/>
        <v>2.9693239786761125E-2</v>
      </c>
    </row>
    <row r="18" spans="1:4" ht="16.5" thickTop="1" thickBot="1" x14ac:dyDescent="0.3">
      <c r="A18" s="15">
        <v>14</v>
      </c>
      <c r="B18" s="16" t="s">
        <v>101</v>
      </c>
      <c r="C18" s="17">
        <v>149165.46712204604</v>
      </c>
      <c r="D18" s="14">
        <f t="shared" si="0"/>
        <v>4.0100017673960583E-2</v>
      </c>
    </row>
    <row r="19" spans="1:4" ht="16.5" thickTop="1" thickBot="1" x14ac:dyDescent="0.3">
      <c r="A19" s="15">
        <v>15</v>
      </c>
      <c r="B19" s="16" t="s">
        <v>102</v>
      </c>
      <c r="C19" s="17">
        <v>4902.9893183382619</v>
      </c>
      <c r="D19" s="14">
        <f t="shared" si="0"/>
        <v>1.3180661859204953E-3</v>
      </c>
    </row>
    <row r="20" spans="1:4" ht="16.5" thickTop="1" thickBot="1" x14ac:dyDescent="0.3">
      <c r="A20" s="15">
        <v>16</v>
      </c>
      <c r="B20" s="16" t="s">
        <v>103</v>
      </c>
      <c r="C20" s="17">
        <v>965844.89239145757</v>
      </c>
      <c r="D20" s="14">
        <f t="shared" si="0"/>
        <v>0.25964720925328577</v>
      </c>
    </row>
    <row r="21" spans="1:4" ht="16.5" thickTop="1" thickBot="1" x14ac:dyDescent="0.3">
      <c r="A21" s="15">
        <v>17</v>
      </c>
      <c r="B21" s="16" t="s">
        <v>104</v>
      </c>
      <c r="C21" s="17">
        <v>744588.19006944448</v>
      </c>
      <c r="D21" s="14">
        <f t="shared" si="0"/>
        <v>0.20016696999431821</v>
      </c>
    </row>
    <row r="22" spans="1:4" ht="16.5" thickTop="1" thickBot="1" x14ac:dyDescent="0.3">
      <c r="A22" s="15">
        <v>18</v>
      </c>
      <c r="B22" s="16" t="s">
        <v>105</v>
      </c>
      <c r="C22" s="17">
        <v>1108628.8250518008</v>
      </c>
      <c r="D22" s="14">
        <f t="shared" si="0"/>
        <v>0.29803168478710818</v>
      </c>
    </row>
    <row r="23" spans="1:4" ht="16.5" thickTop="1" thickBot="1" x14ac:dyDescent="0.3">
      <c r="A23" s="31"/>
      <c r="B23" s="18" t="s">
        <v>106</v>
      </c>
      <c r="C23" s="19">
        <f>SUM(C5:C22)</f>
        <v>3719835.4458309473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259737.45453448856</v>
      </c>
      <c r="D7" s="14">
        <f t="shared" si="0"/>
        <v>4.2165111080790532E-2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78031.678598749466</v>
      </c>
      <c r="D9" s="14">
        <f t="shared" si="0"/>
        <v>1.2667462233483672E-2</v>
      </c>
    </row>
    <row r="10" spans="1:4" ht="16.5" thickTop="1" thickBot="1" x14ac:dyDescent="0.3">
      <c r="A10" s="15">
        <v>6</v>
      </c>
      <c r="B10" s="16" t="s">
        <v>93</v>
      </c>
      <c r="C10" s="17">
        <v>35688.652634439713</v>
      </c>
      <c r="D10" s="14">
        <f t="shared" si="0"/>
        <v>5.7936041813911173E-3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5597.3995682392206</v>
      </c>
      <c r="D13" s="14">
        <f t="shared" si="0"/>
        <v>9.0866746569673903E-4</v>
      </c>
    </row>
    <row r="14" spans="1:4" ht="16.5" thickTop="1" thickBot="1" x14ac:dyDescent="0.3">
      <c r="A14" s="15">
        <v>10</v>
      </c>
      <c r="B14" s="16" t="s">
        <v>97</v>
      </c>
      <c r="C14" s="17">
        <v>710454.2075131156</v>
      </c>
      <c r="D14" s="14">
        <f t="shared" si="0"/>
        <v>0.11533331082840749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2016092.1822514341</v>
      </c>
      <c r="D16" s="14">
        <f t="shared" si="0"/>
        <v>0.32728722534877019</v>
      </c>
    </row>
    <row r="17" spans="1:4" ht="16.5" thickTop="1" thickBot="1" x14ac:dyDescent="0.3">
      <c r="A17" s="15">
        <v>13</v>
      </c>
      <c r="B17" s="16" t="s">
        <v>100</v>
      </c>
      <c r="C17" s="17">
        <v>95894.259888888439</v>
      </c>
      <c r="D17" s="14">
        <f t="shared" si="0"/>
        <v>1.5567227789584292E-2</v>
      </c>
    </row>
    <row r="18" spans="1:4" ht="16.5" thickTop="1" thickBot="1" x14ac:dyDescent="0.3">
      <c r="A18" s="15">
        <v>14</v>
      </c>
      <c r="B18" s="16" t="s">
        <v>101</v>
      </c>
      <c r="C18" s="17">
        <v>72081.695767461119</v>
      </c>
      <c r="D18" s="14">
        <f t="shared" si="0"/>
        <v>1.1701557306680916E-2</v>
      </c>
    </row>
    <row r="19" spans="1:4" ht="16.5" thickTop="1" thickBot="1" x14ac:dyDescent="0.3">
      <c r="A19" s="15">
        <v>15</v>
      </c>
      <c r="B19" s="16" t="s">
        <v>102</v>
      </c>
      <c r="C19" s="17">
        <v>4807.7595674006516</v>
      </c>
      <c r="D19" s="14">
        <f t="shared" si="0"/>
        <v>7.8047933661513685E-4</v>
      </c>
    </row>
    <row r="20" spans="1:4" ht="16.5" thickTop="1" thickBot="1" x14ac:dyDescent="0.3">
      <c r="A20" s="15">
        <v>16</v>
      </c>
      <c r="B20" s="16" t="s">
        <v>103</v>
      </c>
      <c r="C20" s="17">
        <v>1032925.1059471985</v>
      </c>
      <c r="D20" s="14">
        <f t="shared" si="0"/>
        <v>0.1676824080241297</v>
      </c>
    </row>
    <row r="21" spans="1:4" ht="16.5" thickTop="1" thickBot="1" x14ac:dyDescent="0.3">
      <c r="A21" s="15">
        <v>17</v>
      </c>
      <c r="B21" s="16" t="s">
        <v>104</v>
      </c>
      <c r="C21" s="17">
        <v>556705.95324095141</v>
      </c>
      <c r="D21" s="14">
        <f t="shared" si="0"/>
        <v>9.0374214222636182E-2</v>
      </c>
    </row>
    <row r="22" spans="1:4" ht="16.5" thickTop="1" thickBot="1" x14ac:dyDescent="0.3">
      <c r="A22" s="15">
        <v>18</v>
      </c>
      <c r="B22" s="16" t="s">
        <v>105</v>
      </c>
      <c r="C22" s="17">
        <v>1291992.43208003</v>
      </c>
      <c r="D22" s="14">
        <f t="shared" si="0"/>
        <v>0.20973873218181396</v>
      </c>
    </row>
    <row r="23" spans="1:4" ht="16.5" thickTop="1" thickBot="1" x14ac:dyDescent="0.3">
      <c r="A23" s="31"/>
      <c r="B23" s="18" t="s">
        <v>106</v>
      </c>
      <c r="C23" s="19">
        <f>SUM(C5:C22)</f>
        <v>6160008.781592397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1608057.7840028396</v>
      </c>
      <c r="D5" s="14">
        <f>C5/C$23</f>
        <v>3.6513165329528911E-2</v>
      </c>
    </row>
    <row r="6" spans="1:4" ht="16.5" thickTop="1" thickBot="1" x14ac:dyDescent="0.3">
      <c r="A6" s="15">
        <v>2</v>
      </c>
      <c r="B6" s="16" t="s">
        <v>89</v>
      </c>
      <c r="C6" s="17">
        <v>379416.98861482367</v>
      </c>
      <c r="D6" s="14">
        <f t="shared" ref="D6:D23" si="0">C6/C$23</f>
        <v>8.6151849591125026E-3</v>
      </c>
    </row>
    <row r="7" spans="1:4" ht="16.5" thickTop="1" thickBot="1" x14ac:dyDescent="0.3">
      <c r="A7" s="15">
        <v>3</v>
      </c>
      <c r="B7" s="16" t="s">
        <v>90</v>
      </c>
      <c r="C7" s="17">
        <v>791766.87400830945</v>
      </c>
      <c r="D7" s="14">
        <f t="shared" si="0"/>
        <v>1.7978156668690109E-2</v>
      </c>
    </row>
    <row r="8" spans="1:4" ht="16.5" thickTop="1" thickBot="1" x14ac:dyDescent="0.3">
      <c r="A8" s="15">
        <v>4</v>
      </c>
      <c r="B8" s="16" t="s">
        <v>91</v>
      </c>
      <c r="C8" s="17">
        <v>64184.86949056507</v>
      </c>
      <c r="D8" s="14">
        <f t="shared" si="0"/>
        <v>1.4574058063569562E-3</v>
      </c>
    </row>
    <row r="9" spans="1:4" ht="16.5" thickTop="1" thickBot="1" x14ac:dyDescent="0.3">
      <c r="A9" s="15">
        <v>5</v>
      </c>
      <c r="B9" s="16" t="s">
        <v>92</v>
      </c>
      <c r="C9" s="17">
        <v>19364.733274841856</v>
      </c>
      <c r="D9" s="14">
        <f t="shared" si="0"/>
        <v>4.3970292278084077E-4</v>
      </c>
    </row>
    <row r="10" spans="1:4" ht="16.5" thickTop="1" thickBot="1" x14ac:dyDescent="0.3">
      <c r="A10" s="15">
        <v>6</v>
      </c>
      <c r="B10" s="16" t="s">
        <v>93</v>
      </c>
      <c r="C10" s="17">
        <v>1885564.2340201691</v>
      </c>
      <c r="D10" s="14">
        <f t="shared" si="0"/>
        <v>4.2814331239295442E-2</v>
      </c>
    </row>
    <row r="11" spans="1:4" ht="16.5" thickTop="1" thickBot="1" x14ac:dyDescent="0.3">
      <c r="A11" s="15">
        <v>7</v>
      </c>
      <c r="B11" s="16" t="s">
        <v>94</v>
      </c>
      <c r="C11" s="17">
        <v>140079.3764361176</v>
      </c>
      <c r="D11" s="14">
        <f t="shared" si="0"/>
        <v>3.1806950483691363E-3</v>
      </c>
    </row>
    <row r="12" spans="1:4" ht="16.5" thickTop="1" thickBot="1" x14ac:dyDescent="0.3">
      <c r="A12" s="15">
        <v>8</v>
      </c>
      <c r="B12" s="16" t="s">
        <v>95</v>
      </c>
      <c r="C12" s="17">
        <v>12005.528425090406</v>
      </c>
      <c r="D12" s="14">
        <f t="shared" si="0"/>
        <v>2.7260204739813673E-4</v>
      </c>
    </row>
    <row r="13" spans="1:4" ht="16.5" thickTop="1" thickBot="1" x14ac:dyDescent="0.3">
      <c r="A13" s="15">
        <v>9</v>
      </c>
      <c r="B13" s="16" t="s">
        <v>96</v>
      </c>
      <c r="C13" s="17">
        <v>282277.07914860093</v>
      </c>
      <c r="D13" s="14">
        <f t="shared" si="0"/>
        <v>6.4094896105245823E-3</v>
      </c>
    </row>
    <row r="14" spans="1:4" ht="16.5" thickTop="1" thickBot="1" x14ac:dyDescent="0.3">
      <c r="A14" s="15">
        <v>10</v>
      </c>
      <c r="B14" s="16" t="s">
        <v>97</v>
      </c>
      <c r="C14" s="17">
        <v>2295097.1722750883</v>
      </c>
      <c r="D14" s="14">
        <f t="shared" si="0"/>
        <v>5.2113340286823059E-2</v>
      </c>
    </row>
    <row r="15" spans="1:4" ht="16.5" thickTop="1" thickBot="1" x14ac:dyDescent="0.3">
      <c r="A15" s="15">
        <v>11</v>
      </c>
      <c r="B15" s="16" t="s">
        <v>98</v>
      </c>
      <c r="C15" s="17">
        <v>51553.03291817892</v>
      </c>
      <c r="D15" s="14">
        <f t="shared" si="0"/>
        <v>1.1705825704188683E-3</v>
      </c>
    </row>
    <row r="16" spans="1:4" ht="16.5" thickTop="1" thickBot="1" x14ac:dyDescent="0.3">
      <c r="A16" s="15">
        <v>12</v>
      </c>
      <c r="B16" s="16" t="s">
        <v>99</v>
      </c>
      <c r="C16" s="17">
        <v>848939.9956832286</v>
      </c>
      <c r="D16" s="14">
        <f t="shared" si="0"/>
        <v>1.92763510898664E-2</v>
      </c>
    </row>
    <row r="17" spans="1:4" ht="16.5" thickTop="1" thickBot="1" x14ac:dyDescent="0.3">
      <c r="A17" s="15">
        <v>13</v>
      </c>
      <c r="B17" s="16" t="s">
        <v>100</v>
      </c>
      <c r="C17" s="17">
        <v>700217.04651239049</v>
      </c>
      <c r="D17" s="14">
        <f t="shared" si="0"/>
        <v>1.5899391825471988E-2</v>
      </c>
    </row>
    <row r="18" spans="1:4" ht="16.5" thickTop="1" thickBot="1" x14ac:dyDescent="0.3">
      <c r="A18" s="15">
        <v>14</v>
      </c>
      <c r="B18" s="16" t="s">
        <v>101</v>
      </c>
      <c r="C18" s="17">
        <v>5832095.4520404497</v>
      </c>
      <c r="D18" s="14">
        <f t="shared" si="0"/>
        <v>0.13242575458194514</v>
      </c>
    </row>
    <row r="19" spans="1:4" ht="16.5" thickTop="1" thickBot="1" x14ac:dyDescent="0.3">
      <c r="A19" s="15">
        <v>15</v>
      </c>
      <c r="B19" s="16" t="s">
        <v>102</v>
      </c>
      <c r="C19" s="17">
        <v>259434.41800935828</v>
      </c>
      <c r="D19" s="14">
        <f t="shared" si="0"/>
        <v>5.8908155485344693E-3</v>
      </c>
    </row>
    <row r="20" spans="1:4" ht="16.5" thickTop="1" thickBot="1" x14ac:dyDescent="0.3">
      <c r="A20" s="15">
        <v>16</v>
      </c>
      <c r="B20" s="16" t="s">
        <v>103</v>
      </c>
      <c r="C20" s="17">
        <v>4288120.8116965899</v>
      </c>
      <c r="D20" s="14">
        <f t="shared" si="0"/>
        <v>9.7367685233750778E-2</v>
      </c>
    </row>
    <row r="21" spans="1:4" ht="16.5" thickTop="1" thickBot="1" x14ac:dyDescent="0.3">
      <c r="A21" s="15">
        <v>17</v>
      </c>
      <c r="B21" s="16" t="s">
        <v>104</v>
      </c>
      <c r="C21" s="17">
        <v>22179892.002632029</v>
      </c>
      <c r="D21" s="14">
        <f t="shared" si="0"/>
        <v>0.50362497650256655</v>
      </c>
    </row>
    <row r="22" spans="1:4" ht="16.5" thickTop="1" thickBot="1" x14ac:dyDescent="0.3">
      <c r="A22" s="15">
        <v>18</v>
      </c>
      <c r="B22" s="16" t="s">
        <v>105</v>
      </c>
      <c r="C22" s="17">
        <v>2402425.1050964082</v>
      </c>
      <c r="D22" s="14">
        <f t="shared" si="0"/>
        <v>5.4550368728566237E-2</v>
      </c>
    </row>
    <row r="23" spans="1:4" ht="16.5" thickTop="1" thickBot="1" x14ac:dyDescent="0.3">
      <c r="A23" s="31"/>
      <c r="B23" s="18" t="s">
        <v>106</v>
      </c>
      <c r="C23" s="19">
        <f>SUM(C5:C22)</f>
        <v>44040492.504285075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10576.550352677978</v>
      </c>
      <c r="D7" s="14">
        <f t="shared" si="0"/>
        <v>4.141370813525868E-2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554.50862588510176</v>
      </c>
      <c r="D9" s="14">
        <f t="shared" si="0"/>
        <v>2.1712427611214856E-3</v>
      </c>
    </row>
    <row r="10" spans="1:4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248.96084587745199</v>
      </c>
      <c r="D14" s="14">
        <f t="shared" si="0"/>
        <v>9.748350326404232E-4</v>
      </c>
    </row>
    <row r="15" spans="1:4" ht="16.5" thickTop="1" thickBot="1" x14ac:dyDescent="0.3">
      <c r="A15" s="15">
        <v>11</v>
      </c>
      <c r="B15" s="16" t="s">
        <v>98</v>
      </c>
      <c r="C15" s="17">
        <v>1128.6866345569049</v>
      </c>
      <c r="D15" s="14">
        <f t="shared" si="0"/>
        <v>4.4195032691232549E-3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8028.8143845842833</v>
      </c>
      <c r="D17" s="14">
        <f t="shared" si="0"/>
        <v>3.143775281239506E-2</v>
      </c>
    </row>
    <row r="18" spans="1:4" ht="16.5" thickTop="1" thickBot="1" x14ac:dyDescent="0.3">
      <c r="A18" s="15">
        <v>14</v>
      </c>
      <c r="B18" s="16" t="s">
        <v>101</v>
      </c>
      <c r="C18" s="17">
        <v>149931.15875612522</v>
      </c>
      <c r="D18" s="14">
        <f t="shared" si="0"/>
        <v>0.58707282072695244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70462.96330704313</v>
      </c>
      <c r="D20" s="14">
        <f t="shared" si="0"/>
        <v>0.27590589553657791</v>
      </c>
    </row>
    <row r="21" spans="1:4" ht="16.5" thickTop="1" thickBot="1" x14ac:dyDescent="0.3">
      <c r="A21" s="15">
        <v>17</v>
      </c>
      <c r="B21" s="16" t="s">
        <v>104</v>
      </c>
      <c r="C21" s="17">
        <v>9303.6067516228049</v>
      </c>
      <c r="D21" s="14">
        <f t="shared" si="0"/>
        <v>3.6429350002514946E-2</v>
      </c>
    </row>
    <row r="22" spans="1:4" ht="16.5" thickTop="1" thickBot="1" x14ac:dyDescent="0.3">
      <c r="A22" s="15">
        <v>18</v>
      </c>
      <c r="B22" s="16" t="s">
        <v>105</v>
      </c>
      <c r="C22" s="17">
        <v>5152.4185536736486</v>
      </c>
      <c r="D22" s="14">
        <f t="shared" si="0"/>
        <v>2.0174891723415682E-2</v>
      </c>
    </row>
    <row r="23" spans="1:4" ht="16.5" thickTop="1" thickBot="1" x14ac:dyDescent="0.3">
      <c r="A23" s="31"/>
      <c r="B23" s="18" t="s">
        <v>106</v>
      </c>
      <c r="C23" s="19">
        <f>SUM(C5:C22)</f>
        <v>255387.66821204656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47353.84433191493</v>
      </c>
      <c r="D6" s="14">
        <f t="shared" ref="D6:D23" si="0">C6/C$23</f>
        <v>8.3065202317765697E-3</v>
      </c>
    </row>
    <row r="7" spans="1:4" ht="16.5" thickTop="1" thickBot="1" x14ac:dyDescent="0.3">
      <c r="A7" s="15">
        <v>3</v>
      </c>
      <c r="B7" s="16" t="s">
        <v>90</v>
      </c>
      <c r="C7" s="17">
        <v>113818.86852326932</v>
      </c>
      <c r="D7" s="14">
        <f t="shared" si="0"/>
        <v>1.9965406135131029E-2</v>
      </c>
    </row>
    <row r="8" spans="1:4" ht="16.5" thickTop="1" thickBot="1" x14ac:dyDescent="0.3">
      <c r="A8" s="15">
        <v>4</v>
      </c>
      <c r="B8" s="16" t="s">
        <v>91</v>
      </c>
      <c r="C8" s="17">
        <v>136069.12690692191</v>
      </c>
      <c r="D8" s="14">
        <f t="shared" si="0"/>
        <v>2.3868409661742331E-2</v>
      </c>
    </row>
    <row r="9" spans="1:4" ht="16.5" thickTop="1" thickBot="1" x14ac:dyDescent="0.3">
      <c r="A9" s="15">
        <v>5</v>
      </c>
      <c r="B9" s="16" t="s">
        <v>92</v>
      </c>
      <c r="C9" s="17">
        <v>336.47368075552293</v>
      </c>
      <c r="D9" s="14">
        <f t="shared" si="0"/>
        <v>5.9022144370491892E-5</v>
      </c>
    </row>
    <row r="10" spans="1:4" ht="16.5" thickTop="1" thickBot="1" x14ac:dyDescent="0.3">
      <c r="A10" s="15">
        <v>6</v>
      </c>
      <c r="B10" s="16" t="s">
        <v>93</v>
      </c>
      <c r="C10" s="17">
        <v>31979.667562820607</v>
      </c>
      <c r="D10" s="14">
        <f t="shared" si="0"/>
        <v>5.6096766664628719E-3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14815.172966985068</v>
      </c>
      <c r="D13" s="14">
        <f t="shared" si="0"/>
        <v>2.5987865552151317E-3</v>
      </c>
    </row>
    <row r="14" spans="1:4" ht="16.5" thickTop="1" thickBot="1" x14ac:dyDescent="0.3">
      <c r="A14" s="15">
        <v>10</v>
      </c>
      <c r="B14" s="16" t="s">
        <v>97</v>
      </c>
      <c r="C14" s="17">
        <v>466220.20231736905</v>
      </c>
      <c r="D14" s="14">
        <f t="shared" si="0"/>
        <v>8.1781481475246179E-2</v>
      </c>
    </row>
    <row r="15" spans="1:4" ht="16.5" thickTop="1" thickBot="1" x14ac:dyDescent="0.3">
      <c r="A15" s="15">
        <v>11</v>
      </c>
      <c r="B15" s="16" t="s">
        <v>98</v>
      </c>
      <c r="C15" s="17">
        <v>102543.72029442256</v>
      </c>
      <c r="D15" s="14">
        <f t="shared" si="0"/>
        <v>1.7987588954698364E-2</v>
      </c>
    </row>
    <row r="16" spans="1:4" ht="16.5" thickTop="1" thickBot="1" x14ac:dyDescent="0.3">
      <c r="A16" s="15">
        <v>12</v>
      </c>
      <c r="B16" s="16" t="s">
        <v>99</v>
      </c>
      <c r="C16" s="17">
        <v>21482.252077072422</v>
      </c>
      <c r="D16" s="14">
        <f t="shared" si="0"/>
        <v>3.7682845821677417E-3</v>
      </c>
    </row>
    <row r="17" spans="1:4" ht="16.5" thickTop="1" thickBot="1" x14ac:dyDescent="0.3">
      <c r="A17" s="15">
        <v>13</v>
      </c>
      <c r="B17" s="16" t="s">
        <v>100</v>
      </c>
      <c r="C17" s="17">
        <v>191467.72966872962</v>
      </c>
      <c r="D17" s="14">
        <f t="shared" si="0"/>
        <v>3.3586091956503139E-2</v>
      </c>
    </row>
    <row r="18" spans="1:4" ht="16.5" thickTop="1" thickBot="1" x14ac:dyDescent="0.3">
      <c r="A18" s="15">
        <v>14</v>
      </c>
      <c r="B18" s="16" t="s">
        <v>101</v>
      </c>
      <c r="C18" s="17">
        <v>3380549.0904563507</v>
      </c>
      <c r="D18" s="14">
        <f t="shared" si="0"/>
        <v>0.59299513715434848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607670.52859638492</v>
      </c>
      <c r="D20" s="14">
        <f t="shared" si="0"/>
        <v>0.10659382804614873</v>
      </c>
    </row>
    <row r="21" spans="1:4" ht="16.5" thickTop="1" thickBot="1" x14ac:dyDescent="0.3">
      <c r="A21" s="15">
        <v>17</v>
      </c>
      <c r="B21" s="16" t="s">
        <v>104</v>
      </c>
      <c r="C21" s="17">
        <v>226819.59709134093</v>
      </c>
      <c r="D21" s="14">
        <f t="shared" si="0"/>
        <v>3.9787299189409729E-2</v>
      </c>
    </row>
    <row r="22" spans="1:4" ht="16.5" thickTop="1" thickBot="1" x14ac:dyDescent="0.3">
      <c r="A22" s="15">
        <v>18</v>
      </c>
      <c r="B22" s="16" t="s">
        <v>105</v>
      </c>
      <c r="C22" s="17">
        <v>359677.79396853817</v>
      </c>
      <c r="D22" s="14">
        <f t="shared" si="0"/>
        <v>6.3092467246779277E-2</v>
      </c>
    </row>
    <row r="23" spans="1:4" ht="16.5" thickTop="1" thickBot="1" x14ac:dyDescent="0.3">
      <c r="A23" s="31"/>
      <c r="B23" s="18" t="s">
        <v>106</v>
      </c>
      <c r="C23" s="19">
        <f>SUM(C5:C22)</f>
        <v>5700804.0684428755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3872.4979677134365</v>
      </c>
      <c r="D5" s="14">
        <f>C5/C$23</f>
        <v>3.4395971311533911E-3</v>
      </c>
    </row>
    <row r="6" spans="1:4" ht="16.5" thickTop="1" thickBot="1" x14ac:dyDescent="0.3">
      <c r="A6" s="15">
        <v>2</v>
      </c>
      <c r="B6" s="16" t="s">
        <v>89</v>
      </c>
      <c r="C6" s="17">
        <v>748.07610074913816</v>
      </c>
      <c r="D6" s="14">
        <f t="shared" ref="D6:D23" si="0">C6/C$23</f>
        <v>6.6444977672653434E-4</v>
      </c>
    </row>
    <row r="7" spans="1:4" ht="16.5" thickTop="1" thickBot="1" x14ac:dyDescent="0.3">
      <c r="A7" s="15">
        <v>3</v>
      </c>
      <c r="B7" s="16" t="s">
        <v>90</v>
      </c>
      <c r="C7" s="17">
        <v>58560.139361967056</v>
      </c>
      <c r="D7" s="14">
        <f t="shared" si="0"/>
        <v>5.2013787748556903E-2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2204.5755563101861</v>
      </c>
      <c r="D9" s="14">
        <f t="shared" si="0"/>
        <v>1.9581293062298994E-3</v>
      </c>
    </row>
    <row r="10" spans="1:4" ht="16.5" thickTop="1" thickBot="1" x14ac:dyDescent="0.3">
      <c r="A10" s="15">
        <v>6</v>
      </c>
      <c r="B10" s="16" t="s">
        <v>93</v>
      </c>
      <c r="C10" s="17">
        <v>4006.0803047315931</v>
      </c>
      <c r="D10" s="14">
        <f t="shared" si="0"/>
        <v>3.5582464957266448E-3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142167.34876778314</v>
      </c>
      <c r="D14" s="14">
        <f t="shared" si="0"/>
        <v>0.1262746705207661</v>
      </c>
    </row>
    <row r="15" spans="1:4" ht="16.5" thickTop="1" thickBot="1" x14ac:dyDescent="0.3">
      <c r="A15" s="15">
        <v>11</v>
      </c>
      <c r="B15" s="16" t="s">
        <v>98</v>
      </c>
      <c r="C15" s="17">
        <v>26587.015044498428</v>
      </c>
      <c r="D15" s="14">
        <f t="shared" si="0"/>
        <v>2.3614891843826012E-2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81374.929579748437</v>
      </c>
      <c r="D17" s="14">
        <f t="shared" si="0"/>
        <v>7.2278146215679101E-2</v>
      </c>
    </row>
    <row r="18" spans="1:4" ht="16.5" thickTop="1" thickBot="1" x14ac:dyDescent="0.3">
      <c r="A18" s="15">
        <v>14</v>
      </c>
      <c r="B18" s="16" t="s">
        <v>101</v>
      </c>
      <c r="C18" s="17">
        <v>290718.24157991802</v>
      </c>
      <c r="D18" s="14">
        <f t="shared" si="0"/>
        <v>0.25821927811176598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315231.34445554938</v>
      </c>
      <c r="D20" s="14">
        <f t="shared" si="0"/>
        <v>0.27999209736942837</v>
      </c>
    </row>
    <row r="21" spans="1:4" ht="16.5" thickTop="1" thickBot="1" x14ac:dyDescent="0.3">
      <c r="A21" s="15">
        <v>17</v>
      </c>
      <c r="B21" s="16" t="s">
        <v>104</v>
      </c>
      <c r="C21" s="17">
        <v>59950.109268712084</v>
      </c>
      <c r="D21" s="14">
        <f t="shared" si="0"/>
        <v>5.3248374969387058E-2</v>
      </c>
    </row>
    <row r="22" spans="1:4" ht="16.5" thickTop="1" thickBot="1" x14ac:dyDescent="0.3">
      <c r="A22" s="15">
        <v>18</v>
      </c>
      <c r="B22" s="16" t="s">
        <v>105</v>
      </c>
      <c r="C22" s="17">
        <v>140437.64806748813</v>
      </c>
      <c r="D22" s="14">
        <f t="shared" si="0"/>
        <v>0.12473833051075398</v>
      </c>
    </row>
    <row r="23" spans="1:4" ht="16.5" thickTop="1" thickBot="1" x14ac:dyDescent="0.3">
      <c r="A23" s="31"/>
      <c r="B23" s="18" t="s">
        <v>106</v>
      </c>
      <c r="C23" s="19">
        <f>SUM(C5:C22)</f>
        <v>1125858.006055169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2230790.7001322885</v>
      </c>
      <c r="D5" s="14">
        <f>C5/C$23</f>
        <v>2.0804950529566216E-2</v>
      </c>
    </row>
    <row r="6" spans="1:4" ht="16.5" thickTop="1" thickBot="1" x14ac:dyDescent="0.3">
      <c r="A6" s="15">
        <v>2</v>
      </c>
      <c r="B6" s="16" t="s">
        <v>89</v>
      </c>
      <c r="C6" s="17">
        <v>3837108.9922583196</v>
      </c>
      <c r="D6" s="14">
        <f t="shared" ref="D6:D23" si="0">C6/C$23</f>
        <v>3.5785904413064819E-2</v>
      </c>
    </row>
    <row r="7" spans="1:4" ht="16.5" thickTop="1" thickBot="1" x14ac:dyDescent="0.3">
      <c r="A7" s="15">
        <v>3</v>
      </c>
      <c r="B7" s="16" t="s">
        <v>90</v>
      </c>
      <c r="C7" s="17">
        <v>2354085.3944788319</v>
      </c>
      <c r="D7" s="14">
        <f t="shared" si="0"/>
        <v>2.1954829815097446E-2</v>
      </c>
    </row>
    <row r="8" spans="1:4" ht="16.5" thickTop="1" thickBot="1" x14ac:dyDescent="0.3">
      <c r="A8" s="15">
        <v>4</v>
      </c>
      <c r="B8" s="16" t="s">
        <v>91</v>
      </c>
      <c r="C8" s="17">
        <v>281.3831445204932</v>
      </c>
      <c r="D8" s="14">
        <f t="shared" si="0"/>
        <v>2.6242544409278216E-6</v>
      </c>
    </row>
    <row r="9" spans="1:4" ht="16.5" thickTop="1" thickBot="1" x14ac:dyDescent="0.3">
      <c r="A9" s="15">
        <v>5</v>
      </c>
      <c r="B9" s="16" t="s">
        <v>92</v>
      </c>
      <c r="C9" s="17">
        <v>669532.40937137464</v>
      </c>
      <c r="D9" s="14">
        <f t="shared" si="0"/>
        <v>6.2442382667664362E-3</v>
      </c>
    </row>
    <row r="10" spans="1:4" ht="16.5" thickTop="1" thickBot="1" x14ac:dyDescent="0.3">
      <c r="A10" s="15">
        <v>6</v>
      </c>
      <c r="B10" s="16" t="s">
        <v>93</v>
      </c>
      <c r="C10" s="17">
        <v>1863845.1312960163</v>
      </c>
      <c r="D10" s="14">
        <f t="shared" si="0"/>
        <v>1.7382718042121537E-2</v>
      </c>
    </row>
    <row r="11" spans="1:4" ht="16.5" thickTop="1" thickBot="1" x14ac:dyDescent="0.3">
      <c r="A11" s="15">
        <v>7</v>
      </c>
      <c r="B11" s="16" t="s">
        <v>94</v>
      </c>
      <c r="C11" s="17">
        <v>2248318.5271786759</v>
      </c>
      <c r="D11" s="14">
        <f t="shared" si="0"/>
        <v>2.0968419731122984E-2</v>
      </c>
    </row>
    <row r="12" spans="1:4" ht="16.5" thickTop="1" thickBot="1" x14ac:dyDescent="0.3">
      <c r="A12" s="15">
        <v>8</v>
      </c>
      <c r="B12" s="16" t="s">
        <v>95</v>
      </c>
      <c r="C12" s="17">
        <v>385626.57599284296</v>
      </c>
      <c r="D12" s="14">
        <f t="shared" si="0"/>
        <v>3.5964565550418224E-3</v>
      </c>
    </row>
    <row r="13" spans="1:4" ht="16.5" thickTop="1" thickBot="1" x14ac:dyDescent="0.3">
      <c r="A13" s="15">
        <v>9</v>
      </c>
      <c r="B13" s="16" t="s">
        <v>96</v>
      </c>
      <c r="C13" s="17">
        <v>632653.98815047077</v>
      </c>
      <c r="D13" s="14">
        <f t="shared" si="0"/>
        <v>5.9003002500515956E-3</v>
      </c>
    </row>
    <row r="14" spans="1:4" ht="16.5" thickTop="1" thickBot="1" x14ac:dyDescent="0.3">
      <c r="A14" s="15">
        <v>10</v>
      </c>
      <c r="B14" s="16" t="s">
        <v>97</v>
      </c>
      <c r="C14" s="17">
        <v>2831247.2269407823</v>
      </c>
      <c r="D14" s="14">
        <f t="shared" si="0"/>
        <v>2.6404968646310673E-2</v>
      </c>
    </row>
    <row r="15" spans="1:4" ht="16.5" thickTop="1" thickBot="1" x14ac:dyDescent="0.3">
      <c r="A15" s="15">
        <v>11</v>
      </c>
      <c r="B15" s="16" t="s">
        <v>98</v>
      </c>
      <c r="C15" s="17">
        <v>767541.61861270794</v>
      </c>
      <c r="D15" s="14">
        <f t="shared" si="0"/>
        <v>7.1582983574719084E-3</v>
      </c>
    </row>
    <row r="16" spans="1:4" ht="16.5" thickTop="1" thickBot="1" x14ac:dyDescent="0.3">
      <c r="A16" s="15">
        <v>12</v>
      </c>
      <c r="B16" s="16" t="s">
        <v>99</v>
      </c>
      <c r="C16" s="17">
        <v>9179204.9289448354</v>
      </c>
      <c r="D16" s="14">
        <f t="shared" si="0"/>
        <v>8.5607719467416993E-2</v>
      </c>
    </row>
    <row r="17" spans="1:4" ht="16.5" thickTop="1" thickBot="1" x14ac:dyDescent="0.3">
      <c r="A17" s="15">
        <v>13</v>
      </c>
      <c r="B17" s="16" t="s">
        <v>100</v>
      </c>
      <c r="C17" s="17">
        <v>5133273.5284438906</v>
      </c>
      <c r="D17" s="14">
        <f t="shared" si="0"/>
        <v>4.787428144095892E-2</v>
      </c>
    </row>
    <row r="18" spans="1:4" ht="16.5" thickTop="1" thickBot="1" x14ac:dyDescent="0.3">
      <c r="A18" s="15">
        <v>14</v>
      </c>
      <c r="B18" s="16" t="s">
        <v>101</v>
      </c>
      <c r="C18" s="17">
        <v>11330892.261775309</v>
      </c>
      <c r="D18" s="14">
        <f t="shared" si="0"/>
        <v>0.1056749308431761</v>
      </c>
    </row>
    <row r="19" spans="1:4" ht="16.5" thickTop="1" thickBot="1" x14ac:dyDescent="0.3">
      <c r="A19" s="15">
        <v>15</v>
      </c>
      <c r="B19" s="16" t="s">
        <v>102</v>
      </c>
      <c r="C19" s="17">
        <v>238238.15149430986</v>
      </c>
      <c r="D19" s="14">
        <f t="shared" si="0"/>
        <v>2.2218727000253725E-3</v>
      </c>
    </row>
    <row r="20" spans="1:4" ht="16.5" thickTop="1" thickBot="1" x14ac:dyDescent="0.3">
      <c r="A20" s="15">
        <v>16</v>
      </c>
      <c r="B20" s="16" t="s">
        <v>103</v>
      </c>
      <c r="C20" s="17">
        <v>5510620.3792297654</v>
      </c>
      <c r="D20" s="14">
        <f t="shared" si="0"/>
        <v>5.139351906491986E-2</v>
      </c>
    </row>
    <row r="21" spans="1:4" ht="16.5" thickTop="1" thickBot="1" x14ac:dyDescent="0.3">
      <c r="A21" s="15">
        <v>17</v>
      </c>
      <c r="B21" s="16" t="s">
        <v>104</v>
      </c>
      <c r="C21" s="17">
        <v>52859214.788064063</v>
      </c>
      <c r="D21" s="14">
        <f t="shared" si="0"/>
        <v>0.4929791704045442</v>
      </c>
    </row>
    <row r="22" spans="1:4" ht="16.5" thickTop="1" thickBot="1" x14ac:dyDescent="0.3">
      <c r="A22" s="15">
        <v>18</v>
      </c>
      <c r="B22" s="16" t="s">
        <v>105</v>
      </c>
      <c r="C22" s="17">
        <v>5151556.9177213702</v>
      </c>
      <c r="D22" s="14">
        <f t="shared" si="0"/>
        <v>4.8044797217902134E-2</v>
      </c>
    </row>
    <row r="23" spans="1:4" ht="16.5" thickTop="1" thickBot="1" x14ac:dyDescent="0.3">
      <c r="A23" s="31"/>
      <c r="B23" s="18" t="s">
        <v>106</v>
      </c>
      <c r="C23" s="19">
        <f>SUM(C5:C22)</f>
        <v>107224032.90323038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728206.25581201492</v>
      </c>
      <c r="D5" s="14">
        <f>C5/C$23</f>
        <v>6.07264341993273E-2</v>
      </c>
    </row>
    <row r="6" spans="1:4" ht="16.5" thickTop="1" thickBot="1" x14ac:dyDescent="0.3">
      <c r="A6" s="15">
        <v>2</v>
      </c>
      <c r="B6" s="16" t="s">
        <v>89</v>
      </c>
      <c r="C6" s="17">
        <v>101891.92480660944</v>
      </c>
      <c r="D6" s="14">
        <f t="shared" ref="D6:D23" si="0">C6/C$23</f>
        <v>8.4969515406204833E-3</v>
      </c>
    </row>
    <row r="7" spans="1:4" ht="16.5" thickTop="1" thickBot="1" x14ac:dyDescent="0.3">
      <c r="A7" s="15">
        <v>3</v>
      </c>
      <c r="B7" s="16" t="s">
        <v>90</v>
      </c>
      <c r="C7" s="17">
        <v>368844.46839044313</v>
      </c>
      <c r="D7" s="14">
        <f t="shared" si="0"/>
        <v>3.0758606041528243E-2</v>
      </c>
    </row>
    <row r="8" spans="1:4" ht="16.5" thickTop="1" thickBot="1" x14ac:dyDescent="0.3">
      <c r="A8" s="15">
        <v>4</v>
      </c>
      <c r="B8" s="16" t="s">
        <v>91</v>
      </c>
      <c r="C8" s="17">
        <v>2065.7396297825221</v>
      </c>
      <c r="D8" s="14">
        <f t="shared" si="0"/>
        <v>1.7226575671345847E-4</v>
      </c>
    </row>
    <row r="9" spans="1:4" ht="16.5" thickTop="1" thickBot="1" x14ac:dyDescent="0.3">
      <c r="A9" s="15">
        <v>5</v>
      </c>
      <c r="B9" s="16" t="s">
        <v>92</v>
      </c>
      <c r="C9" s="17">
        <v>42346.652830436193</v>
      </c>
      <c r="D9" s="14">
        <f t="shared" si="0"/>
        <v>3.5313638219184491E-3</v>
      </c>
    </row>
    <row r="10" spans="1:4" ht="16.5" thickTop="1" thickBot="1" x14ac:dyDescent="0.3">
      <c r="A10" s="15">
        <v>6</v>
      </c>
      <c r="B10" s="16" t="s">
        <v>93</v>
      </c>
      <c r="C10" s="17">
        <v>114289.56151856194</v>
      </c>
      <c r="D10" s="14">
        <f t="shared" si="0"/>
        <v>9.5308128457201446E-3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772.19148455412483</v>
      </c>
      <c r="D12" s="14">
        <f t="shared" si="0"/>
        <v>6.4394441824408216E-5</v>
      </c>
    </row>
    <row r="13" spans="1:4" ht="16.5" thickTop="1" thickBot="1" x14ac:dyDescent="0.3">
      <c r="A13" s="15">
        <v>9</v>
      </c>
      <c r="B13" s="16" t="s">
        <v>96</v>
      </c>
      <c r="C13" s="17">
        <v>53563.575339678922</v>
      </c>
      <c r="D13" s="14">
        <f t="shared" si="0"/>
        <v>4.4667632382787538E-3</v>
      </c>
    </row>
    <row r="14" spans="1:4" ht="16.5" thickTop="1" thickBot="1" x14ac:dyDescent="0.3">
      <c r="A14" s="15">
        <v>10</v>
      </c>
      <c r="B14" s="16" t="s">
        <v>97</v>
      </c>
      <c r="C14" s="17">
        <v>769927.02968965564</v>
      </c>
      <c r="D14" s="14">
        <f t="shared" si="0"/>
        <v>6.4205604845561898E-2</v>
      </c>
    </row>
    <row r="15" spans="1:4" ht="16.5" thickTop="1" thickBot="1" x14ac:dyDescent="0.3">
      <c r="A15" s="15">
        <v>11</v>
      </c>
      <c r="B15" s="16" t="s">
        <v>98</v>
      </c>
      <c r="C15" s="17">
        <v>1482624.4332830051</v>
      </c>
      <c r="D15" s="14">
        <f t="shared" si="0"/>
        <v>0.12363872786244998</v>
      </c>
    </row>
    <row r="16" spans="1:4" ht="16.5" thickTop="1" thickBot="1" x14ac:dyDescent="0.3">
      <c r="A16" s="15">
        <v>12</v>
      </c>
      <c r="B16" s="16" t="s">
        <v>99</v>
      </c>
      <c r="C16" s="17">
        <v>316986.83695135149</v>
      </c>
      <c r="D16" s="14">
        <f t="shared" si="0"/>
        <v>2.643410454461731E-2</v>
      </c>
    </row>
    <row r="17" spans="1:4" ht="16.5" thickTop="1" thickBot="1" x14ac:dyDescent="0.3">
      <c r="A17" s="15">
        <v>13</v>
      </c>
      <c r="B17" s="16" t="s">
        <v>100</v>
      </c>
      <c r="C17" s="17">
        <v>764357.61643480137</v>
      </c>
      <c r="D17" s="14">
        <f t="shared" si="0"/>
        <v>6.3741161420570125E-2</v>
      </c>
    </row>
    <row r="18" spans="1:4" ht="16.5" thickTop="1" thickBot="1" x14ac:dyDescent="0.3">
      <c r="A18" s="15">
        <v>14</v>
      </c>
      <c r="B18" s="16" t="s">
        <v>101</v>
      </c>
      <c r="C18" s="17">
        <v>3879159.0392643218</v>
      </c>
      <c r="D18" s="14">
        <f t="shared" si="0"/>
        <v>0.32349007477823954</v>
      </c>
    </row>
    <row r="19" spans="1:4" ht="16.5" thickTop="1" thickBot="1" x14ac:dyDescent="0.3">
      <c r="A19" s="15">
        <v>15</v>
      </c>
      <c r="B19" s="16" t="s">
        <v>102</v>
      </c>
      <c r="C19" s="17">
        <v>16989.706684919671</v>
      </c>
      <c r="D19" s="14">
        <f t="shared" si="0"/>
        <v>1.4168023095560763E-3</v>
      </c>
    </row>
    <row r="20" spans="1:4" ht="16.5" thickTop="1" thickBot="1" x14ac:dyDescent="0.3">
      <c r="A20" s="15">
        <v>16</v>
      </c>
      <c r="B20" s="16" t="s">
        <v>103</v>
      </c>
      <c r="C20" s="17">
        <v>1894837.3823312498</v>
      </c>
      <c r="D20" s="14">
        <f t="shared" si="0"/>
        <v>0.15801390979298108</v>
      </c>
    </row>
    <row r="21" spans="1:4" ht="16.5" thickTop="1" thickBot="1" x14ac:dyDescent="0.3">
      <c r="A21" s="15">
        <v>17</v>
      </c>
      <c r="B21" s="16" t="s">
        <v>104</v>
      </c>
      <c r="C21" s="17">
        <v>772577.87162311352</v>
      </c>
      <c r="D21" s="14">
        <f t="shared" si="0"/>
        <v>6.4426663339580803E-2</v>
      </c>
    </row>
    <row r="22" spans="1:4" ht="16.5" thickTop="1" thickBot="1" x14ac:dyDescent="0.3">
      <c r="A22" s="15">
        <v>18</v>
      </c>
      <c r="B22" s="16" t="s">
        <v>105</v>
      </c>
      <c r="C22" s="17">
        <v>682145.67502053862</v>
      </c>
      <c r="D22" s="14">
        <f t="shared" si="0"/>
        <v>5.688535922051189E-2</v>
      </c>
    </row>
    <row r="23" spans="1:4" ht="16.5" thickTop="1" thickBot="1" x14ac:dyDescent="0.3">
      <c r="A23" s="31"/>
      <c r="B23" s="18" t="s">
        <v>106</v>
      </c>
      <c r="C23" s="19">
        <f>SUM(C5:C22)</f>
        <v>11991585.961095039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4202.6628482808164</v>
      </c>
      <c r="D5" s="14">
        <f>C5/C$23</f>
        <v>4.8660414685293971E-4</v>
      </c>
    </row>
    <row r="6" spans="1:4" ht="16.5" thickTop="1" thickBot="1" x14ac:dyDescent="0.3">
      <c r="A6" s="15">
        <v>2</v>
      </c>
      <c r="B6" s="16" t="s">
        <v>89</v>
      </c>
      <c r="C6" s="17">
        <v>15199.244666966819</v>
      </c>
      <c r="D6" s="14">
        <f t="shared" ref="D6:D23" si="0">C6/C$23</f>
        <v>1.7598403086281288E-3</v>
      </c>
    </row>
    <row r="7" spans="1:4" ht="16.5" thickTop="1" thickBot="1" x14ac:dyDescent="0.3">
      <c r="A7" s="15">
        <v>3</v>
      </c>
      <c r="B7" s="16" t="s">
        <v>90</v>
      </c>
      <c r="C7" s="17">
        <v>575597.77025322441</v>
      </c>
      <c r="D7" s="14">
        <f t="shared" si="0"/>
        <v>6.6645427443483937E-2</v>
      </c>
    </row>
    <row r="8" spans="1:4" ht="16.5" thickTop="1" thickBot="1" x14ac:dyDescent="0.3">
      <c r="A8" s="15">
        <v>4</v>
      </c>
      <c r="B8" s="16" t="s">
        <v>91</v>
      </c>
      <c r="C8" s="17">
        <v>11464.98274579178</v>
      </c>
      <c r="D8" s="14">
        <f t="shared" si="0"/>
        <v>1.327469832604309E-3</v>
      </c>
    </row>
    <row r="9" spans="1:4" ht="16.5" thickTop="1" thickBot="1" x14ac:dyDescent="0.3">
      <c r="A9" s="15">
        <v>5</v>
      </c>
      <c r="B9" s="16" t="s">
        <v>92</v>
      </c>
      <c r="C9" s="17">
        <v>87611.151584595355</v>
      </c>
      <c r="D9" s="14">
        <f t="shared" si="0"/>
        <v>1.0144032774141056E-2</v>
      </c>
    </row>
    <row r="10" spans="1:4" ht="16.5" thickTop="1" thickBot="1" x14ac:dyDescent="0.3">
      <c r="A10" s="15">
        <v>6</v>
      </c>
      <c r="B10" s="16" t="s">
        <v>93</v>
      </c>
      <c r="C10" s="17">
        <v>153094.7047325646</v>
      </c>
      <c r="D10" s="14">
        <f t="shared" si="0"/>
        <v>1.772602772895918E-2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1251.8318001254042</v>
      </c>
      <c r="D12" s="14">
        <f t="shared" si="0"/>
        <v>1.4494299616553484E-4</v>
      </c>
    </row>
    <row r="13" spans="1:4" ht="16.5" thickTop="1" thickBot="1" x14ac:dyDescent="0.3">
      <c r="A13" s="15">
        <v>9</v>
      </c>
      <c r="B13" s="16" t="s">
        <v>96</v>
      </c>
      <c r="C13" s="17">
        <v>221.78402645187231</v>
      </c>
      <c r="D13" s="14">
        <f t="shared" si="0"/>
        <v>2.5679201704550343E-5</v>
      </c>
    </row>
    <row r="14" spans="1:4" ht="16.5" thickTop="1" thickBot="1" x14ac:dyDescent="0.3">
      <c r="A14" s="15">
        <v>10</v>
      </c>
      <c r="B14" s="16" t="s">
        <v>97</v>
      </c>
      <c r="C14" s="17">
        <v>758504.28746361809</v>
      </c>
      <c r="D14" s="14">
        <f t="shared" si="0"/>
        <v>8.7823207573387685E-2</v>
      </c>
    </row>
    <row r="15" spans="1:4" ht="16.5" thickTop="1" thickBot="1" x14ac:dyDescent="0.3">
      <c r="A15" s="15">
        <v>11</v>
      </c>
      <c r="B15" s="16" t="s">
        <v>98</v>
      </c>
      <c r="C15" s="17">
        <v>852631.4077984069</v>
      </c>
      <c r="D15" s="14">
        <f t="shared" si="0"/>
        <v>9.8721689973652174E-2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251102.69923098575</v>
      </c>
      <c r="D17" s="14">
        <f t="shared" si="0"/>
        <v>2.9073856062888186E-2</v>
      </c>
    </row>
    <row r="18" spans="1:4" ht="16.5" thickTop="1" thickBot="1" x14ac:dyDescent="0.3">
      <c r="A18" s="15">
        <v>14</v>
      </c>
      <c r="B18" s="16" t="s">
        <v>101</v>
      </c>
      <c r="C18" s="17">
        <v>3038578.665747012</v>
      </c>
      <c r="D18" s="14">
        <f t="shared" si="0"/>
        <v>0.3518209841401419</v>
      </c>
    </row>
    <row r="19" spans="1:4" ht="16.5" thickTop="1" thickBot="1" x14ac:dyDescent="0.3">
      <c r="A19" s="15">
        <v>15</v>
      </c>
      <c r="B19" s="16" t="s">
        <v>102</v>
      </c>
      <c r="C19" s="17">
        <v>19565.279007835805</v>
      </c>
      <c r="D19" s="14">
        <f t="shared" si="0"/>
        <v>2.265360378228352E-3</v>
      </c>
    </row>
    <row r="20" spans="1:4" ht="16.5" thickTop="1" thickBot="1" x14ac:dyDescent="0.3">
      <c r="A20" s="15">
        <v>16</v>
      </c>
      <c r="B20" s="16" t="s">
        <v>103</v>
      </c>
      <c r="C20" s="17">
        <v>1754503.459665077</v>
      </c>
      <c r="D20" s="14">
        <f t="shared" si="0"/>
        <v>0.20314469420027328</v>
      </c>
    </row>
    <row r="21" spans="1:4" ht="16.5" thickTop="1" thickBot="1" x14ac:dyDescent="0.3">
      <c r="A21" s="15">
        <v>17</v>
      </c>
      <c r="B21" s="16" t="s">
        <v>104</v>
      </c>
      <c r="C21" s="17">
        <v>582070.77663486719</v>
      </c>
      <c r="D21" s="14">
        <f t="shared" si="0"/>
        <v>6.7394902683735811E-2</v>
      </c>
    </row>
    <row r="22" spans="1:4" ht="16.5" thickTop="1" thickBot="1" x14ac:dyDescent="0.3">
      <c r="A22" s="15">
        <v>18</v>
      </c>
      <c r="B22" s="16" t="s">
        <v>105</v>
      </c>
      <c r="C22" s="17">
        <v>531117.40334562527</v>
      </c>
      <c r="D22" s="14">
        <f t="shared" si="0"/>
        <v>6.1495280555152868E-2</v>
      </c>
    </row>
    <row r="23" spans="1:4" ht="16.5" thickTop="1" thickBot="1" x14ac:dyDescent="0.3">
      <c r="A23" s="31"/>
      <c r="B23" s="18" t="s">
        <v>106</v>
      </c>
      <c r="C23" s="19">
        <f>SUM(C5:C22)</f>
        <v>8636718.1115514301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118691.09058596435</v>
      </c>
      <c r="D5" s="14">
        <f>C5/C$23</f>
        <v>1.359673306672852E-2</v>
      </c>
    </row>
    <row r="6" spans="1:4" ht="16.5" thickTop="1" thickBot="1" x14ac:dyDescent="0.3">
      <c r="A6" s="15">
        <v>2</v>
      </c>
      <c r="B6" s="16" t="s">
        <v>89</v>
      </c>
      <c r="C6" s="17">
        <v>8752.9516742195447</v>
      </c>
      <c r="D6" s="14">
        <f t="shared" ref="D6:D23" si="0">C6/C$23</f>
        <v>1.0026999235813845E-3</v>
      </c>
    </row>
    <row r="7" spans="1:4" ht="16.5" thickTop="1" thickBot="1" x14ac:dyDescent="0.3">
      <c r="A7" s="15">
        <v>3</v>
      </c>
      <c r="B7" s="16" t="s">
        <v>90</v>
      </c>
      <c r="C7" s="17">
        <v>72087.140768655372</v>
      </c>
      <c r="D7" s="14">
        <f t="shared" si="0"/>
        <v>8.2579880742202592E-3</v>
      </c>
    </row>
    <row r="8" spans="1:4" ht="16.5" thickTop="1" thickBot="1" x14ac:dyDescent="0.3">
      <c r="A8" s="15">
        <v>4</v>
      </c>
      <c r="B8" s="16" t="s">
        <v>91</v>
      </c>
      <c r="C8" s="17">
        <v>38252.125190865947</v>
      </c>
      <c r="D8" s="14">
        <f t="shared" si="0"/>
        <v>4.381996431978106E-3</v>
      </c>
    </row>
    <row r="9" spans="1:4" ht="16.5" thickTop="1" thickBot="1" x14ac:dyDescent="0.3">
      <c r="A9" s="15">
        <v>5</v>
      </c>
      <c r="B9" s="16" t="s">
        <v>92</v>
      </c>
      <c r="C9" s="17">
        <v>161039.73564113697</v>
      </c>
      <c r="D9" s="14">
        <f t="shared" si="0"/>
        <v>1.8448008926695261E-2</v>
      </c>
    </row>
    <row r="10" spans="1:4" ht="16.5" thickTop="1" thickBot="1" x14ac:dyDescent="0.3">
      <c r="A10" s="15">
        <v>6</v>
      </c>
      <c r="B10" s="16" t="s">
        <v>93</v>
      </c>
      <c r="C10" s="17">
        <v>36632.513533009689</v>
      </c>
      <c r="D10" s="14">
        <f t="shared" si="0"/>
        <v>4.1964607925723523E-3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111.03213447384846</v>
      </c>
      <c r="D12" s="14">
        <f t="shared" si="0"/>
        <v>1.2719356497753397E-5</v>
      </c>
    </row>
    <row r="13" spans="1:4" ht="16.5" thickTop="1" thickBot="1" x14ac:dyDescent="0.3">
      <c r="A13" s="15">
        <v>9</v>
      </c>
      <c r="B13" s="16" t="s">
        <v>96</v>
      </c>
      <c r="C13" s="17">
        <v>128807.52656166223</v>
      </c>
      <c r="D13" s="14">
        <f t="shared" si="0"/>
        <v>1.4755627798162382E-2</v>
      </c>
    </row>
    <row r="14" spans="1:4" ht="16.5" thickTop="1" thickBot="1" x14ac:dyDescent="0.3">
      <c r="A14" s="15">
        <v>10</v>
      </c>
      <c r="B14" s="16" t="s">
        <v>97</v>
      </c>
      <c r="C14" s="17">
        <v>806656.65623534098</v>
      </c>
      <c r="D14" s="14">
        <f t="shared" si="0"/>
        <v>9.2407064230217065E-2</v>
      </c>
    </row>
    <row r="15" spans="1:4" ht="16.5" thickTop="1" thickBot="1" x14ac:dyDescent="0.3">
      <c r="A15" s="15">
        <v>11</v>
      </c>
      <c r="B15" s="16" t="s">
        <v>98</v>
      </c>
      <c r="C15" s="17">
        <v>195698.1109264268</v>
      </c>
      <c r="D15" s="14">
        <f t="shared" si="0"/>
        <v>2.2418321061785818E-2</v>
      </c>
    </row>
    <row r="16" spans="1:4" ht="16.5" thickTop="1" thickBot="1" x14ac:dyDescent="0.3">
      <c r="A16" s="15">
        <v>12</v>
      </c>
      <c r="B16" s="16" t="s">
        <v>99</v>
      </c>
      <c r="C16" s="17">
        <v>1783285.0320346849</v>
      </c>
      <c r="D16" s="14">
        <f t="shared" si="0"/>
        <v>0.20428534646336213</v>
      </c>
    </row>
    <row r="17" spans="1:4" ht="16.5" thickTop="1" thickBot="1" x14ac:dyDescent="0.3">
      <c r="A17" s="15">
        <v>13</v>
      </c>
      <c r="B17" s="16" t="s">
        <v>100</v>
      </c>
      <c r="C17" s="17">
        <v>222103.65825568745</v>
      </c>
      <c r="D17" s="14">
        <f t="shared" si="0"/>
        <v>2.5443225262634737E-2</v>
      </c>
    </row>
    <row r="18" spans="1:4" ht="16.5" thickTop="1" thickBot="1" x14ac:dyDescent="0.3">
      <c r="A18" s="15">
        <v>14</v>
      </c>
      <c r="B18" s="16" t="s">
        <v>101</v>
      </c>
      <c r="C18" s="17">
        <v>3344675.5748912962</v>
      </c>
      <c r="D18" s="14">
        <f t="shared" si="0"/>
        <v>0.38315142916027334</v>
      </c>
    </row>
    <row r="19" spans="1:4" ht="16.5" thickTop="1" thickBot="1" x14ac:dyDescent="0.3">
      <c r="A19" s="15">
        <v>15</v>
      </c>
      <c r="B19" s="16" t="s">
        <v>102</v>
      </c>
      <c r="C19" s="17">
        <v>4136.0340294793423</v>
      </c>
      <c r="D19" s="14">
        <f t="shared" si="0"/>
        <v>4.7380599821016681E-4</v>
      </c>
    </row>
    <row r="20" spans="1:4" ht="16.5" thickTop="1" thickBot="1" x14ac:dyDescent="0.3">
      <c r="A20" s="15">
        <v>16</v>
      </c>
      <c r="B20" s="16" t="s">
        <v>103</v>
      </c>
      <c r="C20" s="17">
        <v>1116318.7609141162</v>
      </c>
      <c r="D20" s="14">
        <f t="shared" si="0"/>
        <v>0.12788060278658572</v>
      </c>
    </row>
    <row r="21" spans="1:4" ht="16.5" thickTop="1" thickBot="1" x14ac:dyDescent="0.3">
      <c r="A21" s="15">
        <v>17</v>
      </c>
      <c r="B21" s="16" t="s">
        <v>104</v>
      </c>
      <c r="C21" s="17">
        <v>30970.457556232821</v>
      </c>
      <c r="D21" s="14">
        <f t="shared" si="0"/>
        <v>3.547840383533717E-3</v>
      </c>
    </row>
    <row r="22" spans="1:4" ht="16.5" thickTop="1" thickBot="1" x14ac:dyDescent="0.3">
      <c r="A22" s="15">
        <v>18</v>
      </c>
      <c r="B22" s="16" t="s">
        <v>105</v>
      </c>
      <c r="C22" s="17">
        <v>661164.60625425039</v>
      </c>
      <c r="D22" s="14">
        <f t="shared" si="0"/>
        <v>7.5740130282961352E-2</v>
      </c>
    </row>
    <row r="23" spans="1:4" ht="16.5" thickTop="1" thickBot="1" x14ac:dyDescent="0.3">
      <c r="A23" s="31"/>
      <c r="B23" s="18" t="s">
        <v>106</v>
      </c>
      <c r="C23" s="19">
        <f>SUM(C5:C22)</f>
        <v>8729383.0071875025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97008.999870717918</v>
      </c>
      <c r="D5" s="14">
        <f>C5/C$23</f>
        <v>8.8544263629513273E-3</v>
      </c>
    </row>
    <row r="6" spans="1:4" ht="16.5" thickTop="1" thickBot="1" x14ac:dyDescent="0.3">
      <c r="A6" s="15">
        <v>2</v>
      </c>
      <c r="B6" s="16" t="s">
        <v>89</v>
      </c>
      <c r="C6" s="17">
        <v>24726.343409764566</v>
      </c>
      <c r="D6" s="14">
        <f t="shared" ref="D6:D23" si="0">C6/C$23</f>
        <v>2.2568791270766758E-3</v>
      </c>
    </row>
    <row r="7" spans="1:4" ht="16.5" thickTop="1" thickBot="1" x14ac:dyDescent="0.3">
      <c r="A7" s="15">
        <v>3</v>
      </c>
      <c r="B7" s="16" t="s">
        <v>90</v>
      </c>
      <c r="C7" s="17">
        <v>362943.09855176625</v>
      </c>
      <c r="D7" s="14">
        <f t="shared" si="0"/>
        <v>3.312736905184855E-2</v>
      </c>
    </row>
    <row r="8" spans="1:4" ht="16.5" thickTop="1" thickBot="1" x14ac:dyDescent="0.3">
      <c r="A8" s="15">
        <v>4</v>
      </c>
      <c r="B8" s="16" t="s">
        <v>91</v>
      </c>
      <c r="C8" s="17">
        <v>1838.575476791905</v>
      </c>
      <c r="D8" s="14">
        <f t="shared" si="0"/>
        <v>1.6781464806025706E-4</v>
      </c>
    </row>
    <row r="9" spans="1:4" ht="16.5" thickTop="1" thickBot="1" x14ac:dyDescent="0.3">
      <c r="A9" s="15">
        <v>5</v>
      </c>
      <c r="B9" s="16" t="s">
        <v>92</v>
      </c>
      <c r="C9" s="17">
        <v>40894.445883242581</v>
      </c>
      <c r="D9" s="14">
        <f t="shared" si="0"/>
        <v>3.7326109970150113E-3</v>
      </c>
    </row>
    <row r="10" spans="1:4" ht="16.5" thickTop="1" thickBot="1" x14ac:dyDescent="0.3">
      <c r="A10" s="15">
        <v>6</v>
      </c>
      <c r="B10" s="16" t="s">
        <v>93</v>
      </c>
      <c r="C10" s="17">
        <v>327229.99630973471</v>
      </c>
      <c r="D10" s="14">
        <f t="shared" si="0"/>
        <v>2.9867681451563634E-2</v>
      </c>
    </row>
    <row r="11" spans="1:4" ht="16.5" thickTop="1" thickBot="1" x14ac:dyDescent="0.3">
      <c r="A11" s="15">
        <v>7</v>
      </c>
      <c r="B11" s="16" t="s">
        <v>94</v>
      </c>
      <c r="C11" s="17">
        <v>50925.449832106548</v>
      </c>
      <c r="D11" s="14">
        <f t="shared" si="0"/>
        <v>4.6481836338843436E-3</v>
      </c>
    </row>
    <row r="12" spans="1:4" ht="16.5" thickTop="1" thickBot="1" x14ac:dyDescent="0.3">
      <c r="A12" s="15">
        <v>8</v>
      </c>
      <c r="B12" s="16" t="s">
        <v>95</v>
      </c>
      <c r="C12" s="17">
        <v>20923.654139837574</v>
      </c>
      <c r="D12" s="14">
        <f t="shared" si="0"/>
        <v>1.9097914118479246E-3</v>
      </c>
    </row>
    <row r="13" spans="1:4" ht="16.5" thickTop="1" thickBot="1" x14ac:dyDescent="0.3">
      <c r="A13" s="15">
        <v>9</v>
      </c>
      <c r="B13" s="16" t="s">
        <v>96</v>
      </c>
      <c r="C13" s="17">
        <v>13649.433198013427</v>
      </c>
      <c r="D13" s="14">
        <f t="shared" si="0"/>
        <v>1.2458421518508405E-3</v>
      </c>
    </row>
    <row r="14" spans="1:4" ht="16.5" thickTop="1" thickBot="1" x14ac:dyDescent="0.3">
      <c r="A14" s="15">
        <v>10</v>
      </c>
      <c r="B14" s="16" t="s">
        <v>97</v>
      </c>
      <c r="C14" s="17">
        <v>1214948.6696792762</v>
      </c>
      <c r="D14" s="14">
        <f t="shared" si="0"/>
        <v>0.11089356188371571</v>
      </c>
    </row>
    <row r="15" spans="1:4" ht="16.5" thickTop="1" thickBot="1" x14ac:dyDescent="0.3">
      <c r="A15" s="15">
        <v>11</v>
      </c>
      <c r="B15" s="16" t="s">
        <v>98</v>
      </c>
      <c r="C15" s="17">
        <v>101802.77137943498</v>
      </c>
      <c r="D15" s="14">
        <f t="shared" si="0"/>
        <v>9.2919743933538319E-3</v>
      </c>
    </row>
    <row r="16" spans="1:4" ht="16.5" thickTop="1" thickBot="1" x14ac:dyDescent="0.3">
      <c r="A16" s="15">
        <v>12</v>
      </c>
      <c r="B16" s="16" t="s">
        <v>99</v>
      </c>
      <c r="C16" s="17">
        <v>851052.9450431912</v>
      </c>
      <c r="D16" s="14">
        <f t="shared" si="0"/>
        <v>7.7679242574403756E-2</v>
      </c>
    </row>
    <row r="17" spans="1:4" ht="16.5" thickTop="1" thickBot="1" x14ac:dyDescent="0.3">
      <c r="A17" s="15">
        <v>13</v>
      </c>
      <c r="B17" s="16" t="s">
        <v>100</v>
      </c>
      <c r="C17" s="17">
        <v>535667.15288204351</v>
      </c>
      <c r="D17" s="14">
        <f t="shared" si="0"/>
        <v>4.8892632297691828E-2</v>
      </c>
    </row>
    <row r="18" spans="1:4" ht="16.5" thickTop="1" thickBot="1" x14ac:dyDescent="0.3">
      <c r="A18" s="15">
        <v>14</v>
      </c>
      <c r="B18" s="16" t="s">
        <v>101</v>
      </c>
      <c r="C18" s="17">
        <v>3835685.5594253428</v>
      </c>
      <c r="D18" s="14">
        <f t="shared" si="0"/>
        <v>0.35009942770906877</v>
      </c>
    </row>
    <row r="19" spans="1:4" ht="16.5" thickTop="1" thickBot="1" x14ac:dyDescent="0.3">
      <c r="A19" s="15">
        <v>15</v>
      </c>
      <c r="B19" s="16" t="s">
        <v>102</v>
      </c>
      <c r="C19" s="17">
        <v>22189.664610137075</v>
      </c>
      <c r="D19" s="14">
        <f t="shared" si="0"/>
        <v>2.0253456026851809E-3</v>
      </c>
    </row>
    <row r="20" spans="1:4" ht="16.5" thickTop="1" thickBot="1" x14ac:dyDescent="0.3">
      <c r="A20" s="15">
        <v>16</v>
      </c>
      <c r="B20" s="16" t="s">
        <v>103</v>
      </c>
      <c r="C20" s="17">
        <v>1920064.1742044939</v>
      </c>
      <c r="D20" s="14">
        <f t="shared" si="0"/>
        <v>0.17525247003156041</v>
      </c>
    </row>
    <row r="21" spans="1:4" ht="16.5" thickTop="1" thickBot="1" x14ac:dyDescent="0.3">
      <c r="A21" s="15">
        <v>17</v>
      </c>
      <c r="B21" s="16" t="s">
        <v>104</v>
      </c>
      <c r="C21" s="17">
        <v>641613.11248102179</v>
      </c>
      <c r="D21" s="14">
        <f t="shared" si="0"/>
        <v>5.8562773201850674E-2</v>
      </c>
    </row>
    <row r="22" spans="1:4" ht="16.5" thickTop="1" thickBot="1" x14ac:dyDescent="0.3">
      <c r="A22" s="15">
        <v>18</v>
      </c>
      <c r="B22" s="16" t="s">
        <v>105</v>
      </c>
      <c r="C22" s="17">
        <v>892825.18366770505</v>
      </c>
      <c r="D22" s="14">
        <f t="shared" si="0"/>
        <v>8.149197346957128E-2</v>
      </c>
    </row>
    <row r="23" spans="1:4" ht="16.5" thickTop="1" thickBot="1" x14ac:dyDescent="0.3">
      <c r="A23" s="31"/>
      <c r="B23" s="18" t="s">
        <v>106</v>
      </c>
      <c r="C23" s="19">
        <f>SUM(C5:C22)</f>
        <v>10955989.230044622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57482.391414304489</v>
      </c>
      <c r="D5" s="14">
        <f>C5/C$23</f>
        <v>9.9791692500305097E-3</v>
      </c>
    </row>
    <row r="6" spans="1:4" ht="16.5" thickTop="1" thickBot="1" x14ac:dyDescent="0.3">
      <c r="A6" s="15">
        <v>2</v>
      </c>
      <c r="B6" s="16" t="s">
        <v>89</v>
      </c>
      <c r="C6" s="17">
        <v>118093.42455292121</v>
      </c>
      <c r="D6" s="14">
        <f t="shared" ref="D6:D23" si="0">C6/C$23</f>
        <v>2.0501483009561186E-2</v>
      </c>
    </row>
    <row r="7" spans="1:4" ht="16.5" thickTop="1" thickBot="1" x14ac:dyDescent="0.3">
      <c r="A7" s="15">
        <v>3</v>
      </c>
      <c r="B7" s="16" t="s">
        <v>90</v>
      </c>
      <c r="C7" s="17">
        <v>157258.30556599153</v>
      </c>
      <c r="D7" s="14">
        <f t="shared" si="0"/>
        <v>2.7300660404075017E-2</v>
      </c>
    </row>
    <row r="8" spans="1:4" ht="16.5" thickTop="1" thickBot="1" x14ac:dyDescent="0.3">
      <c r="A8" s="15">
        <v>4</v>
      </c>
      <c r="B8" s="16" t="s">
        <v>91</v>
      </c>
      <c r="C8" s="17">
        <v>14739.601603267773</v>
      </c>
      <c r="D8" s="14">
        <f t="shared" si="0"/>
        <v>2.5588528148887536E-3</v>
      </c>
    </row>
    <row r="9" spans="1:4" ht="16.5" thickTop="1" thickBot="1" x14ac:dyDescent="0.3">
      <c r="A9" s="15">
        <v>5</v>
      </c>
      <c r="B9" s="16" t="s">
        <v>92</v>
      </c>
      <c r="C9" s="17">
        <v>275662.67130205216</v>
      </c>
      <c r="D9" s="14">
        <f t="shared" si="0"/>
        <v>4.7856124026081304E-2</v>
      </c>
    </row>
    <row r="10" spans="1:4" ht="16.5" thickTop="1" thickBot="1" x14ac:dyDescent="0.3">
      <c r="A10" s="15">
        <v>6</v>
      </c>
      <c r="B10" s="16" t="s">
        <v>93</v>
      </c>
      <c r="C10" s="17">
        <v>80229.122968681288</v>
      </c>
      <c r="D10" s="14">
        <f t="shared" si="0"/>
        <v>1.3928091319574894E-2</v>
      </c>
    </row>
    <row r="11" spans="1:4" ht="16.5" thickTop="1" thickBot="1" x14ac:dyDescent="0.3">
      <c r="A11" s="15">
        <v>7</v>
      </c>
      <c r="B11" s="16" t="s">
        <v>94</v>
      </c>
      <c r="C11" s="17">
        <v>16323.42417591597</v>
      </c>
      <c r="D11" s="14">
        <f t="shared" si="0"/>
        <v>2.8338106432880426E-3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795.38906209075333</v>
      </c>
      <c r="D13" s="14">
        <f t="shared" si="0"/>
        <v>1.3808266975217476E-4</v>
      </c>
    </row>
    <row r="14" spans="1:4" ht="16.5" thickTop="1" thickBot="1" x14ac:dyDescent="0.3">
      <c r="A14" s="15">
        <v>10</v>
      </c>
      <c r="B14" s="16" t="s">
        <v>97</v>
      </c>
      <c r="C14" s="17">
        <v>361479.5485377679</v>
      </c>
      <c r="D14" s="14">
        <f t="shared" si="0"/>
        <v>6.2754271465214936E-2</v>
      </c>
    </row>
    <row r="15" spans="1:4" ht="16.5" thickTop="1" thickBot="1" x14ac:dyDescent="0.3">
      <c r="A15" s="15">
        <v>11</v>
      </c>
      <c r="B15" s="16" t="s">
        <v>98</v>
      </c>
      <c r="C15" s="17">
        <v>438810.78978303348</v>
      </c>
      <c r="D15" s="14">
        <f t="shared" si="0"/>
        <v>7.6179279119113763E-2</v>
      </c>
    </row>
    <row r="16" spans="1:4" ht="16.5" thickTop="1" thickBot="1" x14ac:dyDescent="0.3">
      <c r="A16" s="15">
        <v>12</v>
      </c>
      <c r="B16" s="16" t="s">
        <v>99</v>
      </c>
      <c r="C16" s="17">
        <v>5669.5351566388717</v>
      </c>
      <c r="D16" s="14">
        <f t="shared" si="0"/>
        <v>9.8425360366998036E-4</v>
      </c>
    </row>
    <row r="17" spans="1:4" ht="16.5" thickTop="1" thickBot="1" x14ac:dyDescent="0.3">
      <c r="A17" s="15">
        <v>13</v>
      </c>
      <c r="B17" s="16" t="s">
        <v>100</v>
      </c>
      <c r="C17" s="17">
        <v>264897.66256069549</v>
      </c>
      <c r="D17" s="14">
        <f t="shared" si="0"/>
        <v>4.5987276165633327E-2</v>
      </c>
    </row>
    <row r="18" spans="1:4" ht="16.5" thickTop="1" thickBot="1" x14ac:dyDescent="0.3">
      <c r="A18" s="15">
        <v>14</v>
      </c>
      <c r="B18" s="16" t="s">
        <v>101</v>
      </c>
      <c r="C18" s="17">
        <v>1943144.0795687302</v>
      </c>
      <c r="D18" s="14">
        <f t="shared" si="0"/>
        <v>0.33733745535133863</v>
      </c>
    </row>
    <row r="19" spans="1:4" ht="16.5" thickTop="1" thickBot="1" x14ac:dyDescent="0.3">
      <c r="A19" s="15">
        <v>15</v>
      </c>
      <c r="B19" s="16" t="s">
        <v>102</v>
      </c>
      <c r="C19" s="17">
        <v>1909.8629006652257</v>
      </c>
      <c r="D19" s="14">
        <f t="shared" si="0"/>
        <v>3.3155971178592446E-4</v>
      </c>
    </row>
    <row r="20" spans="1:4" ht="16.5" thickTop="1" thickBot="1" x14ac:dyDescent="0.3">
      <c r="A20" s="15">
        <v>16</v>
      </c>
      <c r="B20" s="16" t="s">
        <v>103</v>
      </c>
      <c r="C20" s="17">
        <v>1075222.4182701241</v>
      </c>
      <c r="D20" s="14">
        <f t="shared" si="0"/>
        <v>0.18666284107787745</v>
      </c>
    </row>
    <row r="21" spans="1:4" ht="16.5" thickTop="1" thickBot="1" x14ac:dyDescent="0.3">
      <c r="A21" s="15">
        <v>17</v>
      </c>
      <c r="B21" s="16" t="s">
        <v>104</v>
      </c>
      <c r="C21" s="17">
        <v>377710.94513591425</v>
      </c>
      <c r="D21" s="14">
        <f t="shared" si="0"/>
        <v>6.5572105759022073E-2</v>
      </c>
    </row>
    <row r="22" spans="1:4" ht="16.5" thickTop="1" thickBot="1" x14ac:dyDescent="0.3">
      <c r="A22" s="15">
        <v>18</v>
      </c>
      <c r="B22" s="16" t="s">
        <v>105</v>
      </c>
      <c r="C22" s="17">
        <v>570808.97693734197</v>
      </c>
      <c r="D22" s="14">
        <f t="shared" si="0"/>
        <v>9.9094683609092127E-2</v>
      </c>
    </row>
    <row r="23" spans="1:4" ht="16.5" thickTop="1" thickBot="1" x14ac:dyDescent="0.3">
      <c r="A23" s="31"/>
      <c r="B23" s="18" t="s">
        <v>106</v>
      </c>
      <c r="C23" s="19">
        <f>SUM(C5:C22)</f>
        <v>5760238.1494961362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42515.747704183726</v>
      </c>
      <c r="D5" s="14">
        <f>C5/C$23</f>
        <v>1.1734924283855527E-2</v>
      </c>
    </row>
    <row r="6" spans="1:4" ht="16.5" thickTop="1" thickBot="1" x14ac:dyDescent="0.3">
      <c r="A6" s="15">
        <v>2</v>
      </c>
      <c r="B6" s="16" t="s">
        <v>89</v>
      </c>
      <c r="C6" s="17">
        <v>21833.113867613432</v>
      </c>
      <c r="D6" s="14">
        <f t="shared" ref="D6:D23" si="0">C6/C$23</f>
        <v>6.0262362054619972E-3</v>
      </c>
    </row>
    <row r="7" spans="1:4" ht="16.5" thickTop="1" thickBot="1" x14ac:dyDescent="0.3">
      <c r="A7" s="15">
        <v>3</v>
      </c>
      <c r="B7" s="16" t="s">
        <v>90</v>
      </c>
      <c r="C7" s="17">
        <v>41068.94448531299</v>
      </c>
      <c r="D7" s="14">
        <f t="shared" si="0"/>
        <v>1.1335586929018985E-2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11036.336728781151</v>
      </c>
      <c r="D9" s="14">
        <f t="shared" si="0"/>
        <v>3.0461789543133502E-3</v>
      </c>
    </row>
    <row r="10" spans="1:4" ht="16.5" thickTop="1" thickBot="1" x14ac:dyDescent="0.3">
      <c r="A10" s="15">
        <v>6</v>
      </c>
      <c r="B10" s="16" t="s">
        <v>93</v>
      </c>
      <c r="C10" s="17">
        <v>48286.829943589662</v>
      </c>
      <c r="D10" s="14">
        <f t="shared" si="0"/>
        <v>1.332782142838035E-2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653287.33014578838</v>
      </c>
      <c r="D14" s="14">
        <f t="shared" si="0"/>
        <v>0.18031618326939505</v>
      </c>
    </row>
    <row r="15" spans="1:4" ht="16.5" thickTop="1" thickBot="1" x14ac:dyDescent="0.3">
      <c r="A15" s="15">
        <v>11</v>
      </c>
      <c r="B15" s="16" t="s">
        <v>98</v>
      </c>
      <c r="C15" s="17">
        <v>32291.386008682683</v>
      </c>
      <c r="D15" s="14">
        <f t="shared" si="0"/>
        <v>8.9128614759221101E-3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92331.061428928035</v>
      </c>
      <c r="D17" s="14">
        <f t="shared" si="0"/>
        <v>2.5484628012548471E-2</v>
      </c>
    </row>
    <row r="18" spans="1:4" ht="16.5" thickTop="1" thickBot="1" x14ac:dyDescent="0.3">
      <c r="A18" s="15">
        <v>14</v>
      </c>
      <c r="B18" s="16" t="s">
        <v>101</v>
      </c>
      <c r="C18" s="17">
        <v>848046.48708463146</v>
      </c>
      <c r="D18" s="14">
        <f t="shared" si="0"/>
        <v>0.23407235795005246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1103814.199387965</v>
      </c>
      <c r="D20" s="14">
        <f t="shared" si="0"/>
        <v>0.30466772320195445</v>
      </c>
    </row>
    <row r="21" spans="1:4" ht="16.5" thickTop="1" thickBot="1" x14ac:dyDescent="0.3">
      <c r="A21" s="15">
        <v>17</v>
      </c>
      <c r="B21" s="16" t="s">
        <v>104</v>
      </c>
      <c r="C21" s="17">
        <v>353832.43387746543</v>
      </c>
      <c r="D21" s="14">
        <f t="shared" si="0"/>
        <v>9.7662561402296136E-2</v>
      </c>
    </row>
    <row r="22" spans="1:4" ht="16.5" thickTop="1" thickBot="1" x14ac:dyDescent="0.3">
      <c r="A22" s="15">
        <v>18</v>
      </c>
      <c r="B22" s="16" t="s">
        <v>105</v>
      </c>
      <c r="C22" s="17">
        <v>374666.10160209564</v>
      </c>
      <c r="D22" s="14">
        <f t="shared" si="0"/>
        <v>0.1034129368868012</v>
      </c>
    </row>
    <row r="23" spans="1:4" ht="16.5" thickTop="1" thickBot="1" x14ac:dyDescent="0.3">
      <c r="A23" s="31"/>
      <c r="B23" s="18" t="s">
        <v>106</v>
      </c>
      <c r="C23" s="19">
        <f>SUM(C5:C22)</f>
        <v>3623009.9722650372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105838.03449893501</v>
      </c>
      <c r="D5" s="14">
        <f>C5/C$23</f>
        <v>1.6027410871975569E-3</v>
      </c>
    </row>
    <row r="6" spans="1:4" ht="16.5" thickTop="1" thickBot="1" x14ac:dyDescent="0.3">
      <c r="A6" s="15">
        <v>2</v>
      </c>
      <c r="B6" s="16" t="s">
        <v>89</v>
      </c>
      <c r="C6" s="17">
        <v>7071.9443896947469</v>
      </c>
      <c r="D6" s="14">
        <f t="shared" ref="D6:D23" si="0">C6/C$23</f>
        <v>1.0709284137220136E-4</v>
      </c>
    </row>
    <row r="7" spans="1:4" ht="16.5" thickTop="1" thickBot="1" x14ac:dyDescent="0.3">
      <c r="A7" s="15">
        <v>3</v>
      </c>
      <c r="B7" s="16" t="s">
        <v>90</v>
      </c>
      <c r="C7" s="17">
        <v>84411.217894997899</v>
      </c>
      <c r="D7" s="14">
        <f t="shared" si="0"/>
        <v>1.2782675696992479E-3</v>
      </c>
    </row>
    <row r="8" spans="1:4" ht="16.5" thickTop="1" thickBot="1" x14ac:dyDescent="0.3">
      <c r="A8" s="15">
        <v>4</v>
      </c>
      <c r="B8" s="16" t="s">
        <v>91</v>
      </c>
      <c r="C8" s="17">
        <v>18503.977630866288</v>
      </c>
      <c r="D8" s="14">
        <f t="shared" si="0"/>
        <v>2.8021198018253382E-4</v>
      </c>
    </row>
    <row r="9" spans="1:4" ht="16.5" thickTop="1" thickBot="1" x14ac:dyDescent="0.3">
      <c r="A9" s="15">
        <v>5</v>
      </c>
      <c r="B9" s="16" t="s">
        <v>92</v>
      </c>
      <c r="C9" s="17">
        <v>8549.7289332616856</v>
      </c>
      <c r="D9" s="14">
        <f t="shared" si="0"/>
        <v>1.2947143161353897E-4</v>
      </c>
    </row>
    <row r="10" spans="1:4" ht="16.5" thickTop="1" thickBot="1" x14ac:dyDescent="0.3">
      <c r="A10" s="15">
        <v>6</v>
      </c>
      <c r="B10" s="16" t="s">
        <v>93</v>
      </c>
      <c r="C10" s="17">
        <v>88305.793702574098</v>
      </c>
      <c r="D10" s="14">
        <f t="shared" si="0"/>
        <v>1.3372444459570055E-3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38432.581919026386</v>
      </c>
      <c r="D13" s="14">
        <f t="shared" si="0"/>
        <v>5.819975627885393E-4</v>
      </c>
    </row>
    <row r="14" spans="1:4" ht="16.5" thickTop="1" thickBot="1" x14ac:dyDescent="0.3">
      <c r="A14" s="15">
        <v>10</v>
      </c>
      <c r="B14" s="16" t="s">
        <v>97</v>
      </c>
      <c r="C14" s="17">
        <v>592643.98214682844</v>
      </c>
      <c r="D14" s="14">
        <f t="shared" si="0"/>
        <v>8.9746078974723888E-3</v>
      </c>
    </row>
    <row r="15" spans="1:4" ht="16.5" thickTop="1" thickBot="1" x14ac:dyDescent="0.3">
      <c r="A15" s="15">
        <v>11</v>
      </c>
      <c r="B15" s="16" t="s">
        <v>98</v>
      </c>
      <c r="C15" s="17">
        <v>60853726.029104851</v>
      </c>
      <c r="D15" s="14">
        <f t="shared" si="0"/>
        <v>0.92152851739599517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208941.06016706175</v>
      </c>
      <c r="D17" s="14">
        <f t="shared" si="0"/>
        <v>3.1640650123348274E-3</v>
      </c>
    </row>
    <row r="18" spans="1:4" ht="16.5" thickTop="1" thickBot="1" x14ac:dyDescent="0.3">
      <c r="A18" s="15">
        <v>14</v>
      </c>
      <c r="B18" s="16" t="s">
        <v>101</v>
      </c>
      <c r="C18" s="17">
        <v>1517167.046112112</v>
      </c>
      <c r="D18" s="14">
        <f t="shared" si="0"/>
        <v>2.2974972772859838E-2</v>
      </c>
    </row>
    <row r="19" spans="1:4" ht="16.5" thickTop="1" thickBot="1" x14ac:dyDescent="0.3">
      <c r="A19" s="15">
        <v>15</v>
      </c>
      <c r="B19" s="16" t="s">
        <v>102</v>
      </c>
      <c r="C19" s="17">
        <v>6592.1941683415489</v>
      </c>
      <c r="D19" s="14">
        <f t="shared" si="0"/>
        <v>9.9827821807210937E-5</v>
      </c>
    </row>
    <row r="20" spans="1:4" ht="16.5" thickTop="1" thickBot="1" x14ac:dyDescent="0.3">
      <c r="A20" s="15">
        <v>16</v>
      </c>
      <c r="B20" s="16" t="s">
        <v>103</v>
      </c>
      <c r="C20" s="17">
        <v>1616374.0917872423</v>
      </c>
      <c r="D20" s="14">
        <f t="shared" si="0"/>
        <v>2.4477298557685483E-2</v>
      </c>
    </row>
    <row r="21" spans="1:4" ht="16.5" thickTop="1" thickBot="1" x14ac:dyDescent="0.3">
      <c r="A21" s="15">
        <v>17</v>
      </c>
      <c r="B21" s="16" t="s">
        <v>104</v>
      </c>
      <c r="C21" s="17">
        <v>446927.22438838379</v>
      </c>
      <c r="D21" s="14">
        <f t="shared" si="0"/>
        <v>6.7679698409519552E-3</v>
      </c>
    </row>
    <row r="22" spans="1:4" ht="16.5" thickTop="1" thickBot="1" x14ac:dyDescent="0.3">
      <c r="A22" s="15">
        <v>18</v>
      </c>
      <c r="B22" s="16" t="s">
        <v>105</v>
      </c>
      <c r="C22" s="17">
        <v>442155.74924964854</v>
      </c>
      <c r="D22" s="14">
        <f t="shared" si="0"/>
        <v>6.6957137820824039E-3</v>
      </c>
    </row>
    <row r="23" spans="1:4" ht="16.5" thickTop="1" thickBot="1" x14ac:dyDescent="0.3">
      <c r="A23" s="31"/>
      <c r="B23" s="18" t="s">
        <v>106</v>
      </c>
      <c r="C23" s="19">
        <f>SUM(C5:C22)</f>
        <v>66035640.656093828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2873328.6273097047</v>
      </c>
      <c r="D5" s="14">
        <f>C5/C$23</f>
        <v>1.7214219612440598E-2</v>
      </c>
    </row>
    <row r="6" spans="1:4" ht="16.5" thickTop="1" thickBot="1" x14ac:dyDescent="0.3">
      <c r="A6" s="15">
        <v>2</v>
      </c>
      <c r="B6" s="16" t="s">
        <v>89</v>
      </c>
      <c r="C6" s="17">
        <v>6878489.6276651407</v>
      </c>
      <c r="D6" s="14">
        <f t="shared" ref="D6:D23" si="0">C6/C$23</f>
        <v>4.1209289437730501E-2</v>
      </c>
    </row>
    <row r="7" spans="1:4" ht="16.5" thickTop="1" thickBot="1" x14ac:dyDescent="0.3">
      <c r="A7" s="15">
        <v>3</v>
      </c>
      <c r="B7" s="16" t="s">
        <v>90</v>
      </c>
      <c r="C7" s="17">
        <v>3244609.1059742668</v>
      </c>
      <c r="D7" s="14">
        <f t="shared" si="0"/>
        <v>1.943857489042633E-2</v>
      </c>
    </row>
    <row r="8" spans="1:4" ht="16.5" thickTop="1" thickBot="1" x14ac:dyDescent="0.3">
      <c r="A8" s="15">
        <v>4</v>
      </c>
      <c r="B8" s="16" t="s">
        <v>91</v>
      </c>
      <c r="C8" s="17">
        <v>17873.797812313001</v>
      </c>
      <c r="D8" s="14">
        <f t="shared" si="0"/>
        <v>1.0708259331185523E-4</v>
      </c>
    </row>
    <row r="9" spans="1:4" ht="16.5" thickTop="1" thickBot="1" x14ac:dyDescent="0.3">
      <c r="A9" s="15">
        <v>5</v>
      </c>
      <c r="B9" s="16" t="s">
        <v>92</v>
      </c>
      <c r="C9" s="17">
        <v>46647.365205222675</v>
      </c>
      <c r="D9" s="14">
        <f t="shared" si="0"/>
        <v>2.7946611513639138E-4</v>
      </c>
    </row>
    <row r="10" spans="1:4" ht="16.5" thickTop="1" thickBot="1" x14ac:dyDescent="0.3">
      <c r="A10" s="15">
        <v>6</v>
      </c>
      <c r="B10" s="16" t="s">
        <v>93</v>
      </c>
      <c r="C10" s="17">
        <v>4213292.6853708252</v>
      </c>
      <c r="D10" s="14">
        <f t="shared" si="0"/>
        <v>2.5241994559241001E-2</v>
      </c>
    </row>
    <row r="11" spans="1:4" ht="16.5" thickTop="1" thickBot="1" x14ac:dyDescent="0.3">
      <c r="A11" s="15">
        <v>7</v>
      </c>
      <c r="B11" s="16" t="s">
        <v>94</v>
      </c>
      <c r="C11" s="17">
        <v>2783206.1286504441</v>
      </c>
      <c r="D11" s="14">
        <f t="shared" si="0"/>
        <v>1.6674292341610126E-2</v>
      </c>
    </row>
    <row r="12" spans="1:4" ht="16.5" thickTop="1" thickBot="1" x14ac:dyDescent="0.3">
      <c r="A12" s="15">
        <v>8</v>
      </c>
      <c r="B12" s="16" t="s">
        <v>95</v>
      </c>
      <c r="C12" s="17">
        <v>380585.54437107686</v>
      </c>
      <c r="D12" s="14">
        <f t="shared" si="0"/>
        <v>2.2801022757560877E-3</v>
      </c>
    </row>
    <row r="13" spans="1:4" ht="16.5" thickTop="1" thickBot="1" x14ac:dyDescent="0.3">
      <c r="A13" s="15">
        <v>9</v>
      </c>
      <c r="B13" s="16" t="s">
        <v>96</v>
      </c>
      <c r="C13" s="17">
        <v>746490.11993864446</v>
      </c>
      <c r="D13" s="14">
        <f t="shared" si="0"/>
        <v>4.4722503165858275E-3</v>
      </c>
    </row>
    <row r="14" spans="1:4" ht="16.5" thickTop="1" thickBot="1" x14ac:dyDescent="0.3">
      <c r="A14" s="15">
        <v>10</v>
      </c>
      <c r="B14" s="16" t="s">
        <v>97</v>
      </c>
      <c r="C14" s="17">
        <v>5859376.2697928119</v>
      </c>
      <c r="D14" s="14">
        <f t="shared" si="0"/>
        <v>3.5103743073960844E-2</v>
      </c>
    </row>
    <row r="15" spans="1:4" ht="16.5" thickTop="1" thickBot="1" x14ac:dyDescent="0.3">
      <c r="A15" s="15">
        <v>11</v>
      </c>
      <c r="B15" s="16" t="s">
        <v>98</v>
      </c>
      <c r="C15" s="17">
        <v>2153907.7052974789</v>
      </c>
      <c r="D15" s="14">
        <f t="shared" si="0"/>
        <v>1.2904141876258247E-2</v>
      </c>
    </row>
    <row r="16" spans="1:4" ht="16.5" thickTop="1" thickBot="1" x14ac:dyDescent="0.3">
      <c r="A16" s="15">
        <v>12</v>
      </c>
      <c r="B16" s="16" t="s">
        <v>99</v>
      </c>
      <c r="C16" s="17">
        <v>16694518.562400984</v>
      </c>
      <c r="D16" s="14">
        <f t="shared" si="0"/>
        <v>0.10001748707951072</v>
      </c>
    </row>
    <row r="17" spans="1:4" ht="16.5" thickTop="1" thickBot="1" x14ac:dyDescent="0.3">
      <c r="A17" s="15">
        <v>13</v>
      </c>
      <c r="B17" s="16" t="s">
        <v>100</v>
      </c>
      <c r="C17" s="17">
        <v>6303938.9421634991</v>
      </c>
      <c r="D17" s="14">
        <f t="shared" si="0"/>
        <v>3.7767134723960795E-2</v>
      </c>
    </row>
    <row r="18" spans="1:4" ht="16.5" thickTop="1" thickBot="1" x14ac:dyDescent="0.3">
      <c r="A18" s="15">
        <v>14</v>
      </c>
      <c r="B18" s="16" t="s">
        <v>101</v>
      </c>
      <c r="C18" s="17">
        <v>21886391.733442292</v>
      </c>
      <c r="D18" s="14">
        <f t="shared" si="0"/>
        <v>0.13112219404438172</v>
      </c>
    </row>
    <row r="19" spans="1:4" ht="16.5" thickTop="1" thickBot="1" x14ac:dyDescent="0.3">
      <c r="A19" s="15">
        <v>15</v>
      </c>
      <c r="B19" s="16" t="s">
        <v>102</v>
      </c>
      <c r="C19" s="17">
        <v>513880.57867415133</v>
      </c>
      <c r="D19" s="14">
        <f t="shared" si="0"/>
        <v>3.0786778274462302E-3</v>
      </c>
    </row>
    <row r="20" spans="1:4" ht="16.5" thickTop="1" thickBot="1" x14ac:dyDescent="0.3">
      <c r="A20" s="15">
        <v>16</v>
      </c>
      <c r="B20" s="16" t="s">
        <v>103</v>
      </c>
      <c r="C20" s="17">
        <v>8746533.1278922874</v>
      </c>
      <c r="D20" s="14">
        <f t="shared" si="0"/>
        <v>5.2400808135893068E-2</v>
      </c>
    </row>
    <row r="21" spans="1:4" ht="16.5" thickTop="1" thickBot="1" x14ac:dyDescent="0.3">
      <c r="A21" s="15">
        <v>17</v>
      </c>
      <c r="B21" s="16" t="s">
        <v>104</v>
      </c>
      <c r="C21" s="17">
        <v>75103220.990833804</v>
      </c>
      <c r="D21" s="14">
        <f t="shared" si="0"/>
        <v>0.44994621480117991</v>
      </c>
    </row>
    <row r="22" spans="1:4" ht="16.5" thickTop="1" thickBot="1" x14ac:dyDescent="0.3">
      <c r="A22" s="15">
        <v>18</v>
      </c>
      <c r="B22" s="16" t="s">
        <v>105</v>
      </c>
      <c r="C22" s="17">
        <v>8469705.9781224746</v>
      </c>
      <c r="D22" s="14">
        <f t="shared" si="0"/>
        <v>5.0742326295169768E-2</v>
      </c>
    </row>
    <row r="23" spans="1:4" ht="16.5" thickTop="1" thickBot="1" x14ac:dyDescent="0.3">
      <c r="A23" s="31"/>
      <c r="B23" s="18" t="s">
        <v>106</v>
      </c>
      <c r="C23" s="19">
        <f>SUM(C5:C22)</f>
        <v>166915996.89091742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131171.60713680525</v>
      </c>
      <c r="D5" s="14">
        <f>C5/C$23</f>
        <v>1.2807565905862099E-2</v>
      </c>
    </row>
    <row r="6" spans="1:4" ht="16.5" thickTop="1" thickBot="1" x14ac:dyDescent="0.3">
      <c r="A6" s="15">
        <v>2</v>
      </c>
      <c r="B6" s="16" t="s">
        <v>89</v>
      </c>
      <c r="C6" s="17">
        <v>41100.232895637899</v>
      </c>
      <c r="D6" s="14">
        <f t="shared" ref="D6:D23" si="0">C6/C$23</f>
        <v>4.0130173979507772E-3</v>
      </c>
    </row>
    <row r="7" spans="1:4" ht="16.5" thickTop="1" thickBot="1" x14ac:dyDescent="0.3">
      <c r="A7" s="15">
        <v>3</v>
      </c>
      <c r="B7" s="16" t="s">
        <v>90</v>
      </c>
      <c r="C7" s="17">
        <v>251516.60782480016</v>
      </c>
      <c r="D7" s="14">
        <f t="shared" si="0"/>
        <v>2.4558024418922703E-2</v>
      </c>
    </row>
    <row r="8" spans="1:4" ht="16.5" thickTop="1" thickBot="1" x14ac:dyDescent="0.3">
      <c r="A8" s="15">
        <v>4</v>
      </c>
      <c r="B8" s="16" t="s">
        <v>91</v>
      </c>
      <c r="C8" s="17">
        <v>42165.267907182555</v>
      </c>
      <c r="D8" s="14">
        <f t="shared" si="0"/>
        <v>4.1170071743982248E-3</v>
      </c>
    </row>
    <row r="9" spans="1:4" ht="16.5" thickTop="1" thickBot="1" x14ac:dyDescent="0.3">
      <c r="A9" s="15">
        <v>5</v>
      </c>
      <c r="B9" s="16" t="s">
        <v>92</v>
      </c>
      <c r="C9" s="17">
        <v>83917.653073047506</v>
      </c>
      <c r="D9" s="14">
        <f t="shared" si="0"/>
        <v>8.1937005717814052E-3</v>
      </c>
    </row>
    <row r="10" spans="1:4" ht="16.5" thickTop="1" thickBot="1" x14ac:dyDescent="0.3">
      <c r="A10" s="15">
        <v>6</v>
      </c>
      <c r="B10" s="16" t="s">
        <v>93</v>
      </c>
      <c r="C10" s="17">
        <v>191411.19440315277</v>
      </c>
      <c r="D10" s="14">
        <f t="shared" si="0"/>
        <v>1.8689345514241971E-2</v>
      </c>
    </row>
    <row r="11" spans="1:4" ht="16.5" thickTop="1" thickBot="1" x14ac:dyDescent="0.3">
      <c r="A11" s="15">
        <v>7</v>
      </c>
      <c r="B11" s="16" t="s">
        <v>94</v>
      </c>
      <c r="C11" s="17">
        <v>163880.02651993278</v>
      </c>
      <c r="D11" s="14">
        <f t="shared" si="0"/>
        <v>1.6001208539889417E-2</v>
      </c>
    </row>
    <row r="12" spans="1:4" ht="16.5" thickTop="1" thickBot="1" x14ac:dyDescent="0.3">
      <c r="A12" s="15">
        <v>8</v>
      </c>
      <c r="B12" s="16" t="s">
        <v>95</v>
      </c>
      <c r="C12" s="17">
        <v>29852.013316312084</v>
      </c>
      <c r="D12" s="14">
        <f t="shared" si="0"/>
        <v>2.9147437949173538E-3</v>
      </c>
    </row>
    <row r="13" spans="1:4" ht="16.5" thickTop="1" thickBot="1" x14ac:dyDescent="0.3">
      <c r="A13" s="15">
        <v>9</v>
      </c>
      <c r="B13" s="16" t="s">
        <v>96</v>
      </c>
      <c r="C13" s="17">
        <v>79468.650752954127</v>
      </c>
      <c r="D13" s="14">
        <f t="shared" si="0"/>
        <v>7.7593009964944965E-3</v>
      </c>
    </row>
    <row r="14" spans="1:4" ht="16.5" thickTop="1" thickBot="1" x14ac:dyDescent="0.3">
      <c r="A14" s="15">
        <v>10</v>
      </c>
      <c r="B14" s="16" t="s">
        <v>97</v>
      </c>
      <c r="C14" s="17">
        <v>985081.13975444436</v>
      </c>
      <c r="D14" s="14">
        <f t="shared" si="0"/>
        <v>9.6183098579164669E-2</v>
      </c>
    </row>
    <row r="15" spans="1:4" ht="16.5" thickTop="1" thickBot="1" x14ac:dyDescent="0.3">
      <c r="A15" s="15">
        <v>11</v>
      </c>
      <c r="B15" s="16" t="s">
        <v>98</v>
      </c>
      <c r="C15" s="17">
        <v>245594.67205286361</v>
      </c>
      <c r="D15" s="14">
        <f t="shared" si="0"/>
        <v>2.3979807956191888E-2</v>
      </c>
    </row>
    <row r="16" spans="1:4" ht="16.5" thickTop="1" thickBot="1" x14ac:dyDescent="0.3">
      <c r="A16" s="15">
        <v>12</v>
      </c>
      <c r="B16" s="16" t="s">
        <v>99</v>
      </c>
      <c r="C16" s="17">
        <v>245761.39010279419</v>
      </c>
      <c r="D16" s="14">
        <f t="shared" si="0"/>
        <v>2.3996086268692516E-2</v>
      </c>
    </row>
    <row r="17" spans="1:4" ht="16.5" thickTop="1" thickBot="1" x14ac:dyDescent="0.3">
      <c r="A17" s="15">
        <v>13</v>
      </c>
      <c r="B17" s="16" t="s">
        <v>100</v>
      </c>
      <c r="C17" s="17">
        <v>468368.62672734616</v>
      </c>
      <c r="D17" s="14">
        <f t="shared" si="0"/>
        <v>4.5731406254650164E-2</v>
      </c>
    </row>
    <row r="18" spans="1:4" ht="16.5" thickTop="1" thickBot="1" x14ac:dyDescent="0.3">
      <c r="A18" s="15">
        <v>14</v>
      </c>
      <c r="B18" s="16" t="s">
        <v>101</v>
      </c>
      <c r="C18" s="17">
        <v>4398130.227739769</v>
      </c>
      <c r="D18" s="14">
        <f t="shared" si="0"/>
        <v>0.42943243575259971</v>
      </c>
    </row>
    <row r="19" spans="1:4" ht="16.5" thickTop="1" thickBot="1" x14ac:dyDescent="0.3">
      <c r="A19" s="15">
        <v>15</v>
      </c>
      <c r="B19" s="16" t="s">
        <v>102</v>
      </c>
      <c r="C19" s="17">
        <v>5957.2841910917577</v>
      </c>
      <c r="D19" s="14">
        <f t="shared" si="0"/>
        <v>5.8166787434252331E-4</v>
      </c>
    </row>
    <row r="20" spans="1:4" ht="16.5" thickTop="1" thickBot="1" x14ac:dyDescent="0.3">
      <c r="A20" s="15">
        <v>16</v>
      </c>
      <c r="B20" s="16" t="s">
        <v>103</v>
      </c>
      <c r="C20" s="17">
        <v>1232269.2273476042</v>
      </c>
      <c r="D20" s="14">
        <f t="shared" si="0"/>
        <v>0.12031848726653174</v>
      </c>
    </row>
    <row r="21" spans="1:4" ht="16.5" thickTop="1" thickBot="1" x14ac:dyDescent="0.3">
      <c r="A21" s="15">
        <v>17</v>
      </c>
      <c r="B21" s="16" t="s">
        <v>104</v>
      </c>
      <c r="C21" s="17">
        <v>852041.28096744604</v>
      </c>
      <c r="D21" s="14">
        <f t="shared" si="0"/>
        <v>8.3193117006826606E-2</v>
      </c>
    </row>
    <row r="22" spans="1:4" ht="16.5" thickTop="1" thickBot="1" x14ac:dyDescent="0.3">
      <c r="A22" s="15">
        <v>18</v>
      </c>
      <c r="B22" s="16" t="s">
        <v>105</v>
      </c>
      <c r="C22" s="17">
        <v>794040.95872643916</v>
      </c>
      <c r="D22" s="14">
        <f t="shared" si="0"/>
        <v>7.7529978726541701E-2</v>
      </c>
    </row>
    <row r="23" spans="1:4" ht="16.5" thickTop="1" thickBot="1" x14ac:dyDescent="0.3">
      <c r="A23" s="31"/>
      <c r="B23" s="18" t="s">
        <v>106</v>
      </c>
      <c r="C23" s="19">
        <f>SUM(C5:C22)</f>
        <v>10241728.061439624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51036.52434926774</v>
      </c>
      <c r="D5" s="14">
        <f>C5/C$23</f>
        <v>5.9370237399498735E-3</v>
      </c>
    </row>
    <row r="6" spans="1:4" ht="16.5" thickTop="1" thickBot="1" x14ac:dyDescent="0.3">
      <c r="A6" s="15">
        <v>2</v>
      </c>
      <c r="B6" s="16" t="s">
        <v>89</v>
      </c>
      <c r="C6" s="17">
        <v>48393.98783567948</v>
      </c>
      <c r="D6" s="14">
        <f t="shared" ref="D6:D23" si="0">C6/C$23</f>
        <v>5.6296203222035591E-3</v>
      </c>
    </row>
    <row r="7" spans="1:4" ht="16.5" thickTop="1" thickBot="1" x14ac:dyDescent="0.3">
      <c r="A7" s="15">
        <v>3</v>
      </c>
      <c r="B7" s="16" t="s">
        <v>90</v>
      </c>
      <c r="C7" s="17">
        <v>374427.1192706466</v>
      </c>
      <c r="D7" s="14">
        <f t="shared" si="0"/>
        <v>4.3556702270278448E-2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58245.909077704608</v>
      </c>
      <c r="D9" s="14">
        <f t="shared" si="0"/>
        <v>6.7756836767089851E-3</v>
      </c>
    </row>
    <row r="10" spans="1:4" ht="16.5" thickTop="1" thickBot="1" x14ac:dyDescent="0.3">
      <c r="A10" s="15">
        <v>6</v>
      </c>
      <c r="B10" s="16" t="s">
        <v>93</v>
      </c>
      <c r="C10" s="17">
        <v>82196.066480133624</v>
      </c>
      <c r="D10" s="14">
        <f t="shared" si="0"/>
        <v>9.5617796126442733E-3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2394.2784424383226</v>
      </c>
      <c r="D12" s="14">
        <f t="shared" si="0"/>
        <v>2.785238245364661E-4</v>
      </c>
    </row>
    <row r="13" spans="1:4" ht="16.5" thickTop="1" thickBot="1" x14ac:dyDescent="0.3">
      <c r="A13" s="15">
        <v>9</v>
      </c>
      <c r="B13" s="16" t="s">
        <v>96</v>
      </c>
      <c r="C13" s="17">
        <v>24921.413175697115</v>
      </c>
      <c r="D13" s="14">
        <f t="shared" si="0"/>
        <v>2.8990810707378474E-3</v>
      </c>
    </row>
    <row r="14" spans="1:4" ht="16.5" thickTop="1" thickBot="1" x14ac:dyDescent="0.3">
      <c r="A14" s="15">
        <v>10</v>
      </c>
      <c r="B14" s="16" t="s">
        <v>97</v>
      </c>
      <c r="C14" s="17">
        <v>1253728.6180695973</v>
      </c>
      <c r="D14" s="14">
        <f t="shared" si="0"/>
        <v>0.14584489566716632</v>
      </c>
    </row>
    <row r="15" spans="1:4" ht="16.5" thickTop="1" thickBot="1" x14ac:dyDescent="0.3">
      <c r="A15" s="15">
        <v>11</v>
      </c>
      <c r="B15" s="16" t="s">
        <v>98</v>
      </c>
      <c r="C15" s="17">
        <v>334044.9563899606</v>
      </c>
      <c r="D15" s="14">
        <f t="shared" si="0"/>
        <v>3.885908888946845E-2</v>
      </c>
    </row>
    <row r="16" spans="1:4" ht="16.5" thickTop="1" thickBot="1" x14ac:dyDescent="0.3">
      <c r="A16" s="15">
        <v>12</v>
      </c>
      <c r="B16" s="16" t="s">
        <v>99</v>
      </c>
      <c r="C16" s="17">
        <v>901402.65048706136</v>
      </c>
      <c r="D16" s="14">
        <f t="shared" si="0"/>
        <v>0.10485919649566038</v>
      </c>
    </row>
    <row r="17" spans="1:4" ht="16.5" thickTop="1" thickBot="1" x14ac:dyDescent="0.3">
      <c r="A17" s="15">
        <v>13</v>
      </c>
      <c r="B17" s="16" t="s">
        <v>100</v>
      </c>
      <c r="C17" s="17">
        <v>289897.94805881334</v>
      </c>
      <c r="D17" s="14">
        <f t="shared" si="0"/>
        <v>3.3723515104778577E-2</v>
      </c>
    </row>
    <row r="18" spans="1:4" ht="16.5" thickTop="1" thickBot="1" x14ac:dyDescent="0.3">
      <c r="A18" s="15">
        <v>14</v>
      </c>
      <c r="B18" s="16" t="s">
        <v>101</v>
      </c>
      <c r="C18" s="17">
        <v>2009056.8233423487</v>
      </c>
      <c r="D18" s="14">
        <f t="shared" si="0"/>
        <v>0.23371140976340685</v>
      </c>
    </row>
    <row r="19" spans="1:4" ht="16.5" thickTop="1" thickBot="1" x14ac:dyDescent="0.3">
      <c r="A19" s="15">
        <v>15</v>
      </c>
      <c r="B19" s="16" t="s">
        <v>102</v>
      </c>
      <c r="C19" s="17">
        <v>14209.472976791987</v>
      </c>
      <c r="D19" s="14">
        <f t="shared" si="0"/>
        <v>1.652972640104961E-3</v>
      </c>
    </row>
    <row r="20" spans="1:4" ht="16.5" thickTop="1" thickBot="1" x14ac:dyDescent="0.3">
      <c r="A20" s="15">
        <v>16</v>
      </c>
      <c r="B20" s="16" t="s">
        <v>103</v>
      </c>
      <c r="C20" s="17">
        <v>1747564.659328145</v>
      </c>
      <c r="D20" s="14">
        <f t="shared" si="0"/>
        <v>0.20329230882818675</v>
      </c>
    </row>
    <row r="21" spans="1:4" ht="16.5" thickTop="1" thickBot="1" x14ac:dyDescent="0.3">
      <c r="A21" s="15">
        <v>17</v>
      </c>
      <c r="B21" s="16" t="s">
        <v>104</v>
      </c>
      <c r="C21" s="17">
        <v>757746.43003214651</v>
      </c>
      <c r="D21" s="14">
        <f t="shared" si="0"/>
        <v>8.8147823569958025E-2</v>
      </c>
    </row>
    <row r="22" spans="1:4" ht="16.5" thickTop="1" thickBot="1" x14ac:dyDescent="0.3">
      <c r="A22" s="15">
        <v>18</v>
      </c>
      <c r="B22" s="16" t="s">
        <v>105</v>
      </c>
      <c r="C22" s="17">
        <v>647047.82572013047</v>
      </c>
      <c r="D22" s="14">
        <f t="shared" si="0"/>
        <v>7.5270374524210329E-2</v>
      </c>
    </row>
    <row r="23" spans="1:4" ht="16.5" thickTop="1" thickBot="1" x14ac:dyDescent="0.3">
      <c r="A23" s="31"/>
      <c r="B23" s="18" t="s">
        <v>106</v>
      </c>
      <c r="C23" s="19">
        <f>SUM(C5:C22)</f>
        <v>8596314.6830365621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39938.926553894162</v>
      </c>
      <c r="D5" s="14">
        <f>C5/C$23</f>
        <v>6.5838992494282305E-3</v>
      </c>
    </row>
    <row r="6" spans="1:4" ht="16.5" thickTop="1" thickBot="1" x14ac:dyDescent="0.3">
      <c r="A6" s="15">
        <v>2</v>
      </c>
      <c r="B6" s="16" t="s">
        <v>89</v>
      </c>
      <c r="C6" s="17">
        <v>195181.5445950533</v>
      </c>
      <c r="D6" s="14">
        <f t="shared" ref="D6:D23" si="0">C6/C$23</f>
        <v>3.2175517367186664E-2</v>
      </c>
    </row>
    <row r="7" spans="1:4" ht="16.5" thickTop="1" thickBot="1" x14ac:dyDescent="0.3">
      <c r="A7" s="15">
        <v>3</v>
      </c>
      <c r="B7" s="16" t="s">
        <v>90</v>
      </c>
      <c r="C7" s="17">
        <v>78700.864396791672</v>
      </c>
      <c r="D7" s="14">
        <f t="shared" si="0"/>
        <v>1.2973772876248416E-2</v>
      </c>
    </row>
    <row r="8" spans="1:4" ht="16.5" thickTop="1" thickBot="1" x14ac:dyDescent="0.3">
      <c r="A8" s="15">
        <v>4</v>
      </c>
      <c r="B8" s="16" t="s">
        <v>91</v>
      </c>
      <c r="C8" s="17">
        <v>246.71910961902077</v>
      </c>
      <c r="D8" s="14">
        <f t="shared" si="0"/>
        <v>4.0671442645017487E-5</v>
      </c>
    </row>
    <row r="9" spans="1:4" ht="16.5" thickTop="1" thickBot="1" x14ac:dyDescent="0.3">
      <c r="A9" s="15">
        <v>5</v>
      </c>
      <c r="B9" s="16" t="s">
        <v>92</v>
      </c>
      <c r="C9" s="17">
        <v>11093.712220823585</v>
      </c>
      <c r="D9" s="14">
        <f t="shared" si="0"/>
        <v>1.8287893507977016E-3</v>
      </c>
    </row>
    <row r="10" spans="1:4" ht="16.5" thickTop="1" thickBot="1" x14ac:dyDescent="0.3">
      <c r="A10" s="15">
        <v>6</v>
      </c>
      <c r="B10" s="16" t="s">
        <v>93</v>
      </c>
      <c r="C10" s="17">
        <v>153706.29668258652</v>
      </c>
      <c r="D10" s="14">
        <f t="shared" si="0"/>
        <v>2.5338356803237684E-2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2487.8847002516914</v>
      </c>
      <c r="D12" s="14">
        <f t="shared" si="0"/>
        <v>4.101257500886436E-4</v>
      </c>
    </row>
    <row r="13" spans="1:4" ht="16.5" thickTop="1" thickBot="1" x14ac:dyDescent="0.3">
      <c r="A13" s="15">
        <v>9</v>
      </c>
      <c r="B13" s="16" t="s">
        <v>96</v>
      </c>
      <c r="C13" s="17">
        <v>7949.4835576722326</v>
      </c>
      <c r="D13" s="14">
        <f t="shared" si="0"/>
        <v>1.3104658373347569E-3</v>
      </c>
    </row>
    <row r="14" spans="1:4" ht="16.5" thickTop="1" thickBot="1" x14ac:dyDescent="0.3">
      <c r="A14" s="15">
        <v>10</v>
      </c>
      <c r="B14" s="16" t="s">
        <v>97</v>
      </c>
      <c r="C14" s="17">
        <v>165384.15357367074</v>
      </c>
      <c r="D14" s="14">
        <f t="shared" si="0"/>
        <v>2.7263441923299409E-2</v>
      </c>
    </row>
    <row r="15" spans="1:4" ht="16.5" thickTop="1" thickBot="1" x14ac:dyDescent="0.3">
      <c r="A15" s="15">
        <v>11</v>
      </c>
      <c r="B15" s="16" t="s">
        <v>98</v>
      </c>
      <c r="C15" s="17">
        <v>1636.5956201075119</v>
      </c>
      <c r="D15" s="14">
        <f t="shared" si="0"/>
        <v>2.6979144420176626E-4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243234.69491853574</v>
      </c>
      <c r="D17" s="14">
        <f t="shared" si="0"/>
        <v>4.0097039742619418E-2</v>
      </c>
    </row>
    <row r="18" spans="1:4" ht="16.5" thickTop="1" thickBot="1" x14ac:dyDescent="0.3">
      <c r="A18" s="15">
        <v>14</v>
      </c>
      <c r="B18" s="16" t="s">
        <v>101</v>
      </c>
      <c r="C18" s="17">
        <v>2237889.3834861196</v>
      </c>
      <c r="D18" s="14">
        <f t="shared" si="0"/>
        <v>0.36891422738553942</v>
      </c>
    </row>
    <row r="19" spans="1:4" ht="16.5" thickTop="1" thickBot="1" x14ac:dyDescent="0.3">
      <c r="A19" s="15">
        <v>15</v>
      </c>
      <c r="B19" s="16" t="s">
        <v>102</v>
      </c>
      <c r="C19" s="17">
        <v>591.59976764440239</v>
      </c>
      <c r="D19" s="14">
        <f t="shared" si="0"/>
        <v>9.7524735946517808E-5</v>
      </c>
    </row>
    <row r="20" spans="1:4" ht="16.5" thickTop="1" thickBot="1" x14ac:dyDescent="0.3">
      <c r="A20" s="15">
        <v>16</v>
      </c>
      <c r="B20" s="16" t="s">
        <v>103</v>
      </c>
      <c r="C20" s="17">
        <v>965061.93803634366</v>
      </c>
      <c r="D20" s="14">
        <f t="shared" si="0"/>
        <v>0.15908966809398928</v>
      </c>
    </row>
    <row r="21" spans="1:4" ht="16.5" thickTop="1" thickBot="1" x14ac:dyDescent="0.3">
      <c r="A21" s="15">
        <v>17</v>
      </c>
      <c r="B21" s="16" t="s">
        <v>104</v>
      </c>
      <c r="C21" s="17">
        <v>1151111.7504372268</v>
      </c>
      <c r="D21" s="14">
        <f t="shared" si="0"/>
        <v>0.18975982690683305</v>
      </c>
    </row>
    <row r="22" spans="1:4" ht="16.5" thickTop="1" thickBot="1" x14ac:dyDescent="0.3">
      <c r="A22" s="15">
        <v>18</v>
      </c>
      <c r="B22" s="16" t="s">
        <v>105</v>
      </c>
      <c r="C22" s="17">
        <v>811935.38218399673</v>
      </c>
      <c r="D22" s="14">
        <f t="shared" si="0"/>
        <v>0.13384688109060403</v>
      </c>
    </row>
    <row r="23" spans="1:4" ht="16.5" thickTop="1" thickBot="1" x14ac:dyDescent="0.3">
      <c r="A23" s="31"/>
      <c r="B23" s="18" t="s">
        <v>106</v>
      </c>
      <c r="C23" s="19">
        <f>SUM(C5:C22)</f>
        <v>6066150.9298403375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77453.938151011855</v>
      </c>
      <c r="D5" s="14">
        <f>C5/C$23</f>
        <v>3.6904509863630564E-3</v>
      </c>
    </row>
    <row r="6" spans="1:4" ht="16.5" thickTop="1" thickBot="1" x14ac:dyDescent="0.3">
      <c r="A6" s="15">
        <v>2</v>
      </c>
      <c r="B6" s="16" t="s">
        <v>89</v>
      </c>
      <c r="C6" s="17">
        <v>253752.15072293385</v>
      </c>
      <c r="D6" s="14">
        <f t="shared" ref="D6:D23" si="0">C6/C$23</f>
        <v>1.2090539193777125E-2</v>
      </c>
    </row>
    <row r="7" spans="1:4" ht="16.5" thickTop="1" thickBot="1" x14ac:dyDescent="0.3">
      <c r="A7" s="15">
        <v>3</v>
      </c>
      <c r="B7" s="16" t="s">
        <v>90</v>
      </c>
      <c r="C7" s="17">
        <v>3361353.3865931435</v>
      </c>
      <c r="D7" s="14">
        <f t="shared" si="0"/>
        <v>0.16015854348014724</v>
      </c>
    </row>
    <row r="8" spans="1:4" ht="16.5" thickTop="1" thickBot="1" x14ac:dyDescent="0.3">
      <c r="A8" s="15">
        <v>4</v>
      </c>
      <c r="B8" s="16" t="s">
        <v>91</v>
      </c>
      <c r="C8" s="17">
        <v>26905.118588911795</v>
      </c>
      <c r="D8" s="14">
        <f t="shared" si="0"/>
        <v>1.2819492953486109E-3</v>
      </c>
    </row>
    <row r="9" spans="1:4" ht="16.5" thickTop="1" thickBot="1" x14ac:dyDescent="0.3">
      <c r="A9" s="15">
        <v>5</v>
      </c>
      <c r="B9" s="16" t="s">
        <v>92</v>
      </c>
      <c r="C9" s="17">
        <v>248988.10114858553</v>
      </c>
      <c r="D9" s="14">
        <f t="shared" si="0"/>
        <v>1.1863546327172233E-2</v>
      </c>
    </row>
    <row r="10" spans="1:4" ht="16.5" thickTop="1" thickBot="1" x14ac:dyDescent="0.3">
      <c r="A10" s="15">
        <v>6</v>
      </c>
      <c r="B10" s="16" t="s">
        <v>93</v>
      </c>
      <c r="C10" s="17">
        <v>133994.43066083538</v>
      </c>
      <c r="D10" s="14">
        <f t="shared" si="0"/>
        <v>6.384438165497928E-3</v>
      </c>
    </row>
    <row r="11" spans="1:4" ht="16.5" thickTop="1" thickBot="1" x14ac:dyDescent="0.3">
      <c r="A11" s="15">
        <v>7</v>
      </c>
      <c r="B11" s="16" t="s">
        <v>94</v>
      </c>
      <c r="C11" s="17">
        <v>57363.963156942562</v>
      </c>
      <c r="D11" s="14">
        <f t="shared" si="0"/>
        <v>2.7332231190295786E-3</v>
      </c>
    </row>
    <row r="12" spans="1:4" ht="16.5" thickTop="1" thickBot="1" x14ac:dyDescent="0.3">
      <c r="A12" s="15">
        <v>8</v>
      </c>
      <c r="B12" s="16" t="s">
        <v>95</v>
      </c>
      <c r="C12" s="17">
        <v>1075.1241581102745</v>
      </c>
      <c r="D12" s="14">
        <f t="shared" si="0"/>
        <v>5.1226485114611046E-5</v>
      </c>
    </row>
    <row r="13" spans="1:4" ht="16.5" thickTop="1" thickBot="1" x14ac:dyDescent="0.3">
      <c r="A13" s="15">
        <v>9</v>
      </c>
      <c r="B13" s="16" t="s">
        <v>96</v>
      </c>
      <c r="C13" s="17">
        <v>27592.851854573957</v>
      </c>
      <c r="D13" s="14">
        <f t="shared" si="0"/>
        <v>1.3147177506293377E-3</v>
      </c>
    </row>
    <row r="14" spans="1:4" ht="16.5" thickTop="1" thickBot="1" x14ac:dyDescent="0.3">
      <c r="A14" s="15">
        <v>10</v>
      </c>
      <c r="B14" s="16" t="s">
        <v>97</v>
      </c>
      <c r="C14" s="17">
        <v>1627534.2626133233</v>
      </c>
      <c r="D14" s="14">
        <f t="shared" si="0"/>
        <v>7.754719215297308E-2</v>
      </c>
    </row>
    <row r="15" spans="1:4" ht="16.5" thickTop="1" thickBot="1" x14ac:dyDescent="0.3">
      <c r="A15" s="15">
        <v>11</v>
      </c>
      <c r="B15" s="16" t="s">
        <v>98</v>
      </c>
      <c r="C15" s="17">
        <v>114848.70713182731</v>
      </c>
      <c r="D15" s="14">
        <f t="shared" si="0"/>
        <v>5.4722010866743364E-3</v>
      </c>
    </row>
    <row r="16" spans="1:4" ht="16.5" thickTop="1" thickBot="1" x14ac:dyDescent="0.3">
      <c r="A16" s="15">
        <v>12</v>
      </c>
      <c r="B16" s="16" t="s">
        <v>99</v>
      </c>
      <c r="C16" s="17">
        <v>1467418.1712568477</v>
      </c>
      <c r="D16" s="14">
        <f t="shared" si="0"/>
        <v>6.9918134142687993E-2</v>
      </c>
    </row>
    <row r="17" spans="1:4" ht="16.5" thickTop="1" thickBot="1" x14ac:dyDescent="0.3">
      <c r="A17" s="15">
        <v>13</v>
      </c>
      <c r="B17" s="16" t="s">
        <v>100</v>
      </c>
      <c r="C17" s="17">
        <v>513210.8354606636</v>
      </c>
      <c r="D17" s="14">
        <f t="shared" si="0"/>
        <v>2.4452977849174367E-2</v>
      </c>
    </row>
    <row r="18" spans="1:4" ht="16.5" thickTop="1" thickBot="1" x14ac:dyDescent="0.3">
      <c r="A18" s="15">
        <v>14</v>
      </c>
      <c r="B18" s="16" t="s">
        <v>101</v>
      </c>
      <c r="C18" s="17">
        <v>6046496.0084193675</v>
      </c>
      <c r="D18" s="14">
        <f t="shared" si="0"/>
        <v>0.2880976447550721</v>
      </c>
    </row>
    <row r="19" spans="1:4" ht="16.5" thickTop="1" thickBot="1" x14ac:dyDescent="0.3">
      <c r="A19" s="15">
        <v>15</v>
      </c>
      <c r="B19" s="16" t="s">
        <v>102</v>
      </c>
      <c r="C19" s="17">
        <v>39918.852336418451</v>
      </c>
      <c r="D19" s="14">
        <f t="shared" si="0"/>
        <v>1.9020152040841337E-3</v>
      </c>
    </row>
    <row r="20" spans="1:4" ht="16.5" thickTop="1" thickBot="1" x14ac:dyDescent="0.3">
      <c r="A20" s="15">
        <v>16</v>
      </c>
      <c r="B20" s="16" t="s">
        <v>103</v>
      </c>
      <c r="C20" s="17">
        <v>3454322.4633968975</v>
      </c>
      <c r="D20" s="14">
        <f t="shared" si="0"/>
        <v>0.16458824491795843</v>
      </c>
    </row>
    <row r="21" spans="1:4" ht="16.5" thickTop="1" thickBot="1" x14ac:dyDescent="0.3">
      <c r="A21" s="15">
        <v>17</v>
      </c>
      <c r="B21" s="16" t="s">
        <v>104</v>
      </c>
      <c r="C21" s="17">
        <v>2186307.6457621469</v>
      </c>
      <c r="D21" s="14">
        <f t="shared" si="0"/>
        <v>0.1041710905914808</v>
      </c>
    </row>
    <row r="22" spans="1:4" ht="16.5" thickTop="1" thickBot="1" x14ac:dyDescent="0.3">
      <c r="A22" s="15">
        <v>18</v>
      </c>
      <c r="B22" s="16" t="s">
        <v>105</v>
      </c>
      <c r="C22" s="17">
        <v>1349126.0486498813</v>
      </c>
      <c r="D22" s="14">
        <f t="shared" si="0"/>
        <v>6.428186449681518E-2</v>
      </c>
    </row>
    <row r="23" spans="1:4" ht="16.5" thickTop="1" thickBot="1" x14ac:dyDescent="0.3">
      <c r="A23" s="31"/>
      <c r="B23" s="18" t="s">
        <v>106</v>
      </c>
      <c r="C23" s="19">
        <f>SUM(C5:C22)</f>
        <v>20987662.06006242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26223.534467301939</v>
      </c>
      <c r="D5" s="14">
        <f>C5/C$23</f>
        <v>3.9452391212696815E-3</v>
      </c>
    </row>
    <row r="6" spans="1:4" ht="16.5" thickTop="1" thickBot="1" x14ac:dyDescent="0.3">
      <c r="A6" s="15">
        <v>2</v>
      </c>
      <c r="B6" s="16" t="s">
        <v>89</v>
      </c>
      <c r="C6" s="17">
        <v>27104.476971229426</v>
      </c>
      <c r="D6" s="14">
        <f t="shared" ref="D6:D23" si="0">C6/C$23</f>
        <v>4.0777738424918573E-3</v>
      </c>
    </row>
    <row r="7" spans="1:4" ht="16.5" thickTop="1" thickBot="1" x14ac:dyDescent="0.3">
      <c r="A7" s="15">
        <v>3</v>
      </c>
      <c r="B7" s="16" t="s">
        <v>90</v>
      </c>
      <c r="C7" s="17">
        <v>76871.199260351423</v>
      </c>
      <c r="D7" s="14">
        <f t="shared" si="0"/>
        <v>1.1565003298811936E-2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4824.1981273059246</v>
      </c>
      <c r="D9" s="14">
        <f t="shared" si="0"/>
        <v>7.2578374987303826E-4</v>
      </c>
    </row>
    <row r="10" spans="1:4" ht="16.5" thickTop="1" thickBot="1" x14ac:dyDescent="0.3">
      <c r="A10" s="15">
        <v>6</v>
      </c>
      <c r="B10" s="16" t="s">
        <v>93</v>
      </c>
      <c r="C10" s="17">
        <v>54189.427446383059</v>
      </c>
      <c r="D10" s="14">
        <f t="shared" si="0"/>
        <v>8.1526099918853429E-3</v>
      </c>
    </row>
    <row r="11" spans="1:4" ht="16.5" thickTop="1" thickBot="1" x14ac:dyDescent="0.3">
      <c r="A11" s="15">
        <v>7</v>
      </c>
      <c r="B11" s="16" t="s">
        <v>94</v>
      </c>
      <c r="C11" s="17">
        <v>18610.241104196644</v>
      </c>
      <c r="D11" s="14">
        <f t="shared" si="0"/>
        <v>2.7998457397909958E-3</v>
      </c>
    </row>
    <row r="12" spans="1:4" ht="16.5" thickTop="1" thickBot="1" x14ac:dyDescent="0.3">
      <c r="A12" s="15">
        <v>8</v>
      </c>
      <c r="B12" s="16" t="s">
        <v>95</v>
      </c>
      <c r="C12" s="17">
        <v>1972.0540772938525</v>
      </c>
      <c r="D12" s="14">
        <f t="shared" si="0"/>
        <v>2.9668864449604359E-4</v>
      </c>
    </row>
    <row r="13" spans="1:4" ht="16.5" thickTop="1" thickBot="1" x14ac:dyDescent="0.3">
      <c r="A13" s="15">
        <v>9</v>
      </c>
      <c r="B13" s="16" t="s">
        <v>96</v>
      </c>
      <c r="C13" s="17">
        <v>2552.9201568703324</v>
      </c>
      <c r="D13" s="14">
        <f t="shared" si="0"/>
        <v>3.8407791630534668E-4</v>
      </c>
    </row>
    <row r="14" spans="1:4" ht="16.5" thickTop="1" thickBot="1" x14ac:dyDescent="0.3">
      <c r="A14" s="15">
        <v>10</v>
      </c>
      <c r="B14" s="16" t="s">
        <v>97</v>
      </c>
      <c r="C14" s="17">
        <v>631689.60149467632</v>
      </c>
      <c r="D14" s="14">
        <f t="shared" si="0"/>
        <v>9.503549307678294E-2</v>
      </c>
    </row>
    <row r="15" spans="1:4" ht="16.5" thickTop="1" thickBot="1" x14ac:dyDescent="0.3">
      <c r="A15" s="15">
        <v>11</v>
      </c>
      <c r="B15" s="16" t="s">
        <v>98</v>
      </c>
      <c r="C15" s="17">
        <v>35280.328806850892</v>
      </c>
      <c r="D15" s="14">
        <f t="shared" si="0"/>
        <v>5.3078021802743895E-3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289631.97728230909</v>
      </c>
      <c r="D17" s="14">
        <f t="shared" si="0"/>
        <v>4.3574118849983655E-2</v>
      </c>
    </row>
    <row r="18" spans="1:4" ht="16.5" thickTop="1" thickBot="1" x14ac:dyDescent="0.3">
      <c r="A18" s="15">
        <v>14</v>
      </c>
      <c r="B18" s="16" t="s">
        <v>101</v>
      </c>
      <c r="C18" s="17">
        <v>3606551.3447642964</v>
      </c>
      <c r="D18" s="14">
        <f t="shared" si="0"/>
        <v>0.54259304656180585</v>
      </c>
    </row>
    <row r="19" spans="1:4" ht="16.5" thickTop="1" thickBot="1" x14ac:dyDescent="0.3">
      <c r="A19" s="15">
        <v>15</v>
      </c>
      <c r="B19" s="16" t="s">
        <v>102</v>
      </c>
      <c r="C19" s="17">
        <v>32883.329980588147</v>
      </c>
      <c r="D19" s="14">
        <f t="shared" si="0"/>
        <v>4.9471820832847615E-3</v>
      </c>
    </row>
    <row r="20" spans="1:4" ht="16.5" thickTop="1" thickBot="1" x14ac:dyDescent="0.3">
      <c r="A20" s="15">
        <v>16</v>
      </c>
      <c r="B20" s="16" t="s">
        <v>103</v>
      </c>
      <c r="C20" s="17">
        <v>1231027.9443136624</v>
      </c>
      <c r="D20" s="14">
        <f t="shared" si="0"/>
        <v>0.18520385233875558</v>
      </c>
    </row>
    <row r="21" spans="1:4" ht="16.5" thickTop="1" thickBot="1" x14ac:dyDescent="0.3">
      <c r="A21" s="15">
        <v>17</v>
      </c>
      <c r="B21" s="16" t="s">
        <v>104</v>
      </c>
      <c r="C21" s="17">
        <v>264093.33176130959</v>
      </c>
      <c r="D21" s="14">
        <f t="shared" si="0"/>
        <v>3.9731918877309549E-2</v>
      </c>
    </row>
    <row r="22" spans="1:4" ht="16.5" thickTop="1" thickBot="1" x14ac:dyDescent="0.3">
      <c r="A22" s="15">
        <v>18</v>
      </c>
      <c r="B22" s="16" t="s">
        <v>105</v>
      </c>
      <c r="C22" s="17">
        <v>343374.96621031582</v>
      </c>
      <c r="D22" s="14">
        <f t="shared" si="0"/>
        <v>5.1659563726879021E-2</v>
      </c>
    </row>
    <row r="23" spans="1:4" ht="16.5" thickTop="1" thickBot="1" x14ac:dyDescent="0.3">
      <c r="A23" s="31"/>
      <c r="B23" s="18" t="s">
        <v>106</v>
      </c>
      <c r="C23" s="19">
        <f>SUM(C5:C22)</f>
        <v>6646880.8762249416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101802.64101822577</v>
      </c>
      <c r="D5" s="14">
        <f>C5/C$23</f>
        <v>1.1221779904713031E-2</v>
      </c>
    </row>
    <row r="6" spans="1:4" ht="16.5" thickTop="1" thickBot="1" x14ac:dyDescent="0.3">
      <c r="A6" s="15">
        <v>2</v>
      </c>
      <c r="B6" s="16" t="s">
        <v>89</v>
      </c>
      <c r="C6" s="17">
        <v>23562.790414149142</v>
      </c>
      <c r="D6" s="14">
        <f t="shared" ref="D6:D23" si="0">C6/C$23</f>
        <v>2.5973436968214324E-3</v>
      </c>
    </row>
    <row r="7" spans="1:4" ht="16.5" thickTop="1" thickBot="1" x14ac:dyDescent="0.3">
      <c r="A7" s="15">
        <v>3</v>
      </c>
      <c r="B7" s="16" t="s">
        <v>90</v>
      </c>
      <c r="C7" s="17">
        <v>265132.64261232392</v>
      </c>
      <c r="D7" s="14">
        <f t="shared" si="0"/>
        <v>2.9225765964340518E-2</v>
      </c>
    </row>
    <row r="8" spans="1:4" ht="16.5" thickTop="1" thickBot="1" x14ac:dyDescent="0.3">
      <c r="A8" s="15">
        <v>4</v>
      </c>
      <c r="B8" s="16" t="s">
        <v>91</v>
      </c>
      <c r="C8" s="17">
        <v>26107.929670675203</v>
      </c>
      <c r="D8" s="14">
        <f t="shared" si="0"/>
        <v>2.8778962667539462E-3</v>
      </c>
    </row>
    <row r="9" spans="1:4" ht="16.5" thickTop="1" thickBot="1" x14ac:dyDescent="0.3">
      <c r="A9" s="15">
        <v>5</v>
      </c>
      <c r="B9" s="16" t="s">
        <v>92</v>
      </c>
      <c r="C9" s="17">
        <v>283314.25776874676</v>
      </c>
      <c r="D9" s="14">
        <f t="shared" si="0"/>
        <v>3.1229938759435725E-2</v>
      </c>
    </row>
    <row r="10" spans="1:4" ht="16.5" thickTop="1" thickBot="1" x14ac:dyDescent="0.3">
      <c r="A10" s="15">
        <v>6</v>
      </c>
      <c r="B10" s="16" t="s">
        <v>93</v>
      </c>
      <c r="C10" s="17">
        <v>38609.159594357916</v>
      </c>
      <c r="D10" s="14">
        <f t="shared" si="0"/>
        <v>4.2559160247744128E-3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8906.2267710027209</v>
      </c>
      <c r="D12" s="14">
        <f t="shared" si="0"/>
        <v>9.8173991957401776E-4</v>
      </c>
    </row>
    <row r="13" spans="1:4" ht="16.5" thickTop="1" thickBot="1" x14ac:dyDescent="0.3">
      <c r="A13" s="15">
        <v>9</v>
      </c>
      <c r="B13" s="16" t="s">
        <v>96</v>
      </c>
      <c r="C13" s="17">
        <v>17827.028663495232</v>
      </c>
      <c r="D13" s="14">
        <f t="shared" si="0"/>
        <v>1.9650864654968902E-3</v>
      </c>
    </row>
    <row r="14" spans="1:4" ht="16.5" thickTop="1" thickBot="1" x14ac:dyDescent="0.3">
      <c r="A14" s="15">
        <v>10</v>
      </c>
      <c r="B14" s="16" t="s">
        <v>97</v>
      </c>
      <c r="C14" s="17">
        <v>883646.08591142902</v>
      </c>
      <c r="D14" s="14">
        <f t="shared" si="0"/>
        <v>9.7404957185579483E-2</v>
      </c>
    </row>
    <row r="15" spans="1:4" ht="16.5" thickTop="1" thickBot="1" x14ac:dyDescent="0.3">
      <c r="A15" s="15">
        <v>11</v>
      </c>
      <c r="B15" s="16" t="s">
        <v>98</v>
      </c>
      <c r="C15" s="17">
        <v>42833.657781434544</v>
      </c>
      <c r="D15" s="14">
        <f t="shared" si="0"/>
        <v>4.7215855632959719E-3</v>
      </c>
    </row>
    <row r="16" spans="1:4" ht="16.5" thickTop="1" thickBot="1" x14ac:dyDescent="0.3">
      <c r="A16" s="15">
        <v>12</v>
      </c>
      <c r="B16" s="16" t="s">
        <v>99</v>
      </c>
      <c r="C16" s="17">
        <v>62961.537803797677</v>
      </c>
      <c r="D16" s="14">
        <f t="shared" si="0"/>
        <v>6.940296564310099E-3</v>
      </c>
    </row>
    <row r="17" spans="1:4" ht="16.5" thickTop="1" thickBot="1" x14ac:dyDescent="0.3">
      <c r="A17" s="15">
        <v>13</v>
      </c>
      <c r="B17" s="16" t="s">
        <v>100</v>
      </c>
      <c r="C17" s="17">
        <v>308870.85085159616</v>
      </c>
      <c r="D17" s="14">
        <f t="shared" si="0"/>
        <v>3.404706078909607E-2</v>
      </c>
    </row>
    <row r="18" spans="1:4" ht="16.5" thickTop="1" thickBot="1" x14ac:dyDescent="0.3">
      <c r="A18" s="15">
        <v>14</v>
      </c>
      <c r="B18" s="16" t="s">
        <v>101</v>
      </c>
      <c r="C18" s="17">
        <v>3380616.7372492072</v>
      </c>
      <c r="D18" s="14">
        <f t="shared" si="0"/>
        <v>0.37264786638303316</v>
      </c>
    </row>
    <row r="19" spans="1:4" ht="16.5" thickTop="1" thickBot="1" x14ac:dyDescent="0.3">
      <c r="A19" s="15">
        <v>15</v>
      </c>
      <c r="B19" s="16" t="s">
        <v>102</v>
      </c>
      <c r="C19" s="17">
        <v>14216.51355273769</v>
      </c>
      <c r="D19" s="14">
        <f t="shared" si="0"/>
        <v>1.5670967325163081E-3</v>
      </c>
    </row>
    <row r="20" spans="1:4" ht="16.5" thickTop="1" thickBot="1" x14ac:dyDescent="0.3">
      <c r="A20" s="15">
        <v>16</v>
      </c>
      <c r="B20" s="16" t="s">
        <v>103</v>
      </c>
      <c r="C20" s="17">
        <v>1787126.3655095072</v>
      </c>
      <c r="D20" s="14">
        <f t="shared" si="0"/>
        <v>0.19699625211164234</v>
      </c>
    </row>
    <row r="21" spans="1:4" ht="16.5" thickTop="1" thickBot="1" x14ac:dyDescent="0.3">
      <c r="A21" s="15">
        <v>17</v>
      </c>
      <c r="B21" s="16" t="s">
        <v>104</v>
      </c>
      <c r="C21" s="17">
        <v>686926.09787712945</v>
      </c>
      <c r="D21" s="14">
        <f t="shared" si="0"/>
        <v>7.5720368392018886E-2</v>
      </c>
    </row>
    <row r="22" spans="1:4" ht="16.5" thickTop="1" thickBot="1" x14ac:dyDescent="0.3">
      <c r="A22" s="15">
        <v>18</v>
      </c>
      <c r="B22" s="16" t="s">
        <v>105</v>
      </c>
      <c r="C22" s="17">
        <v>1139419.5069149246</v>
      </c>
      <c r="D22" s="14">
        <f t="shared" si="0"/>
        <v>0.12559904927659776</v>
      </c>
    </row>
    <row r="23" spans="1:4" ht="16.5" thickTop="1" thickBot="1" x14ac:dyDescent="0.3">
      <c r="A23" s="31"/>
      <c r="B23" s="18" t="s">
        <v>106</v>
      </c>
      <c r="C23" s="19">
        <f>SUM(C5:C22)</f>
        <v>9071880.0299647395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228823.80818977091</v>
      </c>
      <c r="D5" s="14">
        <f>C5/C$23</f>
        <v>1.8704124638029191E-2</v>
      </c>
    </row>
    <row r="6" spans="1:4" ht="16.5" thickTop="1" thickBot="1" x14ac:dyDescent="0.3">
      <c r="A6" s="15">
        <v>2</v>
      </c>
      <c r="B6" s="16" t="s">
        <v>89</v>
      </c>
      <c r="C6" s="17">
        <v>806097.98867740366</v>
      </c>
      <c r="D6" s="14">
        <f t="shared" ref="D6:D23" si="0">C6/C$23</f>
        <v>6.5890684059338206E-2</v>
      </c>
    </row>
    <row r="7" spans="1:4" ht="16.5" thickTop="1" thickBot="1" x14ac:dyDescent="0.3">
      <c r="A7" s="15">
        <v>3</v>
      </c>
      <c r="B7" s="16" t="s">
        <v>90</v>
      </c>
      <c r="C7" s="17">
        <v>851362.16205678554</v>
      </c>
      <c r="D7" s="14">
        <f t="shared" si="0"/>
        <v>6.9590590757085263E-2</v>
      </c>
    </row>
    <row r="8" spans="1:4" ht="16.5" thickTop="1" thickBot="1" x14ac:dyDescent="0.3">
      <c r="A8" s="15">
        <v>4</v>
      </c>
      <c r="B8" s="16" t="s">
        <v>91</v>
      </c>
      <c r="C8" s="17">
        <v>7202.2242479984543</v>
      </c>
      <c r="D8" s="14">
        <f t="shared" si="0"/>
        <v>5.887119048988065E-4</v>
      </c>
    </row>
    <row r="9" spans="1:4" ht="16.5" thickTop="1" thickBot="1" x14ac:dyDescent="0.3">
      <c r="A9" s="15">
        <v>5</v>
      </c>
      <c r="B9" s="16" t="s">
        <v>92</v>
      </c>
      <c r="C9" s="17">
        <v>139594.78748239216</v>
      </c>
      <c r="D9" s="14">
        <f t="shared" si="0"/>
        <v>1.1410518531902395E-2</v>
      </c>
    </row>
    <row r="10" spans="1:4" ht="16.5" thickTop="1" thickBot="1" x14ac:dyDescent="0.3">
      <c r="A10" s="15">
        <v>6</v>
      </c>
      <c r="B10" s="16" t="s">
        <v>93</v>
      </c>
      <c r="C10" s="17">
        <v>343147.47115602734</v>
      </c>
      <c r="D10" s="14">
        <f t="shared" si="0"/>
        <v>2.8048974101523488E-2</v>
      </c>
    </row>
    <row r="11" spans="1:4" ht="16.5" thickTop="1" thickBot="1" x14ac:dyDescent="0.3">
      <c r="A11" s="15">
        <v>7</v>
      </c>
      <c r="B11" s="16" t="s">
        <v>94</v>
      </c>
      <c r="C11" s="17">
        <v>23120.500565340135</v>
      </c>
      <c r="D11" s="14">
        <f t="shared" si="0"/>
        <v>1.889876441131085E-3</v>
      </c>
    </row>
    <row r="12" spans="1:4" ht="16.5" thickTop="1" thickBot="1" x14ac:dyDescent="0.3">
      <c r="A12" s="15">
        <v>8</v>
      </c>
      <c r="B12" s="16" t="s">
        <v>95</v>
      </c>
      <c r="C12" s="17">
        <v>28966.2729689027</v>
      </c>
      <c r="D12" s="14">
        <f t="shared" si="0"/>
        <v>2.367711577722757E-3</v>
      </c>
    </row>
    <row r="13" spans="1:4" ht="16.5" thickTop="1" thickBot="1" x14ac:dyDescent="0.3">
      <c r="A13" s="15">
        <v>9</v>
      </c>
      <c r="B13" s="16" t="s">
        <v>96</v>
      </c>
      <c r="C13" s="17">
        <v>24016.634508301555</v>
      </c>
      <c r="D13" s="14">
        <f t="shared" si="0"/>
        <v>1.9631266902818121E-3</v>
      </c>
    </row>
    <row r="14" spans="1:4" ht="16.5" thickTop="1" thickBot="1" x14ac:dyDescent="0.3">
      <c r="A14" s="15">
        <v>10</v>
      </c>
      <c r="B14" s="16" t="s">
        <v>97</v>
      </c>
      <c r="C14" s="17">
        <v>1139485.9488337683</v>
      </c>
      <c r="D14" s="14">
        <f t="shared" si="0"/>
        <v>9.3141912893059314E-2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816339.48278877896</v>
      </c>
      <c r="D16" s="14">
        <f t="shared" si="0"/>
        <v>6.6727826766883477E-2</v>
      </c>
    </row>
    <row r="17" spans="1:4" ht="16.5" thickTop="1" thickBot="1" x14ac:dyDescent="0.3">
      <c r="A17" s="15">
        <v>13</v>
      </c>
      <c r="B17" s="16" t="s">
        <v>100</v>
      </c>
      <c r="C17" s="17">
        <v>554328.48582963808</v>
      </c>
      <c r="D17" s="14">
        <f t="shared" si="0"/>
        <v>4.5310971665889085E-2</v>
      </c>
    </row>
    <row r="18" spans="1:4" ht="16.5" thickTop="1" thickBot="1" x14ac:dyDescent="0.3">
      <c r="A18" s="15">
        <v>14</v>
      </c>
      <c r="B18" s="16" t="s">
        <v>101</v>
      </c>
      <c r="C18" s="17">
        <v>2177749.5289651863</v>
      </c>
      <c r="D18" s="14">
        <f t="shared" si="0"/>
        <v>0.17800987992645026</v>
      </c>
    </row>
    <row r="19" spans="1:4" ht="16.5" thickTop="1" thickBot="1" x14ac:dyDescent="0.3">
      <c r="A19" s="15">
        <v>15</v>
      </c>
      <c r="B19" s="16" t="s">
        <v>102</v>
      </c>
      <c r="C19" s="17">
        <v>70733.078029010139</v>
      </c>
      <c r="D19" s="14">
        <f t="shared" si="0"/>
        <v>5.7817423717939492E-3</v>
      </c>
    </row>
    <row r="20" spans="1:4" ht="16.5" thickTop="1" thickBot="1" x14ac:dyDescent="0.3">
      <c r="A20" s="15">
        <v>16</v>
      </c>
      <c r="B20" s="16" t="s">
        <v>103</v>
      </c>
      <c r="C20" s="17">
        <v>1933074.1336349284</v>
      </c>
      <c r="D20" s="14">
        <f t="shared" si="0"/>
        <v>0.15801004194490237</v>
      </c>
    </row>
    <row r="21" spans="1:4" ht="16.5" thickTop="1" thickBot="1" x14ac:dyDescent="0.3">
      <c r="A21" s="15">
        <v>17</v>
      </c>
      <c r="B21" s="16" t="s">
        <v>104</v>
      </c>
      <c r="C21" s="17">
        <v>920650.12858666584</v>
      </c>
      <c r="D21" s="14">
        <f t="shared" si="0"/>
        <v>7.5254209294609506E-2</v>
      </c>
    </row>
    <row r="22" spans="1:4" ht="16.5" thickTop="1" thickBot="1" x14ac:dyDescent="0.3">
      <c r="A22" s="15">
        <v>18</v>
      </c>
      <c r="B22" s="16" t="s">
        <v>105</v>
      </c>
      <c r="C22" s="17">
        <v>2169176.235616894</v>
      </c>
      <c r="D22" s="14">
        <f t="shared" si="0"/>
        <v>0.17730909643449885</v>
      </c>
    </row>
    <row r="23" spans="1:4" ht="16.5" thickTop="1" thickBot="1" x14ac:dyDescent="0.3">
      <c r="A23" s="31"/>
      <c r="B23" s="18" t="s">
        <v>106</v>
      </c>
      <c r="C23" s="19">
        <f>SUM(C5:C22)</f>
        <v>12233868.872137794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17093809.931821145</v>
      </c>
      <c r="D5" s="14">
        <f>C5/C$23</f>
        <v>2.8688561878890333E-2</v>
      </c>
    </row>
    <row r="6" spans="1:4" ht="16.5" thickTop="1" thickBot="1" x14ac:dyDescent="0.3">
      <c r="A6" s="15">
        <v>2</v>
      </c>
      <c r="B6" s="16" t="s">
        <v>89</v>
      </c>
      <c r="C6" s="17">
        <v>47456639.091486759</v>
      </c>
      <c r="D6" s="14">
        <f t="shared" ref="D6:D23" si="0">C6/C$23</f>
        <v>7.9646534773142638E-2</v>
      </c>
    </row>
    <row r="7" spans="1:4" ht="16.5" thickTop="1" thickBot="1" x14ac:dyDescent="0.3">
      <c r="A7" s="15">
        <v>3</v>
      </c>
      <c r="B7" s="16" t="s">
        <v>90</v>
      </c>
      <c r="C7" s="17">
        <v>7712789.8459246401</v>
      </c>
      <c r="D7" s="14">
        <f t="shared" si="0"/>
        <v>1.2944384524937354E-2</v>
      </c>
    </row>
    <row r="8" spans="1:4" ht="16.5" thickTop="1" thickBot="1" x14ac:dyDescent="0.3">
      <c r="A8" s="15">
        <v>4</v>
      </c>
      <c r="B8" s="16" t="s">
        <v>91</v>
      </c>
      <c r="C8" s="17">
        <v>506834.54384584207</v>
      </c>
      <c r="D8" s="14">
        <f t="shared" si="0"/>
        <v>8.5062102781503736E-4</v>
      </c>
    </row>
    <row r="9" spans="1:4" ht="16.5" thickTop="1" thickBot="1" x14ac:dyDescent="0.3">
      <c r="A9" s="15">
        <v>5</v>
      </c>
      <c r="B9" s="16" t="s">
        <v>92</v>
      </c>
      <c r="C9" s="17">
        <v>1659448.4492150673</v>
      </c>
      <c r="D9" s="14">
        <f t="shared" si="0"/>
        <v>2.7850543389693039E-3</v>
      </c>
    </row>
    <row r="10" spans="1:4" ht="16.5" thickTop="1" thickBot="1" x14ac:dyDescent="0.3">
      <c r="A10" s="15">
        <v>6</v>
      </c>
      <c r="B10" s="16" t="s">
        <v>93</v>
      </c>
      <c r="C10" s="17">
        <v>20819049.01979294</v>
      </c>
      <c r="D10" s="14">
        <f t="shared" si="0"/>
        <v>3.4940635144897092E-2</v>
      </c>
    </row>
    <row r="11" spans="1:4" ht="16.5" thickTop="1" thickBot="1" x14ac:dyDescent="0.3">
      <c r="A11" s="15">
        <v>7</v>
      </c>
      <c r="B11" s="16" t="s">
        <v>94</v>
      </c>
      <c r="C11" s="17">
        <v>10357499.516353153</v>
      </c>
      <c r="D11" s="14">
        <f t="shared" si="0"/>
        <v>1.7383003962874715E-2</v>
      </c>
    </row>
    <row r="12" spans="1:4" ht="16.5" thickTop="1" thickBot="1" x14ac:dyDescent="0.3">
      <c r="A12" s="15">
        <v>8</v>
      </c>
      <c r="B12" s="16" t="s">
        <v>95</v>
      </c>
      <c r="C12" s="17">
        <v>4953484.7206276171</v>
      </c>
      <c r="D12" s="14">
        <f t="shared" si="0"/>
        <v>8.3134393965221317E-3</v>
      </c>
    </row>
    <row r="13" spans="1:4" ht="16.5" thickTop="1" thickBot="1" x14ac:dyDescent="0.3">
      <c r="A13" s="15">
        <v>9</v>
      </c>
      <c r="B13" s="16" t="s">
        <v>96</v>
      </c>
      <c r="C13" s="17">
        <v>6585384.6054312084</v>
      </c>
      <c r="D13" s="14">
        <f t="shared" si="0"/>
        <v>1.1052258946527158E-2</v>
      </c>
    </row>
    <row r="14" spans="1:4" ht="16.5" thickTop="1" thickBot="1" x14ac:dyDescent="0.3">
      <c r="A14" s="15">
        <v>10</v>
      </c>
      <c r="B14" s="16" t="s">
        <v>97</v>
      </c>
      <c r="C14" s="17">
        <v>96516650.574844331</v>
      </c>
      <c r="D14" s="14">
        <f t="shared" si="0"/>
        <v>0.16198401137040497</v>
      </c>
    </row>
    <row r="15" spans="1:4" ht="16.5" thickTop="1" thickBot="1" x14ac:dyDescent="0.3">
      <c r="A15" s="15">
        <v>11</v>
      </c>
      <c r="B15" s="16" t="s">
        <v>98</v>
      </c>
      <c r="C15" s="17">
        <v>1190652.4563171193</v>
      </c>
      <c r="D15" s="14">
        <f t="shared" si="0"/>
        <v>1.9982734572074009E-3</v>
      </c>
    </row>
    <row r="16" spans="1:4" ht="16.5" thickTop="1" thickBot="1" x14ac:dyDescent="0.3">
      <c r="A16" s="15">
        <v>12</v>
      </c>
      <c r="B16" s="16" t="s">
        <v>99</v>
      </c>
      <c r="C16" s="17">
        <v>98631108.215410054</v>
      </c>
      <c r="D16" s="14">
        <f t="shared" si="0"/>
        <v>0.16553270818542798</v>
      </c>
    </row>
    <row r="17" spans="1:4" ht="16.5" thickTop="1" thickBot="1" x14ac:dyDescent="0.3">
      <c r="A17" s="15">
        <v>13</v>
      </c>
      <c r="B17" s="16" t="s">
        <v>100</v>
      </c>
      <c r="C17" s="17">
        <v>12181387.173125478</v>
      </c>
      <c r="D17" s="14">
        <f t="shared" si="0"/>
        <v>2.0444036822731871E-2</v>
      </c>
    </row>
    <row r="18" spans="1:4" ht="16.5" thickTop="1" thickBot="1" x14ac:dyDescent="0.3">
      <c r="A18" s="15">
        <v>14</v>
      </c>
      <c r="B18" s="16" t="s">
        <v>101</v>
      </c>
      <c r="C18" s="17">
        <v>45184006.915621497</v>
      </c>
      <c r="D18" s="14">
        <f t="shared" si="0"/>
        <v>7.5832373444257334E-2</v>
      </c>
    </row>
    <row r="19" spans="1:4" ht="16.5" thickTop="1" thickBot="1" x14ac:dyDescent="0.3">
      <c r="A19" s="15">
        <v>15</v>
      </c>
      <c r="B19" s="16" t="s">
        <v>102</v>
      </c>
      <c r="C19" s="17">
        <v>4791139.0867472645</v>
      </c>
      <c r="D19" s="14">
        <f t="shared" si="0"/>
        <v>8.0409745228678369E-3</v>
      </c>
    </row>
    <row r="20" spans="1:4" ht="16.5" thickTop="1" thickBot="1" x14ac:dyDescent="0.3">
      <c r="A20" s="15">
        <v>16</v>
      </c>
      <c r="B20" s="16" t="s">
        <v>103</v>
      </c>
      <c r="C20" s="17">
        <v>23705942.406080097</v>
      </c>
      <c r="D20" s="14">
        <f t="shared" si="0"/>
        <v>3.9785711806015367E-2</v>
      </c>
    </row>
    <row r="21" spans="1:4" ht="16.5" thickTop="1" thickBot="1" x14ac:dyDescent="0.3">
      <c r="A21" s="15">
        <v>17</v>
      </c>
      <c r="B21" s="16" t="s">
        <v>104</v>
      </c>
      <c r="C21" s="17">
        <v>154283868.05474144</v>
      </c>
      <c r="D21" s="14">
        <f t="shared" si="0"/>
        <v>0.25893480232065758</v>
      </c>
    </row>
    <row r="22" spans="1:4" ht="16.5" thickTop="1" thickBot="1" x14ac:dyDescent="0.3">
      <c r="A22" s="15">
        <v>18</v>
      </c>
      <c r="B22" s="16" t="s">
        <v>105</v>
      </c>
      <c r="C22" s="17">
        <v>42210905.698171474</v>
      </c>
      <c r="D22" s="14">
        <f t="shared" si="0"/>
        <v>7.0842614075853488E-2</v>
      </c>
    </row>
    <row r="23" spans="1:4" ht="16.5" thickTop="1" thickBot="1" x14ac:dyDescent="0.3">
      <c r="A23" s="31"/>
      <c r="B23" s="18" t="s">
        <v>106</v>
      </c>
      <c r="C23" s="19">
        <f>SUM(C5:C22)</f>
        <v>595840600.30555737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5131.9893688943903</v>
      </c>
      <c r="D5" s="14">
        <f>C5/C$23</f>
        <v>4.2917750708289373E-4</v>
      </c>
    </row>
    <row r="6" spans="1:4" ht="16.5" thickTop="1" thickBot="1" x14ac:dyDescent="0.3">
      <c r="A6" s="15">
        <v>2</v>
      </c>
      <c r="B6" s="16" t="s">
        <v>89</v>
      </c>
      <c r="C6" s="17">
        <v>157118.19071937617</v>
      </c>
      <c r="D6" s="14">
        <f t="shared" ref="D6:D23" si="0">C6/C$23</f>
        <v>1.3139464750068965E-2</v>
      </c>
    </row>
    <row r="7" spans="1:4" ht="16.5" thickTop="1" thickBot="1" x14ac:dyDescent="0.3">
      <c r="A7" s="15">
        <v>3</v>
      </c>
      <c r="B7" s="16" t="s">
        <v>90</v>
      </c>
      <c r="C7" s="17">
        <v>628439.7230256109</v>
      </c>
      <c r="D7" s="14">
        <f t="shared" si="0"/>
        <v>5.2555095946759785E-2</v>
      </c>
    </row>
    <row r="8" spans="1:4" ht="16.5" thickTop="1" thickBot="1" x14ac:dyDescent="0.3">
      <c r="A8" s="15">
        <v>4</v>
      </c>
      <c r="B8" s="16" t="s">
        <v>91</v>
      </c>
      <c r="C8" s="17">
        <v>39927.68841755038</v>
      </c>
      <c r="D8" s="14">
        <f t="shared" si="0"/>
        <v>3.3390688380008295E-3</v>
      </c>
    </row>
    <row r="9" spans="1:4" ht="16.5" thickTop="1" thickBot="1" x14ac:dyDescent="0.3">
      <c r="A9" s="15">
        <v>5</v>
      </c>
      <c r="B9" s="16" t="s">
        <v>92</v>
      </c>
      <c r="C9" s="17">
        <v>132743.37580537589</v>
      </c>
      <c r="D9" s="14">
        <f t="shared" si="0"/>
        <v>1.110105010256332E-2</v>
      </c>
    </row>
    <row r="10" spans="1:4" ht="16.5" thickTop="1" thickBot="1" x14ac:dyDescent="0.3">
      <c r="A10" s="15">
        <v>6</v>
      </c>
      <c r="B10" s="16" t="s">
        <v>93</v>
      </c>
      <c r="C10" s="17">
        <v>162241.45628444522</v>
      </c>
      <c r="D10" s="14">
        <f t="shared" si="0"/>
        <v>1.3567912703735257E-2</v>
      </c>
    </row>
    <row r="11" spans="1:4" ht="16.5" thickTop="1" thickBot="1" x14ac:dyDescent="0.3">
      <c r="A11" s="15">
        <v>7</v>
      </c>
      <c r="B11" s="16" t="s">
        <v>94</v>
      </c>
      <c r="C11" s="17">
        <v>36392.55766110048</v>
      </c>
      <c r="D11" s="14">
        <f t="shared" si="0"/>
        <v>3.0434332674244059E-3</v>
      </c>
    </row>
    <row r="12" spans="1:4" ht="16.5" thickTop="1" thickBot="1" x14ac:dyDescent="0.3">
      <c r="A12" s="15">
        <v>8</v>
      </c>
      <c r="B12" s="16" t="s">
        <v>95</v>
      </c>
      <c r="C12" s="17">
        <v>2591.3666495813186</v>
      </c>
      <c r="D12" s="14">
        <f t="shared" si="0"/>
        <v>2.1671055777043791E-4</v>
      </c>
    </row>
    <row r="13" spans="1:4" ht="16.5" thickTop="1" thickBot="1" x14ac:dyDescent="0.3">
      <c r="A13" s="15">
        <v>9</v>
      </c>
      <c r="B13" s="16" t="s">
        <v>96</v>
      </c>
      <c r="C13" s="17">
        <v>12130.484481108588</v>
      </c>
      <c r="D13" s="14">
        <f t="shared" si="0"/>
        <v>1.0144469746692978E-3</v>
      </c>
    </row>
    <row r="14" spans="1:4" ht="16.5" thickTop="1" thickBot="1" x14ac:dyDescent="0.3">
      <c r="A14" s="15">
        <v>10</v>
      </c>
      <c r="B14" s="16" t="s">
        <v>97</v>
      </c>
      <c r="C14" s="17">
        <v>1029381.4630611225</v>
      </c>
      <c r="D14" s="14">
        <f t="shared" si="0"/>
        <v>8.6085012730470797E-2</v>
      </c>
    </row>
    <row r="15" spans="1:4" ht="16.5" thickTop="1" thickBot="1" x14ac:dyDescent="0.3">
      <c r="A15" s="15">
        <v>11</v>
      </c>
      <c r="B15" s="16" t="s">
        <v>98</v>
      </c>
      <c r="C15" s="17">
        <v>30688.989593602244</v>
      </c>
      <c r="D15" s="14">
        <f t="shared" si="0"/>
        <v>2.566455832606796E-3</v>
      </c>
    </row>
    <row r="16" spans="1:4" ht="16.5" thickTop="1" thickBot="1" x14ac:dyDescent="0.3">
      <c r="A16" s="15">
        <v>12</v>
      </c>
      <c r="B16" s="16" t="s">
        <v>99</v>
      </c>
      <c r="C16" s="17">
        <v>1099.6576394243837</v>
      </c>
      <c r="D16" s="14">
        <f t="shared" si="0"/>
        <v>9.1962061962433636E-5</v>
      </c>
    </row>
    <row r="17" spans="1:4" ht="16.5" thickTop="1" thickBot="1" x14ac:dyDescent="0.3">
      <c r="A17" s="15">
        <v>13</v>
      </c>
      <c r="B17" s="16" t="s">
        <v>100</v>
      </c>
      <c r="C17" s="17">
        <v>536878.86684702162</v>
      </c>
      <c r="D17" s="14">
        <f t="shared" si="0"/>
        <v>4.489805358434195E-2</v>
      </c>
    </row>
    <row r="18" spans="1:4" ht="16.5" thickTop="1" thickBot="1" x14ac:dyDescent="0.3">
      <c r="A18" s="15">
        <v>14</v>
      </c>
      <c r="B18" s="16" t="s">
        <v>101</v>
      </c>
      <c r="C18" s="17">
        <v>5128372.7553208508</v>
      </c>
      <c r="D18" s="14">
        <f t="shared" si="0"/>
        <v>0.42887505727522623</v>
      </c>
    </row>
    <row r="19" spans="1:4" ht="16.5" thickTop="1" thickBot="1" x14ac:dyDescent="0.3">
      <c r="A19" s="15">
        <v>15</v>
      </c>
      <c r="B19" s="16" t="s">
        <v>102</v>
      </c>
      <c r="C19" s="17">
        <v>48704.056332619162</v>
      </c>
      <c r="D19" s="14">
        <f t="shared" si="0"/>
        <v>4.0730180791784228E-3</v>
      </c>
    </row>
    <row r="20" spans="1:4" ht="16.5" thickTop="1" thickBot="1" x14ac:dyDescent="0.3">
      <c r="A20" s="15">
        <v>16</v>
      </c>
      <c r="B20" s="16" t="s">
        <v>103</v>
      </c>
      <c r="C20" s="17">
        <v>2341356.3392450428</v>
      </c>
      <c r="D20" s="14">
        <f t="shared" si="0"/>
        <v>0.19580271988879799</v>
      </c>
    </row>
    <row r="21" spans="1:4" ht="16.5" thickTop="1" thickBot="1" x14ac:dyDescent="0.3">
      <c r="A21" s="15">
        <v>17</v>
      </c>
      <c r="B21" s="16" t="s">
        <v>104</v>
      </c>
      <c r="C21" s="17">
        <v>535092.00720049033</v>
      </c>
      <c r="D21" s="14">
        <f t="shared" si="0"/>
        <v>4.4748622259863091E-2</v>
      </c>
    </row>
    <row r="22" spans="1:4" ht="16.5" thickTop="1" thickBot="1" x14ac:dyDescent="0.3">
      <c r="A22" s="15">
        <v>18</v>
      </c>
      <c r="B22" s="16" t="s">
        <v>105</v>
      </c>
      <c r="C22" s="17">
        <v>1129440.4702694369</v>
      </c>
      <c r="D22" s="14">
        <f t="shared" si="0"/>
        <v>9.4452737639477216E-2</v>
      </c>
    </row>
    <row r="23" spans="1:4" ht="16.5" thickTop="1" thickBot="1" x14ac:dyDescent="0.3">
      <c r="A23" s="32"/>
      <c r="B23" s="33" t="s">
        <v>106</v>
      </c>
      <c r="C23" s="34">
        <f>SUM(C5:C22)</f>
        <v>11957731.437922653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293340.46768628812</v>
      </c>
      <c r="D5" s="14">
        <f>C5/C$23</f>
        <v>1.2975668076745028E-2</v>
      </c>
    </row>
    <row r="6" spans="1:4" ht="16.5" thickTop="1" thickBot="1" x14ac:dyDescent="0.3">
      <c r="A6" s="15">
        <v>2</v>
      </c>
      <c r="B6" s="16" t="s">
        <v>89</v>
      </c>
      <c r="C6" s="17">
        <v>996837.13831488078</v>
      </c>
      <c r="D6" s="14">
        <f t="shared" ref="D6:D23" si="0">C6/C$23</f>
        <v>4.4094249713882497E-2</v>
      </c>
    </row>
    <row r="7" spans="1:4" ht="16.5" thickTop="1" thickBot="1" x14ac:dyDescent="0.3">
      <c r="A7" s="15">
        <v>3</v>
      </c>
      <c r="B7" s="16" t="s">
        <v>90</v>
      </c>
      <c r="C7" s="17">
        <v>802247.78255342192</v>
      </c>
      <c r="D7" s="14">
        <f t="shared" si="0"/>
        <v>3.548675375008449E-2</v>
      </c>
    </row>
    <row r="8" spans="1:4" ht="16.5" thickTop="1" thickBot="1" x14ac:dyDescent="0.3">
      <c r="A8" s="15">
        <v>4</v>
      </c>
      <c r="B8" s="16" t="s">
        <v>91</v>
      </c>
      <c r="C8" s="17">
        <v>16771.59005885441</v>
      </c>
      <c r="D8" s="14">
        <f t="shared" si="0"/>
        <v>7.4187713491909721E-4</v>
      </c>
    </row>
    <row r="9" spans="1:4" ht="16.5" thickTop="1" thickBot="1" x14ac:dyDescent="0.3">
      <c r="A9" s="15">
        <v>5</v>
      </c>
      <c r="B9" s="16" t="s">
        <v>92</v>
      </c>
      <c r="C9" s="17">
        <v>197384.78818162024</v>
      </c>
      <c r="D9" s="14">
        <f t="shared" si="0"/>
        <v>8.7311495582068632E-3</v>
      </c>
    </row>
    <row r="10" spans="1:4" ht="16.5" thickTop="1" thickBot="1" x14ac:dyDescent="0.3">
      <c r="A10" s="15">
        <v>6</v>
      </c>
      <c r="B10" s="16" t="s">
        <v>93</v>
      </c>
      <c r="C10" s="17">
        <v>427707.26810884284</v>
      </c>
      <c r="D10" s="14">
        <f t="shared" si="0"/>
        <v>1.8919270119003625E-2</v>
      </c>
    </row>
    <row r="11" spans="1:4" ht="16.5" thickTop="1" thickBot="1" x14ac:dyDescent="0.3">
      <c r="A11" s="15">
        <v>7</v>
      </c>
      <c r="B11" s="16" t="s">
        <v>94</v>
      </c>
      <c r="C11" s="17">
        <v>86016.664056348964</v>
      </c>
      <c r="D11" s="14">
        <f t="shared" si="0"/>
        <v>3.8048745564069363E-3</v>
      </c>
    </row>
    <row r="12" spans="1:4" ht="16.5" thickTop="1" thickBot="1" x14ac:dyDescent="0.3">
      <c r="A12" s="15">
        <v>8</v>
      </c>
      <c r="B12" s="16" t="s">
        <v>95</v>
      </c>
      <c r="C12" s="17">
        <v>24059.399007840337</v>
      </c>
      <c r="D12" s="14">
        <f t="shared" si="0"/>
        <v>1.0642472145560627E-3</v>
      </c>
    </row>
    <row r="13" spans="1:4" ht="16.5" thickTop="1" thickBot="1" x14ac:dyDescent="0.3">
      <c r="A13" s="15">
        <v>9</v>
      </c>
      <c r="B13" s="16" t="s">
        <v>96</v>
      </c>
      <c r="C13" s="17">
        <v>226912.1596374331</v>
      </c>
      <c r="D13" s="14">
        <f t="shared" si="0"/>
        <v>1.0037267920297729E-2</v>
      </c>
    </row>
    <row r="14" spans="1:4" ht="16.5" thickTop="1" thickBot="1" x14ac:dyDescent="0.3">
      <c r="A14" s="15">
        <v>10</v>
      </c>
      <c r="B14" s="16" t="s">
        <v>97</v>
      </c>
      <c r="C14" s="17">
        <v>1485637.0221536083</v>
      </c>
      <c r="D14" s="14">
        <f t="shared" si="0"/>
        <v>6.5715900141691264E-2</v>
      </c>
    </row>
    <row r="15" spans="1:4" ht="16.5" thickTop="1" thickBot="1" x14ac:dyDescent="0.3">
      <c r="A15" s="15">
        <v>11</v>
      </c>
      <c r="B15" s="16" t="s">
        <v>98</v>
      </c>
      <c r="C15" s="17">
        <v>410077.64482412313</v>
      </c>
      <c r="D15" s="14">
        <f t="shared" si="0"/>
        <v>1.8139438608319524E-2</v>
      </c>
    </row>
    <row r="16" spans="1:4" ht="16.5" thickTop="1" thickBot="1" x14ac:dyDescent="0.3">
      <c r="A16" s="15">
        <v>12</v>
      </c>
      <c r="B16" s="16" t="s">
        <v>99</v>
      </c>
      <c r="C16" s="17">
        <v>3755522.6363088409</v>
      </c>
      <c r="D16" s="14">
        <f t="shared" si="0"/>
        <v>0.16612237502655283</v>
      </c>
    </row>
    <row r="17" spans="1:4" ht="16.5" thickTop="1" thickBot="1" x14ac:dyDescent="0.3">
      <c r="A17" s="15">
        <v>13</v>
      </c>
      <c r="B17" s="16" t="s">
        <v>100</v>
      </c>
      <c r="C17" s="17">
        <v>726954.1040516916</v>
      </c>
      <c r="D17" s="14">
        <f t="shared" si="0"/>
        <v>3.215620141197191E-2</v>
      </c>
    </row>
    <row r="18" spans="1:4" ht="16.5" thickTop="1" thickBot="1" x14ac:dyDescent="0.3">
      <c r="A18" s="15">
        <v>14</v>
      </c>
      <c r="B18" s="16" t="s">
        <v>101</v>
      </c>
      <c r="C18" s="17">
        <v>6265345.2558201114</v>
      </c>
      <c r="D18" s="14">
        <f t="shared" si="0"/>
        <v>0.27714226089212401</v>
      </c>
    </row>
    <row r="19" spans="1:4" ht="16.5" thickTop="1" thickBot="1" x14ac:dyDescent="0.3">
      <c r="A19" s="15">
        <v>15</v>
      </c>
      <c r="B19" s="16" t="s">
        <v>102</v>
      </c>
      <c r="C19" s="17">
        <v>130996.38461078088</v>
      </c>
      <c r="D19" s="14">
        <f t="shared" si="0"/>
        <v>5.7945145426744572E-3</v>
      </c>
    </row>
    <row r="20" spans="1:4" ht="16.5" thickTop="1" thickBot="1" x14ac:dyDescent="0.3">
      <c r="A20" s="15">
        <v>16</v>
      </c>
      <c r="B20" s="16" t="s">
        <v>103</v>
      </c>
      <c r="C20" s="17">
        <v>3039289.9340325687</v>
      </c>
      <c r="D20" s="14">
        <f t="shared" si="0"/>
        <v>0.13444042577573873</v>
      </c>
    </row>
    <row r="21" spans="1:4" ht="16.5" thickTop="1" thickBot="1" x14ac:dyDescent="0.3">
      <c r="A21" s="15">
        <v>17</v>
      </c>
      <c r="B21" s="16" t="s">
        <v>104</v>
      </c>
      <c r="C21" s="17">
        <v>2500438.8314971155</v>
      </c>
      <c r="D21" s="14">
        <f t="shared" si="0"/>
        <v>0.11060480192050694</v>
      </c>
    </row>
    <row r="22" spans="1:4" ht="16.5" thickTop="1" thickBot="1" x14ac:dyDescent="0.3">
      <c r="A22" s="15">
        <v>18</v>
      </c>
      <c r="B22" s="16" t="s">
        <v>105</v>
      </c>
      <c r="C22" s="17">
        <v>1221425.4376909477</v>
      </c>
      <c r="D22" s="14">
        <f t="shared" si="0"/>
        <v>5.4028723636318075E-2</v>
      </c>
    </row>
    <row r="23" spans="1:4" ht="16.5" thickTop="1" thickBot="1" x14ac:dyDescent="0.3">
      <c r="A23" s="31"/>
      <c r="B23" s="18" t="s">
        <v>106</v>
      </c>
      <c r="C23" s="19">
        <f>SUM(C5:C22)</f>
        <v>22606964.508595318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55200.490342226643</v>
      </c>
      <c r="D5" s="14">
        <f>C5/C$23</f>
        <v>2.1979174585190411E-3</v>
      </c>
    </row>
    <row r="6" spans="1:4" ht="16.5" thickTop="1" thickBot="1" x14ac:dyDescent="0.3">
      <c r="A6" s="15">
        <v>2</v>
      </c>
      <c r="B6" s="16" t="s">
        <v>89</v>
      </c>
      <c r="C6" s="17">
        <v>812789.63461543329</v>
      </c>
      <c r="D6" s="14">
        <f t="shared" ref="D6:D23" si="0">C6/C$23</f>
        <v>3.2362838028233948E-2</v>
      </c>
    </row>
    <row r="7" spans="1:4" ht="16.5" thickTop="1" thickBot="1" x14ac:dyDescent="0.3">
      <c r="A7" s="15">
        <v>3</v>
      </c>
      <c r="B7" s="16" t="s">
        <v>90</v>
      </c>
      <c r="C7" s="17">
        <v>414745.28212694684</v>
      </c>
      <c r="D7" s="14">
        <f t="shared" si="0"/>
        <v>1.6513909401415131E-2</v>
      </c>
    </row>
    <row r="8" spans="1:4" ht="16.5" thickTop="1" thickBot="1" x14ac:dyDescent="0.3">
      <c r="A8" s="15">
        <v>4</v>
      </c>
      <c r="B8" s="16" t="s">
        <v>91</v>
      </c>
      <c r="C8" s="17">
        <v>81856.648761539822</v>
      </c>
      <c r="D8" s="14">
        <f t="shared" si="0"/>
        <v>3.2592854935424502E-3</v>
      </c>
    </row>
    <row r="9" spans="1:4" ht="16.5" thickTop="1" thickBot="1" x14ac:dyDescent="0.3">
      <c r="A9" s="15">
        <v>5</v>
      </c>
      <c r="B9" s="16" t="s">
        <v>92</v>
      </c>
      <c r="C9" s="17">
        <v>45962.291332257191</v>
      </c>
      <c r="D9" s="14">
        <f t="shared" si="0"/>
        <v>1.8300801664333829E-3</v>
      </c>
    </row>
    <row r="10" spans="1:4" ht="16.5" thickTop="1" thickBot="1" x14ac:dyDescent="0.3">
      <c r="A10" s="15">
        <v>6</v>
      </c>
      <c r="B10" s="16" t="s">
        <v>93</v>
      </c>
      <c r="C10" s="17">
        <v>174597.10139920606</v>
      </c>
      <c r="D10" s="14">
        <f t="shared" si="0"/>
        <v>6.9519313142509826E-3</v>
      </c>
    </row>
    <row r="11" spans="1:4" ht="16.5" thickTop="1" thickBot="1" x14ac:dyDescent="0.3">
      <c r="A11" s="15">
        <v>7</v>
      </c>
      <c r="B11" s="16" t="s">
        <v>94</v>
      </c>
      <c r="C11" s="17">
        <v>338020.70933438471</v>
      </c>
      <c r="D11" s="14">
        <f t="shared" si="0"/>
        <v>1.3458967733457023E-2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84599.874606238373</v>
      </c>
      <c r="D13" s="14">
        <f t="shared" si="0"/>
        <v>3.3685124938705852E-3</v>
      </c>
    </row>
    <row r="14" spans="1:4" ht="16.5" thickTop="1" thickBot="1" x14ac:dyDescent="0.3">
      <c r="A14" s="15">
        <v>10</v>
      </c>
      <c r="B14" s="16" t="s">
        <v>97</v>
      </c>
      <c r="C14" s="17">
        <v>597453.31925407401</v>
      </c>
      <c r="D14" s="14">
        <f t="shared" si="0"/>
        <v>2.3788793775155269E-2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1218336.8849512737</v>
      </c>
      <c r="D16" s="14">
        <f t="shared" si="0"/>
        <v>4.8510509475378209E-2</v>
      </c>
    </row>
    <row r="17" spans="1:4" ht="16.5" thickTop="1" thickBot="1" x14ac:dyDescent="0.3">
      <c r="A17" s="15">
        <v>13</v>
      </c>
      <c r="B17" s="16" t="s">
        <v>100</v>
      </c>
      <c r="C17" s="17">
        <v>157835.17831962547</v>
      </c>
      <c r="D17" s="14">
        <f t="shared" si="0"/>
        <v>6.2845219643238677E-3</v>
      </c>
    </row>
    <row r="18" spans="1:4" ht="16.5" thickTop="1" thickBot="1" x14ac:dyDescent="0.3">
      <c r="A18" s="15">
        <v>14</v>
      </c>
      <c r="B18" s="16" t="s">
        <v>101</v>
      </c>
      <c r="C18" s="17">
        <v>1684792.8732885038</v>
      </c>
      <c r="D18" s="14">
        <f t="shared" si="0"/>
        <v>6.708338362995582E-2</v>
      </c>
    </row>
    <row r="19" spans="1:4" ht="16.5" thickTop="1" thickBot="1" x14ac:dyDescent="0.3">
      <c r="A19" s="15">
        <v>15</v>
      </c>
      <c r="B19" s="16" t="s">
        <v>102</v>
      </c>
      <c r="C19" s="17">
        <v>38543.211772452159</v>
      </c>
      <c r="D19" s="14">
        <f t="shared" si="0"/>
        <v>1.5346747381565391E-3</v>
      </c>
    </row>
    <row r="20" spans="1:4" ht="16.5" thickTop="1" thickBot="1" x14ac:dyDescent="0.3">
      <c r="A20" s="15">
        <v>16</v>
      </c>
      <c r="B20" s="16" t="s">
        <v>103</v>
      </c>
      <c r="C20" s="17">
        <v>1420832.7544577233</v>
      </c>
      <c r="D20" s="14">
        <f t="shared" si="0"/>
        <v>5.6573285804119536E-2</v>
      </c>
    </row>
    <row r="21" spans="1:4" ht="16.5" thickTop="1" thickBot="1" x14ac:dyDescent="0.3">
      <c r="A21" s="15">
        <v>17</v>
      </c>
      <c r="B21" s="16" t="s">
        <v>104</v>
      </c>
      <c r="C21" s="17">
        <v>16324378.276746852</v>
      </c>
      <c r="D21" s="14">
        <f t="shared" si="0"/>
        <v>0.64998763220195699</v>
      </c>
    </row>
    <row r="22" spans="1:4" ht="16.5" thickTop="1" thickBot="1" x14ac:dyDescent="0.3">
      <c r="A22" s="15">
        <v>18</v>
      </c>
      <c r="B22" s="16" t="s">
        <v>105</v>
      </c>
      <c r="C22" s="17">
        <v>1664961.4576635638</v>
      </c>
      <c r="D22" s="14">
        <f t="shared" si="0"/>
        <v>6.629375632123137E-2</v>
      </c>
    </row>
    <row r="23" spans="1:4" ht="16.5" thickTop="1" thickBot="1" x14ac:dyDescent="0.3">
      <c r="A23" s="31"/>
      <c r="B23" s="18" t="s">
        <v>106</v>
      </c>
      <c r="C23" s="19">
        <f>SUM(C5:C22)</f>
        <v>25114905.988972299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79567.591617075377</v>
      </c>
      <c r="D5" s="14">
        <f>C5/C$23</f>
        <v>8.1415451332680407E-3</v>
      </c>
    </row>
    <row r="6" spans="1:4" ht="16.5" thickTop="1" thickBot="1" x14ac:dyDescent="0.3">
      <c r="A6" s="15">
        <v>2</v>
      </c>
      <c r="B6" s="16" t="s">
        <v>89</v>
      </c>
      <c r="C6" s="17">
        <v>650412.82861458336</v>
      </c>
      <c r="D6" s="14">
        <f t="shared" ref="D6:D23" si="0">C6/C$23</f>
        <v>6.6551786874566712E-2</v>
      </c>
    </row>
    <row r="7" spans="1:4" ht="16.5" thickTop="1" thickBot="1" x14ac:dyDescent="0.3">
      <c r="A7" s="15">
        <v>3</v>
      </c>
      <c r="B7" s="16" t="s">
        <v>90</v>
      </c>
      <c r="C7" s="17">
        <v>135798.71979231364</v>
      </c>
      <c r="D7" s="14">
        <f t="shared" si="0"/>
        <v>1.3895247848520717E-2</v>
      </c>
    </row>
    <row r="8" spans="1:4" ht="16.5" thickTop="1" thickBot="1" x14ac:dyDescent="0.3">
      <c r="A8" s="15">
        <v>4</v>
      </c>
      <c r="B8" s="16" t="s">
        <v>91</v>
      </c>
      <c r="C8" s="17">
        <v>25020.924748751335</v>
      </c>
      <c r="D8" s="14">
        <f t="shared" si="0"/>
        <v>2.5602005034716414E-3</v>
      </c>
    </row>
    <row r="9" spans="1:4" ht="16.5" thickTop="1" thickBot="1" x14ac:dyDescent="0.3">
      <c r="A9" s="15">
        <v>5</v>
      </c>
      <c r="B9" s="16" t="s">
        <v>92</v>
      </c>
      <c r="C9" s="17">
        <v>15096.806895508187</v>
      </c>
      <c r="D9" s="14">
        <f t="shared" si="0"/>
        <v>1.5447411717515785E-3</v>
      </c>
    </row>
    <row r="10" spans="1:4" ht="16.5" thickTop="1" thickBot="1" x14ac:dyDescent="0.3">
      <c r="A10" s="15">
        <v>6</v>
      </c>
      <c r="B10" s="16" t="s">
        <v>93</v>
      </c>
      <c r="C10" s="17">
        <v>231926.53430420865</v>
      </c>
      <c r="D10" s="14">
        <f t="shared" si="0"/>
        <v>2.3731274357623424E-2</v>
      </c>
    </row>
    <row r="11" spans="1:4" ht="16.5" thickTop="1" thickBot="1" x14ac:dyDescent="0.3">
      <c r="A11" s="15">
        <v>7</v>
      </c>
      <c r="B11" s="16" t="s">
        <v>94</v>
      </c>
      <c r="C11" s="17">
        <v>2258.6779082312205</v>
      </c>
      <c r="D11" s="14">
        <f t="shared" si="0"/>
        <v>2.3111329320961359E-4</v>
      </c>
    </row>
    <row r="12" spans="1:4" ht="16.5" thickTop="1" thickBot="1" x14ac:dyDescent="0.3">
      <c r="A12" s="15">
        <v>8</v>
      </c>
      <c r="B12" s="16" t="s">
        <v>95</v>
      </c>
      <c r="C12" s="17">
        <v>1061.5905746082954</v>
      </c>
      <c r="D12" s="14">
        <f t="shared" si="0"/>
        <v>1.0862447135286406E-4</v>
      </c>
    </row>
    <row r="13" spans="1:4" ht="16.5" thickTop="1" thickBot="1" x14ac:dyDescent="0.3">
      <c r="A13" s="15">
        <v>9</v>
      </c>
      <c r="B13" s="16" t="s">
        <v>96</v>
      </c>
      <c r="C13" s="17">
        <v>1163.2929903572399</v>
      </c>
      <c r="D13" s="14">
        <f t="shared" si="0"/>
        <v>1.190309043132495E-4</v>
      </c>
    </row>
    <row r="14" spans="1:4" ht="16.5" thickTop="1" thickBot="1" x14ac:dyDescent="0.3">
      <c r="A14" s="15">
        <v>10</v>
      </c>
      <c r="B14" s="16" t="s">
        <v>97</v>
      </c>
      <c r="C14" s="17">
        <v>1084885.9141202893</v>
      </c>
      <c r="D14" s="14">
        <f t="shared" si="0"/>
        <v>0.11100810587261241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586033.11053405004</v>
      </c>
      <c r="D16" s="14">
        <f t="shared" si="0"/>
        <v>5.9964301068256967E-2</v>
      </c>
    </row>
    <row r="17" spans="1:4" ht="16.5" thickTop="1" thickBot="1" x14ac:dyDescent="0.3">
      <c r="A17" s="15">
        <v>13</v>
      </c>
      <c r="B17" s="16" t="s">
        <v>100</v>
      </c>
      <c r="C17" s="17">
        <v>443415.60565520311</v>
      </c>
      <c r="D17" s="14">
        <f t="shared" si="0"/>
        <v>4.5371338919129575E-2</v>
      </c>
    </row>
    <row r="18" spans="1:4" ht="16.5" thickTop="1" thickBot="1" x14ac:dyDescent="0.3">
      <c r="A18" s="15">
        <v>14</v>
      </c>
      <c r="B18" s="16" t="s">
        <v>101</v>
      </c>
      <c r="C18" s="17">
        <v>3680398.2762538781</v>
      </c>
      <c r="D18" s="14">
        <f t="shared" si="0"/>
        <v>0.37658710117465066</v>
      </c>
    </row>
    <row r="19" spans="1:4" ht="16.5" thickTop="1" thickBot="1" x14ac:dyDescent="0.3">
      <c r="A19" s="15">
        <v>15</v>
      </c>
      <c r="B19" s="16" t="s">
        <v>102</v>
      </c>
      <c r="C19" s="17">
        <v>28298.688272914242</v>
      </c>
      <c r="D19" s="14">
        <f t="shared" si="0"/>
        <v>2.8955890596137016E-3</v>
      </c>
    </row>
    <row r="20" spans="1:4" ht="16.5" thickTop="1" thickBot="1" x14ac:dyDescent="0.3">
      <c r="A20" s="15">
        <v>16</v>
      </c>
      <c r="B20" s="16" t="s">
        <v>103</v>
      </c>
      <c r="C20" s="17">
        <v>1344680.0946829366</v>
      </c>
      <c r="D20" s="14">
        <f t="shared" si="0"/>
        <v>0.13759086404619611</v>
      </c>
    </row>
    <row r="21" spans="1:4" ht="16.5" thickTop="1" thickBot="1" x14ac:dyDescent="0.3">
      <c r="A21" s="15">
        <v>17</v>
      </c>
      <c r="B21" s="16" t="s">
        <v>104</v>
      </c>
      <c r="C21" s="17">
        <v>399028.94485769345</v>
      </c>
      <c r="D21" s="14">
        <f t="shared" si="0"/>
        <v>4.0829590264261001E-2</v>
      </c>
    </row>
    <row r="22" spans="1:4" ht="16.5" thickTop="1" thickBot="1" x14ac:dyDescent="0.3">
      <c r="A22" s="15">
        <v>18</v>
      </c>
      <c r="B22" s="16" t="s">
        <v>105</v>
      </c>
      <c r="C22" s="17">
        <v>1063985.6878837598</v>
      </c>
      <c r="D22" s="14">
        <f t="shared" si="0"/>
        <v>0.10886954503720188</v>
      </c>
    </row>
    <row r="23" spans="1:4" ht="16.5" thickTop="1" thickBot="1" x14ac:dyDescent="0.3">
      <c r="A23" s="31"/>
      <c r="B23" s="18" t="s">
        <v>106</v>
      </c>
      <c r="C23" s="19">
        <f>SUM(C5:C22)</f>
        <v>9773033.2897063605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1541.6755673591631</v>
      </c>
      <c r="D5" s="14">
        <f>C5/C$23</f>
        <v>8.8763476126670551E-5</v>
      </c>
    </row>
    <row r="6" spans="1:4" ht="16.5" thickTop="1" thickBot="1" x14ac:dyDescent="0.3">
      <c r="A6" s="15">
        <v>2</v>
      </c>
      <c r="B6" s="16" t="s">
        <v>89</v>
      </c>
      <c r="C6" s="17">
        <v>130886.72835377051</v>
      </c>
      <c r="D6" s="14">
        <f t="shared" ref="D6:D23" si="0">C6/C$23</f>
        <v>7.5359311865005989E-3</v>
      </c>
    </row>
    <row r="7" spans="1:4" ht="16.5" thickTop="1" thickBot="1" x14ac:dyDescent="0.3">
      <c r="A7" s="15">
        <v>3</v>
      </c>
      <c r="B7" s="16" t="s">
        <v>90</v>
      </c>
      <c r="C7" s="17">
        <v>223344.99048993547</v>
      </c>
      <c r="D7" s="14">
        <f t="shared" si="0"/>
        <v>1.2859305907872808E-2</v>
      </c>
    </row>
    <row r="8" spans="1:4" ht="16.5" thickTop="1" thickBot="1" x14ac:dyDescent="0.3">
      <c r="A8" s="15">
        <v>4</v>
      </c>
      <c r="B8" s="16" t="s">
        <v>91</v>
      </c>
      <c r="C8" s="17">
        <v>11025.69443673292</v>
      </c>
      <c r="D8" s="14">
        <f t="shared" si="0"/>
        <v>6.3481512299721403E-4</v>
      </c>
    </row>
    <row r="9" spans="1:4" ht="16.5" thickTop="1" thickBot="1" x14ac:dyDescent="0.3">
      <c r="A9" s="15">
        <v>5</v>
      </c>
      <c r="B9" s="16" t="s">
        <v>92</v>
      </c>
      <c r="C9" s="17">
        <v>34786.223813331897</v>
      </c>
      <c r="D9" s="14">
        <f t="shared" si="0"/>
        <v>2.0028508023130359E-3</v>
      </c>
    </row>
    <row r="10" spans="1:4" ht="16.5" thickTop="1" thickBot="1" x14ac:dyDescent="0.3">
      <c r="A10" s="15">
        <v>6</v>
      </c>
      <c r="B10" s="16" t="s">
        <v>93</v>
      </c>
      <c r="C10" s="17">
        <v>95520.775458437885</v>
      </c>
      <c r="D10" s="14">
        <f t="shared" si="0"/>
        <v>5.499701916227371E-3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4359.793960702048</v>
      </c>
      <c r="D12" s="14">
        <f t="shared" si="0"/>
        <v>2.5101939431451193E-4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1770652.5711854673</v>
      </c>
      <c r="D14" s="14">
        <f t="shared" si="0"/>
        <v>0.10194705070164314</v>
      </c>
    </row>
    <row r="15" spans="1:4" ht="16.5" thickTop="1" thickBot="1" x14ac:dyDescent="0.3">
      <c r="A15" s="15">
        <v>11</v>
      </c>
      <c r="B15" s="16" t="s">
        <v>98</v>
      </c>
      <c r="C15" s="17">
        <v>738470.8834814016</v>
      </c>
      <c r="D15" s="14">
        <f t="shared" si="0"/>
        <v>4.2518182180461148E-2</v>
      </c>
    </row>
    <row r="16" spans="1:4" ht="16.5" thickTop="1" thickBot="1" x14ac:dyDescent="0.3">
      <c r="A16" s="15">
        <v>12</v>
      </c>
      <c r="B16" s="16" t="s">
        <v>99</v>
      </c>
      <c r="C16" s="17">
        <v>101125.8517239935</v>
      </c>
      <c r="D16" s="14">
        <f t="shared" si="0"/>
        <v>5.8224196551729642E-3</v>
      </c>
    </row>
    <row r="17" spans="1:4" ht="16.5" thickTop="1" thickBot="1" x14ac:dyDescent="0.3">
      <c r="A17" s="15">
        <v>13</v>
      </c>
      <c r="B17" s="16" t="s">
        <v>100</v>
      </c>
      <c r="C17" s="17">
        <v>841841.50478958595</v>
      </c>
      <c r="D17" s="14">
        <f t="shared" si="0"/>
        <v>4.8469846636300905E-2</v>
      </c>
    </row>
    <row r="18" spans="1:4" ht="16.5" thickTop="1" thickBot="1" x14ac:dyDescent="0.3">
      <c r="A18" s="15">
        <v>14</v>
      </c>
      <c r="B18" s="16" t="s">
        <v>101</v>
      </c>
      <c r="C18" s="17">
        <v>6402608.2010981133</v>
      </c>
      <c r="D18" s="14">
        <f t="shared" si="0"/>
        <v>0.36863641886736659</v>
      </c>
    </row>
    <row r="19" spans="1:4" ht="16.5" thickTop="1" thickBot="1" x14ac:dyDescent="0.3">
      <c r="A19" s="15">
        <v>15</v>
      </c>
      <c r="B19" s="16" t="s">
        <v>102</v>
      </c>
      <c r="C19" s="17">
        <v>14530.97064906485</v>
      </c>
      <c r="D19" s="14">
        <f t="shared" si="0"/>
        <v>8.3663482357383039E-4</v>
      </c>
    </row>
    <row r="20" spans="1:4" ht="16.5" thickTop="1" thickBot="1" x14ac:dyDescent="0.3">
      <c r="A20" s="15">
        <v>16</v>
      </c>
      <c r="B20" s="16" t="s">
        <v>103</v>
      </c>
      <c r="C20" s="17">
        <v>2498670.8593956521</v>
      </c>
      <c r="D20" s="14">
        <f t="shared" si="0"/>
        <v>0.14386341450315202</v>
      </c>
    </row>
    <row r="21" spans="1:4" ht="16.5" thickTop="1" thickBot="1" x14ac:dyDescent="0.3">
      <c r="A21" s="15">
        <v>17</v>
      </c>
      <c r="B21" s="16" t="s">
        <v>104</v>
      </c>
      <c r="C21" s="17">
        <v>2572048.1240207818</v>
      </c>
      <c r="D21" s="14">
        <f t="shared" si="0"/>
        <v>0.14808818216159653</v>
      </c>
    </row>
    <row r="22" spans="1:4" ht="16.5" thickTop="1" thickBot="1" x14ac:dyDescent="0.3">
      <c r="A22" s="15">
        <v>18</v>
      </c>
      <c r="B22" s="16" t="s">
        <v>105</v>
      </c>
      <c r="C22" s="17">
        <v>1926940.1848903177</v>
      </c>
      <c r="D22" s="14">
        <f t="shared" si="0"/>
        <v>0.11094546266438063</v>
      </c>
    </row>
    <row r="23" spans="1:4" ht="16.5" thickTop="1" thickBot="1" x14ac:dyDescent="0.3">
      <c r="A23" s="31"/>
      <c r="B23" s="18" t="s">
        <v>106</v>
      </c>
      <c r="C23" s="19">
        <f>SUM(C5:C22)</f>
        <v>17368355.033314649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1482935.49992848</v>
      </c>
      <c r="D5" s="14">
        <f>C5/C$23</f>
        <v>1.9479108714903735E-2</v>
      </c>
    </row>
    <row r="6" spans="1:4" ht="16.5" thickTop="1" thickBot="1" x14ac:dyDescent="0.3">
      <c r="A6" s="15">
        <v>2</v>
      </c>
      <c r="B6" s="16" t="s">
        <v>89</v>
      </c>
      <c r="C6" s="17">
        <v>1843360.6183616505</v>
      </c>
      <c r="D6" s="14">
        <f t="shared" ref="D6:D23" si="0">C6/C$23</f>
        <v>2.4213475156249553E-2</v>
      </c>
    </row>
    <row r="7" spans="1:4" ht="16.5" thickTop="1" thickBot="1" x14ac:dyDescent="0.3">
      <c r="A7" s="15">
        <v>3</v>
      </c>
      <c r="B7" s="16" t="s">
        <v>90</v>
      </c>
      <c r="C7" s="17">
        <v>3673330.5207634824</v>
      </c>
      <c r="D7" s="14">
        <f t="shared" si="0"/>
        <v>4.8251056477626127E-2</v>
      </c>
    </row>
    <row r="8" spans="1:4" ht="16.5" thickTop="1" thickBot="1" x14ac:dyDescent="0.3">
      <c r="A8" s="15">
        <v>4</v>
      </c>
      <c r="B8" s="16" t="s">
        <v>91</v>
      </c>
      <c r="C8" s="17">
        <v>15157.168761915771</v>
      </c>
      <c r="D8" s="14">
        <f t="shared" si="0"/>
        <v>1.9909708691830463E-4</v>
      </c>
    </row>
    <row r="9" spans="1:4" ht="16.5" thickTop="1" thickBot="1" x14ac:dyDescent="0.3">
      <c r="A9" s="15">
        <v>5</v>
      </c>
      <c r="B9" s="16" t="s">
        <v>92</v>
      </c>
      <c r="C9" s="17">
        <v>38944.392478003108</v>
      </c>
      <c r="D9" s="14">
        <f t="shared" si="0"/>
        <v>5.1155431571466741E-4</v>
      </c>
    </row>
    <row r="10" spans="1:4" ht="16.5" thickTop="1" thickBot="1" x14ac:dyDescent="0.3">
      <c r="A10" s="15">
        <v>6</v>
      </c>
      <c r="B10" s="16" t="s">
        <v>93</v>
      </c>
      <c r="C10" s="17">
        <v>84419.173085340997</v>
      </c>
      <c r="D10" s="14">
        <f t="shared" si="0"/>
        <v>1.1088885863417123E-3</v>
      </c>
    </row>
    <row r="11" spans="1:4" ht="16.5" thickTop="1" thickBot="1" x14ac:dyDescent="0.3">
      <c r="A11" s="15">
        <v>7</v>
      </c>
      <c r="B11" s="16" t="s">
        <v>94</v>
      </c>
      <c r="C11" s="17">
        <v>2899.3210967477116</v>
      </c>
      <c r="D11" s="14">
        <f t="shared" si="0"/>
        <v>3.8084050753175964E-5</v>
      </c>
    </row>
    <row r="12" spans="1:4" ht="16.5" thickTop="1" thickBot="1" x14ac:dyDescent="0.3">
      <c r="A12" s="15">
        <v>8</v>
      </c>
      <c r="B12" s="16" t="s">
        <v>95</v>
      </c>
      <c r="C12" s="17">
        <v>1295.3749021948986</v>
      </c>
      <c r="D12" s="14">
        <f t="shared" si="0"/>
        <v>1.7015405287437764E-5</v>
      </c>
    </row>
    <row r="13" spans="1:4" ht="16.5" thickTop="1" thickBot="1" x14ac:dyDescent="0.3">
      <c r="A13" s="15">
        <v>9</v>
      </c>
      <c r="B13" s="16" t="s">
        <v>96</v>
      </c>
      <c r="C13" s="17">
        <v>221504.23517101808</v>
      </c>
      <c r="D13" s="14">
        <f t="shared" si="0"/>
        <v>2.909570293459127E-3</v>
      </c>
    </row>
    <row r="14" spans="1:4" ht="16.5" thickTop="1" thickBot="1" x14ac:dyDescent="0.3">
      <c r="A14" s="15">
        <v>10</v>
      </c>
      <c r="B14" s="16" t="s">
        <v>97</v>
      </c>
      <c r="C14" s="17">
        <v>2653577.0786775397</v>
      </c>
      <c r="D14" s="14">
        <f t="shared" si="0"/>
        <v>3.4856078636885668E-2</v>
      </c>
    </row>
    <row r="15" spans="1:4" ht="16.5" thickTop="1" thickBot="1" x14ac:dyDescent="0.3">
      <c r="A15" s="15">
        <v>11</v>
      </c>
      <c r="B15" s="16" t="s">
        <v>98</v>
      </c>
      <c r="C15" s="17">
        <v>83783.097382006119</v>
      </c>
      <c r="D15" s="14">
        <f t="shared" si="0"/>
        <v>1.1005334098847682E-3</v>
      </c>
    </row>
    <row r="16" spans="1:4" ht="16.5" thickTop="1" thickBot="1" x14ac:dyDescent="0.3">
      <c r="A16" s="15">
        <v>12</v>
      </c>
      <c r="B16" s="16" t="s">
        <v>99</v>
      </c>
      <c r="C16" s="17">
        <v>22995794.044254102</v>
      </c>
      <c r="D16" s="14">
        <f t="shared" si="0"/>
        <v>0.30206139929563008</v>
      </c>
    </row>
    <row r="17" spans="1:4" ht="16.5" thickTop="1" thickBot="1" x14ac:dyDescent="0.3">
      <c r="A17" s="15">
        <v>13</v>
      </c>
      <c r="B17" s="16" t="s">
        <v>100</v>
      </c>
      <c r="C17" s="17">
        <v>4457105.7691136915</v>
      </c>
      <c r="D17" s="14">
        <f t="shared" si="0"/>
        <v>5.8546341249890811E-2</v>
      </c>
    </row>
    <row r="18" spans="1:4" ht="16.5" thickTop="1" thickBot="1" x14ac:dyDescent="0.3">
      <c r="A18" s="15">
        <v>14</v>
      </c>
      <c r="B18" s="16" t="s">
        <v>101</v>
      </c>
      <c r="C18" s="17">
        <v>10161361.326737106</v>
      </c>
      <c r="D18" s="14">
        <f t="shared" si="0"/>
        <v>0.13347462649891154</v>
      </c>
    </row>
    <row r="19" spans="1:4" ht="16.5" thickTop="1" thickBot="1" x14ac:dyDescent="0.3">
      <c r="A19" s="15">
        <v>15</v>
      </c>
      <c r="B19" s="16" t="s">
        <v>102</v>
      </c>
      <c r="C19" s="17">
        <v>32014.411840979014</v>
      </c>
      <c r="D19" s="14">
        <f t="shared" si="0"/>
        <v>4.2052551086962822E-4</v>
      </c>
    </row>
    <row r="20" spans="1:4" ht="16.5" thickTop="1" thickBot="1" x14ac:dyDescent="0.3">
      <c r="A20" s="15">
        <v>16</v>
      </c>
      <c r="B20" s="16" t="s">
        <v>103</v>
      </c>
      <c r="C20" s="17">
        <v>5351210.5075562876</v>
      </c>
      <c r="D20" s="14">
        <f t="shared" si="0"/>
        <v>7.0290859742754369E-2</v>
      </c>
    </row>
    <row r="21" spans="1:4" ht="16.5" thickTop="1" thickBot="1" x14ac:dyDescent="0.3">
      <c r="A21" s="15">
        <v>17</v>
      </c>
      <c r="B21" s="16" t="s">
        <v>104</v>
      </c>
      <c r="C21" s="17">
        <v>19919296.639717519</v>
      </c>
      <c r="D21" s="14">
        <f t="shared" si="0"/>
        <v>0.26165004802176994</v>
      </c>
    </row>
    <row r="22" spans="1:4" ht="16.5" thickTop="1" thickBot="1" x14ac:dyDescent="0.3">
      <c r="A22" s="15">
        <v>18</v>
      </c>
      <c r="B22" s="16" t="s">
        <v>105</v>
      </c>
      <c r="C22" s="17">
        <v>3111546.3976321775</v>
      </c>
      <c r="D22" s="14">
        <f t="shared" si="0"/>
        <v>4.0871737546149117E-2</v>
      </c>
    </row>
    <row r="23" spans="1:4" ht="16.5" thickTop="1" thickBot="1" x14ac:dyDescent="0.3">
      <c r="A23" s="31"/>
      <c r="B23" s="18" t="s">
        <v>106</v>
      </c>
      <c r="C23" s="19">
        <f>SUM(C5:C22)</f>
        <v>76129535.577460259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907186.53905800858</v>
      </c>
      <c r="D5" s="14">
        <f>C5/C$23</f>
        <v>3.7251564752297725E-2</v>
      </c>
    </row>
    <row r="6" spans="1:4" ht="16.5" thickTop="1" thickBot="1" x14ac:dyDescent="0.3">
      <c r="A6" s="15">
        <v>2</v>
      </c>
      <c r="B6" s="16" t="s">
        <v>89</v>
      </c>
      <c r="C6" s="17">
        <v>1072754.4205213808</v>
      </c>
      <c r="D6" s="14">
        <f t="shared" ref="D6:D23" si="0">C6/C$23</f>
        <v>4.405023557873862E-2</v>
      </c>
    </row>
    <row r="7" spans="1:4" ht="16.5" thickTop="1" thickBot="1" x14ac:dyDescent="0.3">
      <c r="A7" s="15">
        <v>3</v>
      </c>
      <c r="B7" s="16" t="s">
        <v>90</v>
      </c>
      <c r="C7" s="17">
        <v>955174.72608429613</v>
      </c>
      <c r="D7" s="14">
        <f t="shared" si="0"/>
        <v>3.9222091186928626E-2</v>
      </c>
    </row>
    <row r="8" spans="1:4" ht="16.5" thickTop="1" thickBot="1" x14ac:dyDescent="0.3">
      <c r="A8" s="15">
        <v>4</v>
      </c>
      <c r="B8" s="16" t="s">
        <v>91</v>
      </c>
      <c r="C8" s="17">
        <v>54799.926214149338</v>
      </c>
      <c r="D8" s="14">
        <f t="shared" si="0"/>
        <v>2.2502351081038125E-3</v>
      </c>
    </row>
    <row r="9" spans="1:4" ht="16.5" thickTop="1" thickBot="1" x14ac:dyDescent="0.3">
      <c r="A9" s="15">
        <v>5</v>
      </c>
      <c r="B9" s="16" t="s">
        <v>92</v>
      </c>
      <c r="C9" s="17">
        <v>116669.13978516738</v>
      </c>
      <c r="D9" s="14">
        <f t="shared" si="0"/>
        <v>4.7907545231159259E-3</v>
      </c>
    </row>
    <row r="10" spans="1:4" ht="16.5" thickTop="1" thickBot="1" x14ac:dyDescent="0.3">
      <c r="A10" s="15">
        <v>6</v>
      </c>
      <c r="B10" s="16" t="s">
        <v>93</v>
      </c>
      <c r="C10" s="17">
        <v>358880.99196689558</v>
      </c>
      <c r="D10" s="14">
        <f t="shared" si="0"/>
        <v>1.4736636772085965E-2</v>
      </c>
    </row>
    <row r="11" spans="1:4" ht="16.5" thickTop="1" thickBot="1" x14ac:dyDescent="0.3">
      <c r="A11" s="15">
        <v>7</v>
      </c>
      <c r="B11" s="16" t="s">
        <v>94</v>
      </c>
      <c r="C11" s="17">
        <v>6645.6546224563435</v>
      </c>
      <c r="D11" s="14">
        <f t="shared" si="0"/>
        <v>2.7288878618822769E-4</v>
      </c>
    </row>
    <row r="12" spans="1:4" ht="16.5" thickTop="1" thickBot="1" x14ac:dyDescent="0.3">
      <c r="A12" s="15">
        <v>8</v>
      </c>
      <c r="B12" s="16" t="s">
        <v>95</v>
      </c>
      <c r="C12" s="17">
        <v>1021.0823508810864</v>
      </c>
      <c r="D12" s="14">
        <f t="shared" si="0"/>
        <v>4.1928438831082531E-5</v>
      </c>
    </row>
    <row r="13" spans="1:4" ht="16.5" thickTop="1" thickBot="1" x14ac:dyDescent="0.3">
      <c r="A13" s="15">
        <v>9</v>
      </c>
      <c r="B13" s="16" t="s">
        <v>96</v>
      </c>
      <c r="C13" s="17">
        <v>83134.797944791047</v>
      </c>
      <c r="D13" s="14">
        <f t="shared" si="0"/>
        <v>3.4137425716493628E-3</v>
      </c>
    </row>
    <row r="14" spans="1:4" ht="16.5" thickTop="1" thickBot="1" x14ac:dyDescent="0.3">
      <c r="A14" s="15">
        <v>10</v>
      </c>
      <c r="B14" s="16" t="s">
        <v>97</v>
      </c>
      <c r="C14" s="17">
        <v>1980791.7531417171</v>
      </c>
      <c r="D14" s="14">
        <f t="shared" si="0"/>
        <v>8.1336736245661789E-2</v>
      </c>
    </row>
    <row r="15" spans="1:4" ht="16.5" thickTop="1" thickBot="1" x14ac:dyDescent="0.3">
      <c r="A15" s="15">
        <v>11</v>
      </c>
      <c r="B15" s="16" t="s">
        <v>98</v>
      </c>
      <c r="C15" s="17">
        <v>102287.2262567195</v>
      </c>
      <c r="D15" s="14">
        <f t="shared" si="0"/>
        <v>4.2001937508813359E-3</v>
      </c>
    </row>
    <row r="16" spans="1:4" ht="16.5" thickTop="1" thickBot="1" x14ac:dyDescent="0.3">
      <c r="A16" s="15">
        <v>12</v>
      </c>
      <c r="B16" s="16" t="s">
        <v>99</v>
      </c>
      <c r="C16" s="17">
        <v>26079.861720538811</v>
      </c>
      <c r="D16" s="14">
        <f t="shared" si="0"/>
        <v>1.0709105743813294E-3</v>
      </c>
    </row>
    <row r="17" spans="1:4" ht="16.5" thickTop="1" thickBot="1" x14ac:dyDescent="0.3">
      <c r="A17" s="15">
        <v>13</v>
      </c>
      <c r="B17" s="16" t="s">
        <v>100</v>
      </c>
      <c r="C17" s="17">
        <v>548457.42466202436</v>
      </c>
      <c r="D17" s="14">
        <f t="shared" si="0"/>
        <v>2.2521164489378992E-2</v>
      </c>
    </row>
    <row r="18" spans="1:4" ht="16.5" thickTop="1" thickBot="1" x14ac:dyDescent="0.3">
      <c r="A18" s="15">
        <v>14</v>
      </c>
      <c r="B18" s="16" t="s">
        <v>101</v>
      </c>
      <c r="C18" s="17">
        <v>11916624.832271779</v>
      </c>
      <c r="D18" s="14">
        <f t="shared" si="0"/>
        <v>0.48932926411050492</v>
      </c>
    </row>
    <row r="19" spans="1:4" ht="16.5" thickTop="1" thickBot="1" x14ac:dyDescent="0.3">
      <c r="A19" s="15">
        <v>15</v>
      </c>
      <c r="B19" s="16" t="s">
        <v>102</v>
      </c>
      <c r="C19" s="17">
        <v>77092.769099288766</v>
      </c>
      <c r="D19" s="14">
        <f t="shared" si="0"/>
        <v>3.1656403136427693E-3</v>
      </c>
    </row>
    <row r="20" spans="1:4" ht="16.5" thickTop="1" thickBot="1" x14ac:dyDescent="0.3">
      <c r="A20" s="15">
        <v>16</v>
      </c>
      <c r="B20" s="16" t="s">
        <v>103</v>
      </c>
      <c r="C20" s="17">
        <v>2302933.490889369</v>
      </c>
      <c r="D20" s="14">
        <f t="shared" si="0"/>
        <v>9.4564758583366507E-2</v>
      </c>
    </row>
    <row r="21" spans="1:4" ht="16.5" thickTop="1" thickBot="1" x14ac:dyDescent="0.3">
      <c r="A21" s="15">
        <v>17</v>
      </c>
      <c r="B21" s="16" t="s">
        <v>104</v>
      </c>
      <c r="C21" s="17">
        <v>1957254.8074998904</v>
      </c>
      <c r="D21" s="14">
        <f t="shared" si="0"/>
        <v>8.0370244772410615E-2</v>
      </c>
    </row>
    <row r="22" spans="1:4" ht="16.5" thickTop="1" thickBot="1" x14ac:dyDescent="0.3">
      <c r="A22" s="15">
        <v>18</v>
      </c>
      <c r="B22" s="16" t="s">
        <v>105</v>
      </c>
      <c r="C22" s="17">
        <v>1885188.6144243421</v>
      </c>
      <c r="D22" s="14">
        <f t="shared" si="0"/>
        <v>7.7411009441832448E-2</v>
      </c>
    </row>
    <row r="23" spans="1:4" ht="16.5" thickTop="1" thickBot="1" x14ac:dyDescent="0.3">
      <c r="A23" s="31"/>
      <c r="B23" s="18" t="s">
        <v>106</v>
      </c>
      <c r="C23" s="19">
        <f>SUM(C5:C22)</f>
        <v>24352978.058513694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102188.52786547446</v>
      </c>
      <c r="D5" s="14">
        <f>C5/C$23</f>
        <v>1.2508737375582212E-2</v>
      </c>
    </row>
    <row r="6" spans="1:4" ht="16.5" thickTop="1" thickBot="1" x14ac:dyDescent="0.3">
      <c r="A6" s="15">
        <v>2</v>
      </c>
      <c r="B6" s="16" t="s">
        <v>89</v>
      </c>
      <c r="C6" s="17">
        <v>29370.62976530923</v>
      </c>
      <c r="D6" s="14">
        <f t="shared" ref="D6:D23" si="0">C6/C$23</f>
        <v>3.5952127108960694E-3</v>
      </c>
    </row>
    <row r="7" spans="1:4" ht="16.5" thickTop="1" thickBot="1" x14ac:dyDescent="0.3">
      <c r="A7" s="15">
        <v>3</v>
      </c>
      <c r="B7" s="16" t="s">
        <v>90</v>
      </c>
      <c r="C7" s="17">
        <v>286371.78249338438</v>
      </c>
      <c r="D7" s="14">
        <f t="shared" si="0"/>
        <v>3.5054320615155531E-2</v>
      </c>
    </row>
    <row r="8" spans="1:4" ht="16.5" thickTop="1" thickBot="1" x14ac:dyDescent="0.3">
      <c r="A8" s="15">
        <v>4</v>
      </c>
      <c r="B8" s="16" t="s">
        <v>91</v>
      </c>
      <c r="C8" s="17">
        <v>515.28272920370966</v>
      </c>
      <c r="D8" s="14">
        <f t="shared" si="0"/>
        <v>6.307495047064033E-5</v>
      </c>
    </row>
    <row r="9" spans="1:4" ht="16.5" thickTop="1" thickBot="1" x14ac:dyDescent="0.3">
      <c r="A9" s="15">
        <v>5</v>
      </c>
      <c r="B9" s="16" t="s">
        <v>92</v>
      </c>
      <c r="C9" s="17">
        <v>148794.3951416123</v>
      </c>
      <c r="D9" s="14">
        <f t="shared" si="0"/>
        <v>1.8213688470346108E-2</v>
      </c>
    </row>
    <row r="10" spans="1:4" ht="16.5" thickTop="1" thickBot="1" x14ac:dyDescent="0.3">
      <c r="A10" s="15">
        <v>6</v>
      </c>
      <c r="B10" s="16" t="s">
        <v>93</v>
      </c>
      <c r="C10" s="17">
        <v>132530.51308784648</v>
      </c>
      <c r="D10" s="14">
        <f t="shared" si="0"/>
        <v>1.6222852184047711E-2</v>
      </c>
    </row>
    <row r="11" spans="1:4" ht="16.5" thickTop="1" thickBot="1" x14ac:dyDescent="0.3">
      <c r="A11" s="15">
        <v>7</v>
      </c>
      <c r="B11" s="16" t="s">
        <v>94</v>
      </c>
      <c r="C11" s="17">
        <v>24479.928984623708</v>
      </c>
      <c r="D11" s="14">
        <f t="shared" si="0"/>
        <v>2.9965497012020112E-3</v>
      </c>
    </row>
    <row r="12" spans="1:4" ht="16.5" thickTop="1" thickBot="1" x14ac:dyDescent="0.3">
      <c r="A12" s="15">
        <v>8</v>
      </c>
      <c r="B12" s="16" t="s">
        <v>95</v>
      </c>
      <c r="C12" s="17">
        <v>4391.8082261420086</v>
      </c>
      <c r="D12" s="14">
        <f t="shared" si="0"/>
        <v>5.37594354789533E-4</v>
      </c>
    </row>
    <row r="13" spans="1:4" ht="16.5" thickTop="1" thickBot="1" x14ac:dyDescent="0.3">
      <c r="A13" s="15">
        <v>9</v>
      </c>
      <c r="B13" s="16" t="s">
        <v>96</v>
      </c>
      <c r="C13" s="17">
        <v>70385.063844535107</v>
      </c>
      <c r="D13" s="14">
        <f t="shared" si="0"/>
        <v>8.6157252402531085E-3</v>
      </c>
    </row>
    <row r="14" spans="1:4" ht="16.5" thickTop="1" thickBot="1" x14ac:dyDescent="0.3">
      <c r="A14" s="15">
        <v>10</v>
      </c>
      <c r="B14" s="16" t="s">
        <v>97</v>
      </c>
      <c r="C14" s="17">
        <v>850189.01435027446</v>
      </c>
      <c r="D14" s="14">
        <f t="shared" si="0"/>
        <v>0.10407030341128697</v>
      </c>
    </row>
    <row r="15" spans="1:4" ht="16.5" thickTop="1" thickBot="1" x14ac:dyDescent="0.3">
      <c r="A15" s="15">
        <v>11</v>
      </c>
      <c r="B15" s="16" t="s">
        <v>98</v>
      </c>
      <c r="C15" s="17">
        <v>69067.574499178183</v>
      </c>
      <c r="D15" s="14">
        <f t="shared" si="0"/>
        <v>8.4544534364563786E-3</v>
      </c>
    </row>
    <row r="16" spans="1:4" ht="16.5" thickTop="1" thickBot="1" x14ac:dyDescent="0.3">
      <c r="A16" s="15">
        <v>12</v>
      </c>
      <c r="B16" s="16" t="s">
        <v>99</v>
      </c>
      <c r="C16" s="17">
        <v>414.14604429923952</v>
      </c>
      <c r="D16" s="14">
        <f t="shared" si="0"/>
        <v>5.0694967541710663E-5</v>
      </c>
    </row>
    <row r="17" spans="1:4" ht="16.5" thickTop="1" thickBot="1" x14ac:dyDescent="0.3">
      <c r="A17" s="15">
        <v>13</v>
      </c>
      <c r="B17" s="16" t="s">
        <v>100</v>
      </c>
      <c r="C17" s="17">
        <v>438880.21390350803</v>
      </c>
      <c r="D17" s="14">
        <f t="shared" si="0"/>
        <v>5.3722638438293127E-2</v>
      </c>
    </row>
    <row r="18" spans="1:4" ht="16.5" thickTop="1" thickBot="1" x14ac:dyDescent="0.3">
      <c r="A18" s="15">
        <v>14</v>
      </c>
      <c r="B18" s="16" t="s">
        <v>101</v>
      </c>
      <c r="C18" s="17">
        <v>3631022.3188189594</v>
      </c>
      <c r="D18" s="14">
        <f t="shared" si="0"/>
        <v>0.4444677454476707</v>
      </c>
    </row>
    <row r="19" spans="1:4" ht="16.5" thickTop="1" thickBot="1" x14ac:dyDescent="0.3">
      <c r="A19" s="15">
        <v>15</v>
      </c>
      <c r="B19" s="16" t="s">
        <v>102</v>
      </c>
      <c r="C19" s="17">
        <v>10006.073436559433</v>
      </c>
      <c r="D19" s="14">
        <f t="shared" si="0"/>
        <v>1.2248277511491498E-3</v>
      </c>
    </row>
    <row r="20" spans="1:4" ht="16.5" thickTop="1" thickBot="1" x14ac:dyDescent="0.3">
      <c r="A20" s="15">
        <v>16</v>
      </c>
      <c r="B20" s="16" t="s">
        <v>103</v>
      </c>
      <c r="C20" s="17">
        <v>1377044.2418145831</v>
      </c>
      <c r="D20" s="14">
        <f t="shared" si="0"/>
        <v>0.16856182523827151</v>
      </c>
    </row>
    <row r="21" spans="1:4" ht="16.5" thickTop="1" thickBot="1" x14ac:dyDescent="0.3">
      <c r="A21" s="15">
        <v>17</v>
      </c>
      <c r="B21" s="16" t="s">
        <v>104</v>
      </c>
      <c r="C21" s="17">
        <v>569698.74774651183</v>
      </c>
      <c r="D21" s="14">
        <f t="shared" si="0"/>
        <v>6.9735929928851095E-2</v>
      </c>
    </row>
    <row r="22" spans="1:4" ht="16.5" thickTop="1" thickBot="1" x14ac:dyDescent="0.3">
      <c r="A22" s="15">
        <v>18</v>
      </c>
      <c r="B22" s="16" t="s">
        <v>105</v>
      </c>
      <c r="C22" s="17">
        <v>424021.6568273796</v>
      </c>
      <c r="D22" s="14">
        <f t="shared" si="0"/>
        <v>5.19038257777363E-2</v>
      </c>
    </row>
    <row r="23" spans="1:4" ht="16.5" thickTop="1" thickBot="1" x14ac:dyDescent="0.3">
      <c r="A23" s="31"/>
      <c r="B23" s="18" t="s">
        <v>106</v>
      </c>
      <c r="C23" s="19">
        <f>SUM(C5:C22)</f>
        <v>8169371.9195793858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560878.21274615696</v>
      </c>
      <c r="D5" s="14">
        <f>C5/C$23</f>
        <v>3.3298597932653849E-2</v>
      </c>
    </row>
    <row r="6" spans="1:4" ht="16.5" thickTop="1" thickBot="1" x14ac:dyDescent="0.3">
      <c r="A6" s="15">
        <v>2</v>
      </c>
      <c r="B6" s="16" t="s">
        <v>89</v>
      </c>
      <c r="C6" s="17">
        <v>541573.17488140194</v>
      </c>
      <c r="D6" s="14">
        <f t="shared" ref="D6:D23" si="0">C6/C$23</f>
        <v>3.2152483358536724E-2</v>
      </c>
    </row>
    <row r="7" spans="1:4" ht="16.5" thickTop="1" thickBot="1" x14ac:dyDescent="0.3">
      <c r="A7" s="15">
        <v>3</v>
      </c>
      <c r="B7" s="16" t="s">
        <v>90</v>
      </c>
      <c r="C7" s="17">
        <v>215513.0350327036</v>
      </c>
      <c r="D7" s="14">
        <f t="shared" si="0"/>
        <v>1.2794723952038751E-2</v>
      </c>
    </row>
    <row r="8" spans="1:4" ht="16.5" thickTop="1" thickBot="1" x14ac:dyDescent="0.3">
      <c r="A8" s="15">
        <v>4</v>
      </c>
      <c r="B8" s="16" t="s">
        <v>91</v>
      </c>
      <c r="C8" s="17">
        <v>27473.292960835632</v>
      </c>
      <c r="D8" s="14">
        <f t="shared" si="0"/>
        <v>1.6310530796155322E-3</v>
      </c>
    </row>
    <row r="9" spans="1:4" ht="16.5" thickTop="1" thickBot="1" x14ac:dyDescent="0.3">
      <c r="A9" s="15">
        <v>5</v>
      </c>
      <c r="B9" s="16" t="s">
        <v>92</v>
      </c>
      <c r="C9" s="17">
        <v>78985.0565847494</v>
      </c>
      <c r="D9" s="14">
        <f t="shared" si="0"/>
        <v>4.6892383803359009E-3</v>
      </c>
    </row>
    <row r="10" spans="1:4" ht="16.5" thickTop="1" thickBot="1" x14ac:dyDescent="0.3">
      <c r="A10" s="15">
        <v>6</v>
      </c>
      <c r="B10" s="16" t="s">
        <v>93</v>
      </c>
      <c r="C10" s="17">
        <v>262698.46316429926</v>
      </c>
      <c r="D10" s="14">
        <f t="shared" si="0"/>
        <v>1.5596060434590336E-2</v>
      </c>
    </row>
    <row r="11" spans="1:4" ht="16.5" thickTop="1" thickBot="1" x14ac:dyDescent="0.3">
      <c r="A11" s="15">
        <v>7</v>
      </c>
      <c r="B11" s="16" t="s">
        <v>94</v>
      </c>
      <c r="C11" s="17">
        <v>460467.84398719546</v>
      </c>
      <c r="D11" s="14">
        <f t="shared" si="0"/>
        <v>2.7337367095742412E-2</v>
      </c>
    </row>
    <row r="12" spans="1:4" ht="16.5" thickTop="1" thickBot="1" x14ac:dyDescent="0.3">
      <c r="A12" s="15">
        <v>8</v>
      </c>
      <c r="B12" s="16" t="s">
        <v>95</v>
      </c>
      <c r="C12" s="17">
        <v>17436.961368570632</v>
      </c>
      <c r="D12" s="14">
        <f t="shared" si="0"/>
        <v>1.035209342392538E-3</v>
      </c>
    </row>
    <row r="13" spans="1:4" ht="16.5" thickTop="1" thickBot="1" x14ac:dyDescent="0.3">
      <c r="A13" s="15">
        <v>9</v>
      </c>
      <c r="B13" s="16" t="s">
        <v>96</v>
      </c>
      <c r="C13" s="17">
        <v>18326.958476411484</v>
      </c>
      <c r="D13" s="14">
        <f t="shared" si="0"/>
        <v>1.0880472939865497E-3</v>
      </c>
    </row>
    <row r="14" spans="1:4" ht="16.5" thickTop="1" thickBot="1" x14ac:dyDescent="0.3">
      <c r="A14" s="15">
        <v>10</v>
      </c>
      <c r="B14" s="16" t="s">
        <v>97</v>
      </c>
      <c r="C14" s="17">
        <v>1221181.0522068331</v>
      </c>
      <c r="D14" s="14">
        <f t="shared" si="0"/>
        <v>7.2499904500327075E-2</v>
      </c>
    </row>
    <row r="15" spans="1:4" ht="16.5" thickTop="1" thickBot="1" x14ac:dyDescent="0.3">
      <c r="A15" s="15">
        <v>11</v>
      </c>
      <c r="B15" s="16" t="s">
        <v>98</v>
      </c>
      <c r="C15" s="17">
        <v>34201.462400343327</v>
      </c>
      <c r="D15" s="14">
        <f t="shared" si="0"/>
        <v>2.030495603674372E-3</v>
      </c>
    </row>
    <row r="16" spans="1:4" ht="16.5" thickTop="1" thickBot="1" x14ac:dyDescent="0.3">
      <c r="A16" s="15">
        <v>12</v>
      </c>
      <c r="B16" s="16" t="s">
        <v>99</v>
      </c>
      <c r="C16" s="17">
        <v>3855373.0532053243</v>
      </c>
      <c r="D16" s="14">
        <f t="shared" si="0"/>
        <v>0.2288884008357335</v>
      </c>
    </row>
    <row r="17" spans="1:4" ht="16.5" thickTop="1" thickBot="1" x14ac:dyDescent="0.3">
      <c r="A17" s="15">
        <v>13</v>
      </c>
      <c r="B17" s="16" t="s">
        <v>100</v>
      </c>
      <c r="C17" s="17">
        <v>423801.50858426938</v>
      </c>
      <c r="D17" s="14">
        <f t="shared" si="0"/>
        <v>2.5160535240805589E-2</v>
      </c>
    </row>
    <row r="18" spans="1:4" ht="16.5" thickTop="1" thickBot="1" x14ac:dyDescent="0.3">
      <c r="A18" s="15">
        <v>14</v>
      </c>
      <c r="B18" s="16" t="s">
        <v>101</v>
      </c>
      <c r="C18" s="17">
        <v>3035156.2019462856</v>
      </c>
      <c r="D18" s="14">
        <f t="shared" si="0"/>
        <v>0.18019321081589398</v>
      </c>
    </row>
    <row r="19" spans="1:4" ht="16.5" thickTop="1" thickBot="1" x14ac:dyDescent="0.3">
      <c r="A19" s="15">
        <v>15</v>
      </c>
      <c r="B19" s="16" t="s">
        <v>102</v>
      </c>
      <c r="C19" s="17">
        <v>56099.102341979451</v>
      </c>
      <c r="D19" s="14">
        <f t="shared" si="0"/>
        <v>3.3305295353196498E-3</v>
      </c>
    </row>
    <row r="20" spans="1:4" ht="16.5" thickTop="1" thickBot="1" x14ac:dyDescent="0.3">
      <c r="A20" s="15">
        <v>16</v>
      </c>
      <c r="B20" s="16" t="s">
        <v>103</v>
      </c>
      <c r="C20" s="17">
        <v>2112854.7185506746</v>
      </c>
      <c r="D20" s="14">
        <f t="shared" si="0"/>
        <v>0.12543739115602059</v>
      </c>
    </row>
    <row r="21" spans="1:4" ht="16.5" thickTop="1" thickBot="1" x14ac:dyDescent="0.3">
      <c r="A21" s="15">
        <v>17</v>
      </c>
      <c r="B21" s="16" t="s">
        <v>104</v>
      </c>
      <c r="C21" s="17">
        <v>2899656.5571102835</v>
      </c>
      <c r="D21" s="14">
        <f t="shared" si="0"/>
        <v>0.17214877605113438</v>
      </c>
    </row>
    <row r="22" spans="1:4" ht="16.5" thickTop="1" thickBot="1" x14ac:dyDescent="0.3">
      <c r="A22" s="15">
        <v>18</v>
      </c>
      <c r="B22" s="16" t="s">
        <v>105</v>
      </c>
      <c r="C22" s="17">
        <v>1022222.1140193569</v>
      </c>
      <c r="D22" s="14">
        <f t="shared" si="0"/>
        <v>6.0687975391198211E-2</v>
      </c>
    </row>
    <row r="23" spans="1:4" ht="16.5" thickTop="1" thickBot="1" x14ac:dyDescent="0.3">
      <c r="A23" s="31"/>
      <c r="B23" s="18" t="s">
        <v>106</v>
      </c>
      <c r="C23" s="19">
        <f>SUM(C5:C22)</f>
        <v>16843898.769567676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94121.098895633491</v>
      </c>
      <c r="D5" s="14">
        <f>C5/C$23</f>
        <v>4.0248275292090324E-3</v>
      </c>
    </row>
    <row r="6" spans="1:4" ht="16.5" thickTop="1" thickBot="1" x14ac:dyDescent="0.3">
      <c r="A6" s="15">
        <v>2</v>
      </c>
      <c r="B6" s="16" t="s">
        <v>89</v>
      </c>
      <c r="C6" s="17">
        <v>1117907.7227855301</v>
      </c>
      <c r="D6" s="14">
        <f t="shared" ref="D6:D23" si="0">C6/C$23</f>
        <v>4.7804220632525138E-2</v>
      </c>
    </row>
    <row r="7" spans="1:4" ht="16.5" thickTop="1" thickBot="1" x14ac:dyDescent="0.3">
      <c r="A7" s="15">
        <v>3</v>
      </c>
      <c r="B7" s="16" t="s">
        <v>90</v>
      </c>
      <c r="C7" s="17">
        <v>1135770.3373295162</v>
      </c>
      <c r="D7" s="14">
        <f t="shared" si="0"/>
        <v>4.8568065759747932E-2</v>
      </c>
    </row>
    <row r="8" spans="1:4" ht="16.5" thickTop="1" thickBot="1" x14ac:dyDescent="0.3">
      <c r="A8" s="15">
        <v>4</v>
      </c>
      <c r="B8" s="16" t="s">
        <v>91</v>
      </c>
      <c r="C8" s="17">
        <v>19571.156205141171</v>
      </c>
      <c r="D8" s="14">
        <f t="shared" si="0"/>
        <v>8.369061687246909E-4</v>
      </c>
    </row>
    <row r="9" spans="1:4" ht="16.5" thickTop="1" thickBot="1" x14ac:dyDescent="0.3">
      <c r="A9" s="15">
        <v>5</v>
      </c>
      <c r="B9" s="16" t="s">
        <v>92</v>
      </c>
      <c r="C9" s="17">
        <v>160749.46652622279</v>
      </c>
      <c r="D9" s="14">
        <f t="shared" si="0"/>
        <v>6.87400472127746E-3</v>
      </c>
    </row>
    <row r="10" spans="1:4" ht="16.5" thickTop="1" thickBot="1" x14ac:dyDescent="0.3">
      <c r="A10" s="15">
        <v>6</v>
      </c>
      <c r="B10" s="16" t="s">
        <v>93</v>
      </c>
      <c r="C10" s="17">
        <v>1725884.6847620925</v>
      </c>
      <c r="D10" s="14">
        <f t="shared" si="0"/>
        <v>7.38026677649955E-2</v>
      </c>
    </row>
    <row r="11" spans="1:4" ht="16.5" thickTop="1" thickBot="1" x14ac:dyDescent="0.3">
      <c r="A11" s="15">
        <v>7</v>
      </c>
      <c r="B11" s="16" t="s">
        <v>94</v>
      </c>
      <c r="C11" s="17">
        <v>20212.818253644862</v>
      </c>
      <c r="D11" s="14">
        <f t="shared" si="0"/>
        <v>8.6434506507810066E-4</v>
      </c>
    </row>
    <row r="12" spans="1:4" ht="16.5" thickTop="1" thickBot="1" x14ac:dyDescent="0.3">
      <c r="A12" s="15">
        <v>8</v>
      </c>
      <c r="B12" s="16" t="s">
        <v>95</v>
      </c>
      <c r="C12" s="17">
        <v>21982.043287901877</v>
      </c>
      <c r="D12" s="14">
        <f t="shared" si="0"/>
        <v>9.400010625833931E-4</v>
      </c>
    </row>
    <row r="13" spans="1:4" ht="16.5" thickTop="1" thickBot="1" x14ac:dyDescent="0.3">
      <c r="A13" s="15">
        <v>9</v>
      </c>
      <c r="B13" s="16" t="s">
        <v>96</v>
      </c>
      <c r="C13" s="17">
        <v>178434.86469122648</v>
      </c>
      <c r="D13" s="14">
        <f t="shared" si="0"/>
        <v>7.6302716819772994E-3</v>
      </c>
    </row>
    <row r="14" spans="1:4" ht="16.5" thickTop="1" thickBot="1" x14ac:dyDescent="0.3">
      <c r="A14" s="15">
        <v>10</v>
      </c>
      <c r="B14" s="16" t="s">
        <v>97</v>
      </c>
      <c r="C14" s="17">
        <v>2111158.5753878988</v>
      </c>
      <c r="D14" s="14">
        <f t="shared" si="0"/>
        <v>9.0277836239129772E-2</v>
      </c>
    </row>
    <row r="15" spans="1:4" ht="16.5" thickTop="1" thickBot="1" x14ac:dyDescent="0.3">
      <c r="A15" s="15">
        <v>11</v>
      </c>
      <c r="B15" s="16" t="s">
        <v>98</v>
      </c>
      <c r="C15" s="17">
        <v>2747.2232685115064</v>
      </c>
      <c r="D15" s="14">
        <f t="shared" si="0"/>
        <v>1.1747737722707034E-4</v>
      </c>
    </row>
    <row r="16" spans="1:4" ht="16.5" thickTop="1" thickBot="1" x14ac:dyDescent="0.3">
      <c r="A16" s="15">
        <v>12</v>
      </c>
      <c r="B16" s="16" t="s">
        <v>99</v>
      </c>
      <c r="C16" s="17">
        <v>2845142.2715016846</v>
      </c>
      <c r="D16" s="14">
        <f t="shared" si="0"/>
        <v>0.12166461158251042</v>
      </c>
    </row>
    <row r="17" spans="1:4" ht="16.5" thickTop="1" thickBot="1" x14ac:dyDescent="0.3">
      <c r="A17" s="15">
        <v>13</v>
      </c>
      <c r="B17" s="16" t="s">
        <v>100</v>
      </c>
      <c r="C17" s="17">
        <v>1107477.5021835626</v>
      </c>
      <c r="D17" s="14">
        <f t="shared" si="0"/>
        <v>4.7358201201100188E-2</v>
      </c>
    </row>
    <row r="18" spans="1:4" ht="16.5" thickTop="1" thickBot="1" x14ac:dyDescent="0.3">
      <c r="A18" s="15">
        <v>14</v>
      </c>
      <c r="B18" s="16" t="s">
        <v>101</v>
      </c>
      <c r="C18" s="17">
        <v>5851186.0366000263</v>
      </c>
      <c r="D18" s="14">
        <f t="shared" si="0"/>
        <v>0.25020972890196269</v>
      </c>
    </row>
    <row r="19" spans="1:4" ht="16.5" thickTop="1" thickBot="1" x14ac:dyDescent="0.3">
      <c r="A19" s="15">
        <v>15</v>
      </c>
      <c r="B19" s="16" t="s">
        <v>102</v>
      </c>
      <c r="C19" s="17">
        <v>85177.119966978105</v>
      </c>
      <c r="D19" s="14">
        <f t="shared" si="0"/>
        <v>3.6423630973749527E-3</v>
      </c>
    </row>
    <row r="20" spans="1:4" ht="16.5" thickTop="1" thickBot="1" x14ac:dyDescent="0.3">
      <c r="A20" s="15">
        <v>16</v>
      </c>
      <c r="B20" s="16" t="s">
        <v>103</v>
      </c>
      <c r="C20" s="17">
        <v>3352537.537494896</v>
      </c>
      <c r="D20" s="14">
        <f t="shared" si="0"/>
        <v>0.14336196168489601</v>
      </c>
    </row>
    <row r="21" spans="1:4" ht="16.5" thickTop="1" thickBot="1" x14ac:dyDescent="0.3">
      <c r="A21" s="15">
        <v>17</v>
      </c>
      <c r="B21" s="16" t="s">
        <v>104</v>
      </c>
      <c r="C21" s="17">
        <v>1593408.623677718</v>
      </c>
      <c r="D21" s="14">
        <f t="shared" si="0"/>
        <v>6.8137696745003459E-2</v>
      </c>
    </row>
    <row r="22" spans="1:4" ht="16.5" thickTop="1" thickBot="1" x14ac:dyDescent="0.3">
      <c r="A22" s="15">
        <v>18</v>
      </c>
      <c r="B22" s="16" t="s">
        <v>105</v>
      </c>
      <c r="C22" s="17">
        <v>1961656.9163896255</v>
      </c>
      <c r="D22" s="14">
        <f t="shared" si="0"/>
        <v>8.3884812784676799E-2</v>
      </c>
    </row>
    <row r="23" spans="1:4" ht="16.5" thickTop="1" thickBot="1" x14ac:dyDescent="0.3">
      <c r="A23" s="31"/>
      <c r="B23" s="18" t="s">
        <v>106</v>
      </c>
      <c r="C23" s="19">
        <f>SUM(C5:C22)</f>
        <v>23385125.999207813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33377.448635974193</v>
      </c>
      <c r="D5" s="14">
        <f>C5/C$23</f>
        <v>1.1673469476280639E-2</v>
      </c>
    </row>
    <row r="6" spans="1:4" ht="16.5" thickTop="1" thickBot="1" x14ac:dyDescent="0.3">
      <c r="A6" s="15">
        <v>2</v>
      </c>
      <c r="B6" s="16" t="s">
        <v>89</v>
      </c>
      <c r="C6" s="17">
        <v>38845.508826023906</v>
      </c>
      <c r="D6" s="14">
        <f t="shared" ref="D6:D23" si="0">C6/C$23</f>
        <v>1.3585875496859856E-2</v>
      </c>
    </row>
    <row r="7" spans="1:4" ht="16.5" thickTop="1" thickBot="1" x14ac:dyDescent="0.3">
      <c r="A7" s="15">
        <v>3</v>
      </c>
      <c r="B7" s="16" t="s">
        <v>90</v>
      </c>
      <c r="C7" s="17">
        <v>30626.474895950214</v>
      </c>
      <c r="D7" s="14">
        <f t="shared" si="0"/>
        <v>1.0711340574983861E-2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81851.475871105678</v>
      </c>
      <c r="D9" s="14">
        <f t="shared" si="0"/>
        <v>2.8626834710788709E-2</v>
      </c>
    </row>
    <row r="10" spans="1:4" ht="16.5" thickTop="1" thickBot="1" x14ac:dyDescent="0.3">
      <c r="A10" s="15">
        <v>6</v>
      </c>
      <c r="B10" s="16" t="s">
        <v>93</v>
      </c>
      <c r="C10" s="17">
        <v>6027.1687775541068</v>
      </c>
      <c r="D10" s="14">
        <f t="shared" si="0"/>
        <v>2.107949337905288E-3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7936.648701431759</v>
      </c>
      <c r="D13" s="14">
        <f t="shared" si="0"/>
        <v>2.7757731686019224E-3</v>
      </c>
    </row>
    <row r="14" spans="1:4" ht="16.5" thickTop="1" thickBot="1" x14ac:dyDescent="0.3">
      <c r="A14" s="15">
        <v>10</v>
      </c>
      <c r="B14" s="16" t="s">
        <v>97</v>
      </c>
      <c r="C14" s="17">
        <v>119622.48188069067</v>
      </c>
      <c r="D14" s="14">
        <f t="shared" si="0"/>
        <v>4.1836912285923712E-2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176513.79926195592</v>
      </c>
      <c r="D17" s="14">
        <f t="shared" si="0"/>
        <v>6.1734150812412132E-2</v>
      </c>
    </row>
    <row r="18" spans="1:4" ht="16.5" thickTop="1" thickBot="1" x14ac:dyDescent="0.3">
      <c r="A18" s="15">
        <v>14</v>
      </c>
      <c r="B18" s="16" t="s">
        <v>101</v>
      </c>
      <c r="C18" s="17">
        <v>1452899.3170703144</v>
      </c>
      <c r="D18" s="14">
        <f t="shared" si="0"/>
        <v>0.5081387740238904</v>
      </c>
    </row>
    <row r="19" spans="1:4" ht="16.5" thickTop="1" thickBot="1" x14ac:dyDescent="0.3">
      <c r="A19" s="15">
        <v>15</v>
      </c>
      <c r="B19" s="16" t="s">
        <v>102</v>
      </c>
      <c r="C19" s="17">
        <v>12078.418648499235</v>
      </c>
      <c r="D19" s="14">
        <f t="shared" si="0"/>
        <v>4.2243208266981832E-3</v>
      </c>
    </row>
    <row r="20" spans="1:4" ht="16.5" thickTop="1" thickBot="1" x14ac:dyDescent="0.3">
      <c r="A20" s="15">
        <v>16</v>
      </c>
      <c r="B20" s="16" t="s">
        <v>103</v>
      </c>
      <c r="C20" s="17">
        <v>574865.24753006594</v>
      </c>
      <c r="D20" s="14">
        <f t="shared" si="0"/>
        <v>0.20105407076513274</v>
      </c>
    </row>
    <row r="21" spans="1:4" ht="16.5" thickTop="1" thickBot="1" x14ac:dyDescent="0.3">
      <c r="A21" s="15">
        <v>17</v>
      </c>
      <c r="B21" s="16" t="s">
        <v>104</v>
      </c>
      <c r="C21" s="17">
        <v>100048.02557618477</v>
      </c>
      <c r="D21" s="14">
        <f t="shared" si="0"/>
        <v>3.4990918133477926E-2</v>
      </c>
    </row>
    <row r="22" spans="1:4" ht="16.5" thickTop="1" thickBot="1" x14ac:dyDescent="0.3">
      <c r="A22" s="15">
        <v>18</v>
      </c>
      <c r="B22" s="16" t="s">
        <v>105</v>
      </c>
      <c r="C22" s="17">
        <v>224564.92621234339</v>
      </c>
      <c r="D22" s="14">
        <f t="shared" si="0"/>
        <v>7.8539610387044545E-2</v>
      </c>
    </row>
    <row r="23" spans="1:4" ht="16.5" thickTop="1" thickBot="1" x14ac:dyDescent="0.3">
      <c r="A23" s="31"/>
      <c r="B23" s="18" t="s">
        <v>106</v>
      </c>
      <c r="C23" s="19">
        <f>SUM(C5:C22)</f>
        <v>2859256.9418880944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108800.31922022402</v>
      </c>
      <c r="D5" s="14">
        <f>C5/C$23</f>
        <v>2.5216380570338506E-2</v>
      </c>
    </row>
    <row r="6" spans="1:4" ht="16.5" thickTop="1" thickBot="1" x14ac:dyDescent="0.3">
      <c r="A6" s="15">
        <v>2</v>
      </c>
      <c r="B6" s="16" t="s">
        <v>89</v>
      </c>
      <c r="C6" s="17">
        <v>38643.88643068586</v>
      </c>
      <c r="D6" s="14">
        <f t="shared" ref="D6:D23" si="0">C6/C$23</f>
        <v>8.9563978666340194E-3</v>
      </c>
    </row>
    <row r="7" spans="1:4" ht="16.5" thickTop="1" thickBot="1" x14ac:dyDescent="0.3">
      <c r="A7" s="15">
        <v>3</v>
      </c>
      <c r="B7" s="16" t="s">
        <v>90</v>
      </c>
      <c r="C7" s="17">
        <v>200851.3008306954</v>
      </c>
      <c r="D7" s="14">
        <f t="shared" si="0"/>
        <v>4.6550808638187502E-2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58505.518710828343</v>
      </c>
      <c r="D9" s="14">
        <f t="shared" si="0"/>
        <v>1.3559679198101806E-2</v>
      </c>
    </row>
    <row r="10" spans="1:4" ht="16.5" thickTop="1" thickBot="1" x14ac:dyDescent="0.3">
      <c r="A10" s="15">
        <v>6</v>
      </c>
      <c r="B10" s="16" t="s">
        <v>93</v>
      </c>
      <c r="C10" s="17">
        <v>40585.955532493164</v>
      </c>
      <c r="D10" s="14">
        <f t="shared" si="0"/>
        <v>9.4065064133373039E-3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557.65272694298869</v>
      </c>
      <c r="D12" s="14">
        <f t="shared" si="0"/>
        <v>1.2924579164348257E-4</v>
      </c>
    </row>
    <row r="13" spans="1:4" ht="16.5" thickTop="1" thickBot="1" x14ac:dyDescent="0.3">
      <c r="A13" s="15">
        <v>9</v>
      </c>
      <c r="B13" s="16" t="s">
        <v>96</v>
      </c>
      <c r="C13" s="17">
        <v>19364.335374331535</v>
      </c>
      <c r="D13" s="14">
        <f t="shared" si="0"/>
        <v>4.4880240590327832E-3</v>
      </c>
    </row>
    <row r="14" spans="1:4" ht="16.5" thickTop="1" thickBot="1" x14ac:dyDescent="0.3">
      <c r="A14" s="15">
        <v>10</v>
      </c>
      <c r="B14" s="16" t="s">
        <v>97</v>
      </c>
      <c r="C14" s="17">
        <v>767024.0957970157</v>
      </c>
      <c r="D14" s="14">
        <f t="shared" si="0"/>
        <v>0.17777127534973333</v>
      </c>
    </row>
    <row r="15" spans="1:4" ht="16.5" thickTop="1" thickBot="1" x14ac:dyDescent="0.3">
      <c r="A15" s="15">
        <v>11</v>
      </c>
      <c r="B15" s="16" t="s">
        <v>98</v>
      </c>
      <c r="C15" s="17">
        <v>34086.336363618524</v>
      </c>
      <c r="D15" s="14">
        <f t="shared" si="0"/>
        <v>7.9001057731621169E-3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172610.95250419516</v>
      </c>
      <c r="D17" s="14">
        <f t="shared" si="0"/>
        <v>4.0005613036338733E-2</v>
      </c>
    </row>
    <row r="18" spans="1:4" ht="16.5" thickTop="1" thickBot="1" x14ac:dyDescent="0.3">
      <c r="A18" s="15">
        <v>14</v>
      </c>
      <c r="B18" s="16" t="s">
        <v>101</v>
      </c>
      <c r="C18" s="17">
        <v>1716243.4909999841</v>
      </c>
      <c r="D18" s="14">
        <f t="shared" si="0"/>
        <v>0.39776950408411516</v>
      </c>
    </row>
    <row r="19" spans="1:4" ht="16.5" thickTop="1" thickBot="1" x14ac:dyDescent="0.3">
      <c r="A19" s="15">
        <v>15</v>
      </c>
      <c r="B19" s="16" t="s">
        <v>102</v>
      </c>
      <c r="C19" s="17">
        <v>66329.137346499832</v>
      </c>
      <c r="D19" s="14">
        <f t="shared" si="0"/>
        <v>1.5372939916160558E-2</v>
      </c>
    </row>
    <row r="20" spans="1:4" ht="16.5" thickTop="1" thickBot="1" x14ac:dyDescent="0.3">
      <c r="A20" s="15">
        <v>16</v>
      </c>
      <c r="B20" s="16" t="s">
        <v>103</v>
      </c>
      <c r="C20" s="17">
        <v>555170.90896260296</v>
      </c>
      <c r="D20" s="14">
        <f t="shared" si="0"/>
        <v>0.12867058683573709</v>
      </c>
    </row>
    <row r="21" spans="1:4" ht="16.5" thickTop="1" thickBot="1" x14ac:dyDescent="0.3">
      <c r="A21" s="15">
        <v>17</v>
      </c>
      <c r="B21" s="16" t="s">
        <v>104</v>
      </c>
      <c r="C21" s="17">
        <v>77313.349381198466</v>
      </c>
      <c r="D21" s="14">
        <f t="shared" si="0"/>
        <v>1.7918723539934771E-2</v>
      </c>
    </row>
    <row r="22" spans="1:4" ht="16.5" thickTop="1" thickBot="1" x14ac:dyDescent="0.3">
      <c r="A22" s="15">
        <v>18</v>
      </c>
      <c r="B22" s="16" t="s">
        <v>105</v>
      </c>
      <c r="C22" s="17">
        <v>458581.11266721005</v>
      </c>
      <c r="D22" s="14">
        <f t="shared" si="0"/>
        <v>0.10628420892754288</v>
      </c>
    </row>
    <row r="23" spans="1:4" ht="16.5" thickTop="1" thickBot="1" x14ac:dyDescent="0.3">
      <c r="A23" s="31"/>
      <c r="B23" s="18" t="s">
        <v>106</v>
      </c>
      <c r="C23" s="19">
        <f>SUM(C5:C22)</f>
        <v>4314668.3528485261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122677.30877264762</v>
      </c>
      <c r="D5" s="14">
        <f>C5/C$23</f>
        <v>1.309286104675045E-2</v>
      </c>
    </row>
    <row r="6" spans="1:4" ht="16.5" thickTop="1" thickBot="1" x14ac:dyDescent="0.3">
      <c r="A6" s="15">
        <v>2</v>
      </c>
      <c r="B6" s="16" t="s">
        <v>89</v>
      </c>
      <c r="C6" s="17">
        <v>53659.908689549848</v>
      </c>
      <c r="D6" s="14">
        <f t="shared" ref="D6:D23" si="0">C6/C$23</f>
        <v>5.7269085479827366E-3</v>
      </c>
    </row>
    <row r="7" spans="1:4" ht="16.5" thickTop="1" thickBot="1" x14ac:dyDescent="0.3">
      <c r="A7" s="15">
        <v>3</v>
      </c>
      <c r="B7" s="16" t="s">
        <v>90</v>
      </c>
      <c r="C7" s="17">
        <v>613040.42380507337</v>
      </c>
      <c r="D7" s="14">
        <f t="shared" si="0"/>
        <v>6.5427365217115244E-2</v>
      </c>
    </row>
    <row r="8" spans="1:4" ht="16.5" thickTop="1" thickBot="1" x14ac:dyDescent="0.3">
      <c r="A8" s="15">
        <v>4</v>
      </c>
      <c r="B8" s="16" t="s">
        <v>91</v>
      </c>
      <c r="C8" s="17">
        <v>86736.21490214509</v>
      </c>
      <c r="D8" s="14">
        <f t="shared" si="0"/>
        <v>9.2570111033286103E-3</v>
      </c>
    </row>
    <row r="9" spans="1:4" ht="16.5" thickTop="1" thickBot="1" x14ac:dyDescent="0.3">
      <c r="A9" s="15">
        <v>5</v>
      </c>
      <c r="B9" s="16" t="s">
        <v>92</v>
      </c>
      <c r="C9" s="17">
        <v>56993.069515832271</v>
      </c>
      <c r="D9" s="14">
        <f t="shared" si="0"/>
        <v>6.0826435407177401E-3</v>
      </c>
    </row>
    <row r="10" spans="1:4" ht="16.5" thickTop="1" thickBot="1" x14ac:dyDescent="0.3">
      <c r="A10" s="15">
        <v>6</v>
      </c>
      <c r="B10" s="16" t="s">
        <v>93</v>
      </c>
      <c r="C10" s="17">
        <v>78717.655012950636</v>
      </c>
      <c r="D10" s="14">
        <f t="shared" si="0"/>
        <v>8.4012221112597079E-3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3301.3554650224273</v>
      </c>
      <c r="D12" s="14">
        <f t="shared" si="0"/>
        <v>3.523405330775092E-4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1156308.970745279</v>
      </c>
      <c r="D14" s="14">
        <f t="shared" si="0"/>
        <v>0.12340825563051867</v>
      </c>
    </row>
    <row r="15" spans="1:4" ht="16.5" thickTop="1" thickBot="1" x14ac:dyDescent="0.3">
      <c r="A15" s="15">
        <v>11</v>
      </c>
      <c r="B15" s="16" t="s">
        <v>98</v>
      </c>
      <c r="C15" s="17">
        <v>189987.63376754959</v>
      </c>
      <c r="D15" s="14">
        <f t="shared" si="0"/>
        <v>2.0276624213605623E-2</v>
      </c>
    </row>
    <row r="16" spans="1:4" ht="16.5" thickTop="1" thickBot="1" x14ac:dyDescent="0.3">
      <c r="A16" s="15">
        <v>12</v>
      </c>
      <c r="B16" s="16" t="s">
        <v>99</v>
      </c>
      <c r="C16" s="17">
        <v>1104.3822520549161</v>
      </c>
      <c r="D16" s="14">
        <f t="shared" si="0"/>
        <v>1.178663235549904E-4</v>
      </c>
    </row>
    <row r="17" spans="1:4" ht="16.5" thickTop="1" thickBot="1" x14ac:dyDescent="0.3">
      <c r="A17" s="15">
        <v>13</v>
      </c>
      <c r="B17" s="16" t="s">
        <v>100</v>
      </c>
      <c r="C17" s="17">
        <v>197932.27130639329</v>
      </c>
      <c r="D17" s="14">
        <f t="shared" si="0"/>
        <v>2.1124523767349912E-2</v>
      </c>
    </row>
    <row r="18" spans="1:4" ht="16.5" thickTop="1" thickBot="1" x14ac:dyDescent="0.3">
      <c r="A18" s="15">
        <v>14</v>
      </c>
      <c r="B18" s="16" t="s">
        <v>101</v>
      </c>
      <c r="C18" s="17">
        <v>3922253.3221419612</v>
      </c>
      <c r="D18" s="14">
        <f t="shared" si="0"/>
        <v>0.41860649088847562</v>
      </c>
    </row>
    <row r="19" spans="1:4" ht="16.5" thickTop="1" thickBot="1" x14ac:dyDescent="0.3">
      <c r="A19" s="15">
        <v>15</v>
      </c>
      <c r="B19" s="16" t="s">
        <v>102</v>
      </c>
      <c r="C19" s="17">
        <v>1540.2703136545324</v>
      </c>
      <c r="D19" s="14">
        <f t="shared" si="0"/>
        <v>1.6438692202228926E-4</v>
      </c>
    </row>
    <row r="20" spans="1:4" ht="16.5" thickTop="1" thickBot="1" x14ac:dyDescent="0.3">
      <c r="A20" s="15">
        <v>16</v>
      </c>
      <c r="B20" s="16" t="s">
        <v>103</v>
      </c>
      <c r="C20" s="17">
        <v>1592157.4966798641</v>
      </c>
      <c r="D20" s="14">
        <f t="shared" si="0"/>
        <v>0.1699246346135965</v>
      </c>
    </row>
    <row r="21" spans="1:4" ht="16.5" thickTop="1" thickBot="1" x14ac:dyDescent="0.3">
      <c r="A21" s="15">
        <v>17</v>
      </c>
      <c r="B21" s="16" t="s">
        <v>104</v>
      </c>
      <c r="C21" s="17">
        <v>674013.85270746576</v>
      </c>
      <c r="D21" s="14">
        <f t="shared" si="0"/>
        <v>7.1934816677779637E-2</v>
      </c>
    </row>
    <row r="22" spans="1:4" ht="16.5" thickTop="1" thickBot="1" x14ac:dyDescent="0.3">
      <c r="A22" s="15">
        <v>18</v>
      </c>
      <c r="B22" s="16" t="s">
        <v>105</v>
      </c>
      <c r="C22" s="17">
        <v>619362.06531932845</v>
      </c>
      <c r="D22" s="14">
        <f t="shared" si="0"/>
        <v>6.6102048862865109E-2</v>
      </c>
    </row>
    <row r="23" spans="1:4" ht="16.5" thickTop="1" thickBot="1" x14ac:dyDescent="0.3">
      <c r="A23" s="7"/>
      <c r="B23" s="8" t="s">
        <v>106</v>
      </c>
      <c r="C23" s="9">
        <f>SUM(C5:C22)</f>
        <v>9369786.2013967689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411601.32148021943</v>
      </c>
      <c r="D5" s="14">
        <f>C5/C$23</f>
        <v>2.2203544482564522E-2</v>
      </c>
    </row>
    <row r="6" spans="1:4" ht="16.5" thickTop="1" thickBot="1" x14ac:dyDescent="0.3">
      <c r="A6" s="15">
        <v>2</v>
      </c>
      <c r="B6" s="16" t="s">
        <v>89</v>
      </c>
      <c r="C6" s="17">
        <v>539405.9945820414</v>
      </c>
      <c r="D6" s="14">
        <f t="shared" ref="D6:D23" si="0">C6/C$23</f>
        <v>2.9097877897459292E-2</v>
      </c>
    </row>
    <row r="7" spans="1:4" ht="16.5" thickTop="1" thickBot="1" x14ac:dyDescent="0.3">
      <c r="A7" s="15">
        <v>3</v>
      </c>
      <c r="B7" s="16" t="s">
        <v>90</v>
      </c>
      <c r="C7" s="17">
        <v>737746.25134136202</v>
      </c>
      <c r="D7" s="14">
        <f t="shared" si="0"/>
        <v>3.9797203880674058E-2</v>
      </c>
    </row>
    <row r="8" spans="1:4" ht="16.5" thickTop="1" thickBot="1" x14ac:dyDescent="0.3">
      <c r="A8" s="15">
        <v>4</v>
      </c>
      <c r="B8" s="16" t="s">
        <v>91</v>
      </c>
      <c r="C8" s="17">
        <v>28675.125890758387</v>
      </c>
      <c r="D8" s="14">
        <f t="shared" si="0"/>
        <v>1.5468595459531081E-3</v>
      </c>
    </row>
    <row r="9" spans="1:4" ht="16.5" thickTop="1" thickBot="1" x14ac:dyDescent="0.3">
      <c r="A9" s="15">
        <v>5</v>
      </c>
      <c r="B9" s="16" t="s">
        <v>92</v>
      </c>
      <c r="C9" s="17">
        <v>145356.33398954681</v>
      </c>
      <c r="D9" s="14">
        <f t="shared" si="0"/>
        <v>7.8411454461632737E-3</v>
      </c>
    </row>
    <row r="10" spans="1:4" ht="16.5" thickTop="1" thickBot="1" x14ac:dyDescent="0.3">
      <c r="A10" s="15">
        <v>6</v>
      </c>
      <c r="B10" s="16" t="s">
        <v>93</v>
      </c>
      <c r="C10" s="17">
        <v>537956.84561580105</v>
      </c>
      <c r="D10" s="14">
        <f t="shared" si="0"/>
        <v>2.9019704573287092E-2</v>
      </c>
    </row>
    <row r="11" spans="1:4" ht="16.5" thickTop="1" thickBot="1" x14ac:dyDescent="0.3">
      <c r="A11" s="15">
        <v>7</v>
      </c>
      <c r="B11" s="16" t="s">
        <v>94</v>
      </c>
      <c r="C11" s="17">
        <v>144172.16651282628</v>
      </c>
      <c r="D11" s="14">
        <f t="shared" si="0"/>
        <v>7.7772663625159822E-3</v>
      </c>
    </row>
    <row r="12" spans="1:4" ht="16.5" thickTop="1" thickBot="1" x14ac:dyDescent="0.3">
      <c r="A12" s="15">
        <v>8</v>
      </c>
      <c r="B12" s="16" t="s">
        <v>95</v>
      </c>
      <c r="C12" s="17">
        <v>26066.23081703217</v>
      </c>
      <c r="D12" s="14">
        <f t="shared" si="0"/>
        <v>1.406124531761451E-3</v>
      </c>
    </row>
    <row r="13" spans="1:4" ht="16.5" thickTop="1" thickBot="1" x14ac:dyDescent="0.3">
      <c r="A13" s="15">
        <v>9</v>
      </c>
      <c r="B13" s="16" t="s">
        <v>96</v>
      </c>
      <c r="C13" s="17">
        <v>81724.5377094945</v>
      </c>
      <c r="D13" s="14">
        <f t="shared" si="0"/>
        <v>4.4085728437997422E-3</v>
      </c>
    </row>
    <row r="14" spans="1:4" ht="16.5" thickTop="1" thickBot="1" x14ac:dyDescent="0.3">
      <c r="A14" s="15">
        <v>10</v>
      </c>
      <c r="B14" s="16" t="s">
        <v>97</v>
      </c>
      <c r="C14" s="17">
        <v>1463277.2425433788</v>
      </c>
      <c r="D14" s="14">
        <f t="shared" si="0"/>
        <v>7.8935464124105487E-2</v>
      </c>
    </row>
    <row r="15" spans="1:4" ht="16.5" thickTop="1" thickBot="1" x14ac:dyDescent="0.3">
      <c r="A15" s="15">
        <v>11</v>
      </c>
      <c r="B15" s="16" t="s">
        <v>98</v>
      </c>
      <c r="C15" s="17">
        <v>66304.402888520388</v>
      </c>
      <c r="D15" s="14">
        <f t="shared" si="0"/>
        <v>3.5767444905929245E-3</v>
      </c>
    </row>
    <row r="16" spans="1:4" ht="16.5" thickTop="1" thickBot="1" x14ac:dyDescent="0.3">
      <c r="A16" s="15">
        <v>12</v>
      </c>
      <c r="B16" s="16" t="s">
        <v>99</v>
      </c>
      <c r="C16" s="17">
        <v>255741.51603548392</v>
      </c>
      <c r="D16" s="14">
        <f t="shared" si="0"/>
        <v>1.3795796638629704E-2</v>
      </c>
    </row>
    <row r="17" spans="1:4" ht="16.5" thickTop="1" thickBot="1" x14ac:dyDescent="0.3">
      <c r="A17" s="15">
        <v>13</v>
      </c>
      <c r="B17" s="16" t="s">
        <v>100</v>
      </c>
      <c r="C17" s="17">
        <v>716689.49727879302</v>
      </c>
      <c r="D17" s="14">
        <f t="shared" si="0"/>
        <v>3.8661312057476541E-2</v>
      </c>
    </row>
    <row r="18" spans="1:4" ht="16.5" thickTop="1" thickBot="1" x14ac:dyDescent="0.3">
      <c r="A18" s="15">
        <v>14</v>
      </c>
      <c r="B18" s="16" t="s">
        <v>101</v>
      </c>
      <c r="C18" s="17">
        <v>5911438.1497665718</v>
      </c>
      <c r="D18" s="14">
        <f t="shared" si="0"/>
        <v>0.31888838316224599</v>
      </c>
    </row>
    <row r="19" spans="1:4" ht="16.5" thickTop="1" thickBot="1" x14ac:dyDescent="0.3">
      <c r="A19" s="15">
        <v>15</v>
      </c>
      <c r="B19" s="16" t="s">
        <v>102</v>
      </c>
      <c r="C19" s="17">
        <v>97164.839431235625</v>
      </c>
      <c r="D19" s="14">
        <f t="shared" si="0"/>
        <v>5.2414890863181039E-3</v>
      </c>
    </row>
    <row r="20" spans="1:4" ht="16.5" thickTop="1" thickBot="1" x14ac:dyDescent="0.3">
      <c r="A20" s="15">
        <v>16</v>
      </c>
      <c r="B20" s="16" t="s">
        <v>103</v>
      </c>
      <c r="C20" s="17">
        <v>2000846.5354834052</v>
      </c>
      <c r="D20" s="14">
        <f t="shared" si="0"/>
        <v>0.10793426244022859</v>
      </c>
    </row>
    <row r="21" spans="1:4" ht="16.5" thickTop="1" thickBot="1" x14ac:dyDescent="0.3">
      <c r="A21" s="15">
        <v>17</v>
      </c>
      <c r="B21" s="16" t="s">
        <v>104</v>
      </c>
      <c r="C21" s="17">
        <v>3958454.1281969883</v>
      </c>
      <c r="D21" s="14">
        <f t="shared" si="0"/>
        <v>0.21353603045182851</v>
      </c>
    </row>
    <row r="22" spans="1:4" ht="16.5" thickTop="1" thickBot="1" x14ac:dyDescent="0.3">
      <c r="A22" s="15">
        <v>18</v>
      </c>
      <c r="B22" s="16" t="s">
        <v>105</v>
      </c>
      <c r="C22" s="17">
        <v>1415019.2019371002</v>
      </c>
      <c r="D22" s="14">
        <f t="shared" si="0"/>
        <v>7.633221798439549E-2</v>
      </c>
    </row>
    <row r="23" spans="1:4" ht="16.5" thickTop="1" thickBot="1" x14ac:dyDescent="0.3">
      <c r="A23" s="31"/>
      <c r="B23" s="18" t="s">
        <v>106</v>
      </c>
      <c r="C23" s="19">
        <f>SUM(C5:C22)</f>
        <v>18537640.321500562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310525.56806179089</v>
      </c>
      <c r="D5" s="14">
        <f>C5/C$23</f>
        <v>8.9321686582754193E-3</v>
      </c>
    </row>
    <row r="6" spans="1:4" ht="16.5" thickTop="1" thickBot="1" x14ac:dyDescent="0.3">
      <c r="A6" s="15">
        <v>2</v>
      </c>
      <c r="B6" s="16" t="s">
        <v>89</v>
      </c>
      <c r="C6" s="17">
        <v>568288.99617859488</v>
      </c>
      <c r="D6" s="14">
        <f t="shared" ref="D6:D23" si="0">C6/C$23</f>
        <v>1.6346651234526267E-2</v>
      </c>
    </row>
    <row r="7" spans="1:4" ht="16.5" thickTop="1" thickBot="1" x14ac:dyDescent="0.3">
      <c r="A7" s="15">
        <v>3</v>
      </c>
      <c r="B7" s="16" t="s">
        <v>90</v>
      </c>
      <c r="C7" s="17">
        <v>679121.85514183994</v>
      </c>
      <c r="D7" s="14">
        <f t="shared" si="0"/>
        <v>1.953472297791831E-2</v>
      </c>
    </row>
    <row r="8" spans="1:4" ht="16.5" thickTop="1" thickBot="1" x14ac:dyDescent="0.3">
      <c r="A8" s="15">
        <v>4</v>
      </c>
      <c r="B8" s="16" t="s">
        <v>91</v>
      </c>
      <c r="C8" s="17">
        <v>165564.43593693338</v>
      </c>
      <c r="D8" s="14">
        <f t="shared" si="0"/>
        <v>4.7624080517152502E-3</v>
      </c>
    </row>
    <row r="9" spans="1:4" ht="16.5" thickTop="1" thickBot="1" x14ac:dyDescent="0.3">
      <c r="A9" s="15">
        <v>5</v>
      </c>
      <c r="B9" s="16" t="s">
        <v>92</v>
      </c>
      <c r="C9" s="17">
        <v>441430.68315358524</v>
      </c>
      <c r="D9" s="14">
        <f t="shared" si="0"/>
        <v>1.2697612430036564E-2</v>
      </c>
    </row>
    <row r="10" spans="1:4" ht="16.5" thickTop="1" thickBot="1" x14ac:dyDescent="0.3">
      <c r="A10" s="15">
        <v>6</v>
      </c>
      <c r="B10" s="16" t="s">
        <v>93</v>
      </c>
      <c r="C10" s="17">
        <v>561518.5414477007</v>
      </c>
      <c r="D10" s="14">
        <f t="shared" si="0"/>
        <v>1.6151901269404131E-2</v>
      </c>
    </row>
    <row r="11" spans="1:4" ht="16.5" thickTop="1" thickBot="1" x14ac:dyDescent="0.3">
      <c r="A11" s="15">
        <v>7</v>
      </c>
      <c r="B11" s="16" t="s">
        <v>94</v>
      </c>
      <c r="C11" s="17">
        <v>41984.699200164083</v>
      </c>
      <c r="D11" s="14">
        <f t="shared" si="0"/>
        <v>1.2076764456581022E-3</v>
      </c>
    </row>
    <row r="12" spans="1:4" ht="16.5" thickTop="1" thickBot="1" x14ac:dyDescent="0.3">
      <c r="A12" s="15">
        <v>8</v>
      </c>
      <c r="B12" s="16" t="s">
        <v>95</v>
      </c>
      <c r="C12" s="17">
        <v>39552.792210061583</v>
      </c>
      <c r="D12" s="14">
        <f t="shared" si="0"/>
        <v>1.1377234188190625E-3</v>
      </c>
    </row>
    <row r="13" spans="1:4" ht="16.5" thickTop="1" thickBot="1" x14ac:dyDescent="0.3">
      <c r="A13" s="15">
        <v>9</v>
      </c>
      <c r="B13" s="16" t="s">
        <v>96</v>
      </c>
      <c r="C13" s="17">
        <v>208148.68727102369</v>
      </c>
      <c r="D13" s="14">
        <f t="shared" si="0"/>
        <v>5.9873304227671424E-3</v>
      </c>
    </row>
    <row r="14" spans="1:4" ht="16.5" thickTop="1" thickBot="1" x14ac:dyDescent="0.3">
      <c r="A14" s="15">
        <v>10</v>
      </c>
      <c r="B14" s="16" t="s">
        <v>97</v>
      </c>
      <c r="C14" s="17">
        <v>3482027.5343554993</v>
      </c>
      <c r="D14" s="14">
        <f t="shared" si="0"/>
        <v>0.10015940846273015</v>
      </c>
    </row>
    <row r="15" spans="1:4" ht="16.5" thickTop="1" thickBot="1" x14ac:dyDescent="0.3">
      <c r="A15" s="15">
        <v>11</v>
      </c>
      <c r="B15" s="16" t="s">
        <v>98</v>
      </c>
      <c r="C15" s="17">
        <v>823339.89027451491</v>
      </c>
      <c r="D15" s="14">
        <f t="shared" si="0"/>
        <v>2.3683108637143027E-2</v>
      </c>
    </row>
    <row r="16" spans="1:4" ht="16.5" thickTop="1" thickBot="1" x14ac:dyDescent="0.3">
      <c r="A16" s="15">
        <v>12</v>
      </c>
      <c r="B16" s="16" t="s">
        <v>99</v>
      </c>
      <c r="C16" s="17">
        <v>4496894.8870368265</v>
      </c>
      <c r="D16" s="14">
        <f t="shared" si="0"/>
        <v>0.12935174330493959</v>
      </c>
    </row>
    <row r="17" spans="1:4" ht="16.5" thickTop="1" thickBot="1" x14ac:dyDescent="0.3">
      <c r="A17" s="15">
        <v>13</v>
      </c>
      <c r="B17" s="16" t="s">
        <v>100</v>
      </c>
      <c r="C17" s="17">
        <v>1423251.3224488012</v>
      </c>
      <c r="D17" s="14">
        <f t="shared" si="0"/>
        <v>4.093936913013406E-2</v>
      </c>
    </row>
    <row r="18" spans="1:4" ht="16.5" thickTop="1" thickBot="1" x14ac:dyDescent="0.3">
      <c r="A18" s="15">
        <v>14</v>
      </c>
      <c r="B18" s="16" t="s">
        <v>101</v>
      </c>
      <c r="C18" s="17">
        <v>6109206.0907635605</v>
      </c>
      <c r="D18" s="14">
        <f t="shared" si="0"/>
        <v>0.1757293594581078</v>
      </c>
    </row>
    <row r="19" spans="1:4" ht="16.5" thickTop="1" thickBot="1" x14ac:dyDescent="0.3">
      <c r="A19" s="15">
        <v>15</v>
      </c>
      <c r="B19" s="16" t="s">
        <v>102</v>
      </c>
      <c r="C19" s="17">
        <v>136546.1974456473</v>
      </c>
      <c r="D19" s="14">
        <f t="shared" si="0"/>
        <v>3.9277077016344154E-3</v>
      </c>
    </row>
    <row r="20" spans="1:4" ht="16.5" thickTop="1" thickBot="1" x14ac:dyDescent="0.3">
      <c r="A20" s="15">
        <v>16</v>
      </c>
      <c r="B20" s="16" t="s">
        <v>103</v>
      </c>
      <c r="C20" s="17">
        <v>5894929.5449634362</v>
      </c>
      <c r="D20" s="14">
        <f t="shared" si="0"/>
        <v>0.1695657631444589</v>
      </c>
    </row>
    <row r="21" spans="1:4" ht="16.5" thickTop="1" thickBot="1" x14ac:dyDescent="0.3">
      <c r="A21" s="15">
        <v>17</v>
      </c>
      <c r="B21" s="16" t="s">
        <v>104</v>
      </c>
      <c r="C21" s="17">
        <v>6209493.7347349441</v>
      </c>
      <c r="D21" s="14">
        <f t="shared" si="0"/>
        <v>0.17861410146465082</v>
      </c>
    </row>
    <row r="22" spans="1:4" ht="16.5" thickTop="1" thickBot="1" x14ac:dyDescent="0.3">
      <c r="A22" s="15">
        <v>18</v>
      </c>
      <c r="B22" s="16" t="s">
        <v>105</v>
      </c>
      <c r="C22" s="17">
        <v>3173031.7584667816</v>
      </c>
      <c r="D22" s="14">
        <f t="shared" si="0"/>
        <v>9.1271243787080986E-2</v>
      </c>
    </row>
    <row r="23" spans="1:4" ht="16.5" thickTop="1" thickBot="1" x14ac:dyDescent="0.3">
      <c r="A23" s="31"/>
      <c r="B23" s="18" t="s">
        <v>106</v>
      </c>
      <c r="C23" s="19">
        <f>SUM(C5:C22)</f>
        <v>34764857.219091706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2299.2177737423149</v>
      </c>
      <c r="D5" s="14">
        <f>C5/C$23</f>
        <v>4.7033746736920489E-4</v>
      </c>
    </row>
    <row r="6" spans="1:4" ht="16.5" thickTop="1" thickBot="1" x14ac:dyDescent="0.3">
      <c r="A6" s="15">
        <v>2</v>
      </c>
      <c r="B6" s="16" t="s">
        <v>89</v>
      </c>
      <c r="C6" s="17">
        <v>204410.17481251576</v>
      </c>
      <c r="D6" s="14">
        <f t="shared" ref="D6:D23" si="0">C6/C$23</f>
        <v>4.181498813369481E-2</v>
      </c>
    </row>
    <row r="7" spans="1:4" ht="16.5" thickTop="1" thickBot="1" x14ac:dyDescent="0.3">
      <c r="A7" s="15">
        <v>3</v>
      </c>
      <c r="B7" s="16" t="s">
        <v>90</v>
      </c>
      <c r="C7" s="17">
        <v>16968.211258732375</v>
      </c>
      <c r="D7" s="14">
        <f t="shared" si="0"/>
        <v>3.4710872542655724E-3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103567.4737681199</v>
      </c>
      <c r="D9" s="14">
        <f t="shared" si="0"/>
        <v>2.1186189438088192E-2</v>
      </c>
    </row>
    <row r="10" spans="1:4" ht="16.5" thickTop="1" thickBot="1" x14ac:dyDescent="0.3">
      <c r="A10" s="15">
        <v>6</v>
      </c>
      <c r="B10" s="16" t="s">
        <v>93</v>
      </c>
      <c r="C10" s="17">
        <v>6914.4630214059307</v>
      </c>
      <c r="D10" s="14">
        <f t="shared" si="0"/>
        <v>1.4144510636818733E-3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671.07553810276193</v>
      </c>
      <c r="D13" s="14">
        <f t="shared" si="0"/>
        <v>1.3727797888885574E-4</v>
      </c>
    </row>
    <row r="14" spans="1:4" ht="16.5" thickTop="1" thickBot="1" x14ac:dyDescent="0.3">
      <c r="A14" s="15">
        <v>10</v>
      </c>
      <c r="B14" s="16" t="s">
        <v>97</v>
      </c>
      <c r="C14" s="17">
        <v>440175.73291055229</v>
      </c>
      <c r="D14" s="14">
        <f t="shared" si="0"/>
        <v>9.0044162749124509E-2</v>
      </c>
    </row>
    <row r="15" spans="1:4" ht="16.5" thickTop="1" thickBot="1" x14ac:dyDescent="0.3">
      <c r="A15" s="15">
        <v>11</v>
      </c>
      <c r="B15" s="16" t="s">
        <v>98</v>
      </c>
      <c r="C15" s="17">
        <v>26864.626809134039</v>
      </c>
      <c r="D15" s="14">
        <f t="shared" si="0"/>
        <v>5.4955388217362774E-3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222373.87437157182</v>
      </c>
      <c r="D17" s="14">
        <f t="shared" si="0"/>
        <v>4.5489716579028519E-2</v>
      </c>
    </row>
    <row r="18" spans="1:4" ht="16.5" thickTop="1" thickBot="1" x14ac:dyDescent="0.3">
      <c r="A18" s="15">
        <v>14</v>
      </c>
      <c r="B18" s="16" t="s">
        <v>101</v>
      </c>
      <c r="C18" s="17">
        <v>2428245.8017356074</v>
      </c>
      <c r="D18" s="14">
        <f t="shared" si="0"/>
        <v>0.4967319727523255</v>
      </c>
    </row>
    <row r="19" spans="1:4" ht="16.5" thickTop="1" thickBot="1" x14ac:dyDescent="0.3">
      <c r="A19" s="15">
        <v>15</v>
      </c>
      <c r="B19" s="16" t="s">
        <v>102</v>
      </c>
      <c r="C19" s="17">
        <v>6635.4196651347565</v>
      </c>
      <c r="D19" s="14">
        <f t="shared" si="0"/>
        <v>1.3573688042397122E-3</v>
      </c>
    </row>
    <row r="20" spans="1:4" ht="16.5" thickTop="1" thickBot="1" x14ac:dyDescent="0.3">
      <c r="A20" s="15">
        <v>16</v>
      </c>
      <c r="B20" s="16" t="s">
        <v>103</v>
      </c>
      <c r="C20" s="17">
        <v>827545.01921189332</v>
      </c>
      <c r="D20" s="14">
        <f t="shared" si="0"/>
        <v>0.16928602106124133</v>
      </c>
    </row>
    <row r="21" spans="1:4" ht="16.5" thickTop="1" thickBot="1" x14ac:dyDescent="0.3">
      <c r="A21" s="15">
        <v>17</v>
      </c>
      <c r="B21" s="16" t="s">
        <v>104</v>
      </c>
      <c r="C21" s="17">
        <v>230777.32747345348</v>
      </c>
      <c r="D21" s="14">
        <f t="shared" si="0"/>
        <v>4.7208761592612294E-2</v>
      </c>
    </row>
    <row r="22" spans="1:4" ht="16.5" thickTop="1" thickBot="1" x14ac:dyDescent="0.3">
      <c r="A22" s="15">
        <v>18</v>
      </c>
      <c r="B22" s="16" t="s">
        <v>105</v>
      </c>
      <c r="C22" s="17">
        <v>370994.31321213138</v>
      </c>
      <c r="D22" s="14">
        <f t="shared" si="0"/>
        <v>7.5892126303703358E-2</v>
      </c>
    </row>
    <row r="23" spans="1:4" ht="16.5" thickTop="1" thickBot="1" x14ac:dyDescent="0.3">
      <c r="A23" s="31"/>
      <c r="B23" s="18" t="s">
        <v>106</v>
      </c>
      <c r="C23" s="19">
        <f>SUM(C5:C22)</f>
        <v>4888442.7315620976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Props1.xml><?xml version="1.0" encoding="utf-8"?>
<ds:datastoreItem xmlns:ds="http://schemas.openxmlformats.org/officeDocument/2006/customXml" ds:itemID="{7D5CB991-2391-417F-BC89-F72AF3D1033C}"/>
</file>

<file path=customXml/itemProps2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2023-01-10T13:13:32Z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