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javier_matos_ddec_pr_gov/Documents/1_JMatos/1_DDEC_Matos/4_InfoVentas_Municipal/InfoVentasMun2021/A_InfoVentMunEne21/"/>
    </mc:Choice>
  </mc:AlternateContent>
  <xr:revisionPtr revIDLastSave="345" documentId="8_{D5B3AFC9-1FBF-404E-B43D-4B60E5C5B840}" xr6:coauthVersionLast="47" xr6:coauthVersionMax="47" xr10:uidLastSave="{663198BB-AA93-4541-AE67-159AD2180C62}"/>
  <bookViews>
    <workbookView xWindow="-120" yWindow="-120" windowWidth="29040" windowHeight="1584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D23" i="41" s="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38" l="1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1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5" i="41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11" i="41"/>
  <c r="D19" i="41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1"/>
  <c r="D9" i="41"/>
  <c r="D13" i="41"/>
  <c r="D17" i="41"/>
  <c r="D21" i="41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1"/>
  <c r="D8" i="41"/>
  <c r="D10" i="41"/>
  <c r="D12" i="41"/>
  <c r="D14" i="41"/>
  <c r="D16" i="41"/>
  <c r="D18" i="41"/>
  <c r="D20" i="41"/>
  <c r="D22" i="41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5" l="1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<sst xmlns="http://schemas.openxmlformats.org/spreadsheetml/2006/main" count="2116" uniqueCount="188">
  <si>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Departamento de Desarrollo Económico y Comercio</t>
  </si>
  <si>
    <t>Secreataría Auxiliar de Sectores Estratégicos</t>
  </si>
  <si>
    <t>Oficina de Inteligencia de Negocios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</si>
  <si>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</si>
  <si>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</si>
  <si>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</si>
  <si>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</si>
  <si>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</si>
  <si>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</si>
  <si>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</si>
  <si>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</si>
  <si>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</si>
  <si>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</si>
  <si>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</si>
  <si>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</si>
  <si>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</si>
  <si>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</si>
  <si>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</si>
  <si>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</si>
  <si>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</si>
  <si>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</si>
  <si>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</si>
  <si>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</si>
  <si>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</si>
  <si>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</si>
  <si>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</si>
  <si>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</si>
  <si>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</si>
  <si>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</si>
  <si>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</si>
  <si>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</si>
  <si>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</si>
  <si>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</si>
  <si>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</si>
  <si>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</si>
  <si>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</si>
  <si>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</si>
  <si>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</si>
  <si>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</si>
  <si>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</si>
  <si>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</si>
  <si>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</si>
  <si>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</si>
  <si>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</si>
  <si>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</si>
  <si>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</si>
  <si>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</si>
  <si>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</si>
  <si>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</si>
  <si>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</si>
  <si>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</si>
  <si>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</si>
  <si>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</si>
  <si>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</si>
  <si>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</si>
  <si>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</si>
  <si>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</si>
  <si>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</si>
  <si>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</si>
  <si>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</si>
  <si>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</si>
  <si>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</si>
  <si>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</si>
  <si>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</si>
  <si>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</si>
  <si>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</si>
  <si>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</si>
  <si>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</si>
  <si>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</si>
  <si>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</si>
  <si>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</si>
  <si>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</si>
  <si>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</si>
  <si>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</si>
  <si>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</si>
  <si>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</si>
  <si>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</si>
  <si>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</si>
  <si>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</si>
  <si>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</si>
  <si>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</si>
  <si>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</si>
  <si>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</si>
  <si>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</si>
  <si>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</si>
  <si>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</si>
  <si>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</si>
  <si>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</si>
  <si>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</si>
  <si>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</si>
  <si>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</si>
  <si>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</si>
  <si>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</si>
  <si>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</si>
  <si>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</si>
  <si>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</si>
  <si>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</si>
  <si>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</si>
  <si>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</si>
  <si>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</si>
  <si>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</si>
  <si>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</si>
  <si>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</si>
  <si>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</si>
  <si>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</si>
  <si>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</si>
  <si>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</si>
  <si>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</si>
  <si>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</si>
  <si>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</si>
  <si>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</si>
  <si>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</si>
  <si>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</si>
  <si>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</si>
  <si>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</si>
  <si>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</si>
  <si>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</si>
  <si>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</si>
  <si>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</si>
  <si>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</si>
  <si>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</si>
  <si>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</si>
  <si>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</si>
  <si>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</si>
  <si>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</si>
  <si>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</si>
  <si>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</si>
  <si>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</si>
  <si>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</si>
  <si>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</si>
  <si>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</si>
  <si>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</si>
  <si>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</si>
  <si>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</si>
  <si>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</si>
  <si>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</si>
  <si>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</si>
  <si>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</si>
  <si>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</si>
  <si>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</si>
  <si>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</si>
  <si>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</si>
  <si>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</si>
  <si>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</si>
  <si>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</si>
  <si>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</si>
  <si>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</si>
  <si>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</si>
  <si>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</si>
  <si>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</si>
  <si>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</si>
  <si>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</si>
  <si>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</si>
  <si>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</si>
  <si>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</si>
  <si>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</si>
  <si>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</si>
  <si>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</si>
  <si>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</si>
  <si>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</si>
  <si>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</si>
  <si>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</si>
  <si>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</si>
  <si>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</si>
  <si>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</si>
  <si>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</si>
  <si>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</si>
  <si>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</si>
  <si>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</si>
  <si>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</si>
  <si>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</si>
  <si>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</si>
  <si>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</si>
  <si>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</si>
  <si>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</si>
  <si>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</si>
  <si>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</si>
  <si>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</si>
  <si>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</si>
  <si>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</si>
  <si>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</si>
  <si>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</si>
  <si>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</si>
  <si>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</si>
  <si>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</si>
  <si>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</si>
  <si>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</si>
  <si>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Enero 2021 Revisado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</si>
</sst>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NumberFormat="1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NumberFormat="1" applyFont="1" applyFill="1" applyBorder="1" applyAlignment="1">
      <alignment horizontal="center" vertical="center" wrapText="1"/>
    </xf>
    <xf numFmtId="6" fontId="5" fillId="0" borderId="12" xfId="2" applyNumberFormat="1" applyFont="1" applyFill="1" applyBorder="1" applyAlignment="1">
      <alignment horizontal="left" vertical="center" wrapText="1"/>
    </xf>
    <xf numFmtId="6" fontId="5" fillId="0" borderId="12" xfId="2" applyNumberFormat="1" applyFont="1" applyFill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NumberFormat="1" applyFont="1" applyFill="1" applyBorder="1" applyAlignment="1">
      <alignment horizontal="center" vertical="center" wrapText="1"/>
    </xf>
    <xf numFmtId="6" fontId="5" fillId="0" borderId="14" xfId="2" applyNumberFormat="1" applyFont="1" applyFill="1" applyBorder="1" applyAlignment="1">
      <alignment horizontal="left" vertical="center" wrapText="1"/>
    </xf>
    <xf numFmtId="6" fontId="5" fillId="0" borderId="14" xfId="2" applyNumberFormat="1" applyFont="1" applyFill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NumberFormat="1" applyFont="1" applyFill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NumberFormat="1" applyFont="1" applyFill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9" fontId="5" fillId="0" borderId="12" xfId="1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A5" sqref="A5:C5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9" customFormat="1" ht="18" customHeight="1" x14ac:dyDescent="0.25">
      <c r="A1" s="43" t="s">
        <v>0</v>
      </c>
      <c r="B1" s="44"/>
      <c r="C1" s="44"/>
    </row>
    <row r="2" spans="1:5" s="39" customFormat="1" ht="18" customHeight="1" x14ac:dyDescent="0.25">
      <c r="A2" s="43" t="s">
        <v>1</v>
      </c>
      <c r="B2" s="44"/>
      <c r="C2" s="44"/>
    </row>
    <row r="3" spans="1:5" s="39" customFormat="1" ht="18.75" customHeight="1" thickBot="1" x14ac:dyDescent="0.3">
      <c r="A3" s="40" t="s">
        <v>2</v>
      </c>
      <c r="B3" s="41"/>
      <c r="C3" s="41"/>
    </row>
    <row r="4" spans="1:5" s="39" customFormat="1" ht="15.75" x14ac:dyDescent="0.25">
      <c r="A4" s="45" t="s">
        <v>3</v>
      </c>
      <c r="B4" s="46"/>
      <c r="C4" s="47"/>
    </row>
    <row r="5" spans="1:5" s="39" customFormat="1" thickBot="1" x14ac:dyDescent="0.3">
      <c r="A5" s="40" t="s">
        <v>187</v>
      </c>
      <c r="B5" s="41"/>
      <c r="C5" s="42"/>
    </row>
    <row r="6" spans="1:5" ht="17.25" thickBot="1" x14ac:dyDescent="0.3">
      <c r="A6" s="21" t="s">
        <v>4</v>
      </c>
      <c r="B6" s="21" t="s">
        <v>5</v>
      </c>
      <c r="C6" s="21" t="s">
        <v>6</v>
      </c>
      <c r="E6" s="3"/>
    </row>
    <row r="7" spans="1:5" ht="17.25" thickBot="1" x14ac:dyDescent="0.3">
      <c r="A7" s="22">
        <v>1</v>
      </c>
      <c r="B7" s="23" t="s">
        <v>7</v>
      </c>
      <c r="C7" s="24">
        <v>3604964.0593462014</v>
      </c>
      <c r="E7" s="3"/>
    </row>
    <row r="8" spans="1:5" ht="18" thickTop="1" thickBot="1" x14ac:dyDescent="0.3">
      <c r="A8" s="25">
        <v>2</v>
      </c>
      <c r="B8" s="26" t="s">
        <v>8</v>
      </c>
      <c r="C8" s="27">
        <v>15354108.806840513</v>
      </c>
      <c r="E8" s="3"/>
    </row>
    <row r="9" spans="1:5" ht="18" thickTop="1" thickBot="1" x14ac:dyDescent="0.3">
      <c r="A9" s="25">
        <v>3</v>
      </c>
      <c r="B9" s="26" t="s">
        <v>9</v>
      </c>
      <c r="C9" s="27">
        <v>31891239.285633586</v>
      </c>
    </row>
    <row r="10" spans="1:5" ht="18" thickTop="1" thickBot="1" x14ac:dyDescent="0.3">
      <c r="A10" s="22">
        <v>4</v>
      </c>
      <c r="B10" s="26" t="s">
        <v>10</v>
      </c>
      <c r="C10" s="27">
        <v>4712152.341918203</v>
      </c>
    </row>
    <row r="11" spans="1:5" ht="18" thickTop="1" thickBot="1" x14ac:dyDescent="0.3">
      <c r="A11" s="25">
        <v>5</v>
      </c>
      <c r="B11" s="26" t="s">
        <v>11</v>
      </c>
      <c r="C11" s="27">
        <v>8631183.8663920425</v>
      </c>
    </row>
    <row r="12" spans="1:5" ht="18" thickTop="1" thickBot="1" x14ac:dyDescent="0.3">
      <c r="A12" s="25">
        <v>6</v>
      </c>
      <c r="B12" s="26" t="s">
        <v>12</v>
      </c>
      <c r="C12" s="27">
        <v>7733536.1161155496</v>
      </c>
    </row>
    <row r="13" spans="1:5" ht="18" thickTop="1" thickBot="1" x14ac:dyDescent="0.3">
      <c r="A13" s="22">
        <v>7</v>
      </c>
      <c r="B13" s="26" t="s">
        <v>13</v>
      </c>
      <c r="C13" s="27">
        <v>32798381.7195822</v>
      </c>
    </row>
    <row r="14" spans="1:5" ht="18" thickTop="1" thickBot="1" x14ac:dyDescent="0.3">
      <c r="A14" s="25">
        <v>8</v>
      </c>
      <c r="B14" s="26" t="s">
        <v>14</v>
      </c>
      <c r="C14" s="27">
        <v>3772692.1226768731</v>
      </c>
    </row>
    <row r="15" spans="1:5" ht="18" thickTop="1" thickBot="1" x14ac:dyDescent="0.3">
      <c r="A15" s="25">
        <v>9</v>
      </c>
      <c r="B15" s="26" t="s">
        <v>15</v>
      </c>
      <c r="C15" s="27">
        <v>33985921.786011644</v>
      </c>
    </row>
    <row r="16" spans="1:5" ht="18" thickTop="1" thickBot="1" x14ac:dyDescent="0.3">
      <c r="A16" s="22">
        <v>10</v>
      </c>
      <c r="B16" s="26" t="s">
        <v>16</v>
      </c>
      <c r="C16" s="27">
        <v>11791450.742283458</v>
      </c>
    </row>
    <row r="17" spans="1:3" ht="18" thickTop="1" thickBot="1" x14ac:dyDescent="0.3">
      <c r="A17" s="25">
        <v>11</v>
      </c>
      <c r="B17" s="26" t="s">
        <v>17</v>
      </c>
      <c r="C17" s="27">
        <v>272828981.57515866</v>
      </c>
    </row>
    <row r="18" spans="1:3" ht="18" thickTop="1" thickBot="1" x14ac:dyDescent="0.3">
      <c r="A18" s="25">
        <v>12</v>
      </c>
      <c r="B18" s="26" t="s">
        <v>18</v>
      </c>
      <c r="C18" s="27">
        <v>16079832.919359764</v>
      </c>
    </row>
    <row r="19" spans="1:3" ht="18" thickTop="1" thickBot="1" x14ac:dyDescent="0.3">
      <c r="A19" s="22">
        <v>13</v>
      </c>
      <c r="B19" s="26" t="s">
        <v>19</v>
      </c>
      <c r="C19" s="27">
        <v>205546152.41954243</v>
      </c>
    </row>
    <row r="20" spans="1:3" ht="18" thickTop="1" thickBot="1" x14ac:dyDescent="0.3">
      <c r="A20" s="25">
        <v>14</v>
      </c>
      <c r="B20" s="26" t="s">
        <v>20</v>
      </c>
      <c r="C20" s="27">
        <v>9290239.2939976193</v>
      </c>
    </row>
    <row r="21" spans="1:3" ht="18" thickTop="1" thickBot="1" x14ac:dyDescent="0.3">
      <c r="A21" s="25">
        <v>15</v>
      </c>
      <c r="B21" s="26" t="s">
        <v>21</v>
      </c>
      <c r="C21" s="27">
        <v>32413375.514421467</v>
      </c>
    </row>
    <row r="22" spans="1:3" ht="18" thickTop="1" thickBot="1" x14ac:dyDescent="0.3">
      <c r="A22" s="22">
        <v>16</v>
      </c>
      <c r="B22" s="26" t="s">
        <v>22</v>
      </c>
      <c r="C22" s="27">
        <v>153144631.67457494</v>
      </c>
    </row>
    <row r="23" spans="1:3" ht="18" thickTop="1" thickBot="1" x14ac:dyDescent="0.3">
      <c r="A23" s="25">
        <v>17</v>
      </c>
      <c r="B23" s="26" t="s">
        <v>23</v>
      </c>
      <c r="C23" s="27">
        <v>6762524.1128187347</v>
      </c>
    </row>
    <row r="24" spans="1:3" ht="18" thickTop="1" thickBot="1" x14ac:dyDescent="0.3">
      <c r="A24" s="25">
        <v>18</v>
      </c>
      <c r="B24" s="26" t="s">
        <v>24</v>
      </c>
      <c r="C24" s="27">
        <v>40805260.138552971</v>
      </c>
    </row>
    <row r="25" spans="1:3" ht="18" thickTop="1" thickBot="1" x14ac:dyDescent="0.3">
      <c r="A25" s="22">
        <v>19</v>
      </c>
      <c r="B25" s="26" t="s">
        <v>25</v>
      </c>
      <c r="C25" s="27">
        <v>3076347.91520618</v>
      </c>
    </row>
    <row r="26" spans="1:3" ht="18" thickTop="1" thickBot="1" x14ac:dyDescent="0.3">
      <c r="A26" s="25">
        <v>20</v>
      </c>
      <c r="B26" s="26" t="s">
        <v>26</v>
      </c>
      <c r="C26" s="27">
        <v>3227984.6697883103</v>
      </c>
    </row>
    <row r="27" spans="1:3" ht="18" thickTop="1" thickBot="1" x14ac:dyDescent="0.3">
      <c r="A27" s="25">
        <v>21</v>
      </c>
      <c r="B27" s="26" t="s">
        <v>27</v>
      </c>
      <c r="C27" s="27">
        <v>16045891.580951283</v>
      </c>
    </row>
    <row r="28" spans="1:3" ht="18" thickTop="1" thickBot="1" x14ac:dyDescent="0.3">
      <c r="A28" s="22">
        <v>22</v>
      </c>
      <c r="B28" s="26" t="s">
        <v>28</v>
      </c>
      <c r="C28" s="27">
        <v>8386510.3590442501</v>
      </c>
    </row>
    <row r="29" spans="1:3" ht="18" thickTop="1" thickBot="1" x14ac:dyDescent="0.3">
      <c r="A29" s="25">
        <v>23</v>
      </c>
      <c r="B29" s="26" t="s">
        <v>29</v>
      </c>
      <c r="C29" s="27">
        <v>3731012.7357793059</v>
      </c>
    </row>
    <row r="30" spans="1:3" ht="18" thickTop="1" thickBot="1" x14ac:dyDescent="0.3">
      <c r="A30" s="25">
        <v>24</v>
      </c>
      <c r="B30" s="26" t="s">
        <v>30</v>
      </c>
      <c r="C30" s="27">
        <v>8087931.9498040006</v>
      </c>
    </row>
    <row r="31" spans="1:3" ht="18" thickTop="1" thickBot="1" x14ac:dyDescent="0.3">
      <c r="A31" s="22">
        <v>25</v>
      </c>
      <c r="B31" s="26" t="s">
        <v>31</v>
      </c>
      <c r="C31" s="27">
        <v>649699.98093725683</v>
      </c>
    </row>
    <row r="32" spans="1:3" ht="18" thickTop="1" thickBot="1" x14ac:dyDescent="0.3">
      <c r="A32" s="25">
        <v>26</v>
      </c>
      <c r="B32" s="26" t="s">
        <v>32</v>
      </c>
      <c r="C32" s="27">
        <v>25717596.679794531</v>
      </c>
    </row>
    <row r="33" spans="1:3" ht="18" thickTop="1" thickBot="1" x14ac:dyDescent="0.3">
      <c r="A33" s="25">
        <v>27</v>
      </c>
      <c r="B33" s="26" t="s">
        <v>33</v>
      </c>
      <c r="C33" s="27">
        <v>33163732.069915399</v>
      </c>
    </row>
    <row r="34" spans="1:3" ht="18" thickTop="1" thickBot="1" x14ac:dyDescent="0.3">
      <c r="A34" s="22">
        <v>28</v>
      </c>
      <c r="B34" s="26" t="s">
        <v>34</v>
      </c>
      <c r="C34" s="27">
        <v>1807758.1274521796</v>
      </c>
    </row>
    <row r="35" spans="1:3" ht="18" thickTop="1" thickBot="1" x14ac:dyDescent="0.3">
      <c r="A35" s="25">
        <v>29</v>
      </c>
      <c r="B35" s="26" t="s">
        <v>35</v>
      </c>
      <c r="C35" s="27">
        <v>2288067.3451949675</v>
      </c>
    </row>
    <row r="36" spans="1:3" ht="18" thickTop="1" thickBot="1" x14ac:dyDescent="0.3">
      <c r="A36" s="25">
        <v>30</v>
      </c>
      <c r="B36" s="26" t="s">
        <v>36</v>
      </c>
      <c r="C36" s="27">
        <v>26883771.554041475</v>
      </c>
    </row>
    <row r="37" spans="1:3" ht="18" thickTop="1" thickBot="1" x14ac:dyDescent="0.3">
      <c r="A37" s="22">
        <v>31</v>
      </c>
      <c r="B37" s="26" t="s">
        <v>37</v>
      </c>
      <c r="C37" s="27">
        <v>3809092.2337182094</v>
      </c>
    </row>
    <row r="38" spans="1:3" ht="18" thickTop="1" thickBot="1" x14ac:dyDescent="0.3">
      <c r="A38" s="25">
        <v>32</v>
      </c>
      <c r="B38" s="26" t="s">
        <v>38</v>
      </c>
      <c r="C38" s="27">
        <v>71670383.426775441</v>
      </c>
    </row>
    <row r="39" spans="1:3" ht="18" thickTop="1" thickBot="1" x14ac:dyDescent="0.3">
      <c r="A39" s="25">
        <v>33</v>
      </c>
      <c r="B39" s="26" t="s">
        <v>39</v>
      </c>
      <c r="C39" s="27">
        <v>8144514.2040332686</v>
      </c>
    </row>
    <row r="40" spans="1:3" ht="18" thickTop="1" thickBot="1" x14ac:dyDescent="0.3">
      <c r="A40" s="22">
        <v>34</v>
      </c>
      <c r="B40" s="26" t="s">
        <v>40</v>
      </c>
      <c r="C40" s="27">
        <v>92235698.387376264</v>
      </c>
    </row>
    <row r="41" spans="1:3" ht="18" thickTop="1" thickBot="1" x14ac:dyDescent="0.3">
      <c r="A41" s="25">
        <v>35</v>
      </c>
      <c r="B41" s="26" t="s">
        <v>41</v>
      </c>
      <c r="C41" s="27">
        <v>27835774.082239129</v>
      </c>
    </row>
    <row r="42" spans="1:3" ht="18" thickTop="1" thickBot="1" x14ac:dyDescent="0.3">
      <c r="A42" s="25">
        <v>36</v>
      </c>
      <c r="B42" s="26" t="s">
        <v>42</v>
      </c>
      <c r="C42" s="27">
        <v>55935670.516172662</v>
      </c>
    </row>
    <row r="43" spans="1:3" ht="18" thickTop="1" thickBot="1" x14ac:dyDescent="0.3">
      <c r="A43" s="22">
        <v>37</v>
      </c>
      <c r="B43" s="26" t="s">
        <v>43</v>
      </c>
      <c r="C43" s="27">
        <v>30211671.020495556</v>
      </c>
    </row>
    <row r="44" spans="1:3" ht="18" thickTop="1" thickBot="1" x14ac:dyDescent="0.3">
      <c r="A44" s="25">
        <v>38</v>
      </c>
      <c r="B44" s="26" t="s">
        <v>44</v>
      </c>
      <c r="C44" s="27">
        <v>3794598.9200054943</v>
      </c>
    </row>
    <row r="45" spans="1:3" ht="18" thickTop="1" thickBot="1" x14ac:dyDescent="0.3">
      <c r="A45" s="25">
        <v>39</v>
      </c>
      <c r="B45" s="26" t="s">
        <v>45</v>
      </c>
      <c r="C45" s="27">
        <v>14651546.953366166</v>
      </c>
    </row>
    <row r="46" spans="1:3" ht="18" thickTop="1" thickBot="1" x14ac:dyDescent="0.3">
      <c r="A46" s="22">
        <v>40</v>
      </c>
      <c r="B46" s="26" t="s">
        <v>46</v>
      </c>
      <c r="C46" s="27">
        <v>10429874.012557795</v>
      </c>
    </row>
    <row r="47" spans="1:3" ht="18" thickTop="1" thickBot="1" x14ac:dyDescent="0.3">
      <c r="A47" s="25">
        <v>41</v>
      </c>
      <c r="B47" s="26" t="s">
        <v>47</v>
      </c>
      <c r="C47" s="27">
        <v>5423879.683791101</v>
      </c>
    </row>
    <row r="48" spans="1:3" ht="18" thickTop="1" thickBot="1" x14ac:dyDescent="0.3">
      <c r="A48" s="25">
        <v>42</v>
      </c>
      <c r="B48" s="26" t="s">
        <v>48</v>
      </c>
      <c r="C48" s="27">
        <v>7998380.8864681236</v>
      </c>
    </row>
    <row r="49" spans="1:3" ht="18" thickTop="1" thickBot="1" x14ac:dyDescent="0.3">
      <c r="A49" s="22">
        <v>43</v>
      </c>
      <c r="B49" s="26" t="s">
        <v>49</v>
      </c>
      <c r="C49" s="27">
        <v>768197.41133628634</v>
      </c>
    </row>
    <row r="50" spans="1:3" ht="18" thickTop="1" thickBot="1" x14ac:dyDescent="0.3">
      <c r="A50" s="25">
        <v>44</v>
      </c>
      <c r="B50" s="26" t="s">
        <v>50</v>
      </c>
      <c r="C50" s="27">
        <v>9468956.1277659535</v>
      </c>
    </row>
    <row r="51" spans="1:3" ht="18" thickTop="1" thickBot="1" x14ac:dyDescent="0.3">
      <c r="A51" s="25">
        <v>45</v>
      </c>
      <c r="B51" s="26" t="s">
        <v>51</v>
      </c>
      <c r="C51" s="27">
        <v>3459780.3069023788</v>
      </c>
    </row>
    <row r="52" spans="1:3" ht="18" thickTop="1" thickBot="1" x14ac:dyDescent="0.3">
      <c r="A52" s="22">
        <v>46</v>
      </c>
      <c r="B52" s="26" t="s">
        <v>52</v>
      </c>
      <c r="C52" s="27">
        <v>6784171.6857727068</v>
      </c>
    </row>
    <row r="53" spans="1:3" ht="18" thickTop="1" thickBot="1" x14ac:dyDescent="0.3">
      <c r="A53" s="25">
        <v>47</v>
      </c>
      <c r="B53" s="26" t="s">
        <v>53</v>
      </c>
      <c r="C53" s="27">
        <v>40097790.639328651</v>
      </c>
    </row>
    <row r="54" spans="1:3" ht="18" thickTop="1" thickBot="1" x14ac:dyDescent="0.3">
      <c r="A54" s="25">
        <v>48</v>
      </c>
      <c r="B54" s="26" t="s">
        <v>54</v>
      </c>
      <c r="C54" s="27">
        <v>272106.97579086211</v>
      </c>
    </row>
    <row r="55" spans="1:3" ht="18" thickTop="1" thickBot="1" x14ac:dyDescent="0.3">
      <c r="A55" s="22">
        <v>49</v>
      </c>
      <c r="B55" s="26" t="s">
        <v>55</v>
      </c>
      <c r="C55" s="27">
        <v>1369164.1631695013</v>
      </c>
    </row>
    <row r="56" spans="1:3" ht="18" thickTop="1" thickBot="1" x14ac:dyDescent="0.3">
      <c r="A56" s="25">
        <v>50</v>
      </c>
      <c r="B56" s="26" t="s">
        <v>56</v>
      </c>
      <c r="C56" s="27">
        <v>104910575.59271431</v>
      </c>
    </row>
    <row r="57" spans="1:3" ht="18" thickTop="1" thickBot="1" x14ac:dyDescent="0.3">
      <c r="A57" s="25">
        <v>51</v>
      </c>
      <c r="B57" s="26" t="s">
        <v>57</v>
      </c>
      <c r="C57" s="27">
        <v>9198568.5237797089</v>
      </c>
    </row>
    <row r="58" spans="1:3" ht="18" thickTop="1" thickBot="1" x14ac:dyDescent="0.3">
      <c r="A58" s="22">
        <v>52</v>
      </c>
      <c r="B58" s="26" t="s">
        <v>58</v>
      </c>
      <c r="C58" s="27">
        <v>7299071.3834395353</v>
      </c>
    </row>
    <row r="59" spans="1:3" ht="18" thickTop="1" thickBot="1" x14ac:dyDescent="0.3">
      <c r="A59" s="25">
        <v>53</v>
      </c>
      <c r="B59" s="26" t="s">
        <v>59</v>
      </c>
      <c r="C59" s="27">
        <v>7968809.6063613752</v>
      </c>
    </row>
    <row r="60" spans="1:3" ht="18" thickTop="1" thickBot="1" x14ac:dyDescent="0.3">
      <c r="A60" s="25">
        <v>54</v>
      </c>
      <c r="B60" s="26" t="s">
        <v>60</v>
      </c>
      <c r="C60" s="27">
        <v>9701342.3859674726</v>
      </c>
    </row>
    <row r="61" spans="1:3" ht="18" thickTop="1" thickBot="1" x14ac:dyDescent="0.3">
      <c r="A61" s="22">
        <v>55</v>
      </c>
      <c r="B61" s="26" t="s">
        <v>61</v>
      </c>
      <c r="C61" s="27">
        <v>4861153.984939727</v>
      </c>
    </row>
    <row r="62" spans="1:3" ht="18" thickTop="1" thickBot="1" x14ac:dyDescent="0.3">
      <c r="A62" s="25">
        <v>56</v>
      </c>
      <c r="B62" s="26" t="s">
        <v>62</v>
      </c>
      <c r="C62" s="27">
        <v>2791879.7053316133</v>
      </c>
    </row>
    <row r="63" spans="1:3" ht="18" thickTop="1" thickBot="1" x14ac:dyDescent="0.3">
      <c r="A63" s="25">
        <v>57</v>
      </c>
      <c r="B63" s="26" t="s">
        <v>63</v>
      </c>
      <c r="C63" s="27">
        <v>21778310.406004924</v>
      </c>
    </row>
    <row r="64" spans="1:3" ht="18" thickTop="1" thickBot="1" x14ac:dyDescent="0.3">
      <c r="A64" s="22">
        <v>58</v>
      </c>
      <c r="B64" s="26" t="s">
        <v>64</v>
      </c>
      <c r="C64" s="27">
        <v>167017968.56719205</v>
      </c>
    </row>
    <row r="65" spans="1:3" ht="18" thickTop="1" thickBot="1" x14ac:dyDescent="0.3">
      <c r="A65" s="25">
        <v>59</v>
      </c>
      <c r="B65" s="26" t="s">
        <v>65</v>
      </c>
      <c r="C65" s="27">
        <v>8235981.3185270671</v>
      </c>
    </row>
    <row r="66" spans="1:3" ht="18" thickTop="1" thickBot="1" x14ac:dyDescent="0.3">
      <c r="A66" s="25">
        <v>60</v>
      </c>
      <c r="B66" s="26" t="s">
        <v>66</v>
      </c>
      <c r="C66" s="27">
        <v>5750407.136147229</v>
      </c>
    </row>
    <row r="67" spans="1:3" ht="18" thickTop="1" thickBot="1" x14ac:dyDescent="0.3">
      <c r="A67" s="22">
        <v>61</v>
      </c>
      <c r="B67" s="26" t="s">
        <v>67</v>
      </c>
      <c r="C67" s="27">
        <v>15386060.679543365</v>
      </c>
    </row>
    <row r="68" spans="1:3" ht="18" thickTop="1" thickBot="1" x14ac:dyDescent="0.3">
      <c r="A68" s="25">
        <v>62</v>
      </c>
      <c r="B68" s="26" t="s">
        <v>68</v>
      </c>
      <c r="C68" s="27">
        <v>5352258.6129033081</v>
      </c>
    </row>
    <row r="69" spans="1:3" ht="18" thickTop="1" thickBot="1" x14ac:dyDescent="0.3">
      <c r="A69" s="25">
        <v>63</v>
      </c>
      <c r="B69" s="26" t="s">
        <v>69</v>
      </c>
      <c r="C69" s="27">
        <v>8257257.1751409704</v>
      </c>
    </row>
    <row r="70" spans="1:3" ht="18" thickTop="1" thickBot="1" x14ac:dyDescent="0.3">
      <c r="A70" s="22">
        <v>64</v>
      </c>
      <c r="B70" s="26" t="s">
        <v>70</v>
      </c>
      <c r="C70" s="27">
        <v>11257985.34659755</v>
      </c>
    </row>
    <row r="71" spans="1:3" ht="18" thickTop="1" thickBot="1" x14ac:dyDescent="0.3">
      <c r="A71" s="25">
        <v>65</v>
      </c>
      <c r="B71" s="26" t="s">
        <v>71</v>
      </c>
      <c r="C71" s="27">
        <v>517847868.22570956</v>
      </c>
    </row>
    <row r="72" spans="1:3" ht="18" thickTop="1" thickBot="1" x14ac:dyDescent="0.3">
      <c r="A72" s="25">
        <v>66</v>
      </c>
      <c r="B72" s="26" t="s">
        <v>72</v>
      </c>
      <c r="C72" s="27">
        <v>10022101.547911068</v>
      </c>
    </row>
    <row r="73" spans="1:3" ht="18" thickTop="1" thickBot="1" x14ac:dyDescent="0.3">
      <c r="A73" s="22">
        <v>67</v>
      </c>
      <c r="B73" s="26" t="s">
        <v>73</v>
      </c>
      <c r="C73" s="27">
        <v>22794131.183774926</v>
      </c>
    </row>
    <row r="74" spans="1:3" ht="18" thickTop="1" thickBot="1" x14ac:dyDescent="0.3">
      <c r="A74" s="25">
        <v>68</v>
      </c>
      <c r="B74" s="26" t="s">
        <v>74</v>
      </c>
      <c r="C74" s="27">
        <v>24876559.493932504</v>
      </c>
    </row>
    <row r="75" spans="1:3" ht="18" thickTop="1" thickBot="1" x14ac:dyDescent="0.3">
      <c r="A75" s="25">
        <v>69</v>
      </c>
      <c r="B75" s="26" t="s">
        <v>75</v>
      </c>
      <c r="C75" s="27">
        <v>13064892.456034433</v>
      </c>
    </row>
    <row r="76" spans="1:3" ht="18" thickTop="1" thickBot="1" x14ac:dyDescent="0.3">
      <c r="A76" s="22">
        <v>70</v>
      </c>
      <c r="B76" s="26" t="s">
        <v>76</v>
      </c>
      <c r="C76" s="27">
        <v>74280930.431312546</v>
      </c>
    </row>
    <row r="77" spans="1:3" ht="18" thickTop="1" thickBot="1" x14ac:dyDescent="0.3">
      <c r="A77" s="25">
        <v>71</v>
      </c>
      <c r="B77" s="26" t="s">
        <v>77</v>
      </c>
      <c r="C77" s="27">
        <v>21538350.367271803</v>
      </c>
    </row>
    <row r="78" spans="1:3" ht="18" thickTop="1" thickBot="1" x14ac:dyDescent="0.3">
      <c r="A78" s="25">
        <v>72</v>
      </c>
      <c r="B78" s="26" t="s">
        <v>78</v>
      </c>
      <c r="C78" s="27">
        <v>6405771.6351140607</v>
      </c>
    </row>
    <row r="79" spans="1:3" ht="18" thickTop="1" thickBot="1" x14ac:dyDescent="0.3">
      <c r="A79" s="22">
        <v>73</v>
      </c>
      <c r="B79" s="26" t="s">
        <v>79</v>
      </c>
      <c r="C79" s="27">
        <v>16076938.191575149</v>
      </c>
    </row>
    <row r="80" spans="1:3" ht="18" thickTop="1" thickBot="1" x14ac:dyDescent="0.3">
      <c r="A80" s="25">
        <v>74</v>
      </c>
      <c r="B80" s="26" t="s">
        <v>80</v>
      </c>
      <c r="C80" s="27">
        <v>18751577.702879809</v>
      </c>
    </row>
    <row r="81" spans="1:5" ht="18" thickTop="1" thickBot="1" x14ac:dyDescent="0.3">
      <c r="A81" s="25">
        <v>75</v>
      </c>
      <c r="B81" s="26" t="s">
        <v>81</v>
      </c>
      <c r="C81" s="27">
        <v>2580147.3604674921</v>
      </c>
    </row>
    <row r="82" spans="1:5" ht="18" thickTop="1" thickBot="1" x14ac:dyDescent="0.3">
      <c r="A82" s="22">
        <v>76</v>
      </c>
      <c r="B82" s="26" t="s">
        <v>82</v>
      </c>
      <c r="C82" s="27">
        <v>4022100.9171107132</v>
      </c>
    </row>
    <row r="83" spans="1:5" ht="18" thickTop="1" thickBot="1" x14ac:dyDescent="0.3">
      <c r="A83" s="25">
        <v>77</v>
      </c>
      <c r="B83" s="26" t="s">
        <v>83</v>
      </c>
      <c r="C83" s="27">
        <v>7207878.3726606211</v>
      </c>
    </row>
    <row r="84" spans="1:5" ht="18" thickTop="1" thickBot="1" x14ac:dyDescent="0.3">
      <c r="A84" s="28">
        <v>78</v>
      </c>
      <c r="B84" s="29" t="s">
        <v>84</v>
      </c>
      <c r="C84" s="30">
        <v>15563315.002137817</v>
      </c>
    </row>
    <row r="85" spans="1:5" x14ac:dyDescent="0.25">
      <c r="E85" s="3"/>
    </row>
    <row r="87" spans="1:5" x14ac:dyDescent="0.25">
      <c r="C87" s="4"/>
    </row>
  </sheetData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25885.005291472229</v>
      </c>
      <c r="D5" s="14">
        <f>C5/C$23</f>
        <v>7.6163905320721082E-4</v>
      </c>
    </row>
    <row r="6" spans="1:4" ht="16.5" thickTop="1" thickBot="1" x14ac:dyDescent="0.3">
      <c r="A6" s="15">
        <v>2</v>
      </c>
      <c r="B6" s="16" t="s">
        <v>90</v>
      </c>
      <c r="C6" s="17">
        <v>488084.53407093644</v>
      </c>
      <c r="D6" s="14">
        <f t="shared" ref="D6:D23" si="0">C6/C$23</f>
        <v>1.4361374016691478E-2</v>
      </c>
    </row>
    <row r="7" spans="1:4" ht="16.5" thickTop="1" thickBot="1" x14ac:dyDescent="0.3">
      <c r="A7" s="15">
        <v>3</v>
      </c>
      <c r="B7" s="16" t="s">
        <v>91</v>
      </c>
      <c r="C7" s="17">
        <v>240996.18365105172</v>
      </c>
      <c r="D7" s="14">
        <f t="shared" si="0"/>
        <v>7.0910592088234596E-3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100418.85853154329</v>
      </c>
      <c r="D9" s="14">
        <f t="shared" si="0"/>
        <v>2.9547192853505285E-3</v>
      </c>
    </row>
    <row r="10" spans="1:4" ht="16.5" thickTop="1" thickBot="1" x14ac:dyDescent="0.3">
      <c r="A10" s="15">
        <v>6</v>
      </c>
      <c r="B10" s="16" t="s">
        <v>94</v>
      </c>
      <c r="C10" s="17">
        <v>4532859.7254319405</v>
      </c>
      <c r="D10" s="14">
        <f t="shared" si="0"/>
        <v>0.133374629470772</v>
      </c>
    </row>
    <row r="11" spans="1:4" ht="16.5" thickTop="1" thickBot="1" x14ac:dyDescent="0.3">
      <c r="A11" s="15">
        <v>7</v>
      </c>
      <c r="B11" s="16" t="s">
        <v>95</v>
      </c>
      <c r="C11" s="17">
        <v>5170779.5375290588</v>
      </c>
      <c r="D11" s="14">
        <f t="shared" si="0"/>
        <v>0.15214474893711177</v>
      </c>
    </row>
    <row r="12" spans="1:4" ht="16.5" thickTop="1" thickBot="1" x14ac:dyDescent="0.3">
      <c r="A12" s="15">
        <v>8</v>
      </c>
      <c r="B12" s="16" t="s">
        <v>96</v>
      </c>
      <c r="C12" s="17">
        <v>253988.45696414608</v>
      </c>
      <c r="D12" s="14">
        <f t="shared" si="0"/>
        <v>7.4733431849621293E-3</v>
      </c>
    </row>
    <row r="13" spans="1:4" ht="16.5" thickTop="1" thickBot="1" x14ac:dyDescent="0.3">
      <c r="A13" s="15">
        <v>9</v>
      </c>
      <c r="B13" s="16" t="s">
        <v>97</v>
      </c>
      <c r="C13" s="17">
        <v>2776304.124237034</v>
      </c>
      <c r="D13" s="14">
        <f t="shared" si="0"/>
        <v>8.1689828562476724E-2</v>
      </c>
    </row>
    <row r="14" spans="1:4" ht="16.5" thickTop="1" thickBot="1" x14ac:dyDescent="0.3">
      <c r="A14" s="15">
        <v>10</v>
      </c>
      <c r="B14" s="16" t="s">
        <v>98</v>
      </c>
      <c r="C14" s="17">
        <v>954798.15367205953</v>
      </c>
      <c r="D14" s="14">
        <f t="shared" si="0"/>
        <v>2.8093931354395321E-2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13783.05719244282</v>
      </c>
      <c r="D16" s="14">
        <f t="shared" si="0"/>
        <v>4.0555195999173474E-4</v>
      </c>
    </row>
    <row r="17" spans="1:4" ht="16.5" thickTop="1" thickBot="1" x14ac:dyDescent="0.3">
      <c r="A17" s="15">
        <v>13</v>
      </c>
      <c r="B17" s="16" t="s">
        <v>101</v>
      </c>
      <c r="C17" s="17">
        <v>288836.3641747784</v>
      </c>
      <c r="D17" s="14">
        <f t="shared" si="0"/>
        <v>8.498706199390518E-3</v>
      </c>
    </row>
    <row r="18" spans="1:4" ht="16.5" thickTop="1" thickBot="1" x14ac:dyDescent="0.3">
      <c r="A18" s="15">
        <v>14</v>
      </c>
      <c r="B18" s="16" t="s">
        <v>102</v>
      </c>
      <c r="C18" s="17">
        <v>2785178.5847456539</v>
      </c>
      <c r="D18" s="14">
        <f t="shared" si="0"/>
        <v>8.1950950228221062E-2</v>
      </c>
    </row>
    <row r="19" spans="1:4" ht="16.5" thickTop="1" thickBot="1" x14ac:dyDescent="0.3">
      <c r="A19" s="15">
        <v>15</v>
      </c>
      <c r="B19" s="16" t="s">
        <v>103</v>
      </c>
      <c r="C19" s="17">
        <v>143065.21707803782</v>
      </c>
      <c r="D19" s="14">
        <f t="shared" si="0"/>
        <v>4.2095435274297141E-3</v>
      </c>
    </row>
    <row r="20" spans="1:4" ht="16.5" thickTop="1" thickBot="1" x14ac:dyDescent="0.3">
      <c r="A20" s="15">
        <v>16</v>
      </c>
      <c r="B20" s="16" t="s">
        <v>104</v>
      </c>
      <c r="C20" s="17">
        <v>1042648.4400931796</v>
      </c>
      <c r="D20" s="14">
        <f t="shared" si="0"/>
        <v>3.0678833625819912E-2</v>
      </c>
    </row>
    <row r="21" spans="1:4" ht="16.5" thickTop="1" thickBot="1" x14ac:dyDescent="0.3">
      <c r="A21" s="15">
        <v>17</v>
      </c>
      <c r="B21" s="16" t="s">
        <v>105</v>
      </c>
      <c r="C21" s="17">
        <v>13302224.711287023</v>
      </c>
      <c r="D21" s="14">
        <f t="shared" si="0"/>
        <v>0.39140397000390093</v>
      </c>
    </row>
    <row r="22" spans="1:4" ht="16.5" thickTop="1" thickBot="1" x14ac:dyDescent="0.3">
      <c r="A22" s="15">
        <v>18</v>
      </c>
      <c r="B22" s="16" t="s">
        <v>106</v>
      </c>
      <c r="C22" s="17">
        <v>1866070.8320612863</v>
      </c>
      <c r="D22" s="14">
        <f t="shared" si="0"/>
        <v>5.490717138145558E-2</v>
      </c>
    </row>
    <row r="23" spans="1:4" ht="16.5" thickTop="1" thickBot="1" x14ac:dyDescent="0.3">
      <c r="A23" s="31"/>
      <c r="B23" s="18" t="s">
        <v>107</v>
      </c>
      <c r="C23" s="19">
        <f>SUM(C5:C22)</f>
        <v>33985921.786011644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323399.63848046458</v>
      </c>
      <c r="D5" s="14">
        <f>C5/C$23</f>
        <v>2.7426619976520128E-2</v>
      </c>
    </row>
    <row r="6" spans="1:4" ht="16.5" thickTop="1" thickBot="1" x14ac:dyDescent="0.3">
      <c r="A6" s="15">
        <v>2</v>
      </c>
      <c r="B6" s="16" t="s">
        <v>90</v>
      </c>
      <c r="C6" s="17">
        <v>30584.91626897368</v>
      </c>
      <c r="D6" s="14">
        <f t="shared" ref="D6:D23" si="0">C6/C$23</f>
        <v>2.5938213149038522E-3</v>
      </c>
    </row>
    <row r="7" spans="1:4" ht="16.5" thickTop="1" thickBot="1" x14ac:dyDescent="0.3">
      <c r="A7" s="15">
        <v>3</v>
      </c>
      <c r="B7" s="16" t="s">
        <v>91</v>
      </c>
      <c r="C7" s="17">
        <v>290735.53572141129</v>
      </c>
      <c r="D7" s="14">
        <f t="shared" si="0"/>
        <v>2.4656468663253668E-2</v>
      </c>
    </row>
    <row r="8" spans="1:4" ht="16.5" thickTop="1" thickBot="1" x14ac:dyDescent="0.3">
      <c r="A8" s="15">
        <v>4</v>
      </c>
      <c r="B8" s="16" t="s">
        <v>92</v>
      </c>
      <c r="C8" s="17">
        <v>30844.895147014042</v>
      </c>
      <c r="D8" s="14">
        <f t="shared" si="0"/>
        <v>2.6158693973427748E-3</v>
      </c>
    </row>
    <row r="9" spans="1:4" ht="16.5" thickTop="1" thickBot="1" x14ac:dyDescent="0.3">
      <c r="A9" s="15">
        <v>5</v>
      </c>
      <c r="B9" s="16" t="s">
        <v>93</v>
      </c>
      <c r="C9" s="17">
        <v>121424.97709412851</v>
      </c>
      <c r="D9" s="14">
        <f t="shared" si="0"/>
        <v>1.0297713126910295E-2</v>
      </c>
    </row>
    <row r="10" spans="1:4" ht="16.5" thickTop="1" thickBot="1" x14ac:dyDescent="0.3">
      <c r="A10" s="15">
        <v>6</v>
      </c>
      <c r="B10" s="16" t="s">
        <v>94</v>
      </c>
      <c r="C10" s="17">
        <v>182806.76058690116</v>
      </c>
      <c r="D10" s="14">
        <f t="shared" si="0"/>
        <v>1.5503330725147053E-2</v>
      </c>
    </row>
    <row r="11" spans="1:4" ht="16.5" thickTop="1" thickBot="1" x14ac:dyDescent="0.3">
      <c r="A11" s="15">
        <v>7</v>
      </c>
      <c r="B11" s="16" t="s">
        <v>95</v>
      </c>
      <c r="C11" s="17">
        <v>11179.878378535886</v>
      </c>
      <c r="D11" s="14">
        <f t="shared" si="0"/>
        <v>9.4813425615607172E-4</v>
      </c>
    </row>
    <row r="12" spans="1:4" ht="16.5" thickTop="1" thickBot="1" x14ac:dyDescent="0.3">
      <c r="A12" s="15">
        <v>8</v>
      </c>
      <c r="B12" s="16" t="s">
        <v>96</v>
      </c>
      <c r="C12" s="17">
        <v>5240.8357337512871</v>
      </c>
      <c r="D12" s="14">
        <f t="shared" si="0"/>
        <v>4.4446063917800668E-4</v>
      </c>
    </row>
    <row r="13" spans="1:4" ht="16.5" thickTop="1" thickBot="1" x14ac:dyDescent="0.3">
      <c r="A13" s="15">
        <v>9</v>
      </c>
      <c r="B13" s="16" t="s">
        <v>97</v>
      </c>
      <c r="C13" s="17">
        <v>2063.0603305514651</v>
      </c>
      <c r="D13" s="14">
        <f t="shared" si="0"/>
        <v>1.7496238381876545E-4</v>
      </c>
    </row>
    <row r="14" spans="1:4" ht="16.5" thickTop="1" thickBot="1" x14ac:dyDescent="0.3">
      <c r="A14" s="15">
        <v>10</v>
      </c>
      <c r="B14" s="16" t="s">
        <v>98</v>
      </c>
      <c r="C14" s="17">
        <v>660291.08783502353</v>
      </c>
      <c r="D14" s="14">
        <f t="shared" si="0"/>
        <v>5.599744274614641E-2</v>
      </c>
    </row>
    <row r="15" spans="1:4" ht="16.5" thickTop="1" thickBot="1" x14ac:dyDescent="0.3">
      <c r="A15" s="15">
        <v>11</v>
      </c>
      <c r="B15" s="16" t="s">
        <v>99</v>
      </c>
      <c r="C15" s="17">
        <v>134412.35560120523</v>
      </c>
      <c r="D15" s="14">
        <f t="shared" si="0"/>
        <v>1.1399136420017456E-2</v>
      </c>
    </row>
    <row r="16" spans="1:4" ht="16.5" thickTop="1" thickBot="1" x14ac:dyDescent="0.3">
      <c r="A16" s="15">
        <v>12</v>
      </c>
      <c r="B16" s="16" t="s">
        <v>100</v>
      </c>
      <c r="C16" s="17">
        <v>4125683.4598944406</v>
      </c>
      <c r="D16" s="14">
        <f t="shared" si="0"/>
        <v>0.34988768982428764</v>
      </c>
    </row>
    <row r="17" spans="1:4" ht="16.5" thickTop="1" thickBot="1" x14ac:dyDescent="0.3">
      <c r="A17" s="15">
        <v>13</v>
      </c>
      <c r="B17" s="16" t="s">
        <v>101</v>
      </c>
      <c r="C17" s="17">
        <v>638566.66377157765</v>
      </c>
      <c r="D17" s="14">
        <f t="shared" si="0"/>
        <v>5.415505502488465E-2</v>
      </c>
    </row>
    <row r="18" spans="1:4" ht="16.5" thickTop="1" thickBot="1" x14ac:dyDescent="0.3">
      <c r="A18" s="15">
        <v>14</v>
      </c>
      <c r="B18" s="16" t="s">
        <v>102</v>
      </c>
      <c r="C18" s="17">
        <v>2405002.175597412</v>
      </c>
      <c r="D18" s="14">
        <f t="shared" si="0"/>
        <v>0.20396151653953942</v>
      </c>
    </row>
    <row r="19" spans="1:4" ht="16.5" thickTop="1" thickBot="1" x14ac:dyDescent="0.3">
      <c r="A19" s="15">
        <v>15</v>
      </c>
      <c r="B19" s="16" t="s">
        <v>103</v>
      </c>
      <c r="C19" s="17">
        <v>5196.6048122751617</v>
      </c>
      <c r="D19" s="14">
        <f t="shared" si="0"/>
        <v>4.4070953827932629E-4</v>
      </c>
    </row>
    <row r="20" spans="1:4" ht="16.5" thickTop="1" thickBot="1" x14ac:dyDescent="0.3">
      <c r="A20" s="15">
        <v>16</v>
      </c>
      <c r="B20" s="16" t="s">
        <v>104</v>
      </c>
      <c r="C20" s="17">
        <v>1300254.1323034784</v>
      </c>
      <c r="D20" s="14">
        <f t="shared" si="0"/>
        <v>0.11027092091737641</v>
      </c>
    </row>
    <row r="21" spans="1:4" ht="16.5" thickTop="1" thickBot="1" x14ac:dyDescent="0.3">
      <c r="A21" s="15">
        <v>17</v>
      </c>
      <c r="B21" s="16" t="s">
        <v>105</v>
      </c>
      <c r="C21" s="17">
        <v>1037017.6070863358</v>
      </c>
      <c r="D21" s="14">
        <f t="shared" si="0"/>
        <v>8.7946566521085554E-2</v>
      </c>
    </row>
    <row r="22" spans="1:4" ht="16.5" thickTop="1" thickBot="1" x14ac:dyDescent="0.3">
      <c r="A22" s="15">
        <v>18</v>
      </c>
      <c r="B22" s="16" t="s">
        <v>106</v>
      </c>
      <c r="C22" s="17">
        <v>486746.15763997647</v>
      </c>
      <c r="D22" s="14">
        <f t="shared" si="0"/>
        <v>4.1279581985152428E-2</v>
      </c>
    </row>
    <row r="23" spans="1:4" ht="16.5" thickTop="1" thickBot="1" x14ac:dyDescent="0.3">
      <c r="A23" s="31"/>
      <c r="B23" s="18" t="s">
        <v>107</v>
      </c>
      <c r="C23" s="19">
        <f>SUM(C5:C22)</f>
        <v>11791450.742283458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3</v>
      </c>
      <c r="B1" s="49"/>
      <c r="C1" s="49"/>
      <c r="D1" s="50"/>
    </row>
    <row r="2" spans="1:6" x14ac:dyDescent="0.25">
      <c r="A2" s="51" t="s">
        <v>187</v>
      </c>
      <c r="B2" s="52"/>
      <c r="C2" s="52"/>
      <c r="D2" s="53"/>
    </row>
    <row r="3" spans="1:6" ht="15.75" thickBot="1" x14ac:dyDescent="0.3">
      <c r="A3" s="54" t="s">
        <v>117</v>
      </c>
      <c r="B3" s="55"/>
      <c r="C3" s="55"/>
      <c r="D3" s="56"/>
    </row>
    <row r="4" spans="1:6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6" ht="15.75" thickBot="1" x14ac:dyDescent="0.3">
      <c r="A5" s="11">
        <v>1</v>
      </c>
      <c r="B5" s="12" t="s">
        <v>89</v>
      </c>
      <c r="C5" s="13">
        <v>5016661.6913878433</v>
      </c>
      <c r="D5" s="14">
        <f>C5/C$23</f>
        <v>1.8387568880785705E-2</v>
      </c>
    </row>
    <row r="6" spans="1:6" ht="16.5" thickTop="1" thickBot="1" x14ac:dyDescent="0.3">
      <c r="A6" s="15">
        <v>2</v>
      </c>
      <c r="B6" s="16" t="s">
        <v>90</v>
      </c>
      <c r="C6" s="17">
        <v>4477342.5289547052</v>
      </c>
      <c r="D6" s="14">
        <f t="shared" ref="D6:D23" si="0">C6/C$23</f>
        <v>1.6410802485517073E-2</v>
      </c>
    </row>
    <row r="7" spans="1:6" ht="16.5" thickTop="1" thickBot="1" x14ac:dyDescent="0.3">
      <c r="A7" s="15">
        <v>3</v>
      </c>
      <c r="B7" s="16" t="s">
        <v>91</v>
      </c>
      <c r="C7" s="17">
        <v>5868975.7772726342</v>
      </c>
      <c r="D7" s="14">
        <f t="shared" si="0"/>
        <v>2.1511555493073067E-2</v>
      </c>
    </row>
    <row r="8" spans="1:6" ht="16.5" thickTop="1" thickBot="1" x14ac:dyDescent="0.3">
      <c r="A8" s="15">
        <v>4</v>
      </c>
      <c r="B8" s="16" t="s">
        <v>92</v>
      </c>
      <c r="C8" s="17">
        <v>304963.42806712619</v>
      </c>
      <c r="D8" s="14">
        <f t="shared" si="0"/>
        <v>1.1177823789336515E-3</v>
      </c>
    </row>
    <row r="9" spans="1:6" ht="16.5" thickTop="1" thickBot="1" x14ac:dyDescent="0.3">
      <c r="A9" s="15">
        <v>5</v>
      </c>
      <c r="B9" s="16" t="s">
        <v>93</v>
      </c>
      <c r="C9" s="17">
        <v>473990.14731044945</v>
      </c>
      <c r="D9" s="14">
        <f t="shared" si="0"/>
        <v>1.7373159719832592E-3</v>
      </c>
      <c r="F9" s="1" t="s">
        <v>118</v>
      </c>
    </row>
    <row r="10" spans="1:6" ht="16.5" thickTop="1" thickBot="1" x14ac:dyDescent="0.3">
      <c r="A10" s="15">
        <v>6</v>
      </c>
      <c r="B10" s="16" t="s">
        <v>94</v>
      </c>
      <c r="C10" s="17">
        <v>7084786.5559556847</v>
      </c>
      <c r="D10" s="14">
        <f t="shared" si="0"/>
        <v>2.5967866445317411E-2</v>
      </c>
    </row>
    <row r="11" spans="1:6" ht="16.5" thickTop="1" thickBot="1" x14ac:dyDescent="0.3">
      <c r="A11" s="15">
        <v>7</v>
      </c>
      <c r="B11" s="16" t="s">
        <v>95</v>
      </c>
      <c r="C11" s="17">
        <v>7606233.230885312</v>
      </c>
      <c r="D11" s="14">
        <f t="shared" si="0"/>
        <v>2.7879124816473921E-2</v>
      </c>
    </row>
    <row r="12" spans="1:6" ht="16.5" thickTop="1" thickBot="1" x14ac:dyDescent="0.3">
      <c r="A12" s="15">
        <v>8</v>
      </c>
      <c r="B12" s="16" t="s">
        <v>96</v>
      </c>
      <c r="C12" s="17">
        <v>1081106.9583353731</v>
      </c>
      <c r="D12" s="14">
        <f t="shared" si="0"/>
        <v>3.9625810721928409E-3</v>
      </c>
    </row>
    <row r="13" spans="1:6" ht="16.5" thickTop="1" thickBot="1" x14ac:dyDescent="0.3">
      <c r="A13" s="15">
        <v>9</v>
      </c>
      <c r="B13" s="16" t="s">
        <v>97</v>
      </c>
      <c r="C13" s="17">
        <v>2451847.9036824754</v>
      </c>
      <c r="D13" s="14">
        <f t="shared" si="0"/>
        <v>8.9867575267367373E-3</v>
      </c>
    </row>
    <row r="14" spans="1:6" ht="16.5" thickTop="1" thickBot="1" x14ac:dyDescent="0.3">
      <c r="A14" s="15">
        <v>10</v>
      </c>
      <c r="B14" s="16" t="s">
        <v>98</v>
      </c>
      <c r="C14" s="17">
        <v>9228037.1448454969</v>
      </c>
      <c r="D14" s="14">
        <f t="shared" si="0"/>
        <v>3.3823522308986685E-2</v>
      </c>
    </row>
    <row r="15" spans="1:6" ht="16.5" thickTop="1" thickBot="1" x14ac:dyDescent="0.3">
      <c r="A15" s="15">
        <v>11</v>
      </c>
      <c r="B15" s="16" t="s">
        <v>99</v>
      </c>
      <c r="C15" s="17">
        <v>1671895.7704765606</v>
      </c>
      <c r="D15" s="14">
        <f t="shared" si="0"/>
        <v>6.1279991620537882E-3</v>
      </c>
    </row>
    <row r="16" spans="1:6" ht="16.5" thickTop="1" thickBot="1" x14ac:dyDescent="0.3">
      <c r="A16" s="15">
        <v>12</v>
      </c>
      <c r="B16" s="16" t="s">
        <v>100</v>
      </c>
      <c r="C16" s="17">
        <v>23884863.24833243</v>
      </c>
      <c r="D16" s="14">
        <f t="shared" si="0"/>
        <v>8.7545183471473137E-2</v>
      </c>
    </row>
    <row r="17" spans="1:4" ht="16.5" thickTop="1" thickBot="1" x14ac:dyDescent="0.3">
      <c r="A17" s="15">
        <v>13</v>
      </c>
      <c r="B17" s="16" t="s">
        <v>101</v>
      </c>
      <c r="C17" s="17">
        <v>34392672.49268584</v>
      </c>
      <c r="D17" s="14">
        <f t="shared" si="0"/>
        <v>0.12605945414641143</v>
      </c>
    </row>
    <row r="18" spans="1:4" ht="16.5" thickTop="1" thickBot="1" x14ac:dyDescent="0.3">
      <c r="A18" s="15">
        <v>14</v>
      </c>
      <c r="B18" s="16" t="s">
        <v>102</v>
      </c>
      <c r="C18" s="17">
        <v>18589849.831296798</v>
      </c>
      <c r="D18" s="14">
        <f t="shared" si="0"/>
        <v>6.8137372078177424E-2</v>
      </c>
    </row>
    <row r="19" spans="1:4" ht="16.5" thickTop="1" thickBot="1" x14ac:dyDescent="0.3">
      <c r="A19" s="15">
        <v>15</v>
      </c>
      <c r="B19" s="16" t="s">
        <v>103</v>
      </c>
      <c r="C19" s="17">
        <v>1102982.2119479422</v>
      </c>
      <c r="D19" s="14">
        <f t="shared" si="0"/>
        <v>4.0427604339537283E-3</v>
      </c>
    </row>
    <row r="20" spans="1:4" ht="16.5" thickTop="1" thickBot="1" x14ac:dyDescent="0.3">
      <c r="A20" s="15">
        <v>16</v>
      </c>
      <c r="B20" s="16" t="s">
        <v>104</v>
      </c>
      <c r="C20" s="17">
        <v>6725178.8522803243</v>
      </c>
      <c r="D20" s="14">
        <f t="shared" si="0"/>
        <v>2.4649796416249418E-2</v>
      </c>
    </row>
    <row r="21" spans="1:4" ht="16.5" thickTop="1" thickBot="1" x14ac:dyDescent="0.3">
      <c r="A21" s="15">
        <v>17</v>
      </c>
      <c r="B21" s="16" t="s">
        <v>105</v>
      </c>
      <c r="C21" s="17">
        <v>132346898.5962836</v>
      </c>
      <c r="D21" s="14">
        <f t="shared" si="0"/>
        <v>0.48509105532773028</v>
      </c>
    </row>
    <row r="22" spans="1:4" ht="16.5" thickTop="1" thickBot="1" x14ac:dyDescent="0.3">
      <c r="A22" s="15">
        <v>18</v>
      </c>
      <c r="B22" s="16" t="s">
        <v>106</v>
      </c>
      <c r="C22" s="17">
        <v>10520695.205158059</v>
      </c>
      <c r="D22" s="14">
        <f t="shared" si="0"/>
        <v>3.8561501583950414E-2</v>
      </c>
    </row>
    <row r="23" spans="1:4" ht="16.5" thickTop="1" thickBot="1" x14ac:dyDescent="0.3">
      <c r="A23" s="31"/>
      <c r="B23" s="18" t="s">
        <v>107</v>
      </c>
      <c r="C23" s="19">
        <f>SUM(C5:C22)</f>
        <v>272828981.57515866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133009.40682824413</v>
      </c>
      <c r="D5" s="14">
        <f>C5/C$23</f>
        <v>8.2718152293798867E-3</v>
      </c>
    </row>
    <row r="6" spans="1:4" ht="16.5" thickTop="1" thickBot="1" x14ac:dyDescent="0.3">
      <c r="A6" s="15">
        <v>2</v>
      </c>
      <c r="B6" s="16" t="s">
        <v>90</v>
      </c>
      <c r="C6" s="17">
        <v>166325.7218146126</v>
      </c>
      <c r="D6" s="14">
        <f t="shared" ref="D6:D23" si="0">C6/C$23</f>
        <v>1.0343746893934457E-2</v>
      </c>
    </row>
    <row r="7" spans="1:4" ht="16.5" thickTop="1" thickBot="1" x14ac:dyDescent="0.3">
      <c r="A7" s="15">
        <v>3</v>
      </c>
      <c r="B7" s="16" t="s">
        <v>91</v>
      </c>
      <c r="C7" s="17">
        <v>254452.35760072552</v>
      </c>
      <c r="D7" s="14">
        <f t="shared" si="0"/>
        <v>1.5824316016018455E-2</v>
      </c>
    </row>
    <row r="8" spans="1:4" ht="16.5" thickTop="1" thickBot="1" x14ac:dyDescent="0.3">
      <c r="A8" s="15">
        <v>4</v>
      </c>
      <c r="B8" s="16" t="s">
        <v>92</v>
      </c>
      <c r="C8" s="17">
        <v>16141.942985816624</v>
      </c>
      <c r="D8" s="14">
        <f t="shared" si="0"/>
        <v>1.0038626064566927E-3</v>
      </c>
    </row>
    <row r="9" spans="1:4" ht="16.5" thickTop="1" thickBot="1" x14ac:dyDescent="0.3">
      <c r="A9" s="15">
        <v>5</v>
      </c>
      <c r="B9" s="16" t="s">
        <v>93</v>
      </c>
      <c r="C9" s="17">
        <v>234917.11069033793</v>
      </c>
      <c r="D9" s="14">
        <f t="shared" si="0"/>
        <v>1.4609424853382831E-2</v>
      </c>
    </row>
    <row r="10" spans="1:4" ht="16.5" thickTop="1" thickBot="1" x14ac:dyDescent="0.3">
      <c r="A10" s="15">
        <v>6</v>
      </c>
      <c r="B10" s="16" t="s">
        <v>94</v>
      </c>
      <c r="C10" s="17">
        <v>383454.36895830114</v>
      </c>
      <c r="D10" s="14">
        <f t="shared" si="0"/>
        <v>2.3846912519633865E-2</v>
      </c>
    </row>
    <row r="11" spans="1:4" ht="16.5" thickTop="1" thickBot="1" x14ac:dyDescent="0.3">
      <c r="A11" s="15">
        <v>7</v>
      </c>
      <c r="B11" s="16" t="s">
        <v>95</v>
      </c>
      <c r="C11" s="17">
        <v>110385.14232995064</v>
      </c>
      <c r="D11" s="14">
        <f t="shared" si="0"/>
        <v>6.8648189868347059E-3</v>
      </c>
    </row>
    <row r="12" spans="1:4" ht="16.5" thickTop="1" thickBot="1" x14ac:dyDescent="0.3">
      <c r="A12" s="15">
        <v>8</v>
      </c>
      <c r="B12" s="16" t="s">
        <v>96</v>
      </c>
      <c r="C12" s="17">
        <v>3870.8386974939967</v>
      </c>
      <c r="D12" s="14">
        <f t="shared" si="0"/>
        <v>2.4072630088298942E-4</v>
      </c>
    </row>
    <row r="13" spans="1:4" ht="16.5" thickTop="1" thickBot="1" x14ac:dyDescent="0.3">
      <c r="A13" s="15">
        <v>9</v>
      </c>
      <c r="B13" s="16" t="s">
        <v>97</v>
      </c>
      <c r="C13" s="17">
        <v>127868.14417118095</v>
      </c>
      <c r="D13" s="14">
        <f t="shared" si="0"/>
        <v>7.9520816424174731E-3</v>
      </c>
    </row>
    <row r="14" spans="1:4" ht="16.5" thickTop="1" thickBot="1" x14ac:dyDescent="0.3">
      <c r="A14" s="15">
        <v>10</v>
      </c>
      <c r="B14" s="16" t="s">
        <v>98</v>
      </c>
      <c r="C14" s="17">
        <v>1194928.0430483774</v>
      </c>
      <c r="D14" s="14">
        <f t="shared" si="0"/>
        <v>7.4312217610775694E-2</v>
      </c>
    </row>
    <row r="15" spans="1:4" ht="16.5" thickTop="1" thickBot="1" x14ac:dyDescent="0.3">
      <c r="A15" s="15">
        <v>11</v>
      </c>
      <c r="B15" s="16" t="s">
        <v>99</v>
      </c>
      <c r="C15" s="17">
        <v>558371.98357632651</v>
      </c>
      <c r="D15" s="14">
        <f t="shared" si="0"/>
        <v>3.4724986657296605E-2</v>
      </c>
    </row>
    <row r="16" spans="1:4" ht="16.5" thickTop="1" thickBot="1" x14ac:dyDescent="0.3">
      <c r="A16" s="15">
        <v>12</v>
      </c>
      <c r="B16" s="16" t="s">
        <v>100</v>
      </c>
      <c r="C16" s="17">
        <v>44097.707252059445</v>
      </c>
      <c r="D16" s="14">
        <f t="shared" si="0"/>
        <v>2.7424232249930146E-3</v>
      </c>
    </row>
    <row r="17" spans="1:4" ht="16.5" thickTop="1" thickBot="1" x14ac:dyDescent="0.3">
      <c r="A17" s="15">
        <v>13</v>
      </c>
      <c r="B17" s="16" t="s">
        <v>101</v>
      </c>
      <c r="C17" s="17">
        <v>771465.75111391547</v>
      </c>
      <c r="D17" s="14">
        <f t="shared" si="0"/>
        <v>4.7977224327069204E-2</v>
      </c>
    </row>
    <row r="18" spans="1:4" ht="16.5" thickTop="1" thickBot="1" x14ac:dyDescent="0.3">
      <c r="A18" s="15">
        <v>14</v>
      </c>
      <c r="B18" s="16" t="s">
        <v>102</v>
      </c>
      <c r="C18" s="17">
        <v>5903345.9932674877</v>
      </c>
      <c r="D18" s="14">
        <f t="shared" si="0"/>
        <v>0.36712732171240348</v>
      </c>
    </row>
    <row r="19" spans="1:4" ht="16.5" thickTop="1" thickBot="1" x14ac:dyDescent="0.3">
      <c r="A19" s="15">
        <v>15</v>
      </c>
      <c r="B19" s="16" t="s">
        <v>103</v>
      </c>
      <c r="C19" s="17">
        <v>28626.480167099598</v>
      </c>
      <c r="D19" s="14">
        <f t="shared" si="0"/>
        <v>1.7802722398087823E-3</v>
      </c>
    </row>
    <row r="20" spans="1:4" ht="16.5" thickTop="1" thickBot="1" x14ac:dyDescent="0.3">
      <c r="A20" s="15">
        <v>16</v>
      </c>
      <c r="B20" s="16" t="s">
        <v>104</v>
      </c>
      <c r="C20" s="17">
        <v>1612495.4782457915</v>
      </c>
      <c r="D20" s="14">
        <f t="shared" si="0"/>
        <v>0.10028061151707507</v>
      </c>
    </row>
    <row r="21" spans="1:4" ht="16.5" thickTop="1" thickBot="1" x14ac:dyDescent="0.3">
      <c r="A21" s="15">
        <v>17</v>
      </c>
      <c r="B21" s="16" t="s">
        <v>105</v>
      </c>
      <c r="C21" s="17">
        <v>2150439.7238619202</v>
      </c>
      <c r="D21" s="14">
        <f t="shared" si="0"/>
        <v>0.13373520326028004</v>
      </c>
    </row>
    <row r="22" spans="1:4" ht="16.5" thickTop="1" thickBot="1" x14ac:dyDescent="0.3">
      <c r="A22" s="15">
        <v>18</v>
      </c>
      <c r="B22" s="16" t="s">
        <v>106</v>
      </c>
      <c r="C22" s="17">
        <v>2385636.7247501221</v>
      </c>
      <c r="D22" s="14">
        <f t="shared" si="0"/>
        <v>0.14836203440135676</v>
      </c>
    </row>
    <row r="23" spans="1:4" ht="16.5" thickTop="1" thickBot="1" x14ac:dyDescent="0.3">
      <c r="A23" s="31"/>
      <c r="B23" s="18" t="s">
        <v>107</v>
      </c>
      <c r="C23" s="19">
        <f>SUM(C5:C22)</f>
        <v>16079832.919359764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4076757.2091284436</v>
      </c>
      <c r="D5" s="14">
        <f>C5/C$23</f>
        <v>1.9833780205271521E-2</v>
      </c>
    </row>
    <row r="6" spans="1:4" ht="16.5" thickTop="1" thickBot="1" x14ac:dyDescent="0.3">
      <c r="A6" s="15">
        <v>2</v>
      </c>
      <c r="B6" s="16" t="s">
        <v>90</v>
      </c>
      <c r="C6" s="17">
        <v>1906502.5926366395</v>
      </c>
      <c r="D6" s="14">
        <f t="shared" ref="D6:D23" si="0">C6/C$23</f>
        <v>9.2753017762417511E-3</v>
      </c>
    </row>
    <row r="7" spans="1:4" ht="16.5" thickTop="1" thickBot="1" x14ac:dyDescent="0.3">
      <c r="A7" s="15">
        <v>3</v>
      </c>
      <c r="B7" s="16" t="s">
        <v>91</v>
      </c>
      <c r="C7" s="17">
        <v>3217773.9438321702</v>
      </c>
      <c r="D7" s="14">
        <f t="shared" si="0"/>
        <v>1.5654751528816447E-2</v>
      </c>
    </row>
    <row r="8" spans="1:4" ht="16.5" thickTop="1" thickBot="1" x14ac:dyDescent="0.3">
      <c r="A8" s="15">
        <v>4</v>
      </c>
      <c r="B8" s="16" t="s">
        <v>92</v>
      </c>
      <c r="C8" s="17">
        <v>360895.96222416824</v>
      </c>
      <c r="D8" s="14">
        <f t="shared" si="0"/>
        <v>1.7557904051034711E-3</v>
      </c>
    </row>
    <row r="9" spans="1:4" ht="16.5" thickTop="1" thickBot="1" x14ac:dyDescent="0.3">
      <c r="A9" s="15">
        <v>5</v>
      </c>
      <c r="B9" s="16" t="s">
        <v>93</v>
      </c>
      <c r="C9" s="17">
        <v>2302893.3168249633</v>
      </c>
      <c r="D9" s="14">
        <f t="shared" si="0"/>
        <v>1.1203777301189776E-2</v>
      </c>
    </row>
    <row r="10" spans="1:4" ht="16.5" thickTop="1" thickBot="1" x14ac:dyDescent="0.3">
      <c r="A10" s="15">
        <v>6</v>
      </c>
      <c r="B10" s="16" t="s">
        <v>94</v>
      </c>
      <c r="C10" s="17">
        <v>4863889.7278015027</v>
      </c>
      <c r="D10" s="14">
        <f t="shared" si="0"/>
        <v>2.3663248718340229E-2</v>
      </c>
    </row>
    <row r="11" spans="1:4" ht="16.5" thickTop="1" thickBot="1" x14ac:dyDescent="0.3">
      <c r="A11" s="15">
        <v>7</v>
      </c>
      <c r="B11" s="16" t="s">
        <v>95</v>
      </c>
      <c r="C11" s="17">
        <v>5157059.9173879316</v>
      </c>
      <c r="D11" s="14">
        <f t="shared" si="0"/>
        <v>2.5089547319094557E-2</v>
      </c>
    </row>
    <row r="12" spans="1:4" ht="16.5" thickTop="1" thickBot="1" x14ac:dyDescent="0.3">
      <c r="A12" s="15">
        <v>8</v>
      </c>
      <c r="B12" s="16" t="s">
        <v>96</v>
      </c>
      <c r="C12" s="17">
        <v>323088.84570261766</v>
      </c>
      <c r="D12" s="14">
        <f t="shared" si="0"/>
        <v>1.5718554781952697E-3</v>
      </c>
    </row>
    <row r="13" spans="1:4" ht="16.5" thickTop="1" thickBot="1" x14ac:dyDescent="0.3">
      <c r="A13" s="15">
        <v>9</v>
      </c>
      <c r="B13" s="16" t="s">
        <v>97</v>
      </c>
      <c r="C13" s="17">
        <v>1197272.7878413994</v>
      </c>
      <c r="D13" s="14">
        <f t="shared" si="0"/>
        <v>5.8248367763052708E-3</v>
      </c>
    </row>
    <row r="14" spans="1:4" ht="16.5" thickTop="1" thickBot="1" x14ac:dyDescent="0.3">
      <c r="A14" s="15">
        <v>10</v>
      </c>
      <c r="B14" s="16" t="s">
        <v>98</v>
      </c>
      <c r="C14" s="17">
        <v>9500325.5043724123</v>
      </c>
      <c r="D14" s="14">
        <f t="shared" si="0"/>
        <v>4.6219914080323901E-2</v>
      </c>
    </row>
    <row r="15" spans="1:4" ht="16.5" thickTop="1" thickBot="1" x14ac:dyDescent="0.3">
      <c r="A15" s="15">
        <v>11</v>
      </c>
      <c r="B15" s="16" t="s">
        <v>99</v>
      </c>
      <c r="C15" s="17">
        <v>787756.64411917457</v>
      </c>
      <c r="D15" s="14">
        <f t="shared" si="0"/>
        <v>3.8325049379239954E-3</v>
      </c>
    </row>
    <row r="16" spans="1:4" ht="16.5" thickTop="1" thickBot="1" x14ac:dyDescent="0.3">
      <c r="A16" s="15">
        <v>12</v>
      </c>
      <c r="B16" s="16" t="s">
        <v>100</v>
      </c>
      <c r="C16" s="17">
        <v>37540663.395744726</v>
      </c>
      <c r="D16" s="14">
        <f t="shared" si="0"/>
        <v>0.18263860915829783</v>
      </c>
    </row>
    <row r="17" spans="1:4" ht="16.5" thickTop="1" thickBot="1" x14ac:dyDescent="0.3">
      <c r="A17" s="15">
        <v>13</v>
      </c>
      <c r="B17" s="16" t="s">
        <v>101</v>
      </c>
      <c r="C17" s="17">
        <v>8770352.3597018961</v>
      </c>
      <c r="D17" s="14">
        <f t="shared" si="0"/>
        <v>4.2668530918548338E-2</v>
      </c>
    </row>
    <row r="18" spans="1:4" ht="16.5" thickTop="1" thickBot="1" x14ac:dyDescent="0.3">
      <c r="A18" s="15">
        <v>14</v>
      </c>
      <c r="B18" s="16" t="s">
        <v>102</v>
      </c>
      <c r="C18" s="17">
        <v>17962602.602780335</v>
      </c>
      <c r="D18" s="14">
        <f t="shared" si="0"/>
        <v>8.7389631921285862E-2</v>
      </c>
    </row>
    <row r="19" spans="1:4" ht="16.5" thickTop="1" thickBot="1" x14ac:dyDescent="0.3">
      <c r="A19" s="15">
        <v>15</v>
      </c>
      <c r="B19" s="16" t="s">
        <v>103</v>
      </c>
      <c r="C19" s="17">
        <v>1666033.6135076438</v>
      </c>
      <c r="D19" s="14">
        <f t="shared" si="0"/>
        <v>8.1053991714088863E-3</v>
      </c>
    </row>
    <row r="20" spans="1:4" ht="16.5" thickTop="1" thickBot="1" x14ac:dyDescent="0.3">
      <c r="A20" s="15">
        <v>16</v>
      </c>
      <c r="B20" s="16" t="s">
        <v>104</v>
      </c>
      <c r="C20" s="17">
        <v>5941894.5816806201</v>
      </c>
      <c r="D20" s="14">
        <f t="shared" si="0"/>
        <v>2.8907836569728416E-2</v>
      </c>
    </row>
    <row r="21" spans="1:4" ht="16.5" thickTop="1" thickBot="1" x14ac:dyDescent="0.3">
      <c r="A21" s="15">
        <v>17</v>
      </c>
      <c r="B21" s="16" t="s">
        <v>105</v>
      </c>
      <c r="C21" s="17">
        <v>91142087.137599498</v>
      </c>
      <c r="D21" s="14">
        <f t="shared" si="0"/>
        <v>0.44341422140351439</v>
      </c>
    </row>
    <row r="22" spans="1:4" ht="16.5" thickTop="1" thickBot="1" x14ac:dyDescent="0.3">
      <c r="A22" s="15">
        <v>18</v>
      </c>
      <c r="B22" s="16" t="s">
        <v>106</v>
      </c>
      <c r="C22" s="17">
        <v>8828302.2766562719</v>
      </c>
      <c r="D22" s="14">
        <f t="shared" si="0"/>
        <v>4.2950462330410014E-2</v>
      </c>
    </row>
    <row r="23" spans="1:4" ht="16.5" thickTop="1" thickBot="1" x14ac:dyDescent="0.3">
      <c r="A23" s="31"/>
      <c r="B23" s="18" t="s">
        <v>107</v>
      </c>
      <c r="C23" s="19">
        <f>SUM(C5:C22)</f>
        <v>205546152.41954243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5284.3324652220335</v>
      </c>
      <c r="D5" s="14">
        <f>C5/C$23</f>
        <v>5.6880477434377997E-4</v>
      </c>
    </row>
    <row r="6" spans="1:4" ht="16.5" thickTop="1" thickBot="1" x14ac:dyDescent="0.3">
      <c r="A6" s="15">
        <v>2</v>
      </c>
      <c r="B6" s="16" t="s">
        <v>90</v>
      </c>
      <c r="C6" s="17">
        <v>39522.143143417736</v>
      </c>
      <c r="D6" s="14">
        <f t="shared" ref="D6:D23" si="0">C6/C$23</f>
        <v>4.2541577124878592E-3</v>
      </c>
    </row>
    <row r="7" spans="1:4" ht="16.5" thickTop="1" thickBot="1" x14ac:dyDescent="0.3">
      <c r="A7" s="15">
        <v>3</v>
      </c>
      <c r="B7" s="16" t="s">
        <v>91</v>
      </c>
      <c r="C7" s="17">
        <v>276443.34056137537</v>
      </c>
      <c r="D7" s="14">
        <f t="shared" si="0"/>
        <v>2.9756320780669681E-2</v>
      </c>
    </row>
    <row r="8" spans="1:4" ht="16.5" thickTop="1" thickBot="1" x14ac:dyDescent="0.3">
      <c r="A8" s="15">
        <v>4</v>
      </c>
      <c r="B8" s="16" t="s">
        <v>92</v>
      </c>
      <c r="C8" s="17">
        <v>262124.29290903918</v>
      </c>
      <c r="D8" s="14">
        <f t="shared" si="0"/>
        <v>2.8215020583850458E-2</v>
      </c>
    </row>
    <row r="9" spans="1:4" ht="16.5" thickTop="1" thickBot="1" x14ac:dyDescent="0.3">
      <c r="A9" s="15">
        <v>5</v>
      </c>
      <c r="B9" s="16" t="s">
        <v>93</v>
      </c>
      <c r="C9" s="17">
        <v>101190.54633422141</v>
      </c>
      <c r="D9" s="14">
        <f t="shared" si="0"/>
        <v>1.0892135620187969E-2</v>
      </c>
    </row>
    <row r="10" spans="1:4" ht="16.5" thickTop="1" thickBot="1" x14ac:dyDescent="0.3">
      <c r="A10" s="15">
        <v>6</v>
      </c>
      <c r="B10" s="16" t="s">
        <v>94</v>
      </c>
      <c r="C10" s="17">
        <v>100816.54682163955</v>
      </c>
      <c r="D10" s="14">
        <f t="shared" si="0"/>
        <v>1.0851878367307144E-2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13124.654325371122</v>
      </c>
      <c r="D12" s="14">
        <f t="shared" si="0"/>
        <v>1.4127358736443852E-3</v>
      </c>
    </row>
    <row r="13" spans="1:4" ht="16.5" thickTop="1" thickBot="1" x14ac:dyDescent="0.3">
      <c r="A13" s="15">
        <v>9</v>
      </c>
      <c r="B13" s="16" t="s">
        <v>97</v>
      </c>
      <c r="C13" s="17">
        <v>22761.985491886</v>
      </c>
      <c r="D13" s="14">
        <f t="shared" si="0"/>
        <v>2.4500967920807392E-3</v>
      </c>
    </row>
    <row r="14" spans="1:4" ht="16.5" thickTop="1" thickBot="1" x14ac:dyDescent="0.3">
      <c r="A14" s="15">
        <v>10</v>
      </c>
      <c r="B14" s="16" t="s">
        <v>98</v>
      </c>
      <c r="C14" s="17">
        <v>1097108.5385556843</v>
      </c>
      <c r="D14" s="14">
        <f t="shared" si="0"/>
        <v>0.11809260276691914</v>
      </c>
    </row>
    <row r="15" spans="1:4" ht="16.5" thickTop="1" thickBot="1" x14ac:dyDescent="0.3">
      <c r="A15" s="15">
        <v>11</v>
      </c>
      <c r="B15" s="16" t="s">
        <v>99</v>
      </c>
      <c r="C15" s="17">
        <v>363839.17553588632</v>
      </c>
      <c r="D15" s="14">
        <f t="shared" si="0"/>
        <v>3.9163595685954088E-2</v>
      </c>
    </row>
    <row r="16" spans="1:4" ht="16.5" thickTop="1" thickBot="1" x14ac:dyDescent="0.3">
      <c r="A16" s="15">
        <v>12</v>
      </c>
      <c r="B16" s="16" t="s">
        <v>100</v>
      </c>
      <c r="C16" s="17">
        <v>361973.58157516015</v>
      </c>
      <c r="D16" s="14">
        <f t="shared" si="0"/>
        <v>3.8962783424645438E-2</v>
      </c>
    </row>
    <row r="17" spans="1:4" ht="16.5" thickTop="1" thickBot="1" x14ac:dyDescent="0.3">
      <c r="A17" s="15">
        <v>13</v>
      </c>
      <c r="B17" s="16" t="s">
        <v>101</v>
      </c>
      <c r="C17" s="17">
        <v>909228.22013773955</v>
      </c>
      <c r="D17" s="14">
        <f t="shared" si="0"/>
        <v>9.7869192747832415E-2</v>
      </c>
    </row>
    <row r="18" spans="1:4" ht="16.5" thickTop="1" thickBot="1" x14ac:dyDescent="0.3">
      <c r="A18" s="15">
        <v>14</v>
      </c>
      <c r="B18" s="16" t="s">
        <v>102</v>
      </c>
      <c r="C18" s="17">
        <v>3075829.659995148</v>
      </c>
      <c r="D18" s="14">
        <f t="shared" si="0"/>
        <v>0.3310818551231966</v>
      </c>
    </row>
    <row r="19" spans="1:4" ht="16.5" thickTop="1" thickBot="1" x14ac:dyDescent="0.3">
      <c r="A19" s="15">
        <v>15</v>
      </c>
      <c r="B19" s="16" t="s">
        <v>103</v>
      </c>
      <c r="C19" s="17">
        <v>52397.604964789833</v>
      </c>
      <c r="D19" s="14">
        <f t="shared" si="0"/>
        <v>5.6400705414169127E-3</v>
      </c>
    </row>
    <row r="20" spans="1:4" ht="16.5" thickTop="1" thickBot="1" x14ac:dyDescent="0.3">
      <c r="A20" s="15">
        <v>16</v>
      </c>
      <c r="B20" s="16" t="s">
        <v>104</v>
      </c>
      <c r="C20" s="17">
        <v>1008626.725031388</v>
      </c>
      <c r="D20" s="14">
        <f t="shared" si="0"/>
        <v>0.10856843328923262</v>
      </c>
    </row>
    <row r="21" spans="1:4" ht="16.5" thickTop="1" thickBot="1" x14ac:dyDescent="0.3">
      <c r="A21" s="15">
        <v>17</v>
      </c>
      <c r="B21" s="16" t="s">
        <v>105</v>
      </c>
      <c r="C21" s="17">
        <v>808445.9518006522</v>
      </c>
      <c r="D21" s="14">
        <f t="shared" si="0"/>
        <v>8.7021004111593275E-2</v>
      </c>
    </row>
    <row r="22" spans="1:4" ht="16.5" thickTop="1" thickBot="1" x14ac:dyDescent="0.3">
      <c r="A22" s="15">
        <v>18</v>
      </c>
      <c r="B22" s="16" t="s">
        <v>106</v>
      </c>
      <c r="C22" s="17">
        <v>791521.99434899853</v>
      </c>
      <c r="D22" s="14">
        <f t="shared" si="0"/>
        <v>8.5199311804637495E-2</v>
      </c>
    </row>
    <row r="23" spans="1:4" ht="16.5" thickTop="1" thickBot="1" x14ac:dyDescent="0.3">
      <c r="A23" s="31"/>
      <c r="B23" s="18" t="s">
        <v>107</v>
      </c>
      <c r="C23" s="19">
        <f>SUM(C5:C22)</f>
        <v>9290239.2939976193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122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13375.41142077161</v>
      </c>
      <c r="D5" s="14">
        <f>C5/C$23</f>
        <v>4.1265098770168436E-4</v>
      </c>
    </row>
    <row r="6" spans="1:4" ht="16.5" thickTop="1" thickBot="1" x14ac:dyDescent="0.3">
      <c r="A6" s="15">
        <v>2</v>
      </c>
      <c r="B6" s="16" t="s">
        <v>90</v>
      </c>
      <c r="C6" s="17">
        <v>337506.81592752214</v>
      </c>
      <c r="D6" s="14">
        <f t="shared" ref="D6:D23" si="0">C6/C$23</f>
        <v>1.041257846710095E-2</v>
      </c>
    </row>
    <row r="7" spans="1:4" ht="16.5" thickTop="1" thickBot="1" x14ac:dyDescent="0.3">
      <c r="A7" s="15">
        <v>3</v>
      </c>
      <c r="B7" s="16" t="s">
        <v>91</v>
      </c>
      <c r="C7" s="17">
        <v>226263.15906127656</v>
      </c>
      <c r="D7" s="14">
        <f t="shared" si="0"/>
        <v>6.9805490934014818E-3</v>
      </c>
    </row>
    <row r="8" spans="1:4" ht="16.5" thickTop="1" thickBot="1" x14ac:dyDescent="0.3">
      <c r="A8" s="15">
        <v>4</v>
      </c>
      <c r="B8" s="16" t="s">
        <v>92</v>
      </c>
      <c r="C8" s="17">
        <v>142210.69693247828</v>
      </c>
      <c r="D8" s="14">
        <f t="shared" si="0"/>
        <v>4.3874078116055955E-3</v>
      </c>
    </row>
    <row r="9" spans="1:4" ht="16.5" thickTop="1" thickBot="1" x14ac:dyDescent="0.3">
      <c r="A9" s="15">
        <v>5</v>
      </c>
      <c r="B9" s="16" t="s">
        <v>93</v>
      </c>
      <c r="C9" s="17">
        <v>38085.489694326214</v>
      </c>
      <c r="D9" s="14">
        <f t="shared" si="0"/>
        <v>1.1749930110605449E-3</v>
      </c>
    </row>
    <row r="10" spans="1:4" ht="16.5" thickTop="1" thickBot="1" x14ac:dyDescent="0.3">
      <c r="A10" s="15">
        <v>6</v>
      </c>
      <c r="B10" s="16" t="s">
        <v>94</v>
      </c>
      <c r="C10" s="17">
        <v>2486382.6824611742</v>
      </c>
      <c r="D10" s="14">
        <f t="shared" si="0"/>
        <v>7.6708539083037638E-2</v>
      </c>
    </row>
    <row r="11" spans="1:4" ht="16.5" thickTop="1" thickBot="1" x14ac:dyDescent="0.3">
      <c r="A11" s="15">
        <v>7</v>
      </c>
      <c r="B11" s="16" t="s">
        <v>95</v>
      </c>
      <c r="C11" s="17">
        <v>1616892.2757099296</v>
      </c>
      <c r="D11" s="14">
        <f t="shared" si="0"/>
        <v>4.9883489456090016E-2</v>
      </c>
    </row>
    <row r="12" spans="1:4" ht="16.5" thickTop="1" thickBot="1" x14ac:dyDescent="0.3">
      <c r="A12" s="15">
        <v>8</v>
      </c>
      <c r="B12" s="16" t="s">
        <v>96</v>
      </c>
      <c r="C12" s="17">
        <v>23459.859470684663</v>
      </c>
      <c r="D12" s="14">
        <f t="shared" si="0"/>
        <v>7.2377094635659974E-4</v>
      </c>
    </row>
    <row r="13" spans="1:4" ht="16.5" thickTop="1" thickBot="1" x14ac:dyDescent="0.3">
      <c r="A13" s="15">
        <v>9</v>
      </c>
      <c r="B13" s="16" t="s">
        <v>97</v>
      </c>
      <c r="C13" s="17">
        <v>348066.59509973682</v>
      </c>
      <c r="D13" s="14">
        <f t="shared" si="0"/>
        <v>1.0738363085476052E-2</v>
      </c>
    </row>
    <row r="14" spans="1:4" ht="16.5" thickTop="1" thickBot="1" x14ac:dyDescent="0.3">
      <c r="A14" s="15">
        <v>10</v>
      </c>
      <c r="B14" s="16" t="s">
        <v>98</v>
      </c>
      <c r="C14" s="17">
        <v>1072804.1399169585</v>
      </c>
      <c r="D14" s="14">
        <f t="shared" si="0"/>
        <v>3.3097575395677099E-2</v>
      </c>
    </row>
    <row r="15" spans="1:4" ht="16.5" thickTop="1" thickBot="1" x14ac:dyDescent="0.3">
      <c r="A15" s="15">
        <v>11</v>
      </c>
      <c r="B15" s="16" t="s">
        <v>99</v>
      </c>
      <c r="C15" s="17">
        <v>91719.121979055577</v>
      </c>
      <c r="D15" s="14">
        <f t="shared" si="0"/>
        <v>2.8296689413988248E-3</v>
      </c>
    </row>
    <row r="16" spans="1:4" ht="16.5" thickTop="1" thickBot="1" x14ac:dyDescent="0.3">
      <c r="A16" s="15">
        <v>12</v>
      </c>
      <c r="B16" s="16" t="s">
        <v>100</v>
      </c>
      <c r="C16" s="17">
        <v>132888.17764029736</v>
      </c>
      <c r="D16" s="14">
        <f t="shared" si="0"/>
        <v>4.0997944685264983E-3</v>
      </c>
    </row>
    <row r="17" spans="1:4" ht="16.5" thickTop="1" thickBot="1" x14ac:dyDescent="0.3">
      <c r="A17" s="15">
        <v>13</v>
      </c>
      <c r="B17" s="16" t="s">
        <v>101</v>
      </c>
      <c r="C17" s="17">
        <v>265269.57832732884</v>
      </c>
      <c r="D17" s="14">
        <f t="shared" si="0"/>
        <v>8.1839541274960469E-3</v>
      </c>
    </row>
    <row r="18" spans="1:4" ht="16.5" thickTop="1" thickBot="1" x14ac:dyDescent="0.3">
      <c r="A18" s="15">
        <v>14</v>
      </c>
      <c r="B18" s="16" t="s">
        <v>102</v>
      </c>
      <c r="C18" s="17">
        <v>3378823.2467618985</v>
      </c>
      <c r="D18" s="14">
        <f t="shared" si="0"/>
        <v>0.10424163460724975</v>
      </c>
    </row>
    <row r="19" spans="1:4" ht="16.5" thickTop="1" thickBot="1" x14ac:dyDescent="0.3">
      <c r="A19" s="15">
        <v>15</v>
      </c>
      <c r="B19" s="16" t="s">
        <v>103</v>
      </c>
      <c r="C19" s="17">
        <v>76174.925842584911</v>
      </c>
      <c r="D19" s="14">
        <f t="shared" si="0"/>
        <v>2.3501077759918252E-3</v>
      </c>
    </row>
    <row r="20" spans="1:4" ht="16.5" thickTop="1" thickBot="1" x14ac:dyDescent="0.3">
      <c r="A20" s="15">
        <v>16</v>
      </c>
      <c r="B20" s="16" t="s">
        <v>104</v>
      </c>
      <c r="C20" s="17">
        <v>1432759.6381257665</v>
      </c>
      <c r="D20" s="14">
        <f t="shared" si="0"/>
        <v>4.4202728515217379E-2</v>
      </c>
    </row>
    <row r="21" spans="1:4" ht="16.5" thickTop="1" thickBot="1" x14ac:dyDescent="0.3">
      <c r="A21" s="15">
        <v>17</v>
      </c>
      <c r="B21" s="16" t="s">
        <v>105</v>
      </c>
      <c r="C21" s="17">
        <v>19094670.921519648</v>
      </c>
      <c r="D21" s="14">
        <f t="shared" si="0"/>
        <v>0.58909850080328674</v>
      </c>
    </row>
    <row r="22" spans="1:4" ht="16.5" thickTop="1" thickBot="1" x14ac:dyDescent="0.3">
      <c r="A22" s="15">
        <v>18</v>
      </c>
      <c r="B22" s="16" t="s">
        <v>106</v>
      </c>
      <c r="C22" s="17">
        <v>1636022.7785300286</v>
      </c>
      <c r="D22" s="14">
        <f t="shared" si="0"/>
        <v>5.0473693423325319E-2</v>
      </c>
    </row>
    <row r="23" spans="1:4" ht="16.5" thickTop="1" thickBot="1" x14ac:dyDescent="0.3">
      <c r="A23" s="31"/>
      <c r="B23" s="18" t="s">
        <v>107</v>
      </c>
      <c r="C23" s="19">
        <f>SUM(C5:C22)</f>
        <v>32413375.514421467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123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4236676.0306334645</v>
      </c>
      <c r="D5" s="14">
        <f>C5/C$23</f>
        <v>2.7664541579467176E-2</v>
      </c>
    </row>
    <row r="6" spans="1:4" ht="16.5" thickTop="1" thickBot="1" x14ac:dyDescent="0.3">
      <c r="A6" s="15">
        <v>2</v>
      </c>
      <c r="B6" s="16" t="s">
        <v>90</v>
      </c>
      <c r="C6" s="17">
        <v>1667442.3376837114</v>
      </c>
      <c r="D6" s="14">
        <f t="shared" ref="D6:D23" si="0">C6/C$23</f>
        <v>1.0888023428904429E-2</v>
      </c>
    </row>
    <row r="7" spans="1:4" ht="16.5" thickTop="1" thickBot="1" x14ac:dyDescent="0.3">
      <c r="A7" s="15">
        <v>3</v>
      </c>
      <c r="B7" s="16" t="s">
        <v>91</v>
      </c>
      <c r="C7" s="17">
        <v>1953402.7615084257</v>
      </c>
      <c r="D7" s="14">
        <f t="shared" si="0"/>
        <v>1.2755280679111976E-2</v>
      </c>
    </row>
    <row r="8" spans="1:4" ht="16.5" thickTop="1" thickBot="1" x14ac:dyDescent="0.3">
      <c r="A8" s="15">
        <v>4</v>
      </c>
      <c r="B8" s="16" t="s">
        <v>92</v>
      </c>
      <c r="C8" s="17">
        <v>1784.5788709099509</v>
      </c>
      <c r="D8" s="14">
        <f t="shared" si="0"/>
        <v>1.1652898644871183E-5</v>
      </c>
    </row>
    <row r="9" spans="1:4" ht="16.5" thickTop="1" thickBot="1" x14ac:dyDescent="0.3">
      <c r="A9" s="15">
        <v>5</v>
      </c>
      <c r="B9" s="16" t="s">
        <v>93</v>
      </c>
      <c r="C9" s="17">
        <v>540244.96662248077</v>
      </c>
      <c r="D9" s="14">
        <f t="shared" si="0"/>
        <v>3.5276781217540528E-3</v>
      </c>
    </row>
    <row r="10" spans="1:4" ht="16.5" thickTop="1" thickBot="1" x14ac:dyDescent="0.3">
      <c r="A10" s="15">
        <v>6</v>
      </c>
      <c r="B10" s="16" t="s">
        <v>94</v>
      </c>
      <c r="C10" s="17">
        <v>3223032.9476837171</v>
      </c>
      <c r="D10" s="14">
        <f t="shared" si="0"/>
        <v>2.1045680233392112E-2</v>
      </c>
    </row>
    <row r="11" spans="1:4" ht="16.5" thickTop="1" thickBot="1" x14ac:dyDescent="0.3">
      <c r="A11" s="15">
        <v>7</v>
      </c>
      <c r="B11" s="16" t="s">
        <v>95</v>
      </c>
      <c r="C11" s="17">
        <v>4034148.5709654028</v>
      </c>
      <c r="D11" s="14">
        <f t="shared" si="0"/>
        <v>2.6342082819708474E-2</v>
      </c>
    </row>
    <row r="12" spans="1:4" ht="16.5" thickTop="1" thickBot="1" x14ac:dyDescent="0.3">
      <c r="A12" s="15">
        <v>8</v>
      </c>
      <c r="B12" s="16" t="s">
        <v>96</v>
      </c>
      <c r="C12" s="17">
        <v>398141.3573467466</v>
      </c>
      <c r="D12" s="14">
        <f t="shared" si="0"/>
        <v>2.5997735147045707E-3</v>
      </c>
    </row>
    <row r="13" spans="1:4" ht="16.5" thickTop="1" thickBot="1" x14ac:dyDescent="0.3">
      <c r="A13" s="15">
        <v>9</v>
      </c>
      <c r="B13" s="16" t="s">
        <v>97</v>
      </c>
      <c r="C13" s="17">
        <v>323629.46745376772</v>
      </c>
      <c r="D13" s="14">
        <f t="shared" si="0"/>
        <v>2.1132276326960319E-3</v>
      </c>
    </row>
    <row r="14" spans="1:4" ht="16.5" thickTop="1" thickBot="1" x14ac:dyDescent="0.3">
      <c r="A14" s="15">
        <v>10</v>
      </c>
      <c r="B14" s="16" t="s">
        <v>98</v>
      </c>
      <c r="C14" s="17">
        <v>7026783.7328973003</v>
      </c>
      <c r="D14" s="14">
        <f t="shared" si="0"/>
        <v>4.5883317332525778E-2</v>
      </c>
    </row>
    <row r="15" spans="1:4" ht="16.5" thickTop="1" thickBot="1" x14ac:dyDescent="0.3">
      <c r="A15" s="15">
        <v>11</v>
      </c>
      <c r="B15" s="16" t="s">
        <v>99</v>
      </c>
      <c r="C15" s="17">
        <v>919677.63334419962</v>
      </c>
      <c r="D15" s="14">
        <f t="shared" si="0"/>
        <v>6.0052880945802318E-3</v>
      </c>
    </row>
    <row r="16" spans="1:4" ht="16.5" thickTop="1" thickBot="1" x14ac:dyDescent="0.3">
      <c r="A16" s="15">
        <v>12</v>
      </c>
      <c r="B16" s="16" t="s">
        <v>100</v>
      </c>
      <c r="C16" s="17">
        <v>14244958.246485455</v>
      </c>
      <c r="D16" s="14">
        <f t="shared" si="0"/>
        <v>9.30163734159178E-2</v>
      </c>
    </row>
    <row r="17" spans="1:4" ht="16.5" thickTop="1" thickBot="1" x14ac:dyDescent="0.3">
      <c r="A17" s="15">
        <v>13</v>
      </c>
      <c r="B17" s="16" t="s">
        <v>101</v>
      </c>
      <c r="C17" s="17">
        <v>11650541.416157778</v>
      </c>
      <c r="D17" s="14">
        <f t="shared" si="0"/>
        <v>7.6075415042393554E-2</v>
      </c>
    </row>
    <row r="18" spans="1:4" ht="16.5" thickTop="1" thickBot="1" x14ac:dyDescent="0.3">
      <c r="A18" s="15">
        <v>14</v>
      </c>
      <c r="B18" s="16" t="s">
        <v>102</v>
      </c>
      <c r="C18" s="17">
        <v>18044361.340301804</v>
      </c>
      <c r="D18" s="14">
        <f t="shared" si="0"/>
        <v>0.11782562106809734</v>
      </c>
    </row>
    <row r="19" spans="1:4" ht="16.5" thickTop="1" thickBot="1" x14ac:dyDescent="0.3">
      <c r="A19" s="15">
        <v>15</v>
      </c>
      <c r="B19" s="16" t="s">
        <v>103</v>
      </c>
      <c r="C19" s="17">
        <v>2813807.3820235538</v>
      </c>
      <c r="D19" s="14">
        <f t="shared" si="0"/>
        <v>1.8373529331428089E-2</v>
      </c>
    </row>
    <row r="20" spans="1:4" ht="16.5" thickTop="1" thickBot="1" x14ac:dyDescent="0.3">
      <c r="A20" s="15">
        <v>16</v>
      </c>
      <c r="B20" s="16" t="s">
        <v>104</v>
      </c>
      <c r="C20" s="17">
        <v>6819382.047974362</v>
      </c>
      <c r="D20" s="14">
        <f t="shared" si="0"/>
        <v>4.4529030978148976E-2</v>
      </c>
    </row>
    <row r="21" spans="1:4" ht="16.5" thickTop="1" thickBot="1" x14ac:dyDescent="0.3">
      <c r="A21" s="15">
        <v>17</v>
      </c>
      <c r="B21" s="16" t="s">
        <v>105</v>
      </c>
      <c r="C21" s="17">
        <v>65063122.283962585</v>
      </c>
      <c r="D21" s="14">
        <f t="shared" si="0"/>
        <v>0.42484755471036439</v>
      </c>
    </row>
    <row r="22" spans="1:4" ht="16.5" thickTop="1" thickBot="1" x14ac:dyDescent="0.3">
      <c r="A22" s="15">
        <v>18</v>
      </c>
      <c r="B22" s="16" t="s">
        <v>106</v>
      </c>
      <c r="C22" s="17">
        <v>10183494.572659295</v>
      </c>
      <c r="D22" s="14">
        <f t="shared" si="0"/>
        <v>6.6495929118160255E-2</v>
      </c>
    </row>
    <row r="23" spans="1:4" ht="16.5" thickTop="1" thickBot="1" x14ac:dyDescent="0.3">
      <c r="A23" s="31"/>
      <c r="B23" s="18" t="s">
        <v>107</v>
      </c>
      <c r="C23" s="19">
        <f>SUM(C5:C22)</f>
        <v>153144631.67457494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124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1204938.5985450724</v>
      </c>
      <c r="D5" s="14">
        <f>C5/C$23</f>
        <v>0.17817882471739291</v>
      </c>
    </row>
    <row r="6" spans="1:4" ht="16.5" thickTop="1" thickBot="1" x14ac:dyDescent="0.3">
      <c r="A6" s="15">
        <v>2</v>
      </c>
      <c r="B6" s="16" t="s">
        <v>90</v>
      </c>
      <c r="C6" s="17">
        <v>16930.026423143056</v>
      </c>
      <c r="D6" s="14">
        <f t="shared" ref="D6:D23" si="0">C6/C$23</f>
        <v>2.503506995420728E-3</v>
      </c>
    </row>
    <row r="7" spans="1:4" ht="16.5" thickTop="1" thickBot="1" x14ac:dyDescent="0.3">
      <c r="A7" s="15">
        <v>3</v>
      </c>
      <c r="B7" s="16" t="s">
        <v>91</v>
      </c>
      <c r="C7" s="17">
        <v>988436.85746794927</v>
      </c>
      <c r="D7" s="14">
        <f t="shared" si="0"/>
        <v>0.14616389398069771</v>
      </c>
    </row>
    <row r="8" spans="1:4" ht="16.5" thickTop="1" thickBot="1" x14ac:dyDescent="0.3">
      <c r="A8" s="15">
        <v>4</v>
      </c>
      <c r="B8" s="16" t="s">
        <v>92</v>
      </c>
      <c r="C8" s="17">
        <v>537.14361875599207</v>
      </c>
      <c r="D8" s="14">
        <f t="shared" si="0"/>
        <v>7.9429457077691886E-5</v>
      </c>
    </row>
    <row r="9" spans="1:4" ht="16.5" thickTop="1" thickBot="1" x14ac:dyDescent="0.3">
      <c r="A9" s="15">
        <v>5</v>
      </c>
      <c r="B9" s="16" t="s">
        <v>93</v>
      </c>
      <c r="C9" s="17">
        <v>59394.157231052879</v>
      </c>
      <c r="D9" s="14">
        <f t="shared" si="0"/>
        <v>8.7828385141678102E-3</v>
      </c>
    </row>
    <row r="10" spans="1:4" ht="16.5" thickTop="1" thickBot="1" x14ac:dyDescent="0.3">
      <c r="A10" s="15">
        <v>6</v>
      </c>
      <c r="B10" s="16" t="s">
        <v>94</v>
      </c>
      <c r="C10" s="17">
        <v>57146.793625784427</v>
      </c>
      <c r="D10" s="14">
        <f t="shared" si="0"/>
        <v>8.4505123637872957E-3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6261.4707531265576</v>
      </c>
      <c r="D12" s="14">
        <f t="shared" si="0"/>
        <v>9.2590734593575748E-4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248519.78820273423</v>
      </c>
      <c r="D14" s="14">
        <f t="shared" si="0"/>
        <v>3.6749560379629752E-2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8.9548295223641805</v>
      </c>
      <c r="D16" s="14">
        <f t="shared" si="0"/>
        <v>1.3241844868826141E-6</v>
      </c>
    </row>
    <row r="17" spans="1:4" ht="16.5" thickTop="1" thickBot="1" x14ac:dyDescent="0.3">
      <c r="A17" s="15">
        <v>13</v>
      </c>
      <c r="B17" s="16" t="s">
        <v>101</v>
      </c>
      <c r="C17" s="17">
        <v>453839.96719561209</v>
      </c>
      <c r="D17" s="14">
        <f t="shared" si="0"/>
        <v>6.7111031269424026E-2</v>
      </c>
    </row>
    <row r="18" spans="1:4" ht="16.5" thickTop="1" thickBot="1" x14ac:dyDescent="0.3">
      <c r="A18" s="15">
        <v>14</v>
      </c>
      <c r="B18" s="16" t="s">
        <v>102</v>
      </c>
      <c r="C18" s="17">
        <v>1066890.4910166783</v>
      </c>
      <c r="D18" s="14">
        <f t="shared" si="0"/>
        <v>0.1577651292945971</v>
      </c>
    </row>
    <row r="19" spans="1:4" ht="16.5" thickTop="1" thickBot="1" x14ac:dyDescent="0.3">
      <c r="A19" s="15">
        <v>15</v>
      </c>
      <c r="B19" s="16" t="s">
        <v>103</v>
      </c>
      <c r="C19" s="17">
        <v>163492.85204424689</v>
      </c>
      <c r="D19" s="14">
        <f t="shared" si="0"/>
        <v>2.4176305964563917E-2</v>
      </c>
    </row>
    <row r="20" spans="1:4" ht="16.5" thickTop="1" thickBot="1" x14ac:dyDescent="0.3">
      <c r="A20" s="15">
        <v>16</v>
      </c>
      <c r="B20" s="16" t="s">
        <v>104</v>
      </c>
      <c r="C20" s="17">
        <v>1013672.9323987901</v>
      </c>
      <c r="D20" s="14">
        <f t="shared" si="0"/>
        <v>0.14989564776224865</v>
      </c>
    </row>
    <row r="21" spans="1:4" ht="16.5" thickTop="1" thickBot="1" x14ac:dyDescent="0.3">
      <c r="A21" s="15">
        <v>17</v>
      </c>
      <c r="B21" s="16" t="s">
        <v>105</v>
      </c>
      <c r="C21" s="17">
        <v>923348.74725512334</v>
      </c>
      <c r="D21" s="14">
        <f t="shared" si="0"/>
        <v>0.13653906911841768</v>
      </c>
    </row>
    <row r="22" spans="1:4" ht="16.5" thickTop="1" thickBot="1" x14ac:dyDescent="0.3">
      <c r="A22" s="15">
        <v>18</v>
      </c>
      <c r="B22" s="16" t="s">
        <v>106</v>
      </c>
      <c r="C22" s="17">
        <v>559105.33221114217</v>
      </c>
      <c r="D22" s="14">
        <f t="shared" si="0"/>
        <v>8.2677018652152004E-2</v>
      </c>
    </row>
    <row r="23" spans="1:4" ht="16.5" thickTop="1" thickBot="1" x14ac:dyDescent="0.3">
      <c r="A23" s="31"/>
      <c r="B23" s="18" t="s">
        <v>107</v>
      </c>
      <c r="C23" s="19">
        <f>SUM(C5:C22)</f>
        <v>6762524.1128187347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758795.45820562972</v>
      </c>
      <c r="D5" s="14">
        <f>C5/C$23</f>
        <v>1.8595530469090595E-2</v>
      </c>
    </row>
    <row r="6" spans="1:4" ht="16.5" thickTop="1" thickBot="1" x14ac:dyDescent="0.3">
      <c r="A6" s="15">
        <v>2</v>
      </c>
      <c r="B6" s="16" t="s">
        <v>90</v>
      </c>
      <c r="C6" s="17">
        <v>387661.74519457144</v>
      </c>
      <c r="D6" s="14">
        <f t="shared" ref="D6:D23" si="0">C6/C$23</f>
        <v>9.5002885382491926E-3</v>
      </c>
    </row>
    <row r="7" spans="1:4" ht="16.5" thickTop="1" thickBot="1" x14ac:dyDescent="0.3">
      <c r="A7" s="15">
        <v>3</v>
      </c>
      <c r="B7" s="16" t="s">
        <v>91</v>
      </c>
      <c r="C7" s="17">
        <v>466945.24841363099</v>
      </c>
      <c r="D7" s="14">
        <f t="shared" si="0"/>
        <v>1.1443261158687218E-2</v>
      </c>
    </row>
    <row r="8" spans="1:4" ht="16.5" thickTop="1" thickBot="1" x14ac:dyDescent="0.3">
      <c r="A8" s="15">
        <v>4</v>
      </c>
      <c r="B8" s="16" t="s">
        <v>92</v>
      </c>
      <c r="C8" s="17">
        <v>19608.658666707019</v>
      </c>
      <c r="D8" s="14">
        <f t="shared" si="0"/>
        <v>4.8054242517083428E-4</v>
      </c>
    </row>
    <row r="9" spans="1:4" ht="16.5" thickTop="1" thickBot="1" x14ac:dyDescent="0.3">
      <c r="A9" s="15">
        <v>5</v>
      </c>
      <c r="B9" s="16" t="s">
        <v>93</v>
      </c>
      <c r="C9" s="17">
        <v>271172.98949014634</v>
      </c>
      <c r="D9" s="14">
        <f t="shared" si="0"/>
        <v>6.6455400252170196E-3</v>
      </c>
    </row>
    <row r="10" spans="1:4" ht="16.5" thickTop="1" thickBot="1" x14ac:dyDescent="0.3">
      <c r="A10" s="15">
        <v>6</v>
      </c>
      <c r="B10" s="16" t="s">
        <v>94</v>
      </c>
      <c r="C10" s="17">
        <v>1442606.517992649</v>
      </c>
      <c r="D10" s="14">
        <f t="shared" si="0"/>
        <v>3.5353444950340325E-2</v>
      </c>
    </row>
    <row r="11" spans="1:4" ht="16.5" thickTop="1" thickBot="1" x14ac:dyDescent="0.3">
      <c r="A11" s="15">
        <v>7</v>
      </c>
      <c r="B11" s="16" t="s">
        <v>95</v>
      </c>
      <c r="C11" s="17">
        <v>861187.85502031166</v>
      </c>
      <c r="D11" s="14">
        <f t="shared" si="0"/>
        <v>2.1104824527430423E-2</v>
      </c>
    </row>
    <row r="12" spans="1:4" ht="16.5" thickTop="1" thickBot="1" x14ac:dyDescent="0.3">
      <c r="A12" s="15">
        <v>8</v>
      </c>
      <c r="B12" s="16" t="s">
        <v>96</v>
      </c>
      <c r="C12" s="17">
        <v>26821.46193988033</v>
      </c>
      <c r="D12" s="14">
        <f t="shared" si="0"/>
        <v>6.5730403013750929E-4</v>
      </c>
    </row>
    <row r="13" spans="1:4" ht="16.5" thickTop="1" thickBot="1" x14ac:dyDescent="0.3">
      <c r="A13" s="15">
        <v>9</v>
      </c>
      <c r="B13" s="16" t="s">
        <v>97</v>
      </c>
      <c r="C13" s="17">
        <v>75149.056545442581</v>
      </c>
      <c r="D13" s="14">
        <f t="shared" si="0"/>
        <v>1.8416512060032539E-3</v>
      </c>
    </row>
    <row r="14" spans="1:4" ht="16.5" thickTop="1" thickBot="1" x14ac:dyDescent="0.3">
      <c r="A14" s="15">
        <v>10</v>
      </c>
      <c r="B14" s="16" t="s">
        <v>98</v>
      </c>
      <c r="C14" s="17">
        <v>1143271.4198708136</v>
      </c>
      <c r="D14" s="14">
        <f t="shared" si="0"/>
        <v>2.801774614323917E-2</v>
      </c>
    </row>
    <row r="15" spans="1:4" ht="16.5" thickTop="1" thickBot="1" x14ac:dyDescent="0.3">
      <c r="A15" s="15">
        <v>11</v>
      </c>
      <c r="B15" s="16" t="s">
        <v>99</v>
      </c>
      <c r="C15" s="17">
        <v>291174.47993801301</v>
      </c>
      <c r="D15" s="14">
        <f t="shared" si="0"/>
        <v>7.1357094391590516E-3</v>
      </c>
    </row>
    <row r="16" spans="1:4" ht="16.5" thickTop="1" thickBot="1" x14ac:dyDescent="0.3">
      <c r="A16" s="15">
        <v>12</v>
      </c>
      <c r="B16" s="16" t="s">
        <v>100</v>
      </c>
      <c r="C16" s="17">
        <v>6443194.4820230529</v>
      </c>
      <c r="D16" s="14">
        <f t="shared" si="0"/>
        <v>0.15790107599229583</v>
      </c>
    </row>
    <row r="17" spans="1:4" ht="16.5" thickTop="1" thickBot="1" x14ac:dyDescent="0.3">
      <c r="A17" s="15">
        <v>13</v>
      </c>
      <c r="B17" s="16" t="s">
        <v>101</v>
      </c>
      <c r="C17" s="17">
        <v>578252.23631204665</v>
      </c>
      <c r="D17" s="14">
        <f t="shared" si="0"/>
        <v>1.4171021930717008E-2</v>
      </c>
    </row>
    <row r="18" spans="1:4" ht="16.5" thickTop="1" thickBot="1" x14ac:dyDescent="0.3">
      <c r="A18" s="15">
        <v>14</v>
      </c>
      <c r="B18" s="16" t="s">
        <v>102</v>
      </c>
      <c r="C18" s="17">
        <v>3823548.3300552079</v>
      </c>
      <c r="D18" s="14">
        <f t="shared" si="0"/>
        <v>9.3702339283525463E-2</v>
      </c>
    </row>
    <row r="19" spans="1:4" ht="16.5" thickTop="1" thickBot="1" x14ac:dyDescent="0.3">
      <c r="A19" s="15">
        <v>15</v>
      </c>
      <c r="B19" s="16" t="s">
        <v>103</v>
      </c>
      <c r="C19" s="17">
        <v>80870.577033854701</v>
      </c>
      <c r="D19" s="14">
        <f t="shared" si="0"/>
        <v>1.9818664740590113E-3</v>
      </c>
    </row>
    <row r="20" spans="1:4" ht="16.5" thickTop="1" thickBot="1" x14ac:dyDescent="0.3">
      <c r="A20" s="15">
        <v>16</v>
      </c>
      <c r="B20" s="16" t="s">
        <v>104</v>
      </c>
      <c r="C20" s="17">
        <v>1530618.1075779963</v>
      </c>
      <c r="D20" s="14">
        <f t="shared" si="0"/>
        <v>3.7510313679678331E-2</v>
      </c>
    </row>
    <row r="21" spans="1:4" ht="16.5" thickTop="1" thickBot="1" x14ac:dyDescent="0.3">
      <c r="A21" s="15">
        <v>17</v>
      </c>
      <c r="B21" s="16" t="s">
        <v>105</v>
      </c>
      <c r="C21" s="17">
        <v>20327273.656357978</v>
      </c>
      <c r="D21" s="14">
        <f t="shared" si="0"/>
        <v>0.49815326718509728</v>
      </c>
    </row>
    <row r="22" spans="1:4" ht="16.5" thickTop="1" thickBot="1" x14ac:dyDescent="0.3">
      <c r="A22" s="15">
        <v>18</v>
      </c>
      <c r="B22" s="16" t="s">
        <v>106</v>
      </c>
      <c r="C22" s="17">
        <v>2277107.8579150345</v>
      </c>
      <c r="D22" s="14">
        <f t="shared" si="0"/>
        <v>5.5804272541902358E-2</v>
      </c>
    </row>
    <row r="23" spans="1:4" ht="16.5" thickTop="1" thickBot="1" x14ac:dyDescent="0.3">
      <c r="A23" s="31"/>
      <c r="B23" s="18" t="s">
        <v>107</v>
      </c>
      <c r="C23" s="19">
        <f>SUM(C5:C22)</f>
        <v>40805260.138552971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85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154722.47500401526</v>
      </c>
      <c r="D5" s="14">
        <f>C5/C$23</f>
        <v>4.2919283648025004E-2</v>
      </c>
    </row>
    <row r="6" spans="1:4" ht="16.5" thickTop="1" thickBot="1" x14ac:dyDescent="0.3">
      <c r="A6" s="15">
        <v>2</v>
      </c>
      <c r="B6" s="16" t="s">
        <v>90</v>
      </c>
      <c r="C6" s="17">
        <v>7411.5478461844195</v>
      </c>
      <c r="D6" s="14">
        <f t="shared" ref="D6:D23" si="0">C6/C$23</f>
        <v>2.0559283599428124E-3</v>
      </c>
    </row>
    <row r="7" spans="1:4" ht="16.5" thickTop="1" thickBot="1" x14ac:dyDescent="0.3">
      <c r="A7" s="15">
        <v>3</v>
      </c>
      <c r="B7" s="16" t="s">
        <v>91</v>
      </c>
      <c r="C7" s="17">
        <v>36527.160981476642</v>
      </c>
      <c r="D7" s="14">
        <f t="shared" si="0"/>
        <v>1.0132461899800807E-2</v>
      </c>
    </row>
    <row r="8" spans="1:4" ht="16.5" thickTop="1" thickBot="1" x14ac:dyDescent="0.3">
      <c r="A8" s="15">
        <v>4</v>
      </c>
      <c r="B8" s="16" t="s">
        <v>92</v>
      </c>
      <c r="C8" s="17">
        <v>21235.418893871294</v>
      </c>
      <c r="D8" s="14">
        <f t="shared" si="0"/>
        <v>5.8906048837897608E-3</v>
      </c>
    </row>
    <row r="9" spans="1:4" ht="16.5" thickTop="1" thickBot="1" x14ac:dyDescent="0.3">
      <c r="A9" s="15">
        <v>5</v>
      </c>
      <c r="B9" s="16" t="s">
        <v>93</v>
      </c>
      <c r="C9" s="17">
        <v>311.24021019983968</v>
      </c>
      <c r="D9" s="14">
        <f t="shared" si="0"/>
        <v>8.6336563992342935E-5</v>
      </c>
    </row>
    <row r="10" spans="1:4" ht="16.5" thickTop="1" thickBot="1" x14ac:dyDescent="0.3">
      <c r="A10" s="15">
        <v>6</v>
      </c>
      <c r="B10" s="16" t="s">
        <v>94</v>
      </c>
      <c r="C10" s="17">
        <v>105112.26548762656</v>
      </c>
      <c r="D10" s="14">
        <f t="shared" si="0"/>
        <v>2.9157645889731781E-2</v>
      </c>
    </row>
    <row r="11" spans="1:4" ht="16.5" thickTop="1" thickBot="1" x14ac:dyDescent="0.3">
      <c r="A11" s="15">
        <v>7</v>
      </c>
      <c r="B11" s="16" t="s">
        <v>95</v>
      </c>
      <c r="C11" s="17">
        <v>41796.071882869423</v>
      </c>
      <c r="D11" s="14">
        <f t="shared" si="0"/>
        <v>1.15940328932016E-2</v>
      </c>
    </row>
    <row r="12" spans="1:4" ht="16.5" thickTop="1" thickBot="1" x14ac:dyDescent="0.3">
      <c r="A12" s="15">
        <v>8</v>
      </c>
      <c r="B12" s="16" t="s">
        <v>96</v>
      </c>
      <c r="C12" s="17">
        <v>12815.887666648536</v>
      </c>
      <c r="D12" s="14">
        <f t="shared" si="0"/>
        <v>3.5550666957197994E-3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275581.42626531917</v>
      </c>
      <c r="D14" s="14">
        <f t="shared" si="0"/>
        <v>7.6444985783103422E-2</v>
      </c>
    </row>
    <row r="15" spans="1:4" ht="16.5" thickTop="1" thickBot="1" x14ac:dyDescent="0.3">
      <c r="A15" s="15">
        <v>11</v>
      </c>
      <c r="B15" s="16" t="s">
        <v>99</v>
      </c>
      <c r="C15" s="17">
        <v>27115.857782193743</v>
      </c>
      <c r="D15" s="14">
        <f t="shared" si="0"/>
        <v>7.5218108518705987E-3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215778.14851765233</v>
      </c>
      <c r="D17" s="14">
        <f t="shared" si="0"/>
        <v>5.9855839050108585E-2</v>
      </c>
    </row>
    <row r="18" spans="1:4" ht="16.5" thickTop="1" thickBot="1" x14ac:dyDescent="0.3">
      <c r="A18" s="15">
        <v>14</v>
      </c>
      <c r="B18" s="16" t="s">
        <v>102</v>
      </c>
      <c r="C18" s="17">
        <v>1097557.7300577124</v>
      </c>
      <c r="D18" s="14">
        <f t="shared" si="0"/>
        <v>0.30445732939061981</v>
      </c>
    </row>
    <row r="19" spans="1:4" ht="16.5" thickTop="1" thickBot="1" x14ac:dyDescent="0.3">
      <c r="A19" s="15">
        <v>15</v>
      </c>
      <c r="B19" s="16" t="s">
        <v>103</v>
      </c>
      <c r="C19" s="17">
        <v>2495.6307218304182</v>
      </c>
      <c r="D19" s="14">
        <f t="shared" si="0"/>
        <v>6.9227617272917485E-4</v>
      </c>
    </row>
    <row r="20" spans="1:4" ht="16.5" thickTop="1" thickBot="1" x14ac:dyDescent="0.3">
      <c r="A20" s="15">
        <v>16</v>
      </c>
      <c r="B20" s="16" t="s">
        <v>104</v>
      </c>
      <c r="C20" s="17">
        <v>434254.9628357137</v>
      </c>
      <c r="D20" s="14">
        <f t="shared" si="0"/>
        <v>0.12046027524459438</v>
      </c>
    </row>
    <row r="21" spans="1:4" ht="16.5" thickTop="1" thickBot="1" x14ac:dyDescent="0.3">
      <c r="A21" s="15">
        <v>17</v>
      </c>
      <c r="B21" s="16" t="s">
        <v>105</v>
      </c>
      <c r="C21" s="17">
        <v>825101.49689263594</v>
      </c>
      <c r="D21" s="14">
        <f t="shared" si="0"/>
        <v>0.22887925740992737</v>
      </c>
    </row>
    <row r="22" spans="1:4" ht="16.5" thickTop="1" thickBot="1" x14ac:dyDescent="0.3">
      <c r="A22" s="15">
        <v>18</v>
      </c>
      <c r="B22" s="16" t="s">
        <v>106</v>
      </c>
      <c r="C22" s="17">
        <v>347146.73830025212</v>
      </c>
      <c r="D22" s="14">
        <f t="shared" si="0"/>
        <v>9.629686526284284E-2</v>
      </c>
    </row>
    <row r="23" spans="1:4" ht="16.5" thickTop="1" thickBot="1" x14ac:dyDescent="0.3">
      <c r="A23" s="7"/>
      <c r="B23" s="18" t="s">
        <v>107</v>
      </c>
      <c r="C23" s="19">
        <f>SUM(C5:C22)</f>
        <v>3604964.0593462014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2138.2316161671115</v>
      </c>
      <c r="D6" s="14">
        <f t="shared" ref="D6:D23" si="0">C6/C$23</f>
        <v>6.9505520022555866E-4</v>
      </c>
    </row>
    <row r="7" spans="1:4" ht="16.5" thickTop="1" thickBot="1" x14ac:dyDescent="0.3">
      <c r="A7" s="15">
        <v>3</v>
      </c>
      <c r="B7" s="16" t="s">
        <v>91</v>
      </c>
      <c r="C7" s="17">
        <v>9656.0567510121673</v>
      </c>
      <c r="D7" s="14">
        <f t="shared" si="0"/>
        <v>3.1388051732650041E-3</v>
      </c>
    </row>
    <row r="8" spans="1:4" ht="16.5" thickTop="1" thickBot="1" x14ac:dyDescent="0.3">
      <c r="A8" s="15">
        <v>4</v>
      </c>
      <c r="B8" s="16" t="s">
        <v>92</v>
      </c>
      <c r="C8" s="17">
        <v>781.08993271824079</v>
      </c>
      <c r="D8" s="14">
        <f t="shared" si="0"/>
        <v>2.5390168935618954E-4</v>
      </c>
    </row>
    <row r="9" spans="1:4" ht="16.5" thickTop="1" thickBot="1" x14ac:dyDescent="0.3">
      <c r="A9" s="15">
        <v>5</v>
      </c>
      <c r="B9" s="16" t="s">
        <v>93</v>
      </c>
      <c r="C9" s="17">
        <v>1782.8778833334216</v>
      </c>
      <c r="D9" s="14">
        <f t="shared" si="0"/>
        <v>5.7954364476162676E-4</v>
      </c>
    </row>
    <row r="10" spans="1:4" ht="16.5" thickTop="1" thickBot="1" x14ac:dyDescent="0.3">
      <c r="A10" s="15">
        <v>6</v>
      </c>
      <c r="B10" s="16" t="s">
        <v>94</v>
      </c>
      <c r="C10" s="17">
        <v>4472.212668127243</v>
      </c>
      <c r="D10" s="14">
        <f t="shared" si="0"/>
        <v>1.4537408613705225E-3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200027.58581429676</v>
      </c>
      <c r="D14" s="14">
        <f t="shared" si="0"/>
        <v>6.5021119628756521E-2</v>
      </c>
    </row>
    <row r="15" spans="1:4" ht="16.5" thickTop="1" thickBot="1" x14ac:dyDescent="0.3">
      <c r="A15" s="15">
        <v>11</v>
      </c>
      <c r="B15" s="16" t="s">
        <v>99</v>
      </c>
      <c r="C15" s="17">
        <v>2001607.0270440714</v>
      </c>
      <c r="D15" s="14">
        <f t="shared" si="0"/>
        <v>0.65064390706599307</v>
      </c>
    </row>
    <row r="16" spans="1:4" ht="16.5" thickTop="1" thickBot="1" x14ac:dyDescent="0.3">
      <c r="A16" s="15">
        <v>12</v>
      </c>
      <c r="B16" s="16" t="s">
        <v>100</v>
      </c>
      <c r="C16" s="17">
        <v>7818.3124088174582</v>
      </c>
      <c r="D16" s="14">
        <f t="shared" si="0"/>
        <v>2.5414265955329917E-3</v>
      </c>
    </row>
    <row r="17" spans="1:4" ht="16.5" thickTop="1" thickBot="1" x14ac:dyDescent="0.3">
      <c r="A17" s="15">
        <v>13</v>
      </c>
      <c r="B17" s="16" t="s">
        <v>101</v>
      </c>
      <c r="C17" s="17">
        <v>59035.602670975073</v>
      </c>
      <c r="D17" s="14">
        <f t="shared" si="0"/>
        <v>1.9190158037446309E-2</v>
      </c>
    </row>
    <row r="18" spans="1:4" ht="16.5" thickTop="1" thickBot="1" x14ac:dyDescent="0.3">
      <c r="A18" s="15">
        <v>14</v>
      </c>
      <c r="B18" s="16" t="s">
        <v>102</v>
      </c>
      <c r="C18" s="17">
        <v>78090.586767707835</v>
      </c>
      <c r="D18" s="14">
        <f t="shared" si="0"/>
        <v>2.5384185703350177E-2</v>
      </c>
    </row>
    <row r="19" spans="1:4" ht="16.5" thickTop="1" thickBot="1" x14ac:dyDescent="0.3">
      <c r="A19" s="15">
        <v>15</v>
      </c>
      <c r="B19" s="16" t="s">
        <v>103</v>
      </c>
      <c r="C19" s="17">
        <v>985.42010055378591</v>
      </c>
      <c r="D19" s="14">
        <f t="shared" si="0"/>
        <v>3.2032140957884538E-4</v>
      </c>
    </row>
    <row r="20" spans="1:4" ht="16.5" thickTop="1" thickBot="1" x14ac:dyDescent="0.3">
      <c r="A20" s="15">
        <v>16</v>
      </c>
      <c r="B20" s="16" t="s">
        <v>104</v>
      </c>
      <c r="C20" s="17">
        <v>549122.95806245273</v>
      </c>
      <c r="D20" s="14">
        <f t="shared" si="0"/>
        <v>0.17849832762678597</v>
      </c>
    </row>
    <row r="21" spans="1:4" ht="16.5" thickTop="1" thickBot="1" x14ac:dyDescent="0.3">
      <c r="A21" s="15">
        <v>17</v>
      </c>
      <c r="B21" s="16" t="s">
        <v>105</v>
      </c>
      <c r="C21" s="17">
        <v>17437.562177017157</v>
      </c>
      <c r="D21" s="14">
        <f t="shared" si="0"/>
        <v>5.668267262888071E-3</v>
      </c>
    </row>
    <row r="22" spans="1:4" ht="16.5" thickTop="1" thickBot="1" x14ac:dyDescent="0.3">
      <c r="A22" s="15">
        <v>18</v>
      </c>
      <c r="B22" s="16" t="s">
        <v>106</v>
      </c>
      <c r="C22" s="17">
        <v>143392.39130892948</v>
      </c>
      <c r="D22" s="14">
        <f t="shared" si="0"/>
        <v>4.6611240100689059E-2</v>
      </c>
    </row>
    <row r="23" spans="1:4" ht="16.5" thickTop="1" thickBot="1" x14ac:dyDescent="0.3">
      <c r="A23" s="31"/>
      <c r="B23" s="18" t="s">
        <v>107</v>
      </c>
      <c r="C23" s="19">
        <f>SUM(C5:C22)</f>
        <v>3076347.91520618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127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60705.694522014892</v>
      </c>
      <c r="D5" s="14">
        <f>C5/C$23</f>
        <v>1.8806066549874892E-2</v>
      </c>
    </row>
    <row r="6" spans="1:4" ht="16.5" thickTop="1" thickBot="1" x14ac:dyDescent="0.3">
      <c r="A6" s="15">
        <v>2</v>
      </c>
      <c r="B6" s="16" t="s">
        <v>90</v>
      </c>
      <c r="C6" s="17">
        <v>29548.859905664522</v>
      </c>
      <c r="D6" s="14">
        <f t="shared" ref="D6:D23" si="0">C6/C$23</f>
        <v>9.1539653772898244E-3</v>
      </c>
    </row>
    <row r="7" spans="1:4" ht="16.5" thickTop="1" thickBot="1" x14ac:dyDescent="0.3">
      <c r="A7" s="15">
        <v>3</v>
      </c>
      <c r="B7" s="16" t="s">
        <v>91</v>
      </c>
      <c r="C7" s="17">
        <v>48045.1871844036</v>
      </c>
      <c r="D7" s="14">
        <f t="shared" si="0"/>
        <v>1.4883957669958321E-2</v>
      </c>
    </row>
    <row r="8" spans="1:4" ht="16.5" thickTop="1" thickBot="1" x14ac:dyDescent="0.3">
      <c r="A8" s="15">
        <v>4</v>
      </c>
      <c r="B8" s="16" t="s">
        <v>92</v>
      </c>
      <c r="C8" s="17">
        <v>377.07789855363347</v>
      </c>
      <c r="D8" s="14">
        <f t="shared" si="0"/>
        <v>1.1681526931736081E-4</v>
      </c>
    </row>
    <row r="9" spans="1:4" ht="16.5" thickTop="1" thickBot="1" x14ac:dyDescent="0.3">
      <c r="A9" s="15">
        <v>5</v>
      </c>
      <c r="B9" s="16" t="s">
        <v>93</v>
      </c>
      <c r="C9" s="17">
        <v>23284.38515633448</v>
      </c>
      <c r="D9" s="14">
        <f t="shared" si="0"/>
        <v>7.2132886423718545E-3</v>
      </c>
    </row>
    <row r="10" spans="1:4" ht="16.5" thickTop="1" thickBot="1" x14ac:dyDescent="0.3">
      <c r="A10" s="15">
        <v>6</v>
      </c>
      <c r="B10" s="16" t="s">
        <v>94</v>
      </c>
      <c r="C10" s="17">
        <v>3127.0924663872283</v>
      </c>
      <c r="D10" s="14">
        <f t="shared" si="0"/>
        <v>9.6874452213315551E-4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3395.6088011133461</v>
      </c>
      <c r="D13" s="14">
        <f t="shared" si="0"/>
        <v>1.0519284161705849E-3</v>
      </c>
    </row>
    <row r="14" spans="1:4" ht="16.5" thickTop="1" thickBot="1" x14ac:dyDescent="0.3">
      <c r="A14" s="15">
        <v>10</v>
      </c>
      <c r="B14" s="16" t="s">
        <v>98</v>
      </c>
      <c r="C14" s="17">
        <v>261359.47936814759</v>
      </c>
      <c r="D14" s="14">
        <f t="shared" si="0"/>
        <v>8.0966765986929992E-2</v>
      </c>
    </row>
    <row r="15" spans="1:4" ht="16.5" thickTop="1" thickBot="1" x14ac:dyDescent="0.3">
      <c r="A15" s="15">
        <v>11</v>
      </c>
      <c r="B15" s="16" t="s">
        <v>99</v>
      </c>
      <c r="C15" s="17">
        <v>105543.4402422736</v>
      </c>
      <c r="D15" s="14">
        <f t="shared" si="0"/>
        <v>3.269638831624163E-2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86769.355491030714</v>
      </c>
      <c r="D17" s="14">
        <f t="shared" si="0"/>
        <v>2.6880349309936782E-2</v>
      </c>
    </row>
    <row r="18" spans="1:4" ht="16.5" thickTop="1" thickBot="1" x14ac:dyDescent="0.3">
      <c r="A18" s="15">
        <v>14</v>
      </c>
      <c r="B18" s="16" t="s">
        <v>102</v>
      </c>
      <c r="C18" s="17">
        <v>1296670.4590400979</v>
      </c>
      <c r="D18" s="14">
        <f t="shared" si="0"/>
        <v>0.40169659762514698</v>
      </c>
    </row>
    <row r="19" spans="1:4" ht="16.5" thickTop="1" thickBot="1" x14ac:dyDescent="0.3">
      <c r="A19" s="15">
        <v>15</v>
      </c>
      <c r="B19" s="16" t="s">
        <v>103</v>
      </c>
      <c r="C19" s="17">
        <v>253.40977218921404</v>
      </c>
      <c r="D19" s="14">
        <f t="shared" si="0"/>
        <v>7.850401972504799E-5</v>
      </c>
    </row>
    <row r="20" spans="1:4" ht="16.5" thickTop="1" thickBot="1" x14ac:dyDescent="0.3">
      <c r="A20" s="15">
        <v>16</v>
      </c>
      <c r="B20" s="16" t="s">
        <v>104</v>
      </c>
      <c r="C20" s="17">
        <v>576900.88145355345</v>
      </c>
      <c r="D20" s="14">
        <f t="shared" si="0"/>
        <v>0.17871859394282263</v>
      </c>
    </row>
    <row r="21" spans="1:4" ht="16.5" thickTop="1" thickBot="1" x14ac:dyDescent="0.3">
      <c r="A21" s="15">
        <v>17</v>
      </c>
      <c r="B21" s="16" t="s">
        <v>105</v>
      </c>
      <c r="C21" s="17">
        <v>360407.58088615601</v>
      </c>
      <c r="D21" s="14">
        <f t="shared" si="0"/>
        <v>0.11165095802942315</v>
      </c>
    </row>
    <row r="22" spans="1:4" ht="16.5" thickTop="1" thickBot="1" x14ac:dyDescent="0.3">
      <c r="A22" s="15">
        <v>18</v>
      </c>
      <c r="B22" s="16" t="s">
        <v>106</v>
      </c>
      <c r="C22" s="17">
        <v>371596.15760039043</v>
      </c>
      <c r="D22" s="14">
        <f t="shared" si="0"/>
        <v>0.11511707632265786</v>
      </c>
    </row>
    <row r="23" spans="1:4" ht="16.5" thickTop="1" thickBot="1" x14ac:dyDescent="0.3">
      <c r="A23" s="31"/>
      <c r="B23" s="18" t="s">
        <v>107</v>
      </c>
      <c r="C23" s="19">
        <f>SUM(C5:C22)</f>
        <v>3227984.6697883103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128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1681037.1226287337</v>
      </c>
      <c r="D5" s="14">
        <f>C5/C$23</f>
        <v>0.10476433261111896</v>
      </c>
    </row>
    <row r="6" spans="1:4" ht="16.5" thickTop="1" thickBot="1" x14ac:dyDescent="0.3">
      <c r="A6" s="15">
        <v>2</v>
      </c>
      <c r="B6" s="16" t="s">
        <v>90</v>
      </c>
      <c r="C6" s="17">
        <v>261237.62147662713</v>
      </c>
      <c r="D6" s="14">
        <f t="shared" ref="D6:D23" si="0">C6/C$23</f>
        <v>1.6280654780613919E-2</v>
      </c>
    </row>
    <row r="7" spans="1:4" ht="16.5" thickTop="1" thickBot="1" x14ac:dyDescent="0.3">
      <c r="A7" s="15">
        <v>3</v>
      </c>
      <c r="B7" s="16" t="s">
        <v>91</v>
      </c>
      <c r="C7" s="17">
        <v>721730.96501519543</v>
      </c>
      <c r="D7" s="14">
        <f t="shared" si="0"/>
        <v>4.4979174972862898E-2</v>
      </c>
    </row>
    <row r="8" spans="1:4" ht="16.5" thickTop="1" thickBot="1" x14ac:dyDescent="0.3">
      <c r="A8" s="15">
        <v>4</v>
      </c>
      <c r="B8" s="16" t="s">
        <v>92</v>
      </c>
      <c r="C8" s="17">
        <v>7968.140810879273</v>
      </c>
      <c r="D8" s="14">
        <f t="shared" si="0"/>
        <v>4.9658448523599462E-4</v>
      </c>
    </row>
    <row r="9" spans="1:4" ht="16.5" thickTop="1" thickBot="1" x14ac:dyDescent="0.3">
      <c r="A9" s="15">
        <v>5</v>
      </c>
      <c r="B9" s="16" t="s">
        <v>93</v>
      </c>
      <c r="C9" s="17">
        <v>132120.17728933677</v>
      </c>
      <c r="D9" s="14">
        <f t="shared" si="0"/>
        <v>8.2338944285390726E-3</v>
      </c>
    </row>
    <row r="10" spans="1:4" ht="16.5" thickTop="1" thickBot="1" x14ac:dyDescent="0.3">
      <c r="A10" s="15">
        <v>6</v>
      </c>
      <c r="B10" s="16" t="s">
        <v>94</v>
      </c>
      <c r="C10" s="17">
        <v>311528.44649421138</v>
      </c>
      <c r="D10" s="14">
        <f t="shared" si="0"/>
        <v>1.9414841794396717E-2</v>
      </c>
    </row>
    <row r="11" spans="1:4" ht="16.5" thickTop="1" thickBot="1" x14ac:dyDescent="0.3">
      <c r="A11" s="15">
        <v>7</v>
      </c>
      <c r="B11" s="16" t="s">
        <v>95</v>
      </c>
      <c r="C11" s="17">
        <v>26402.950448373696</v>
      </c>
      <c r="D11" s="14">
        <f t="shared" si="0"/>
        <v>1.6454648415870946E-3</v>
      </c>
    </row>
    <row r="12" spans="1:4" ht="16.5" thickTop="1" thickBot="1" x14ac:dyDescent="0.3">
      <c r="A12" s="15">
        <v>8</v>
      </c>
      <c r="B12" s="16" t="s">
        <v>96</v>
      </c>
      <c r="C12" s="17">
        <v>28439.903649354768</v>
      </c>
      <c r="D12" s="14">
        <f t="shared" si="0"/>
        <v>1.7724103086373157E-3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1135592.5820510804</v>
      </c>
      <c r="D14" s="14">
        <f t="shared" si="0"/>
        <v>7.0771547739932855E-2</v>
      </c>
    </row>
    <row r="15" spans="1:4" ht="16.5" thickTop="1" thickBot="1" x14ac:dyDescent="0.3">
      <c r="A15" s="15">
        <v>11</v>
      </c>
      <c r="B15" s="16" t="s">
        <v>99</v>
      </c>
      <c r="C15" s="17">
        <v>141885.24672424904</v>
      </c>
      <c r="D15" s="14">
        <f t="shared" si="0"/>
        <v>8.8424657494686476E-3</v>
      </c>
    </row>
    <row r="16" spans="1:4" ht="16.5" thickTop="1" thickBot="1" x14ac:dyDescent="0.3">
      <c r="A16" s="15">
        <v>12</v>
      </c>
      <c r="B16" s="16" t="s">
        <v>100</v>
      </c>
      <c r="C16" s="17">
        <v>4849119.8768805945</v>
      </c>
      <c r="D16" s="14">
        <f t="shared" si="0"/>
        <v>0.30220320587465377</v>
      </c>
    </row>
    <row r="17" spans="1:4" ht="16.5" thickTop="1" thickBot="1" x14ac:dyDescent="0.3">
      <c r="A17" s="15">
        <v>13</v>
      </c>
      <c r="B17" s="16" t="s">
        <v>101</v>
      </c>
      <c r="C17" s="17">
        <v>1017868.815079526</v>
      </c>
      <c r="D17" s="14">
        <f t="shared" si="0"/>
        <v>6.3434855579348345E-2</v>
      </c>
    </row>
    <row r="18" spans="1:4" ht="16.5" thickTop="1" thickBot="1" x14ac:dyDescent="0.3">
      <c r="A18" s="15">
        <v>14</v>
      </c>
      <c r="B18" s="16" t="s">
        <v>102</v>
      </c>
      <c r="C18" s="17">
        <v>2611806.2057517231</v>
      </c>
      <c r="D18" s="14">
        <f t="shared" si="0"/>
        <v>0.16277102413257624</v>
      </c>
    </row>
    <row r="19" spans="1:4" ht="16.5" thickTop="1" thickBot="1" x14ac:dyDescent="0.3">
      <c r="A19" s="15">
        <v>15</v>
      </c>
      <c r="B19" s="16" t="s">
        <v>103</v>
      </c>
      <c r="C19" s="17">
        <v>7020.2893553158556</v>
      </c>
      <c r="D19" s="14">
        <f t="shared" si="0"/>
        <v>4.3751319893311011E-4</v>
      </c>
    </row>
    <row r="20" spans="1:4" ht="16.5" thickTop="1" thickBot="1" x14ac:dyDescent="0.3">
      <c r="A20" s="15">
        <v>16</v>
      </c>
      <c r="B20" s="16" t="s">
        <v>104</v>
      </c>
      <c r="C20" s="17">
        <v>1125500.8114386138</v>
      </c>
      <c r="D20" s="14">
        <f t="shared" si="0"/>
        <v>7.0142615993662866E-2</v>
      </c>
    </row>
    <row r="21" spans="1:4" ht="16.5" thickTop="1" thickBot="1" x14ac:dyDescent="0.3">
      <c r="A21" s="15">
        <v>17</v>
      </c>
      <c r="B21" s="16" t="s">
        <v>105</v>
      </c>
      <c r="C21" s="17">
        <v>761521.69145371881</v>
      </c>
      <c r="D21" s="14">
        <f t="shared" si="0"/>
        <v>4.7458982731614086E-2</v>
      </c>
    </row>
    <row r="22" spans="1:4" ht="16.5" thickTop="1" thickBot="1" x14ac:dyDescent="0.3">
      <c r="A22" s="15">
        <v>18</v>
      </c>
      <c r="B22" s="16" t="s">
        <v>106</v>
      </c>
      <c r="C22" s="17">
        <v>1225110.7344037483</v>
      </c>
      <c r="D22" s="14">
        <f t="shared" si="0"/>
        <v>7.6350430776818037E-2</v>
      </c>
    </row>
    <row r="23" spans="1:4" ht="16.5" thickTop="1" thickBot="1" x14ac:dyDescent="0.3">
      <c r="A23" s="31"/>
      <c r="B23" s="18" t="s">
        <v>107</v>
      </c>
      <c r="C23" s="19">
        <f>SUM(C5:C22)</f>
        <v>16045891.580951283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313174.03331232321</v>
      </c>
      <c r="D5" s="14">
        <f>C5/C$23</f>
        <v>3.734259184150264E-2</v>
      </c>
    </row>
    <row r="6" spans="1:4" ht="16.5" thickTop="1" thickBot="1" x14ac:dyDescent="0.3">
      <c r="A6" s="15">
        <v>2</v>
      </c>
      <c r="B6" s="16" t="s">
        <v>90</v>
      </c>
      <c r="C6" s="17">
        <v>52335.337906534704</v>
      </c>
      <c r="D6" s="14">
        <f t="shared" ref="D6:D23" si="0">C6/C$23</f>
        <v>6.24041891870971E-3</v>
      </c>
    </row>
    <row r="7" spans="1:4" ht="16.5" thickTop="1" thickBot="1" x14ac:dyDescent="0.3">
      <c r="A7" s="15">
        <v>3</v>
      </c>
      <c r="B7" s="16" t="s">
        <v>91</v>
      </c>
      <c r="C7" s="17">
        <v>83376.94888317227</v>
      </c>
      <c r="D7" s="14">
        <f t="shared" si="0"/>
        <v>9.9417928689799102E-3</v>
      </c>
    </row>
    <row r="8" spans="1:4" ht="16.5" thickTop="1" thickBot="1" x14ac:dyDescent="0.3">
      <c r="A8" s="15">
        <v>4</v>
      </c>
      <c r="B8" s="16" t="s">
        <v>92</v>
      </c>
      <c r="C8" s="17">
        <v>4140.2460669130387</v>
      </c>
      <c r="D8" s="14">
        <f t="shared" si="0"/>
        <v>4.9367924078792564E-4</v>
      </c>
    </row>
    <row r="9" spans="1:4" ht="16.5" thickTop="1" thickBot="1" x14ac:dyDescent="0.3">
      <c r="A9" s="15">
        <v>5</v>
      </c>
      <c r="B9" s="16" t="s">
        <v>93</v>
      </c>
      <c r="C9" s="17">
        <v>732114.92538153601</v>
      </c>
      <c r="D9" s="14">
        <f t="shared" si="0"/>
        <v>8.7296729394962538E-2</v>
      </c>
    </row>
    <row r="10" spans="1:4" ht="16.5" thickTop="1" thickBot="1" x14ac:dyDescent="0.3">
      <c r="A10" s="15">
        <v>6</v>
      </c>
      <c r="B10" s="16" t="s">
        <v>94</v>
      </c>
      <c r="C10" s="17">
        <v>214858.94474130269</v>
      </c>
      <c r="D10" s="14">
        <f t="shared" si="0"/>
        <v>2.5619588546694244E-2</v>
      </c>
    </row>
    <row r="11" spans="1:4" ht="16.5" thickTop="1" thickBot="1" x14ac:dyDescent="0.3">
      <c r="A11" s="15">
        <v>7</v>
      </c>
      <c r="B11" s="16" t="s">
        <v>95</v>
      </c>
      <c r="C11" s="17">
        <v>40015.314739326925</v>
      </c>
      <c r="D11" s="14">
        <f t="shared" si="0"/>
        <v>4.7713903669329254E-3</v>
      </c>
    </row>
    <row r="12" spans="1:4" ht="16.5" thickTop="1" thickBot="1" x14ac:dyDescent="0.3">
      <c r="A12" s="15">
        <v>8</v>
      </c>
      <c r="B12" s="16" t="s">
        <v>96</v>
      </c>
      <c r="C12" s="17">
        <v>9628.8107716941777</v>
      </c>
      <c r="D12" s="14">
        <f t="shared" si="0"/>
        <v>1.148130790932631E-3</v>
      </c>
    </row>
    <row r="13" spans="1:4" ht="16.5" thickTop="1" thickBot="1" x14ac:dyDescent="0.3">
      <c r="A13" s="15">
        <v>9</v>
      </c>
      <c r="B13" s="16" t="s">
        <v>97</v>
      </c>
      <c r="C13" s="17">
        <v>28165.569865486341</v>
      </c>
      <c r="D13" s="14">
        <f t="shared" si="0"/>
        <v>3.3584373785589846E-3</v>
      </c>
    </row>
    <row r="14" spans="1:4" ht="16.5" thickTop="1" thickBot="1" x14ac:dyDescent="0.3">
      <c r="A14" s="15">
        <v>10</v>
      </c>
      <c r="B14" s="16" t="s">
        <v>98</v>
      </c>
      <c r="C14" s="17">
        <v>879697.33794714615</v>
      </c>
      <c r="D14" s="14">
        <f t="shared" si="0"/>
        <v>0.10489432437157317</v>
      </c>
    </row>
    <row r="15" spans="1:4" ht="16.5" thickTop="1" thickBot="1" x14ac:dyDescent="0.3">
      <c r="A15" s="15">
        <v>11</v>
      </c>
      <c r="B15" s="16" t="s">
        <v>99</v>
      </c>
      <c r="C15" s="17">
        <v>185764.16190147019</v>
      </c>
      <c r="D15" s="14">
        <f t="shared" si="0"/>
        <v>2.2150352643532701E-2</v>
      </c>
    </row>
    <row r="16" spans="1:4" ht="16.5" thickTop="1" thickBot="1" x14ac:dyDescent="0.3">
      <c r="A16" s="15">
        <v>12</v>
      </c>
      <c r="B16" s="16" t="s">
        <v>100</v>
      </c>
      <c r="C16" s="17">
        <v>739228.53495608724</v>
      </c>
      <c r="D16" s="14">
        <f t="shared" si="0"/>
        <v>8.8144949843039569E-2</v>
      </c>
    </row>
    <row r="17" spans="1:4" ht="16.5" thickTop="1" thickBot="1" x14ac:dyDescent="0.3">
      <c r="A17" s="15">
        <v>13</v>
      </c>
      <c r="B17" s="16" t="s">
        <v>101</v>
      </c>
      <c r="C17" s="17">
        <v>295336.62713730754</v>
      </c>
      <c r="D17" s="14">
        <f t="shared" si="0"/>
        <v>3.5215675470883806E-2</v>
      </c>
    </row>
    <row r="18" spans="1:4" ht="16.5" thickTop="1" thickBot="1" x14ac:dyDescent="0.3">
      <c r="A18" s="15">
        <v>14</v>
      </c>
      <c r="B18" s="16" t="s">
        <v>102</v>
      </c>
      <c r="C18" s="17">
        <v>2406524.2935905573</v>
      </c>
      <c r="D18" s="14">
        <f t="shared" si="0"/>
        <v>0.28695180600299308</v>
      </c>
    </row>
    <row r="19" spans="1:4" ht="16.5" thickTop="1" thickBot="1" x14ac:dyDescent="0.3">
      <c r="A19" s="15">
        <v>15</v>
      </c>
      <c r="B19" s="16" t="s">
        <v>103</v>
      </c>
      <c r="C19" s="17">
        <v>40264.076578683067</v>
      </c>
      <c r="D19" s="14">
        <f t="shared" si="0"/>
        <v>4.8010525063337155E-3</v>
      </c>
    </row>
    <row r="20" spans="1:4" ht="16.5" thickTop="1" thickBot="1" x14ac:dyDescent="0.3">
      <c r="A20" s="15">
        <v>16</v>
      </c>
      <c r="B20" s="16" t="s">
        <v>104</v>
      </c>
      <c r="C20" s="17">
        <v>916524.50420625194</v>
      </c>
      <c r="D20" s="14">
        <f t="shared" si="0"/>
        <v>0.10928556276304434</v>
      </c>
    </row>
    <row r="21" spans="1:4" ht="16.5" thickTop="1" thickBot="1" x14ac:dyDescent="0.3">
      <c r="A21" s="15">
        <v>17</v>
      </c>
      <c r="B21" s="16" t="s">
        <v>105</v>
      </c>
      <c r="C21" s="17">
        <v>773478.92245425086</v>
      </c>
      <c r="D21" s="14">
        <f t="shared" si="0"/>
        <v>9.2228935437980983E-2</v>
      </c>
    </row>
    <row r="22" spans="1:4" ht="16.5" thickTop="1" thickBot="1" x14ac:dyDescent="0.3">
      <c r="A22" s="15">
        <v>18</v>
      </c>
      <c r="B22" s="16" t="s">
        <v>106</v>
      </c>
      <c r="C22" s="17">
        <v>671881.76860420615</v>
      </c>
      <c r="D22" s="14">
        <f t="shared" si="0"/>
        <v>8.0114581612557106E-2</v>
      </c>
    </row>
    <row r="23" spans="1:4" ht="16.5" thickTop="1" thickBot="1" x14ac:dyDescent="0.3">
      <c r="A23" s="31"/>
      <c r="B23" s="18" t="s">
        <v>107</v>
      </c>
      <c r="C23" s="19">
        <f>SUM(C5:C22)</f>
        <v>8386510.3590442501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300218.37176963867</v>
      </c>
      <c r="D5" s="14">
        <f>C5/C$23</f>
        <v>8.0465651829765547E-2</v>
      </c>
    </row>
    <row r="6" spans="1:4" ht="16.5" thickTop="1" thickBot="1" x14ac:dyDescent="0.3">
      <c r="A6" s="15">
        <v>2</v>
      </c>
      <c r="B6" s="16" t="s">
        <v>90</v>
      </c>
      <c r="C6" s="17">
        <v>23650.055743000499</v>
      </c>
      <c r="D6" s="14">
        <f t="shared" ref="D6:D23" si="0">C6/C$23</f>
        <v>6.3387764711182772E-3</v>
      </c>
    </row>
    <row r="7" spans="1:4" ht="16.5" thickTop="1" thickBot="1" x14ac:dyDescent="0.3">
      <c r="A7" s="15">
        <v>3</v>
      </c>
      <c r="B7" s="16" t="s">
        <v>91</v>
      </c>
      <c r="C7" s="17">
        <v>89202.415026146278</v>
      </c>
      <c r="D7" s="14">
        <f t="shared" si="0"/>
        <v>2.390836519283935E-2</v>
      </c>
    </row>
    <row r="8" spans="1:4" ht="16.5" thickTop="1" thickBot="1" x14ac:dyDescent="0.3">
      <c r="A8" s="15">
        <v>4</v>
      </c>
      <c r="B8" s="16" t="s">
        <v>92</v>
      </c>
      <c r="C8" s="17">
        <v>2200.0956287141025</v>
      </c>
      <c r="D8" s="14">
        <f t="shared" si="0"/>
        <v>5.8967786617714752E-4</v>
      </c>
    </row>
    <row r="9" spans="1:4" ht="16.5" thickTop="1" thickBot="1" x14ac:dyDescent="0.3">
      <c r="A9" s="15">
        <v>5</v>
      </c>
      <c r="B9" s="16" t="s">
        <v>93</v>
      </c>
      <c r="C9" s="17">
        <v>12711.508236191559</v>
      </c>
      <c r="D9" s="14">
        <f t="shared" si="0"/>
        <v>3.4069860213265862E-3</v>
      </c>
    </row>
    <row r="10" spans="1:4" ht="16.5" thickTop="1" thickBot="1" x14ac:dyDescent="0.3">
      <c r="A10" s="15">
        <v>6</v>
      </c>
      <c r="B10" s="16" t="s">
        <v>94</v>
      </c>
      <c r="C10" s="17">
        <v>127217.65181448033</v>
      </c>
      <c r="D10" s="14">
        <f t="shared" si="0"/>
        <v>3.4097351261897543E-2</v>
      </c>
    </row>
    <row r="11" spans="1:4" ht="16.5" thickTop="1" thickBot="1" x14ac:dyDescent="0.3">
      <c r="A11" s="15">
        <v>7</v>
      </c>
      <c r="B11" s="16" t="s">
        <v>95</v>
      </c>
      <c r="C11" s="17">
        <v>22012.227133800425</v>
      </c>
      <c r="D11" s="14">
        <f t="shared" si="0"/>
        <v>5.8997995162840622E-3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15082.332426701623</v>
      </c>
      <c r="D13" s="14">
        <f t="shared" si="0"/>
        <v>4.0424231957362482E-3</v>
      </c>
    </row>
    <row r="14" spans="1:4" ht="16.5" thickTop="1" thickBot="1" x14ac:dyDescent="0.3">
      <c r="A14" s="15">
        <v>10</v>
      </c>
      <c r="B14" s="16" t="s">
        <v>98</v>
      </c>
      <c r="C14" s="17">
        <v>516226.09324236232</v>
      </c>
      <c r="D14" s="14">
        <f t="shared" si="0"/>
        <v>0.13836084993543632</v>
      </c>
    </row>
    <row r="15" spans="1:4" ht="16.5" thickTop="1" thickBot="1" x14ac:dyDescent="0.3">
      <c r="A15" s="15">
        <v>11</v>
      </c>
      <c r="B15" s="16" t="s">
        <v>99</v>
      </c>
      <c r="C15" s="17">
        <v>22947.272414355379</v>
      </c>
      <c r="D15" s="14">
        <f t="shared" si="0"/>
        <v>6.1504138525976717E-3</v>
      </c>
    </row>
    <row r="16" spans="1:4" ht="16.5" thickTop="1" thickBot="1" x14ac:dyDescent="0.3">
      <c r="A16" s="15">
        <v>12</v>
      </c>
      <c r="B16" s="16" t="s">
        <v>100</v>
      </c>
      <c r="C16" s="17">
        <v>15588.865726848975</v>
      </c>
      <c r="D16" s="14">
        <f t="shared" si="0"/>
        <v>4.1781861469826608E-3</v>
      </c>
    </row>
    <row r="17" spans="1:4" ht="16.5" thickTop="1" thickBot="1" x14ac:dyDescent="0.3">
      <c r="A17" s="15">
        <v>13</v>
      </c>
      <c r="B17" s="16" t="s">
        <v>101</v>
      </c>
      <c r="C17" s="17">
        <v>102602.29796799</v>
      </c>
      <c r="D17" s="14">
        <f t="shared" si="0"/>
        <v>2.7499851979615183E-2</v>
      </c>
    </row>
    <row r="18" spans="1:4" ht="16.5" thickTop="1" thickBot="1" x14ac:dyDescent="0.3">
      <c r="A18" s="15">
        <v>14</v>
      </c>
      <c r="B18" s="16" t="s">
        <v>102</v>
      </c>
      <c r="C18" s="17">
        <v>1605429.5620758838</v>
      </c>
      <c r="D18" s="14">
        <f t="shared" si="0"/>
        <v>0.43029324094240962</v>
      </c>
    </row>
    <row r="19" spans="1:4" ht="16.5" thickTop="1" thickBot="1" x14ac:dyDescent="0.3">
      <c r="A19" s="15">
        <v>15</v>
      </c>
      <c r="B19" s="16" t="s">
        <v>103</v>
      </c>
      <c r="C19" s="17">
        <v>214.1915931599309</v>
      </c>
      <c r="D19" s="14">
        <f t="shared" si="0"/>
        <v>5.7408432596838129E-5</v>
      </c>
    </row>
    <row r="20" spans="1:4" ht="16.5" thickTop="1" thickBot="1" x14ac:dyDescent="0.3">
      <c r="A20" s="15">
        <v>16</v>
      </c>
      <c r="B20" s="16" t="s">
        <v>104</v>
      </c>
      <c r="C20" s="17">
        <v>477423.83029621816</v>
      </c>
      <c r="D20" s="14">
        <f t="shared" si="0"/>
        <v>0.12796092216943275</v>
      </c>
    </row>
    <row r="21" spans="1:4" ht="16.5" thickTop="1" thickBot="1" x14ac:dyDescent="0.3">
      <c r="A21" s="15">
        <v>17</v>
      </c>
      <c r="B21" s="16" t="s">
        <v>105</v>
      </c>
      <c r="C21" s="17">
        <v>234261.89725464099</v>
      </c>
      <c r="D21" s="14">
        <f t="shared" si="0"/>
        <v>6.2787750630851208E-2</v>
      </c>
    </row>
    <row r="22" spans="1:4" ht="16.5" thickTop="1" thickBot="1" x14ac:dyDescent="0.3">
      <c r="A22" s="15">
        <v>18</v>
      </c>
      <c r="B22" s="16" t="s">
        <v>106</v>
      </c>
      <c r="C22" s="17">
        <v>164024.06742917286</v>
      </c>
      <c r="D22" s="14">
        <f t="shared" si="0"/>
        <v>4.3962344554932954E-2</v>
      </c>
    </row>
    <row r="23" spans="1:4" ht="16.5" thickTop="1" thickBot="1" x14ac:dyDescent="0.3">
      <c r="A23" s="31"/>
      <c r="B23" s="18" t="s">
        <v>107</v>
      </c>
      <c r="C23" s="19">
        <f>SUM(C5:C22)</f>
        <v>3731012.7357793059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361896.88984997122</v>
      </c>
      <c r="D5" s="14">
        <f>C5/C$23</f>
        <v>4.4745293617207214E-2</v>
      </c>
    </row>
    <row r="6" spans="1:4" ht="16.5" thickTop="1" thickBot="1" x14ac:dyDescent="0.3">
      <c r="A6" s="15">
        <v>2</v>
      </c>
      <c r="B6" s="16" t="s">
        <v>90</v>
      </c>
      <c r="C6" s="17">
        <v>127025.19077927378</v>
      </c>
      <c r="D6" s="14">
        <f t="shared" ref="D6:D23" si="0">C6/C$23</f>
        <v>1.5705521704142435E-2</v>
      </c>
    </row>
    <row r="7" spans="1:4" ht="16.5" thickTop="1" thickBot="1" x14ac:dyDescent="0.3">
      <c r="A7" s="15">
        <v>3</v>
      </c>
      <c r="B7" s="16" t="s">
        <v>91</v>
      </c>
      <c r="C7" s="17">
        <v>275147.69909416907</v>
      </c>
      <c r="D7" s="14">
        <f t="shared" si="0"/>
        <v>3.4019536860821001E-2</v>
      </c>
    </row>
    <row r="8" spans="1:4" ht="16.5" thickTop="1" thickBot="1" x14ac:dyDescent="0.3">
      <c r="A8" s="15">
        <v>4</v>
      </c>
      <c r="B8" s="16" t="s">
        <v>92</v>
      </c>
      <c r="C8" s="17">
        <v>213.93399142430636</v>
      </c>
      <c r="D8" s="14">
        <f t="shared" si="0"/>
        <v>2.6451012786957329E-5</v>
      </c>
    </row>
    <row r="9" spans="1:4" ht="16.5" thickTop="1" thickBot="1" x14ac:dyDescent="0.3">
      <c r="A9" s="15">
        <v>5</v>
      </c>
      <c r="B9" s="16" t="s">
        <v>93</v>
      </c>
      <c r="C9" s="17">
        <v>28667.795495481983</v>
      </c>
      <c r="D9" s="14">
        <f t="shared" si="0"/>
        <v>3.5445149233948123E-3</v>
      </c>
    </row>
    <row r="10" spans="1:4" ht="16.5" thickTop="1" thickBot="1" x14ac:dyDescent="0.3">
      <c r="A10" s="15">
        <v>6</v>
      </c>
      <c r="B10" s="16" t="s">
        <v>94</v>
      </c>
      <c r="C10" s="17">
        <v>231521.57058272735</v>
      </c>
      <c r="D10" s="14">
        <f t="shared" si="0"/>
        <v>2.8625558674283597E-2</v>
      </c>
    </row>
    <row r="11" spans="1:4" ht="16.5" thickTop="1" thickBot="1" x14ac:dyDescent="0.3">
      <c r="A11" s="15">
        <v>7</v>
      </c>
      <c r="B11" s="16" t="s">
        <v>95</v>
      </c>
      <c r="C11" s="17">
        <v>492.11218248562881</v>
      </c>
      <c r="D11" s="14">
        <f t="shared" si="0"/>
        <v>6.0845242707260219E-5</v>
      </c>
    </row>
    <row r="12" spans="1:4" ht="16.5" thickTop="1" thickBot="1" x14ac:dyDescent="0.3">
      <c r="A12" s="15">
        <v>8</v>
      </c>
      <c r="B12" s="16" t="s">
        <v>96</v>
      </c>
      <c r="C12" s="17">
        <v>25587.848276856865</v>
      </c>
      <c r="D12" s="14">
        <f t="shared" si="0"/>
        <v>3.1637071671302762E-3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794092.31420370704</v>
      </c>
      <c r="D14" s="14">
        <f t="shared" si="0"/>
        <v>9.8182368389357025E-2</v>
      </c>
    </row>
    <row r="15" spans="1:4" ht="16.5" thickTop="1" thickBot="1" x14ac:dyDescent="0.3">
      <c r="A15" s="15">
        <v>11</v>
      </c>
      <c r="B15" s="16" t="s">
        <v>99</v>
      </c>
      <c r="C15" s="17">
        <v>1313528.3041579684</v>
      </c>
      <c r="D15" s="14">
        <f t="shared" si="0"/>
        <v>0.16240595399542151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212352.286367505</v>
      </c>
      <c r="D17" s="14">
        <f t="shared" si="0"/>
        <v>2.6255449190896205E-2</v>
      </c>
    </row>
    <row r="18" spans="1:4" ht="16.5" thickTop="1" thickBot="1" x14ac:dyDescent="0.3">
      <c r="A18" s="15">
        <v>14</v>
      </c>
      <c r="B18" s="16" t="s">
        <v>102</v>
      </c>
      <c r="C18" s="17">
        <v>1838516.4549199671</v>
      </c>
      <c r="D18" s="14">
        <f t="shared" si="0"/>
        <v>0.22731601431989309</v>
      </c>
    </row>
    <row r="19" spans="1:4" ht="16.5" thickTop="1" thickBot="1" x14ac:dyDescent="0.3">
      <c r="A19" s="15">
        <v>15</v>
      </c>
      <c r="B19" s="16" t="s">
        <v>103</v>
      </c>
      <c r="C19" s="17">
        <v>32996.386882918494</v>
      </c>
      <c r="D19" s="14">
        <f t="shared" si="0"/>
        <v>4.0797062942299006E-3</v>
      </c>
    </row>
    <row r="20" spans="1:4" ht="16.5" thickTop="1" thickBot="1" x14ac:dyDescent="0.3">
      <c r="A20" s="15">
        <v>16</v>
      </c>
      <c r="B20" s="16" t="s">
        <v>104</v>
      </c>
      <c r="C20" s="17">
        <v>1166738.7903041462</v>
      </c>
      <c r="D20" s="14">
        <f t="shared" si="0"/>
        <v>0.14425675160785947</v>
      </c>
    </row>
    <row r="21" spans="1:4" ht="16.5" thickTop="1" thickBot="1" x14ac:dyDescent="0.3">
      <c r="A21" s="15">
        <v>17</v>
      </c>
      <c r="B21" s="16" t="s">
        <v>105</v>
      </c>
      <c r="C21" s="17">
        <v>1062158.1626727865</v>
      </c>
      <c r="D21" s="14">
        <f t="shared" si="0"/>
        <v>0.13132629815196781</v>
      </c>
    </row>
    <row r="22" spans="1:4" ht="16.5" thickTop="1" thickBot="1" x14ac:dyDescent="0.3">
      <c r="A22" s="15">
        <v>18</v>
      </c>
      <c r="B22" s="16" t="s">
        <v>106</v>
      </c>
      <c r="C22" s="17">
        <v>616996.21004261274</v>
      </c>
      <c r="D22" s="14">
        <f t="shared" si="0"/>
        <v>7.628602884790156E-2</v>
      </c>
    </row>
    <row r="23" spans="1:4" ht="16.5" thickTop="1" thickBot="1" x14ac:dyDescent="0.3">
      <c r="A23" s="31"/>
      <c r="B23" s="18" t="s">
        <v>107</v>
      </c>
      <c r="C23" s="19">
        <f>SUM(C5:C22)</f>
        <v>8087931.9498040006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8" t="s">
        <v>3</v>
      </c>
      <c r="B1" s="49"/>
      <c r="C1" s="49"/>
      <c r="D1" s="50"/>
    </row>
    <row r="2" spans="1:7" x14ac:dyDescent="0.25">
      <c r="A2" s="51" t="s">
        <v>187</v>
      </c>
      <c r="B2" s="52"/>
      <c r="C2" s="52"/>
      <c r="D2" s="53"/>
    </row>
    <row r="3" spans="1:7" ht="15.75" thickBot="1" x14ac:dyDescent="0.3">
      <c r="A3" s="54" t="s">
        <v>132</v>
      </c>
      <c r="B3" s="55"/>
      <c r="C3" s="55"/>
      <c r="D3" s="56"/>
    </row>
    <row r="4" spans="1:7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7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90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91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92</v>
      </c>
      <c r="C8" s="17">
        <v>54057.941404920115</v>
      </c>
      <c r="D8" s="14">
        <f t="shared" si="0"/>
        <v>8.3204468202286469E-2</v>
      </c>
    </row>
    <row r="9" spans="1:7" ht="16.5" thickTop="1" thickBot="1" x14ac:dyDescent="0.3">
      <c r="A9" s="15">
        <v>5</v>
      </c>
      <c r="B9" s="16" t="s">
        <v>93</v>
      </c>
      <c r="C9" s="17">
        <v>0</v>
      </c>
      <c r="D9" s="14">
        <f t="shared" si="0"/>
        <v>0</v>
      </c>
    </row>
    <row r="10" spans="1:7" ht="16.5" thickTop="1" thickBot="1" x14ac:dyDescent="0.3">
      <c r="A10" s="15">
        <v>6</v>
      </c>
      <c r="B10" s="16" t="s">
        <v>94</v>
      </c>
      <c r="C10" s="17">
        <v>1417.1325906348075</v>
      </c>
      <c r="D10" s="14">
        <f t="shared" si="0"/>
        <v>2.181210762220514E-3</v>
      </c>
      <c r="G10" s="1" t="s">
        <v>133</v>
      </c>
    </row>
    <row r="11" spans="1:7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7" ht="16.5" thickTop="1" thickBot="1" x14ac:dyDescent="0.3">
      <c r="A14" s="15">
        <v>10</v>
      </c>
      <c r="B14" s="16" t="s">
        <v>98</v>
      </c>
      <c r="C14" s="17">
        <v>7149.2518620561177</v>
      </c>
      <c r="D14" s="14">
        <f t="shared" si="0"/>
        <v>1.1003928077299019E-2</v>
      </c>
    </row>
    <row r="15" spans="1:7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27982.400740169625</v>
      </c>
      <c r="D17" s="14">
        <f t="shared" si="0"/>
        <v>4.3069726891175567E-2</v>
      </c>
    </row>
    <row r="18" spans="1:4" ht="16.5" thickTop="1" thickBot="1" x14ac:dyDescent="0.3">
      <c r="A18" s="15">
        <v>14</v>
      </c>
      <c r="B18" s="16" t="s">
        <v>102</v>
      </c>
      <c r="C18" s="17">
        <v>407776.24707183935</v>
      </c>
      <c r="D18" s="14">
        <f t="shared" si="0"/>
        <v>0.62763776979580876</v>
      </c>
    </row>
    <row r="19" spans="1:4" ht="16.5" thickTop="1" thickBot="1" x14ac:dyDescent="0.3">
      <c r="A19" s="15">
        <v>15</v>
      </c>
      <c r="B19" s="16" t="s">
        <v>103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104</v>
      </c>
      <c r="C20" s="17">
        <v>71809.706778333188</v>
      </c>
      <c r="D20" s="14">
        <f t="shared" si="0"/>
        <v>0.11052748789485964</v>
      </c>
    </row>
    <row r="21" spans="1:4" ht="16.5" thickTop="1" thickBot="1" x14ac:dyDescent="0.3">
      <c r="A21" s="15">
        <v>17</v>
      </c>
      <c r="B21" s="16" t="s">
        <v>105</v>
      </c>
      <c r="C21" s="17">
        <v>34475.11424880469</v>
      </c>
      <c r="D21" s="14">
        <f t="shared" si="0"/>
        <v>5.3063129537222566E-2</v>
      </c>
    </row>
    <row r="22" spans="1:4" ht="16.5" thickTop="1" thickBot="1" x14ac:dyDescent="0.3">
      <c r="A22" s="15">
        <v>18</v>
      </c>
      <c r="B22" s="16" t="s">
        <v>106</v>
      </c>
      <c r="C22" s="17">
        <v>45032.186240499068</v>
      </c>
      <c r="D22" s="14">
        <f t="shared" si="0"/>
        <v>6.9312278839127661E-2</v>
      </c>
    </row>
    <row r="23" spans="1:4" ht="16.5" thickTop="1" thickBot="1" x14ac:dyDescent="0.3">
      <c r="A23" s="31"/>
      <c r="B23" s="18" t="s">
        <v>107</v>
      </c>
      <c r="C23" s="19">
        <f>SUM(C5:C22)</f>
        <v>649699.98093725683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134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53983.850163885603</v>
      </c>
      <c r="D5" s="14">
        <f>C5/C$23</f>
        <v>2.099101670969859E-3</v>
      </c>
    </row>
    <row r="6" spans="1:4" ht="16.5" thickTop="1" thickBot="1" x14ac:dyDescent="0.3">
      <c r="A6" s="15">
        <v>2</v>
      </c>
      <c r="B6" s="16" t="s">
        <v>90</v>
      </c>
      <c r="C6" s="17">
        <v>82032.358279587861</v>
      </c>
      <c r="D6" s="14">
        <f t="shared" ref="D6:D23" si="0">C6/C$23</f>
        <v>3.189736556683696E-3</v>
      </c>
    </row>
    <row r="7" spans="1:4" ht="16.5" thickTop="1" thickBot="1" x14ac:dyDescent="0.3">
      <c r="A7" s="15">
        <v>3</v>
      </c>
      <c r="B7" s="16" t="s">
        <v>91</v>
      </c>
      <c r="C7" s="17">
        <v>3799138.1405497161</v>
      </c>
      <c r="D7" s="14">
        <f t="shared" si="0"/>
        <v>0.14772523995348966</v>
      </c>
    </row>
    <row r="8" spans="1:4" ht="16.5" thickTop="1" thickBot="1" x14ac:dyDescent="0.3">
      <c r="A8" s="15">
        <v>4</v>
      </c>
      <c r="B8" s="16" t="s">
        <v>92</v>
      </c>
      <c r="C8" s="17">
        <v>52508.828442988612</v>
      </c>
      <c r="D8" s="14">
        <f t="shared" si="0"/>
        <v>2.0417471001185376E-3</v>
      </c>
    </row>
    <row r="9" spans="1:4" ht="16.5" thickTop="1" thickBot="1" x14ac:dyDescent="0.3">
      <c r="A9" s="15">
        <v>5</v>
      </c>
      <c r="B9" s="16" t="s">
        <v>93</v>
      </c>
      <c r="C9" s="17">
        <v>10099.380728663431</v>
      </c>
      <c r="D9" s="14">
        <f t="shared" si="0"/>
        <v>3.9270313063888203E-4</v>
      </c>
    </row>
    <row r="10" spans="1:4" ht="16.5" thickTop="1" thickBot="1" x14ac:dyDescent="0.3">
      <c r="A10" s="15">
        <v>6</v>
      </c>
      <c r="B10" s="16" t="s">
        <v>94</v>
      </c>
      <c r="C10" s="17">
        <v>375141.46600722685</v>
      </c>
      <c r="D10" s="14">
        <f t="shared" si="0"/>
        <v>1.4586956575999309E-2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61770.165944146087</v>
      </c>
      <c r="D12" s="14">
        <f t="shared" si="0"/>
        <v>2.4018638566128876E-3</v>
      </c>
    </row>
    <row r="13" spans="1:4" ht="16.5" thickTop="1" thickBot="1" x14ac:dyDescent="0.3">
      <c r="A13" s="15">
        <v>9</v>
      </c>
      <c r="B13" s="16" t="s">
        <v>97</v>
      </c>
      <c r="C13" s="17">
        <v>12388.603978249294</v>
      </c>
      <c r="D13" s="14">
        <f t="shared" si="0"/>
        <v>4.8171701782626569E-4</v>
      </c>
    </row>
    <row r="14" spans="1:4" ht="16.5" thickTop="1" thickBot="1" x14ac:dyDescent="0.3">
      <c r="A14" s="15">
        <v>10</v>
      </c>
      <c r="B14" s="16" t="s">
        <v>98</v>
      </c>
      <c r="C14" s="17">
        <v>2616431.8111683521</v>
      </c>
      <c r="D14" s="14">
        <f t="shared" si="0"/>
        <v>0.1017370263537882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1639066.7133048547</v>
      </c>
      <c r="D16" s="14">
        <f t="shared" si="0"/>
        <v>6.3733277013112793E-2</v>
      </c>
    </row>
    <row r="17" spans="1:4" ht="16.5" thickTop="1" thickBot="1" x14ac:dyDescent="0.3">
      <c r="A17" s="15">
        <v>13</v>
      </c>
      <c r="B17" s="16" t="s">
        <v>101</v>
      </c>
      <c r="C17" s="17">
        <v>542941.42295446328</v>
      </c>
      <c r="D17" s="14">
        <f t="shared" si="0"/>
        <v>2.111167033663898E-2</v>
      </c>
    </row>
    <row r="18" spans="1:4" ht="16.5" thickTop="1" thickBot="1" x14ac:dyDescent="0.3">
      <c r="A18" s="15">
        <v>14</v>
      </c>
      <c r="B18" s="16" t="s">
        <v>102</v>
      </c>
      <c r="C18" s="17">
        <v>5455796.0262864158</v>
      </c>
      <c r="D18" s="14">
        <f t="shared" si="0"/>
        <v>0.21214253004336345</v>
      </c>
    </row>
    <row r="19" spans="1:4" ht="16.5" thickTop="1" thickBot="1" x14ac:dyDescent="0.3">
      <c r="A19" s="15">
        <v>15</v>
      </c>
      <c r="B19" s="16" t="s">
        <v>103</v>
      </c>
      <c r="C19" s="17">
        <v>72522.598613303664</v>
      </c>
      <c r="D19" s="14">
        <f t="shared" si="0"/>
        <v>2.819960181982412E-3</v>
      </c>
    </row>
    <row r="20" spans="1:4" ht="16.5" thickTop="1" thickBot="1" x14ac:dyDescent="0.3">
      <c r="A20" s="15">
        <v>16</v>
      </c>
      <c r="B20" s="16" t="s">
        <v>104</v>
      </c>
      <c r="C20" s="17">
        <v>865858.46513502521</v>
      </c>
      <c r="D20" s="14">
        <f t="shared" si="0"/>
        <v>3.3667938568120621E-2</v>
      </c>
    </row>
    <row r="21" spans="1:4" ht="16.5" thickTop="1" thickBot="1" x14ac:dyDescent="0.3">
      <c r="A21" s="15">
        <v>17</v>
      </c>
      <c r="B21" s="16" t="s">
        <v>105</v>
      </c>
      <c r="C21" s="17">
        <v>6336249.8413604163</v>
      </c>
      <c r="D21" s="14">
        <f t="shared" si="0"/>
        <v>0.24637799247931277</v>
      </c>
    </row>
    <row r="22" spans="1:4" ht="16.5" thickTop="1" thickBot="1" x14ac:dyDescent="0.3">
      <c r="A22" s="15">
        <v>18</v>
      </c>
      <c r="B22" s="16" t="s">
        <v>106</v>
      </c>
      <c r="C22" s="17">
        <v>3741667.0068772403</v>
      </c>
      <c r="D22" s="14">
        <f t="shared" si="0"/>
        <v>0.1454905391613418</v>
      </c>
    </row>
    <row r="23" spans="1:4" ht="16.5" thickTop="1" thickBot="1" x14ac:dyDescent="0.3">
      <c r="A23" s="31"/>
      <c r="B23" s="18" t="s">
        <v>107</v>
      </c>
      <c r="C23" s="19">
        <f>SUM(C5:C22)</f>
        <v>25717596.679794531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1387395.8541429932</v>
      </c>
      <c r="D5" s="14">
        <f>C5/C$23</f>
        <v>4.1834732328017279E-2</v>
      </c>
    </row>
    <row r="6" spans="1:4" ht="16.5" thickTop="1" thickBot="1" x14ac:dyDescent="0.3">
      <c r="A6" s="15">
        <v>2</v>
      </c>
      <c r="B6" s="16" t="s">
        <v>90</v>
      </c>
      <c r="C6" s="17">
        <v>412635.01297734544</v>
      </c>
      <c r="D6" s="14">
        <f t="shared" ref="D6:D23" si="0">C6/C$23</f>
        <v>1.2442357576265332E-2</v>
      </c>
    </row>
    <row r="7" spans="1:4" ht="16.5" thickTop="1" thickBot="1" x14ac:dyDescent="0.3">
      <c r="A7" s="15">
        <v>3</v>
      </c>
      <c r="B7" s="16" t="s">
        <v>91</v>
      </c>
      <c r="C7" s="17">
        <v>564029.95718133717</v>
      </c>
      <c r="D7" s="14">
        <f t="shared" si="0"/>
        <v>1.7007433180085272E-2</v>
      </c>
    </row>
    <row r="8" spans="1:4" ht="16.5" thickTop="1" thickBot="1" x14ac:dyDescent="0.3">
      <c r="A8" s="15">
        <v>4</v>
      </c>
      <c r="B8" s="16" t="s">
        <v>92</v>
      </c>
      <c r="C8" s="17">
        <v>866.5096199416148</v>
      </c>
      <c r="D8" s="14">
        <f t="shared" si="0"/>
        <v>2.6128230022931351E-5</v>
      </c>
    </row>
    <row r="9" spans="1:4" ht="16.5" thickTop="1" thickBot="1" x14ac:dyDescent="0.3">
      <c r="A9" s="15">
        <v>5</v>
      </c>
      <c r="B9" s="16" t="s">
        <v>93</v>
      </c>
      <c r="C9" s="17">
        <v>35640.926869021525</v>
      </c>
      <c r="D9" s="14">
        <f t="shared" si="0"/>
        <v>1.0746958995412137E-3</v>
      </c>
    </row>
    <row r="10" spans="1:4" ht="16.5" thickTop="1" thickBot="1" x14ac:dyDescent="0.3">
      <c r="A10" s="15">
        <v>6</v>
      </c>
      <c r="B10" s="16" t="s">
        <v>94</v>
      </c>
      <c r="C10" s="17">
        <v>598902.84362887451</v>
      </c>
      <c r="D10" s="14">
        <f t="shared" si="0"/>
        <v>1.8058970032874298E-2</v>
      </c>
    </row>
    <row r="11" spans="1:4" ht="16.5" thickTop="1" thickBot="1" x14ac:dyDescent="0.3">
      <c r="A11" s="15">
        <v>7</v>
      </c>
      <c r="B11" s="16" t="s">
        <v>95</v>
      </c>
      <c r="C11" s="17">
        <v>1205147.4504638207</v>
      </c>
      <c r="D11" s="14">
        <f t="shared" si="0"/>
        <v>3.6339319348110237E-2</v>
      </c>
    </row>
    <row r="12" spans="1:4" ht="16.5" thickTop="1" thickBot="1" x14ac:dyDescent="0.3">
      <c r="A12" s="15">
        <v>8</v>
      </c>
      <c r="B12" s="16" t="s">
        <v>96</v>
      </c>
      <c r="C12" s="17">
        <v>29688.864750097564</v>
      </c>
      <c r="D12" s="14">
        <f t="shared" si="0"/>
        <v>8.9522086017061774E-4</v>
      </c>
    </row>
    <row r="13" spans="1:4" ht="16.5" thickTop="1" thickBot="1" x14ac:dyDescent="0.3">
      <c r="A13" s="15">
        <v>9</v>
      </c>
      <c r="B13" s="16" t="s">
        <v>97</v>
      </c>
      <c r="C13" s="17">
        <v>1078614.1240410253</v>
      </c>
      <c r="D13" s="14">
        <f t="shared" si="0"/>
        <v>3.252390659070286E-2</v>
      </c>
    </row>
    <row r="14" spans="1:4" ht="16.5" thickTop="1" thickBot="1" x14ac:dyDescent="0.3">
      <c r="A14" s="15">
        <v>10</v>
      </c>
      <c r="B14" s="16" t="s">
        <v>98</v>
      </c>
      <c r="C14" s="17">
        <v>1417166.754809231</v>
      </c>
      <c r="D14" s="14">
        <f t="shared" si="0"/>
        <v>4.2732426851766148E-2</v>
      </c>
    </row>
    <row r="15" spans="1:4" ht="16.5" thickTop="1" thickBot="1" x14ac:dyDescent="0.3">
      <c r="A15" s="15">
        <v>11</v>
      </c>
      <c r="B15" s="16" t="s">
        <v>99</v>
      </c>
      <c r="C15" s="17">
        <v>29524.04089987461</v>
      </c>
      <c r="D15" s="14">
        <f t="shared" si="0"/>
        <v>8.9025085709992975E-4</v>
      </c>
    </row>
    <row r="16" spans="1:4" ht="16.5" thickTop="1" thickBot="1" x14ac:dyDescent="0.3">
      <c r="A16" s="15">
        <v>12</v>
      </c>
      <c r="B16" s="16" t="s">
        <v>100</v>
      </c>
      <c r="C16" s="17">
        <v>1818191.5189274913</v>
      </c>
      <c r="D16" s="14">
        <f t="shared" si="0"/>
        <v>5.4824695697528882E-2</v>
      </c>
    </row>
    <row r="17" spans="1:4" ht="16.5" thickTop="1" thickBot="1" x14ac:dyDescent="0.3">
      <c r="A17" s="15">
        <v>13</v>
      </c>
      <c r="B17" s="16" t="s">
        <v>101</v>
      </c>
      <c r="C17" s="17">
        <v>954091.01591660304</v>
      </c>
      <c r="D17" s="14">
        <f t="shared" si="0"/>
        <v>2.8769108793461465E-2</v>
      </c>
    </row>
    <row r="18" spans="1:4" ht="16.5" thickTop="1" thickBot="1" x14ac:dyDescent="0.3">
      <c r="A18" s="15">
        <v>14</v>
      </c>
      <c r="B18" s="16" t="s">
        <v>102</v>
      </c>
      <c r="C18" s="17">
        <v>7255215.77846024</v>
      </c>
      <c r="D18" s="14">
        <f t="shared" si="0"/>
        <v>0.21876958127525808</v>
      </c>
    </row>
    <row r="19" spans="1:4" ht="16.5" thickTop="1" thickBot="1" x14ac:dyDescent="0.3">
      <c r="A19" s="15">
        <v>15</v>
      </c>
      <c r="B19" s="16" t="s">
        <v>103</v>
      </c>
      <c r="C19" s="17">
        <v>177396.72351356523</v>
      </c>
      <c r="D19" s="14">
        <f t="shared" si="0"/>
        <v>5.3491182216639397E-3</v>
      </c>
    </row>
    <row r="20" spans="1:4" ht="16.5" thickTop="1" thickBot="1" x14ac:dyDescent="0.3">
      <c r="A20" s="15">
        <v>16</v>
      </c>
      <c r="B20" s="16" t="s">
        <v>104</v>
      </c>
      <c r="C20" s="17">
        <v>1617739.7619688974</v>
      </c>
      <c r="D20" s="14">
        <f t="shared" si="0"/>
        <v>4.878038932887279E-2</v>
      </c>
    </row>
    <row r="21" spans="1:4" ht="16.5" thickTop="1" thickBot="1" x14ac:dyDescent="0.3">
      <c r="A21" s="15">
        <v>17</v>
      </c>
      <c r="B21" s="16" t="s">
        <v>105</v>
      </c>
      <c r="C21" s="17">
        <v>12362660.930365041</v>
      </c>
      <c r="D21" s="14">
        <f t="shared" si="0"/>
        <v>0.37277652901978042</v>
      </c>
    </row>
    <row r="22" spans="1:4" ht="16.5" thickTop="1" thickBot="1" x14ac:dyDescent="0.3">
      <c r="A22" s="15">
        <v>18</v>
      </c>
      <c r="B22" s="16" t="s">
        <v>106</v>
      </c>
      <c r="C22" s="17">
        <v>2218824.0013799989</v>
      </c>
      <c r="D22" s="14">
        <f t="shared" si="0"/>
        <v>6.6905135908778293E-2</v>
      </c>
    </row>
    <row r="23" spans="1:4" ht="16.5" thickTop="1" thickBot="1" x14ac:dyDescent="0.3">
      <c r="A23" s="31"/>
      <c r="B23" s="18" t="s">
        <v>107</v>
      </c>
      <c r="C23" s="19">
        <f>SUM(C5:C22)</f>
        <v>33163732.069915399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5260.9621664125425</v>
      </c>
      <c r="D6" s="14">
        <f t="shared" ref="D6:D23" si="0">C6/C$23</f>
        <v>2.9102135327292063E-3</v>
      </c>
    </row>
    <row r="7" spans="1:4" ht="16.5" thickTop="1" thickBot="1" x14ac:dyDescent="0.3">
      <c r="A7" s="15">
        <v>3</v>
      </c>
      <c r="B7" s="16" t="s">
        <v>91</v>
      </c>
      <c r="C7" s="17">
        <v>37139.230352503284</v>
      </c>
      <c r="D7" s="14">
        <f t="shared" si="0"/>
        <v>2.054435811324307E-2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66166.133469494598</v>
      </c>
      <c r="D9" s="14">
        <f t="shared" si="0"/>
        <v>3.6601209235191161E-2</v>
      </c>
    </row>
    <row r="10" spans="1:4" ht="16.5" thickTop="1" thickBot="1" x14ac:dyDescent="0.3">
      <c r="A10" s="15">
        <v>6</v>
      </c>
      <c r="B10" s="16" t="s">
        <v>94</v>
      </c>
      <c r="C10" s="17">
        <v>654.04136335885516</v>
      </c>
      <c r="D10" s="14">
        <f t="shared" si="0"/>
        <v>3.6179694253713509E-4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102103.88986304047</v>
      </c>
      <c r="D14" s="14">
        <f t="shared" si="0"/>
        <v>5.6480946379117533E-2</v>
      </c>
    </row>
    <row r="15" spans="1:4" ht="16.5" thickTop="1" thickBot="1" x14ac:dyDescent="0.3">
      <c r="A15" s="15">
        <v>11</v>
      </c>
      <c r="B15" s="16" t="s">
        <v>99</v>
      </c>
      <c r="C15" s="17">
        <v>27056.303111208919</v>
      </c>
      <c r="D15" s="14">
        <f t="shared" si="0"/>
        <v>1.4966771660621195E-2</v>
      </c>
    </row>
    <row r="16" spans="1:4" ht="16.5" thickTop="1" thickBot="1" x14ac:dyDescent="0.3">
      <c r="A16" s="15">
        <v>12</v>
      </c>
      <c r="B16" s="16" t="s">
        <v>100</v>
      </c>
      <c r="C16" s="17">
        <v>8678.7222787579503</v>
      </c>
      <c r="D16" s="14">
        <f t="shared" si="0"/>
        <v>4.8008205007987323E-3</v>
      </c>
    </row>
    <row r="17" spans="1:4" ht="16.5" thickTop="1" thickBot="1" x14ac:dyDescent="0.3">
      <c r="A17" s="15">
        <v>13</v>
      </c>
      <c r="B17" s="16" t="s">
        <v>101</v>
      </c>
      <c r="C17" s="17">
        <v>189083.4844323335</v>
      </c>
      <c r="D17" s="14">
        <f t="shared" si="0"/>
        <v>0.104595565944889</v>
      </c>
    </row>
    <row r="18" spans="1:4" ht="16.5" thickTop="1" thickBot="1" x14ac:dyDescent="0.3">
      <c r="A18" s="15">
        <v>14</v>
      </c>
      <c r="B18" s="16" t="s">
        <v>102</v>
      </c>
      <c r="C18" s="17">
        <v>996494.94971123792</v>
      </c>
      <c r="D18" s="14">
        <f t="shared" si="0"/>
        <v>0.55123245448531288</v>
      </c>
    </row>
    <row r="19" spans="1:4" ht="16.5" thickTop="1" thickBot="1" x14ac:dyDescent="0.3">
      <c r="A19" s="15">
        <v>15</v>
      </c>
      <c r="B19" s="16" t="s">
        <v>103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104</v>
      </c>
      <c r="C20" s="17">
        <v>309831.16212516703</v>
      </c>
      <c r="D20" s="14">
        <f t="shared" si="0"/>
        <v>0.17138972156736326</v>
      </c>
    </row>
    <row r="21" spans="1:4" ht="16.5" thickTop="1" thickBot="1" x14ac:dyDescent="0.3">
      <c r="A21" s="15">
        <v>17</v>
      </c>
      <c r="B21" s="16" t="s">
        <v>105</v>
      </c>
      <c r="C21" s="17">
        <v>26721.535585203492</v>
      </c>
      <c r="D21" s="14">
        <f t="shared" si="0"/>
        <v>1.4781587857035013E-2</v>
      </c>
    </row>
    <row r="22" spans="1:4" ht="16.5" thickTop="1" thickBot="1" x14ac:dyDescent="0.3">
      <c r="A22" s="15">
        <v>18</v>
      </c>
      <c r="B22" s="16" t="s">
        <v>106</v>
      </c>
      <c r="C22" s="17">
        <v>38567.712993461231</v>
      </c>
      <c r="D22" s="14">
        <f t="shared" si="0"/>
        <v>2.1334553781161999E-2</v>
      </c>
    </row>
    <row r="23" spans="1:4" ht="16.5" thickTop="1" thickBot="1" x14ac:dyDescent="0.3">
      <c r="A23" s="31"/>
      <c r="B23" s="18" t="s">
        <v>107</v>
      </c>
      <c r="C23" s="19">
        <f>SUM(C5:C22)</f>
        <v>1807758.1274521796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108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134249.15072384707</v>
      </c>
      <c r="D5" s="14">
        <f>C5/C$23</f>
        <v>8.7435325887515406E-3</v>
      </c>
    </row>
    <row r="6" spans="1:4" ht="16.5" thickTop="1" thickBot="1" x14ac:dyDescent="0.3">
      <c r="A6" s="15">
        <v>2</v>
      </c>
      <c r="B6" s="16" t="s">
        <v>90</v>
      </c>
      <c r="C6" s="17">
        <v>53826.147424715149</v>
      </c>
      <c r="D6" s="14">
        <f t="shared" ref="D6:D23" si="0">C6/C$23</f>
        <v>3.5056510346425773E-3</v>
      </c>
    </row>
    <row r="7" spans="1:4" ht="16.5" thickTop="1" thickBot="1" x14ac:dyDescent="0.3">
      <c r="A7" s="15">
        <v>3</v>
      </c>
      <c r="B7" s="16" t="s">
        <v>91</v>
      </c>
      <c r="C7" s="17">
        <v>403466.2399530838</v>
      </c>
      <c r="D7" s="14">
        <f t="shared" si="0"/>
        <v>2.6277411800894157E-2</v>
      </c>
    </row>
    <row r="8" spans="1:4" ht="16.5" thickTop="1" thickBot="1" x14ac:dyDescent="0.3">
      <c r="A8" s="15">
        <v>4</v>
      </c>
      <c r="B8" s="16" t="s">
        <v>92</v>
      </c>
      <c r="C8" s="17">
        <v>34163.580818586524</v>
      </c>
      <c r="D8" s="14">
        <f t="shared" si="0"/>
        <v>2.2250448559649437E-3</v>
      </c>
    </row>
    <row r="9" spans="1:4" ht="16.5" thickTop="1" thickBot="1" x14ac:dyDescent="0.3">
      <c r="A9" s="15">
        <v>5</v>
      </c>
      <c r="B9" s="16" t="s">
        <v>93</v>
      </c>
      <c r="C9" s="17">
        <v>36926.806988776967</v>
      </c>
      <c r="D9" s="14">
        <f t="shared" si="0"/>
        <v>2.4050114176815953E-3</v>
      </c>
    </row>
    <row r="10" spans="1:4" ht="16.5" thickTop="1" thickBot="1" x14ac:dyDescent="0.3">
      <c r="A10" s="15">
        <v>6</v>
      </c>
      <c r="B10" s="16" t="s">
        <v>94</v>
      </c>
      <c r="C10" s="17">
        <v>245194.27233110709</v>
      </c>
      <c r="D10" s="14">
        <f t="shared" si="0"/>
        <v>1.5969293653948117E-2</v>
      </c>
    </row>
    <row r="11" spans="1:4" ht="16.5" thickTop="1" thickBot="1" x14ac:dyDescent="0.3">
      <c r="A11" s="15">
        <v>7</v>
      </c>
      <c r="B11" s="16" t="s">
        <v>95</v>
      </c>
      <c r="C11" s="17">
        <v>106946.63148287793</v>
      </c>
      <c r="D11" s="14">
        <f t="shared" si="0"/>
        <v>6.9653428165906582E-3</v>
      </c>
    </row>
    <row r="12" spans="1:4" ht="16.5" thickTop="1" thickBot="1" x14ac:dyDescent="0.3">
      <c r="A12" s="15">
        <v>8</v>
      </c>
      <c r="B12" s="16" t="s">
        <v>96</v>
      </c>
      <c r="C12" s="17">
        <v>5895.3961807712076</v>
      </c>
      <c r="D12" s="14">
        <f t="shared" si="0"/>
        <v>3.8396212081971893E-4</v>
      </c>
    </row>
    <row r="13" spans="1:4" ht="16.5" thickTop="1" thickBot="1" x14ac:dyDescent="0.3">
      <c r="A13" s="15">
        <v>9</v>
      </c>
      <c r="B13" s="16" t="s">
        <v>97</v>
      </c>
      <c r="C13" s="17">
        <v>273694.61064895196</v>
      </c>
      <c r="D13" s="14">
        <f t="shared" si="0"/>
        <v>1.7825496360102413E-2</v>
      </c>
    </row>
    <row r="14" spans="1:4" ht="16.5" thickTop="1" thickBot="1" x14ac:dyDescent="0.3">
      <c r="A14" s="15">
        <v>10</v>
      </c>
      <c r="B14" s="16" t="s">
        <v>98</v>
      </c>
      <c r="C14" s="17">
        <v>840198.08512138494</v>
      </c>
      <c r="D14" s="14">
        <f t="shared" si="0"/>
        <v>5.4721384073236644E-2</v>
      </c>
    </row>
    <row r="15" spans="1:4" ht="16.5" thickTop="1" thickBot="1" x14ac:dyDescent="0.3">
      <c r="A15" s="15">
        <v>11</v>
      </c>
      <c r="B15" s="16" t="s">
        <v>99</v>
      </c>
      <c r="C15" s="17">
        <v>141368.67941377175</v>
      </c>
      <c r="D15" s="14">
        <f t="shared" si="0"/>
        <v>9.207221414947224E-3</v>
      </c>
    </row>
    <row r="16" spans="1:4" ht="16.5" thickTop="1" thickBot="1" x14ac:dyDescent="0.3">
      <c r="A16" s="15">
        <v>12</v>
      </c>
      <c r="B16" s="16" t="s">
        <v>100</v>
      </c>
      <c r="C16" s="17">
        <v>3655365.8511320287</v>
      </c>
      <c r="D16" s="14">
        <f t="shared" si="0"/>
        <v>0.23807085758722135</v>
      </c>
    </row>
    <row r="17" spans="1:4" ht="16.5" thickTop="1" thickBot="1" x14ac:dyDescent="0.3">
      <c r="A17" s="15">
        <v>13</v>
      </c>
      <c r="B17" s="16" t="s">
        <v>101</v>
      </c>
      <c r="C17" s="17">
        <v>883559.29255701357</v>
      </c>
      <c r="D17" s="14">
        <f t="shared" si="0"/>
        <v>5.7545462499482426E-2</v>
      </c>
    </row>
    <row r="18" spans="1:4" ht="16.5" thickTop="1" thickBot="1" x14ac:dyDescent="0.3">
      <c r="A18" s="15">
        <v>14</v>
      </c>
      <c r="B18" s="16" t="s">
        <v>102</v>
      </c>
      <c r="C18" s="17">
        <v>3292804.6838501887</v>
      </c>
      <c r="D18" s="14">
        <f t="shared" si="0"/>
        <v>0.21445755825197677</v>
      </c>
    </row>
    <row r="19" spans="1:4" ht="16.5" thickTop="1" thickBot="1" x14ac:dyDescent="0.3">
      <c r="A19" s="15">
        <v>15</v>
      </c>
      <c r="B19" s="16" t="s">
        <v>103</v>
      </c>
      <c r="C19" s="17">
        <v>75898.555727147337</v>
      </c>
      <c r="D19" s="14">
        <f t="shared" si="0"/>
        <v>4.9432081459090125E-3</v>
      </c>
    </row>
    <row r="20" spans="1:4" ht="16.5" thickTop="1" thickBot="1" x14ac:dyDescent="0.3">
      <c r="A20" s="15">
        <v>16</v>
      </c>
      <c r="B20" s="16" t="s">
        <v>104</v>
      </c>
      <c r="C20" s="17">
        <v>1646101.0115284256</v>
      </c>
      <c r="D20" s="14">
        <f t="shared" si="0"/>
        <v>0.1072091537344753</v>
      </c>
    </row>
    <row r="21" spans="1:4" ht="16.5" thickTop="1" thickBot="1" x14ac:dyDescent="0.3">
      <c r="A21" s="15">
        <v>17</v>
      </c>
      <c r="B21" s="16" t="s">
        <v>105</v>
      </c>
      <c r="C21" s="17">
        <v>2223567.213970419</v>
      </c>
      <c r="D21" s="14">
        <f t="shared" si="0"/>
        <v>0.14481903456225231</v>
      </c>
    </row>
    <row r="22" spans="1:4" ht="16.5" thickTop="1" thickBot="1" x14ac:dyDescent="0.3">
      <c r="A22" s="15">
        <v>18</v>
      </c>
      <c r="B22" s="16" t="s">
        <v>106</v>
      </c>
      <c r="C22" s="17">
        <v>1300882.596987417</v>
      </c>
      <c r="D22" s="14">
        <f t="shared" si="0"/>
        <v>8.4725373081103339E-2</v>
      </c>
    </row>
    <row r="23" spans="1:4" ht="16.5" thickTop="1" thickBot="1" x14ac:dyDescent="0.3">
      <c r="A23" s="31"/>
      <c r="B23" s="18" t="s">
        <v>107</v>
      </c>
      <c r="C23" s="19">
        <f>SUM(C5:C22)</f>
        <v>15354108.806840513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137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224.41866583997557</v>
      </c>
      <c r="D6" s="14">
        <f t="shared" ref="D6:D23" si="0">C6/C$23</f>
        <v>9.8082194263758766E-5</v>
      </c>
    </row>
    <row r="7" spans="1:4" ht="16.5" thickTop="1" thickBot="1" x14ac:dyDescent="0.3">
      <c r="A7" s="15">
        <v>3</v>
      </c>
      <c r="B7" s="16" t="s">
        <v>91</v>
      </c>
      <c r="C7" s="17">
        <v>14054.804363030786</v>
      </c>
      <c r="D7" s="14">
        <f t="shared" si="0"/>
        <v>6.1426532713499161E-3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19633.560980517552</v>
      </c>
      <c r="D9" s="14">
        <f t="shared" si="0"/>
        <v>8.5808492576710266E-3</v>
      </c>
    </row>
    <row r="10" spans="1:4" ht="16.5" thickTop="1" thickBot="1" x14ac:dyDescent="0.3">
      <c r="A10" s="15">
        <v>6</v>
      </c>
      <c r="B10" s="16" t="s">
        <v>94</v>
      </c>
      <c r="C10" s="17">
        <v>392.59562386053238</v>
      </c>
      <c r="D10" s="14">
        <f t="shared" si="0"/>
        <v>1.7158394602545193E-4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821.77385586609478</v>
      </c>
      <c r="D12" s="14">
        <f t="shared" si="0"/>
        <v>3.5915632360728042E-4</v>
      </c>
    </row>
    <row r="13" spans="1:4" ht="16.5" thickTop="1" thickBot="1" x14ac:dyDescent="0.3">
      <c r="A13" s="15">
        <v>9</v>
      </c>
      <c r="B13" s="16" t="s">
        <v>97</v>
      </c>
      <c r="C13" s="17">
        <v>26508.461162617605</v>
      </c>
      <c r="D13" s="14">
        <f t="shared" si="0"/>
        <v>1.1585524883385285E-2</v>
      </c>
    </row>
    <row r="14" spans="1:4" ht="16.5" thickTop="1" thickBot="1" x14ac:dyDescent="0.3">
      <c r="A14" s="15">
        <v>10</v>
      </c>
      <c r="B14" s="16" t="s">
        <v>98</v>
      </c>
      <c r="C14" s="17">
        <v>120562.95167047472</v>
      </c>
      <c r="D14" s="14">
        <f t="shared" si="0"/>
        <v>5.2692046815694352E-2</v>
      </c>
    </row>
    <row r="15" spans="1:4" ht="16.5" thickTop="1" thickBot="1" x14ac:dyDescent="0.3">
      <c r="A15" s="15">
        <v>11</v>
      </c>
      <c r="B15" s="16" t="s">
        <v>99</v>
      </c>
      <c r="C15" s="17">
        <v>104516.5147695718</v>
      </c>
      <c r="D15" s="14">
        <f t="shared" si="0"/>
        <v>4.5678950398492707E-2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43548.267475654982</v>
      </c>
      <c r="D17" s="14">
        <f t="shared" si="0"/>
        <v>1.9032773474569303E-2</v>
      </c>
    </row>
    <row r="18" spans="1:4" ht="16.5" thickTop="1" thickBot="1" x14ac:dyDescent="0.3">
      <c r="A18" s="15">
        <v>14</v>
      </c>
      <c r="B18" s="16" t="s">
        <v>102</v>
      </c>
      <c r="C18" s="17">
        <v>1117117.9795743588</v>
      </c>
      <c r="D18" s="14">
        <f t="shared" si="0"/>
        <v>0.48823649440229588</v>
      </c>
    </row>
    <row r="19" spans="1:4" ht="16.5" thickTop="1" thickBot="1" x14ac:dyDescent="0.3">
      <c r="A19" s="15">
        <v>15</v>
      </c>
      <c r="B19" s="16" t="s">
        <v>103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104</v>
      </c>
      <c r="C20" s="17">
        <v>303040.35389109887</v>
      </c>
      <c r="D20" s="14">
        <f t="shared" si="0"/>
        <v>0.13244380875741951</v>
      </c>
    </row>
    <row r="21" spans="1:4" ht="16.5" thickTop="1" thickBot="1" x14ac:dyDescent="0.3">
      <c r="A21" s="15">
        <v>17</v>
      </c>
      <c r="B21" s="16" t="s">
        <v>105</v>
      </c>
      <c r="C21" s="17">
        <v>98363.508640700602</v>
      </c>
      <c r="D21" s="14">
        <f t="shared" si="0"/>
        <v>4.2989778621362648E-2</v>
      </c>
    </row>
    <row r="22" spans="1:4" ht="16.5" thickTop="1" thickBot="1" x14ac:dyDescent="0.3">
      <c r="A22" s="15">
        <v>18</v>
      </c>
      <c r="B22" s="16" t="s">
        <v>106</v>
      </c>
      <c r="C22" s="17">
        <v>439282.1545213756</v>
      </c>
      <c r="D22" s="14">
        <f t="shared" si="0"/>
        <v>0.19198829765386305</v>
      </c>
    </row>
    <row r="23" spans="1:4" ht="16.5" thickTop="1" thickBot="1" x14ac:dyDescent="0.3">
      <c r="A23" s="31"/>
      <c r="B23" s="18" t="s">
        <v>107</v>
      </c>
      <c r="C23" s="19">
        <f>SUM(C5:C22)</f>
        <v>2288067.3451949675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138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1092746.11046227</v>
      </c>
      <c r="D5" s="14">
        <f>C5/C$23</f>
        <v>4.0647053865401406E-2</v>
      </c>
    </row>
    <row r="6" spans="1:4" ht="16.5" thickTop="1" thickBot="1" x14ac:dyDescent="0.3">
      <c r="A6" s="15">
        <v>2</v>
      </c>
      <c r="B6" s="16" t="s">
        <v>90</v>
      </c>
      <c r="C6" s="17">
        <v>399490.24478604225</v>
      </c>
      <c r="D6" s="14">
        <f t="shared" ref="D6:D23" si="0">C6/C$23</f>
        <v>1.4859903268519863E-2</v>
      </c>
    </row>
    <row r="7" spans="1:4" ht="16.5" thickTop="1" thickBot="1" x14ac:dyDescent="0.3">
      <c r="A7" s="15">
        <v>3</v>
      </c>
      <c r="B7" s="16" t="s">
        <v>91</v>
      </c>
      <c r="C7" s="17">
        <v>527224.19680342858</v>
      </c>
      <c r="D7" s="14">
        <f t="shared" si="0"/>
        <v>1.9611243747686521E-2</v>
      </c>
    </row>
    <row r="8" spans="1:4" ht="16.5" thickTop="1" thickBot="1" x14ac:dyDescent="0.3">
      <c r="A8" s="15">
        <v>4</v>
      </c>
      <c r="B8" s="16" t="s">
        <v>92</v>
      </c>
      <c r="C8" s="17">
        <v>288.58002440329091</v>
      </c>
      <c r="D8" s="14">
        <f t="shared" si="0"/>
        <v>1.0734357856865074E-5</v>
      </c>
    </row>
    <row r="9" spans="1:4" ht="16.5" thickTop="1" thickBot="1" x14ac:dyDescent="0.3">
      <c r="A9" s="15">
        <v>5</v>
      </c>
      <c r="B9" s="16" t="s">
        <v>93</v>
      </c>
      <c r="C9" s="17">
        <v>14568.954575923424</v>
      </c>
      <c r="D9" s="14">
        <f t="shared" si="0"/>
        <v>5.4192376046036041E-4</v>
      </c>
    </row>
    <row r="10" spans="1:4" ht="16.5" thickTop="1" thickBot="1" x14ac:dyDescent="0.3">
      <c r="A10" s="15">
        <v>6</v>
      </c>
      <c r="B10" s="16" t="s">
        <v>94</v>
      </c>
      <c r="C10" s="17">
        <v>549547.86621617386</v>
      </c>
      <c r="D10" s="14">
        <f t="shared" si="0"/>
        <v>2.0441620890561375E-2</v>
      </c>
    </row>
    <row r="11" spans="1:4" ht="16.5" thickTop="1" thickBot="1" x14ac:dyDescent="0.3">
      <c r="A11" s="15">
        <v>7</v>
      </c>
      <c r="B11" s="16" t="s">
        <v>95</v>
      </c>
      <c r="C11" s="17">
        <v>726500.41690975451</v>
      </c>
      <c r="D11" s="14">
        <f t="shared" si="0"/>
        <v>2.7023753547724915E-2</v>
      </c>
    </row>
    <row r="12" spans="1:4" ht="16.5" thickTop="1" thickBot="1" x14ac:dyDescent="0.3">
      <c r="A12" s="15">
        <v>8</v>
      </c>
      <c r="B12" s="16" t="s">
        <v>96</v>
      </c>
      <c r="C12" s="17">
        <v>92764.461715542508</v>
      </c>
      <c r="D12" s="14">
        <f t="shared" si="0"/>
        <v>3.4505746907225561E-3</v>
      </c>
    </row>
    <row r="13" spans="1:4" ht="16.5" thickTop="1" thickBot="1" x14ac:dyDescent="0.3">
      <c r="A13" s="15">
        <v>9</v>
      </c>
      <c r="B13" s="16" t="s">
        <v>97</v>
      </c>
      <c r="C13" s="17">
        <v>260044.33531850207</v>
      </c>
      <c r="D13" s="14">
        <f t="shared" si="0"/>
        <v>9.6729112132114235E-3</v>
      </c>
    </row>
    <row r="14" spans="1:4" ht="16.5" thickTop="1" thickBot="1" x14ac:dyDescent="0.3">
      <c r="A14" s="15">
        <v>10</v>
      </c>
      <c r="B14" s="16" t="s">
        <v>98</v>
      </c>
      <c r="C14" s="17">
        <v>887259.78789534851</v>
      </c>
      <c r="D14" s="14">
        <f t="shared" si="0"/>
        <v>3.3003545879408631E-2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228948.70099984601</v>
      </c>
      <c r="D16" s="14">
        <f t="shared" si="0"/>
        <v>8.5162418725220797E-3</v>
      </c>
    </row>
    <row r="17" spans="1:4" ht="16.5" thickTop="1" thickBot="1" x14ac:dyDescent="0.3">
      <c r="A17" s="15">
        <v>13</v>
      </c>
      <c r="B17" s="16" t="s">
        <v>101</v>
      </c>
      <c r="C17" s="17">
        <v>811255.79551670002</v>
      </c>
      <c r="D17" s="14">
        <f t="shared" si="0"/>
        <v>3.0176413078273713E-2</v>
      </c>
    </row>
    <row r="18" spans="1:4" ht="16.5" thickTop="1" thickBot="1" x14ac:dyDescent="0.3">
      <c r="A18" s="15">
        <v>14</v>
      </c>
      <c r="B18" s="16" t="s">
        <v>102</v>
      </c>
      <c r="C18" s="17">
        <v>4856799.9972180147</v>
      </c>
      <c r="D18" s="14">
        <f t="shared" si="0"/>
        <v>0.18065917527438166</v>
      </c>
    </row>
    <row r="19" spans="1:4" ht="16.5" thickTop="1" thickBot="1" x14ac:dyDescent="0.3">
      <c r="A19" s="15">
        <v>15</v>
      </c>
      <c r="B19" s="16" t="s">
        <v>103</v>
      </c>
      <c r="C19" s="17">
        <v>140128.83134279528</v>
      </c>
      <c r="D19" s="14">
        <f t="shared" si="0"/>
        <v>5.2123948107916989E-3</v>
      </c>
    </row>
    <row r="20" spans="1:4" ht="16.5" thickTop="1" thickBot="1" x14ac:dyDescent="0.3">
      <c r="A20" s="15">
        <v>16</v>
      </c>
      <c r="B20" s="16" t="s">
        <v>104</v>
      </c>
      <c r="C20" s="17">
        <v>1270493.9427798402</v>
      </c>
      <c r="D20" s="14">
        <f t="shared" si="0"/>
        <v>4.7258768741800482E-2</v>
      </c>
    </row>
    <row r="21" spans="1:4" ht="16.5" thickTop="1" thickBot="1" x14ac:dyDescent="0.3">
      <c r="A21" s="15">
        <v>17</v>
      </c>
      <c r="B21" s="16" t="s">
        <v>105</v>
      </c>
      <c r="C21" s="17">
        <v>13369536.989207193</v>
      </c>
      <c r="D21" s="14">
        <f t="shared" si="0"/>
        <v>0.49730883043444596</v>
      </c>
    </row>
    <row r="22" spans="1:4" ht="16.5" thickTop="1" thickBot="1" x14ac:dyDescent="0.3">
      <c r="A22" s="15">
        <v>18</v>
      </c>
      <c r="B22" s="16" t="s">
        <v>106</v>
      </c>
      <c r="C22" s="17">
        <v>1656172.3422696975</v>
      </c>
      <c r="D22" s="14">
        <f t="shared" si="0"/>
        <v>6.1604910566230534E-2</v>
      </c>
    </row>
    <row r="23" spans="1:4" ht="16.5" thickTop="1" thickBot="1" x14ac:dyDescent="0.3">
      <c r="A23" s="31"/>
      <c r="B23" s="18" t="s">
        <v>107</v>
      </c>
      <c r="C23" s="19">
        <f>SUM(C5:C22)</f>
        <v>26883771.554041475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104696.53447401806</v>
      </c>
      <c r="D5" s="14">
        <f>C5/C$23</f>
        <v>2.7485954146040596E-2</v>
      </c>
    </row>
    <row r="6" spans="1:4" ht="16.5" thickTop="1" thickBot="1" x14ac:dyDescent="0.3">
      <c r="A6" s="15">
        <v>2</v>
      </c>
      <c r="B6" s="16" t="s">
        <v>90</v>
      </c>
      <c r="C6" s="17">
        <v>2278.5116772897063</v>
      </c>
      <c r="D6" s="14">
        <f t="shared" ref="D6:D23" si="0">C6/C$23</f>
        <v>5.9817708196200823E-4</v>
      </c>
    </row>
    <row r="7" spans="1:4" ht="16.5" thickTop="1" thickBot="1" x14ac:dyDescent="0.3">
      <c r="A7" s="15">
        <v>3</v>
      </c>
      <c r="B7" s="16" t="s">
        <v>91</v>
      </c>
      <c r="C7" s="17">
        <v>54815.389494971139</v>
      </c>
      <c r="D7" s="14">
        <f t="shared" si="0"/>
        <v>1.4390670041996755E-2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61190.436060795299</v>
      </c>
      <c r="D9" s="14">
        <f t="shared" si="0"/>
        <v>1.6064309369863913E-2</v>
      </c>
    </row>
    <row r="10" spans="1:4" ht="16.5" thickTop="1" thickBot="1" x14ac:dyDescent="0.3">
      <c r="A10" s="15">
        <v>6</v>
      </c>
      <c r="B10" s="16" t="s">
        <v>94</v>
      </c>
      <c r="C10" s="17">
        <v>8127.8847704320979</v>
      </c>
      <c r="D10" s="14">
        <f t="shared" si="0"/>
        <v>2.1338114888591552E-3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2228.2371069774431</v>
      </c>
      <c r="D12" s="14">
        <f t="shared" si="0"/>
        <v>5.8497851200688057E-4</v>
      </c>
    </row>
    <row r="13" spans="1:4" ht="16.5" thickTop="1" thickBot="1" x14ac:dyDescent="0.3">
      <c r="A13" s="15">
        <v>9</v>
      </c>
      <c r="B13" s="16" t="s">
        <v>97</v>
      </c>
      <c r="C13" s="17">
        <v>7314.6694172636699</v>
      </c>
      <c r="D13" s="14">
        <f t="shared" si="0"/>
        <v>1.920318272294374E-3</v>
      </c>
    </row>
    <row r="14" spans="1:4" ht="16.5" thickTop="1" thickBot="1" x14ac:dyDescent="0.3">
      <c r="A14" s="15">
        <v>10</v>
      </c>
      <c r="B14" s="16" t="s">
        <v>98</v>
      </c>
      <c r="C14" s="17">
        <v>348999.76686233637</v>
      </c>
      <c r="D14" s="14">
        <f t="shared" si="0"/>
        <v>9.1622818626700339E-2</v>
      </c>
    </row>
    <row r="15" spans="1:4" ht="16.5" thickTop="1" thickBot="1" x14ac:dyDescent="0.3">
      <c r="A15" s="15">
        <v>11</v>
      </c>
      <c r="B15" s="16" t="s">
        <v>99</v>
      </c>
      <c r="C15" s="17">
        <v>265665.02786526387</v>
      </c>
      <c r="D15" s="14">
        <f t="shared" si="0"/>
        <v>6.9744971128183328E-2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1196068.2141635527</v>
      </c>
      <c r="D17" s="14">
        <f t="shared" si="0"/>
        <v>0.31400347924786848</v>
      </c>
    </row>
    <row r="18" spans="1:4" ht="16.5" thickTop="1" thickBot="1" x14ac:dyDescent="0.3">
      <c r="A18" s="15">
        <v>14</v>
      </c>
      <c r="B18" s="16" t="s">
        <v>102</v>
      </c>
      <c r="C18" s="17">
        <v>857164.66914070351</v>
      </c>
      <c r="D18" s="14">
        <f t="shared" si="0"/>
        <v>0.22503121913222623</v>
      </c>
    </row>
    <row r="19" spans="1:4" ht="16.5" thickTop="1" thickBot="1" x14ac:dyDescent="0.3">
      <c r="A19" s="15">
        <v>15</v>
      </c>
      <c r="B19" s="16" t="s">
        <v>103</v>
      </c>
      <c r="C19" s="17">
        <v>609.49877064309578</v>
      </c>
      <c r="D19" s="14">
        <f t="shared" si="0"/>
        <v>1.6001155478667401E-4</v>
      </c>
    </row>
    <row r="20" spans="1:4" ht="16.5" thickTop="1" thickBot="1" x14ac:dyDescent="0.3">
      <c r="A20" s="15">
        <v>16</v>
      </c>
      <c r="B20" s="16" t="s">
        <v>104</v>
      </c>
      <c r="C20" s="17">
        <v>465228.77467898501</v>
      </c>
      <c r="D20" s="14">
        <f t="shared" si="0"/>
        <v>0.12213639001984899</v>
      </c>
    </row>
    <row r="21" spans="1:4" ht="16.5" thickTop="1" thickBot="1" x14ac:dyDescent="0.3">
      <c r="A21" s="15">
        <v>17</v>
      </c>
      <c r="B21" s="16" t="s">
        <v>105</v>
      </c>
      <c r="C21" s="17">
        <v>87083.787485687979</v>
      </c>
      <c r="D21" s="14">
        <f t="shared" si="0"/>
        <v>2.2862084229628109E-2</v>
      </c>
    </row>
    <row r="22" spans="1:4" ht="16.5" thickTop="1" thickBot="1" x14ac:dyDescent="0.3">
      <c r="A22" s="15">
        <v>18</v>
      </c>
      <c r="B22" s="16" t="s">
        <v>106</v>
      </c>
      <c r="C22" s="17">
        <v>347620.83174928912</v>
      </c>
      <c r="D22" s="14">
        <f t="shared" si="0"/>
        <v>9.1260807147734074E-2</v>
      </c>
    </row>
    <row r="23" spans="1:4" ht="16.5" thickTop="1" thickBot="1" x14ac:dyDescent="0.3">
      <c r="A23" s="31"/>
      <c r="B23" s="18" t="s">
        <v>107</v>
      </c>
      <c r="C23" s="19">
        <f>SUM(C5:C22)</f>
        <v>3809092.2337182094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2484721.956787176</v>
      </c>
      <c r="D5" s="38">
        <f>C5/C$23</f>
        <v>3.466874094968083E-2</v>
      </c>
    </row>
    <row r="6" spans="1:4" ht="16.5" thickTop="1" thickBot="1" x14ac:dyDescent="0.3">
      <c r="A6" s="15">
        <v>2</v>
      </c>
      <c r="B6" s="16" t="s">
        <v>90</v>
      </c>
      <c r="C6" s="17">
        <v>1845992.0419505793</v>
      </c>
      <c r="D6" s="38">
        <f t="shared" ref="D6:D23" si="0">C6/C$23</f>
        <v>2.5756692704687448E-2</v>
      </c>
    </row>
    <row r="7" spans="1:4" ht="16.5" thickTop="1" thickBot="1" x14ac:dyDescent="0.3">
      <c r="A7" s="15">
        <v>3</v>
      </c>
      <c r="B7" s="16" t="s">
        <v>91</v>
      </c>
      <c r="C7" s="17">
        <v>2244412.8330225814</v>
      </c>
      <c r="D7" s="38">
        <f t="shared" si="0"/>
        <v>3.1315764276825232E-2</v>
      </c>
    </row>
    <row r="8" spans="1:4" ht="16.5" thickTop="1" thickBot="1" x14ac:dyDescent="0.3">
      <c r="A8" s="15">
        <v>4</v>
      </c>
      <c r="B8" s="16" t="s">
        <v>92</v>
      </c>
      <c r="C8" s="17">
        <v>60367.208803519512</v>
      </c>
      <c r="D8" s="38">
        <f t="shared" si="0"/>
        <v>8.4228946347406932E-4</v>
      </c>
    </row>
    <row r="9" spans="1:4" ht="16.5" thickTop="1" thickBot="1" x14ac:dyDescent="0.3">
      <c r="A9" s="15">
        <v>5</v>
      </c>
      <c r="B9" s="16" t="s">
        <v>93</v>
      </c>
      <c r="C9" s="17">
        <v>580491.37947885389</v>
      </c>
      <c r="D9" s="38">
        <f t="shared" si="0"/>
        <v>8.099459661352771E-3</v>
      </c>
    </row>
    <row r="10" spans="1:4" ht="16.5" thickTop="1" thickBot="1" x14ac:dyDescent="0.3">
      <c r="A10" s="15">
        <v>6</v>
      </c>
      <c r="B10" s="16" t="s">
        <v>94</v>
      </c>
      <c r="C10" s="17">
        <v>1630304.8679389667</v>
      </c>
      <c r="D10" s="38">
        <f t="shared" si="0"/>
        <v>2.2747260304594643E-2</v>
      </c>
    </row>
    <row r="11" spans="1:4" ht="16.5" thickTop="1" thickBot="1" x14ac:dyDescent="0.3">
      <c r="A11" s="15">
        <v>7</v>
      </c>
      <c r="B11" s="16" t="s">
        <v>95</v>
      </c>
      <c r="C11" s="17">
        <v>2517298.0761002866</v>
      </c>
      <c r="D11" s="38">
        <f t="shared" si="0"/>
        <v>3.5123267879153632E-2</v>
      </c>
    </row>
    <row r="12" spans="1:4" ht="16.5" thickTop="1" thickBot="1" x14ac:dyDescent="0.3">
      <c r="A12" s="15">
        <v>8</v>
      </c>
      <c r="B12" s="16" t="s">
        <v>96</v>
      </c>
      <c r="C12" s="17">
        <v>221159.74028377174</v>
      </c>
      <c r="D12" s="38">
        <f t="shared" si="0"/>
        <v>3.0857898299055052E-3</v>
      </c>
    </row>
    <row r="13" spans="1:4" ht="16.5" thickTop="1" thickBot="1" x14ac:dyDescent="0.3">
      <c r="A13" s="15">
        <v>9</v>
      </c>
      <c r="B13" s="16" t="s">
        <v>97</v>
      </c>
      <c r="C13" s="17">
        <v>1194747.2878251805</v>
      </c>
      <c r="D13" s="38">
        <f t="shared" si="0"/>
        <v>1.6670027851125365E-2</v>
      </c>
    </row>
    <row r="14" spans="1:4" ht="16.5" thickTop="1" thickBot="1" x14ac:dyDescent="0.3">
      <c r="A14" s="15">
        <v>10</v>
      </c>
      <c r="B14" s="16" t="s">
        <v>98</v>
      </c>
      <c r="C14" s="17">
        <v>5268253.2713052183</v>
      </c>
      <c r="D14" s="38">
        <f t="shared" si="0"/>
        <v>7.350669857497992E-2</v>
      </c>
    </row>
    <row r="15" spans="1:4" ht="16.5" thickTop="1" thickBot="1" x14ac:dyDescent="0.3">
      <c r="A15" s="15">
        <v>11</v>
      </c>
      <c r="B15" s="16" t="s">
        <v>99</v>
      </c>
      <c r="C15" s="17">
        <v>172291.42155799706</v>
      </c>
      <c r="D15" s="38">
        <f t="shared" si="0"/>
        <v>2.4039416746531659E-3</v>
      </c>
    </row>
    <row r="16" spans="1:4" ht="16.5" thickTop="1" thickBot="1" x14ac:dyDescent="0.3">
      <c r="A16" s="15">
        <v>12</v>
      </c>
      <c r="B16" s="16" t="s">
        <v>100</v>
      </c>
      <c r="C16" s="17">
        <v>2392021.5616836445</v>
      </c>
      <c r="D16" s="38">
        <f t="shared" si="0"/>
        <v>3.3375314143917444E-2</v>
      </c>
    </row>
    <row r="17" spans="1:4" ht="16.5" thickTop="1" thickBot="1" x14ac:dyDescent="0.3">
      <c r="A17" s="15">
        <v>13</v>
      </c>
      <c r="B17" s="16" t="s">
        <v>101</v>
      </c>
      <c r="C17" s="17">
        <v>2590697.2497373871</v>
      </c>
      <c r="D17" s="38">
        <f t="shared" si="0"/>
        <v>3.6147389282272555E-2</v>
      </c>
    </row>
    <row r="18" spans="1:4" ht="16.5" thickTop="1" thickBot="1" x14ac:dyDescent="0.3">
      <c r="A18" s="15">
        <v>14</v>
      </c>
      <c r="B18" s="16" t="s">
        <v>102</v>
      </c>
      <c r="C18" s="17">
        <v>12848406.193389116</v>
      </c>
      <c r="D18" s="38">
        <f t="shared" si="0"/>
        <v>0.17927078911913649</v>
      </c>
    </row>
    <row r="19" spans="1:4" ht="16.5" thickTop="1" thickBot="1" x14ac:dyDescent="0.3">
      <c r="A19" s="15">
        <v>15</v>
      </c>
      <c r="B19" s="16" t="s">
        <v>103</v>
      </c>
      <c r="C19" s="17">
        <v>679877.71644215449</v>
      </c>
      <c r="D19" s="38">
        <f t="shared" si="0"/>
        <v>9.4861738410647045E-3</v>
      </c>
    </row>
    <row r="20" spans="1:4" ht="16.5" thickTop="1" thickBot="1" x14ac:dyDescent="0.3">
      <c r="A20" s="15">
        <v>16</v>
      </c>
      <c r="B20" s="16" t="s">
        <v>104</v>
      </c>
      <c r="C20" s="17">
        <v>3559593.8471217761</v>
      </c>
      <c r="D20" s="38">
        <f t="shared" si="0"/>
        <v>4.966617557946456E-2</v>
      </c>
    </row>
    <row r="21" spans="1:4" ht="16.5" thickTop="1" thickBot="1" x14ac:dyDescent="0.3">
      <c r="A21" s="15">
        <v>17</v>
      </c>
      <c r="B21" s="16" t="s">
        <v>105</v>
      </c>
      <c r="C21" s="17">
        <v>19151147.78401944</v>
      </c>
      <c r="D21" s="38">
        <f t="shared" si="0"/>
        <v>0.26721145985755584</v>
      </c>
    </row>
    <row r="22" spans="1:4" ht="16.5" thickTop="1" thickBot="1" x14ac:dyDescent="0.3">
      <c r="A22" s="15">
        <v>18</v>
      </c>
      <c r="B22" s="16" t="s">
        <v>106</v>
      </c>
      <c r="C22" s="17">
        <v>12228598.989327796</v>
      </c>
      <c r="D22" s="38">
        <f t="shared" si="0"/>
        <v>0.17062276500615589</v>
      </c>
    </row>
    <row r="23" spans="1:4" ht="16.5" thickTop="1" thickBot="1" x14ac:dyDescent="0.3">
      <c r="A23" s="31"/>
      <c r="B23" s="18" t="s">
        <v>107</v>
      </c>
      <c r="C23" s="19">
        <f>SUM(C5:C22)</f>
        <v>71670383.426775441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9835.5416828507805</v>
      </c>
      <c r="D5" s="14">
        <f>C5/C$23</f>
        <v>1.0470253104560721E-3</v>
      </c>
    </row>
    <row r="6" spans="1:4" ht="16.5" thickTop="1" thickBot="1" x14ac:dyDescent="0.3">
      <c r="A6" s="15">
        <v>2</v>
      </c>
      <c r="B6" s="16" t="s">
        <v>90</v>
      </c>
      <c r="C6" s="17">
        <v>266427.51969566708</v>
      </c>
      <c r="D6" s="14">
        <f t="shared" ref="D6:D23" si="0">C6/C$23</f>
        <v>2.8362073540879253E-2</v>
      </c>
    </row>
    <row r="7" spans="1:4" ht="16.5" thickTop="1" thickBot="1" x14ac:dyDescent="0.3">
      <c r="A7" s="15">
        <v>3</v>
      </c>
      <c r="B7" s="16" t="s">
        <v>91</v>
      </c>
      <c r="C7" s="17">
        <v>32853.727631020956</v>
      </c>
      <c r="D7" s="14">
        <f t="shared" si="0"/>
        <v>3.497385856488859E-3</v>
      </c>
    </row>
    <row r="8" spans="1:4" ht="16.5" thickTop="1" thickBot="1" x14ac:dyDescent="0.3">
      <c r="A8" s="15">
        <v>4</v>
      </c>
      <c r="B8" s="16" t="s">
        <v>92</v>
      </c>
      <c r="C8" s="17">
        <v>151247.03920764898</v>
      </c>
      <c r="D8" s="14">
        <f t="shared" si="0"/>
        <v>1.6100737843251223E-2</v>
      </c>
    </row>
    <row r="9" spans="1:4" ht="16.5" thickTop="1" thickBot="1" x14ac:dyDescent="0.3">
      <c r="A9" s="15">
        <v>5</v>
      </c>
      <c r="B9" s="16" t="s">
        <v>93</v>
      </c>
      <c r="C9" s="17">
        <v>22049.004284172453</v>
      </c>
      <c r="D9" s="14">
        <f t="shared" si="0"/>
        <v>2.3471880146810186E-3</v>
      </c>
    </row>
    <row r="10" spans="1:4" ht="16.5" thickTop="1" thickBot="1" x14ac:dyDescent="0.3">
      <c r="A10" s="15">
        <v>6</v>
      </c>
      <c r="B10" s="16" t="s">
        <v>94</v>
      </c>
      <c r="C10" s="17">
        <v>4397.0223505090926</v>
      </c>
      <c r="D10" s="14">
        <f t="shared" si="0"/>
        <v>4.6807728949501895E-4</v>
      </c>
    </row>
    <row r="11" spans="1:4" ht="16.5" thickTop="1" thickBot="1" x14ac:dyDescent="0.3">
      <c r="A11" s="15">
        <v>7</v>
      </c>
      <c r="B11" s="16" t="s">
        <v>95</v>
      </c>
      <c r="C11" s="17">
        <v>10030.905530330498</v>
      </c>
      <c r="D11" s="14">
        <f t="shared" si="0"/>
        <v>1.0678224256181173E-3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1057423.555810953</v>
      </c>
      <c r="D13" s="14">
        <f t="shared" si="0"/>
        <v>0.11256616691858962</v>
      </c>
    </row>
    <row r="14" spans="1:4" ht="16.5" thickTop="1" thickBot="1" x14ac:dyDescent="0.3">
      <c r="A14" s="15">
        <v>10</v>
      </c>
      <c r="B14" s="16" t="s">
        <v>98</v>
      </c>
      <c r="C14" s="17">
        <v>93127.414787049653</v>
      </c>
      <c r="D14" s="14">
        <f t="shared" si="0"/>
        <v>9.913715331957217E-3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485678.45338947355</v>
      </c>
      <c r="D16" s="14">
        <f t="shared" si="0"/>
        <v>5.1702046500254097E-2</v>
      </c>
    </row>
    <row r="17" spans="1:4" ht="16.5" thickTop="1" thickBot="1" x14ac:dyDescent="0.3">
      <c r="A17" s="15">
        <v>13</v>
      </c>
      <c r="B17" s="16" t="s">
        <v>101</v>
      </c>
      <c r="C17" s="17">
        <v>3192210.8950597914</v>
      </c>
      <c r="D17" s="14">
        <f t="shared" si="0"/>
        <v>0.33982120265616916</v>
      </c>
    </row>
    <row r="18" spans="1:4" ht="16.5" thickTop="1" thickBot="1" x14ac:dyDescent="0.3">
      <c r="A18" s="15">
        <v>14</v>
      </c>
      <c r="B18" s="16" t="s">
        <v>102</v>
      </c>
      <c r="C18" s="17">
        <v>17671.455044039787</v>
      </c>
      <c r="D18" s="14">
        <f t="shared" si="0"/>
        <v>1.8811837009401436E-3</v>
      </c>
    </row>
    <row r="19" spans="1:4" ht="16.5" thickTop="1" thickBot="1" x14ac:dyDescent="0.3">
      <c r="A19" s="15">
        <v>15</v>
      </c>
      <c r="B19" s="16" t="s">
        <v>103</v>
      </c>
      <c r="C19" s="17">
        <v>1219264.7858625555</v>
      </c>
      <c r="D19" s="14">
        <f t="shared" si="0"/>
        <v>0.12979469073592317</v>
      </c>
    </row>
    <row r="20" spans="1:4" ht="16.5" thickTop="1" thickBot="1" x14ac:dyDescent="0.3">
      <c r="A20" s="15">
        <v>16</v>
      </c>
      <c r="B20" s="16" t="s">
        <v>104</v>
      </c>
      <c r="C20" s="17">
        <v>387918.99859187799</v>
      </c>
      <c r="D20" s="14">
        <f t="shared" si="0"/>
        <v>4.1295235486689126E-2</v>
      </c>
    </row>
    <row r="21" spans="1:4" ht="16.5" thickTop="1" thickBot="1" x14ac:dyDescent="0.3">
      <c r="A21" s="15">
        <v>17</v>
      </c>
      <c r="B21" s="16" t="s">
        <v>105</v>
      </c>
      <c r="C21" s="17">
        <v>1135848.2550765318</v>
      </c>
      <c r="D21" s="14">
        <f t="shared" si="0"/>
        <v>0.12091473049990595</v>
      </c>
    </row>
    <row r="22" spans="1:4" ht="16.5" thickTop="1" thickBot="1" x14ac:dyDescent="0.3">
      <c r="A22" s="15">
        <v>18</v>
      </c>
      <c r="B22" s="16" t="s">
        <v>106</v>
      </c>
      <c r="C22" s="17">
        <v>1307810.9576112183</v>
      </c>
      <c r="D22" s="14">
        <f t="shared" si="0"/>
        <v>0.13922071788870211</v>
      </c>
    </row>
    <row r="23" spans="1:4" ht="16.5" thickTop="1" thickBot="1" x14ac:dyDescent="0.3">
      <c r="A23" s="31"/>
      <c r="B23" s="18" t="s">
        <v>107</v>
      </c>
      <c r="C23" s="19">
        <f>SUM(C5:C22)</f>
        <v>9393795.5316156894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142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3156267.9307113462</v>
      </c>
      <c r="D5" s="14">
        <f>C5/C$23</f>
        <v>3.421959161034905E-2</v>
      </c>
    </row>
    <row r="6" spans="1:4" ht="16.5" thickTop="1" thickBot="1" x14ac:dyDescent="0.3">
      <c r="A6" s="15">
        <v>2</v>
      </c>
      <c r="B6" s="16" t="s">
        <v>90</v>
      </c>
      <c r="C6" s="17">
        <v>1104504.67718389</v>
      </c>
      <c r="D6" s="14">
        <f t="shared" ref="D6:D23" si="0">C6/C$23</f>
        <v>1.1974806896838728E-2</v>
      </c>
    </row>
    <row r="7" spans="1:4" ht="16.5" thickTop="1" thickBot="1" x14ac:dyDescent="0.3">
      <c r="A7" s="15">
        <v>3</v>
      </c>
      <c r="B7" s="16" t="s">
        <v>91</v>
      </c>
      <c r="C7" s="17">
        <v>1130068.2649982907</v>
      </c>
      <c r="D7" s="14">
        <f t="shared" si="0"/>
        <v>1.2251961927497654E-2</v>
      </c>
    </row>
    <row r="8" spans="1:4" ht="16.5" thickTop="1" thickBot="1" x14ac:dyDescent="0.3">
      <c r="A8" s="15">
        <v>4</v>
      </c>
      <c r="B8" s="16" t="s">
        <v>92</v>
      </c>
      <c r="C8" s="17">
        <v>311448.55228486343</v>
      </c>
      <c r="D8" s="14">
        <f t="shared" si="0"/>
        <v>3.3766595551412825E-3</v>
      </c>
    </row>
    <row r="9" spans="1:4" ht="16.5" thickTop="1" thickBot="1" x14ac:dyDescent="0.3">
      <c r="A9" s="15">
        <v>5</v>
      </c>
      <c r="B9" s="16" t="s">
        <v>93</v>
      </c>
      <c r="C9" s="17">
        <v>259265.00951738202</v>
      </c>
      <c r="D9" s="14">
        <f t="shared" si="0"/>
        <v>2.8108965839723724E-3</v>
      </c>
    </row>
    <row r="10" spans="1:4" ht="16.5" thickTop="1" thickBot="1" x14ac:dyDescent="0.3">
      <c r="A10" s="15">
        <v>6</v>
      </c>
      <c r="B10" s="16" t="s">
        <v>94</v>
      </c>
      <c r="C10" s="17">
        <v>2009616.3715764806</v>
      </c>
      <c r="D10" s="14">
        <f t="shared" si="0"/>
        <v>2.1787837103334866E-2</v>
      </c>
    </row>
    <row r="11" spans="1:4" ht="16.5" thickTop="1" thickBot="1" x14ac:dyDescent="0.3">
      <c r="A11" s="15">
        <v>7</v>
      </c>
      <c r="B11" s="16" t="s">
        <v>95</v>
      </c>
      <c r="C11" s="17">
        <v>2734550.3491900344</v>
      </c>
      <c r="D11" s="14">
        <f t="shared" si="0"/>
        <v>2.9647418483300558E-2</v>
      </c>
    </row>
    <row r="12" spans="1:4" ht="16.5" thickTop="1" thickBot="1" x14ac:dyDescent="0.3">
      <c r="A12" s="15">
        <v>8</v>
      </c>
      <c r="B12" s="16" t="s">
        <v>96</v>
      </c>
      <c r="C12" s="17">
        <v>108236.68606521742</v>
      </c>
      <c r="D12" s="14">
        <f t="shared" si="0"/>
        <v>1.1734793356324943E-3</v>
      </c>
    </row>
    <row r="13" spans="1:4" ht="16.5" thickTop="1" thickBot="1" x14ac:dyDescent="0.3">
      <c r="A13" s="15">
        <v>9</v>
      </c>
      <c r="B13" s="16" t="s">
        <v>97</v>
      </c>
      <c r="C13" s="17">
        <v>162575.14425308525</v>
      </c>
      <c r="D13" s="14">
        <f t="shared" si="0"/>
        <v>1.7626054455650538E-3</v>
      </c>
    </row>
    <row r="14" spans="1:4" ht="16.5" thickTop="1" thickBot="1" x14ac:dyDescent="0.3">
      <c r="A14" s="15">
        <v>10</v>
      </c>
      <c r="B14" s="16" t="s">
        <v>98</v>
      </c>
      <c r="C14" s="17">
        <v>1457701.6896730049</v>
      </c>
      <c r="D14" s="14">
        <f t="shared" si="0"/>
        <v>1.580409445755887E-2</v>
      </c>
    </row>
    <row r="15" spans="1:4" ht="16.5" thickTop="1" thickBot="1" x14ac:dyDescent="0.3">
      <c r="A15" s="15">
        <v>11</v>
      </c>
      <c r="B15" s="16" t="s">
        <v>99</v>
      </c>
      <c r="C15" s="17">
        <v>104627.77207581322</v>
      </c>
      <c r="D15" s="14">
        <f t="shared" si="0"/>
        <v>1.1343522508648668E-3</v>
      </c>
    </row>
    <row r="16" spans="1:4" ht="16.5" thickTop="1" thickBot="1" x14ac:dyDescent="0.3">
      <c r="A16" s="15">
        <v>12</v>
      </c>
      <c r="B16" s="16" t="s">
        <v>100</v>
      </c>
      <c r="C16" s="17">
        <v>17080548.169558015</v>
      </c>
      <c r="D16" s="14">
        <f t="shared" si="0"/>
        <v>0.18518370292836342</v>
      </c>
    </row>
    <row r="17" spans="1:4" ht="16.5" thickTop="1" thickBot="1" x14ac:dyDescent="0.3">
      <c r="A17" s="15">
        <v>13</v>
      </c>
      <c r="B17" s="16" t="s">
        <v>101</v>
      </c>
      <c r="C17" s="17">
        <v>6432097.42374497</v>
      </c>
      <c r="D17" s="14">
        <f t="shared" si="0"/>
        <v>6.9735444477593847E-2</v>
      </c>
    </row>
    <row r="18" spans="1:4" ht="16.5" thickTop="1" thickBot="1" x14ac:dyDescent="0.3">
      <c r="A18" s="15">
        <v>14</v>
      </c>
      <c r="B18" s="16" t="s">
        <v>102</v>
      </c>
      <c r="C18" s="17">
        <v>6449476.5746170273</v>
      </c>
      <c r="D18" s="14">
        <f t="shared" si="0"/>
        <v>6.9923865568081695E-2</v>
      </c>
    </row>
    <row r="19" spans="1:4" ht="16.5" thickTop="1" thickBot="1" x14ac:dyDescent="0.3">
      <c r="A19" s="15">
        <v>15</v>
      </c>
      <c r="B19" s="16" t="s">
        <v>103</v>
      </c>
      <c r="C19" s="17">
        <v>129531.87869267771</v>
      </c>
      <c r="D19" s="14">
        <f t="shared" si="0"/>
        <v>1.404357325388951E-3</v>
      </c>
    </row>
    <row r="20" spans="1:4" ht="16.5" thickTop="1" thickBot="1" x14ac:dyDescent="0.3">
      <c r="A20" s="15">
        <v>16</v>
      </c>
      <c r="B20" s="16" t="s">
        <v>104</v>
      </c>
      <c r="C20" s="17">
        <v>3474500.028551273</v>
      </c>
      <c r="D20" s="14">
        <f t="shared" si="0"/>
        <v>3.7669796936527632E-2</v>
      </c>
    </row>
    <row r="21" spans="1:4" ht="16.5" thickTop="1" thickBot="1" x14ac:dyDescent="0.3">
      <c r="A21" s="15">
        <v>17</v>
      </c>
      <c r="B21" s="16" t="s">
        <v>105</v>
      </c>
      <c r="C21" s="17">
        <v>43492615.423769638</v>
      </c>
      <c r="D21" s="14">
        <f t="shared" si="0"/>
        <v>0.47153776882684945</v>
      </c>
    </row>
    <row r="22" spans="1:4" ht="16.5" thickTop="1" thickBot="1" x14ac:dyDescent="0.3">
      <c r="A22" s="15">
        <v>18</v>
      </c>
      <c r="B22" s="16" t="s">
        <v>106</v>
      </c>
      <c r="C22" s="17">
        <v>2638066.440913239</v>
      </c>
      <c r="D22" s="14">
        <f t="shared" si="0"/>
        <v>2.8601360287139051E-2</v>
      </c>
    </row>
    <row r="23" spans="1:4" ht="16.5" thickTop="1" thickBot="1" x14ac:dyDescent="0.3">
      <c r="A23" s="31"/>
      <c r="B23" s="18" t="s">
        <v>107</v>
      </c>
      <c r="C23" s="19">
        <f>SUM(C5:C22)</f>
        <v>92235698.387376264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143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13071.831379680783</v>
      </c>
      <c r="D5" s="14">
        <f>C5/C$23</f>
        <v>4.696054559525034E-4</v>
      </c>
    </row>
    <row r="6" spans="1:4" ht="16.5" thickTop="1" thickBot="1" x14ac:dyDescent="0.3">
      <c r="A6" s="15">
        <v>2</v>
      </c>
      <c r="B6" s="16" t="s">
        <v>90</v>
      </c>
      <c r="C6" s="17">
        <v>17773.708162898572</v>
      </c>
      <c r="D6" s="14">
        <f t="shared" ref="D6:D23" si="0">C6/C$23</f>
        <v>6.3852034832540374E-4</v>
      </c>
    </row>
    <row r="7" spans="1:4" ht="16.5" thickTop="1" thickBot="1" x14ac:dyDescent="0.3">
      <c r="A7" s="15">
        <v>3</v>
      </c>
      <c r="B7" s="16" t="s">
        <v>91</v>
      </c>
      <c r="C7" s="17">
        <v>350530.33475762245</v>
      </c>
      <c r="D7" s="14">
        <f t="shared" si="0"/>
        <v>1.2592799960295753E-2</v>
      </c>
    </row>
    <row r="8" spans="1:4" ht="16.5" thickTop="1" thickBot="1" x14ac:dyDescent="0.3">
      <c r="A8" s="15">
        <v>4</v>
      </c>
      <c r="B8" s="16" t="s">
        <v>92</v>
      </c>
      <c r="C8" s="17">
        <v>16012.966953576646</v>
      </c>
      <c r="D8" s="14">
        <f t="shared" si="0"/>
        <v>5.7526573201331828E-4</v>
      </c>
    </row>
    <row r="9" spans="1:4" ht="16.5" thickTop="1" thickBot="1" x14ac:dyDescent="0.3">
      <c r="A9" s="15">
        <v>5</v>
      </c>
      <c r="B9" s="16" t="s">
        <v>93</v>
      </c>
      <c r="C9" s="17">
        <v>17495.787043161163</v>
      </c>
      <c r="D9" s="14">
        <f t="shared" si="0"/>
        <v>6.2853603393499703E-4</v>
      </c>
    </row>
    <row r="10" spans="1:4" ht="16.5" thickTop="1" thickBot="1" x14ac:dyDescent="0.3">
      <c r="A10" s="15">
        <v>6</v>
      </c>
      <c r="B10" s="16" t="s">
        <v>94</v>
      </c>
      <c r="C10" s="17">
        <v>277150.80521218583</v>
      </c>
      <c r="D10" s="14">
        <f t="shared" si="0"/>
        <v>9.9566408461773098E-3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42641.383499780764</v>
      </c>
      <c r="D13" s="14">
        <f t="shared" si="0"/>
        <v>1.531891420507989E-3</v>
      </c>
    </row>
    <row r="14" spans="1:4" ht="16.5" thickTop="1" thickBot="1" x14ac:dyDescent="0.3">
      <c r="A14" s="15">
        <v>10</v>
      </c>
      <c r="B14" s="16" t="s">
        <v>98</v>
      </c>
      <c r="C14" s="17">
        <v>901166.96250781312</v>
      </c>
      <c r="D14" s="14">
        <f t="shared" si="0"/>
        <v>3.2374417174294103E-2</v>
      </c>
    </row>
    <row r="15" spans="1:4" ht="16.5" thickTop="1" thickBot="1" x14ac:dyDescent="0.3">
      <c r="A15" s="15">
        <v>11</v>
      </c>
      <c r="B15" s="16" t="s">
        <v>99</v>
      </c>
      <c r="C15" s="17">
        <v>18948276.908742417</v>
      </c>
      <c r="D15" s="14">
        <f t="shared" si="0"/>
        <v>0.68071672275974315</v>
      </c>
    </row>
    <row r="16" spans="1:4" ht="16.5" thickTop="1" thickBot="1" x14ac:dyDescent="0.3">
      <c r="A16" s="15">
        <v>12</v>
      </c>
      <c r="B16" s="16" t="s">
        <v>100</v>
      </c>
      <c r="C16" s="17">
        <v>1410110.9753014755</v>
      </c>
      <c r="D16" s="14">
        <f t="shared" si="0"/>
        <v>5.0658227471432518E-2</v>
      </c>
    </row>
    <row r="17" spans="1:4" ht="16.5" thickTop="1" thickBot="1" x14ac:dyDescent="0.3">
      <c r="A17" s="15">
        <v>13</v>
      </c>
      <c r="B17" s="16" t="s">
        <v>101</v>
      </c>
      <c r="C17" s="17">
        <v>285577.95916844567</v>
      </c>
      <c r="D17" s="14">
        <f t="shared" si="0"/>
        <v>1.0259386296379711E-2</v>
      </c>
    </row>
    <row r="18" spans="1:4" ht="16.5" thickTop="1" thickBot="1" x14ac:dyDescent="0.3">
      <c r="A18" s="15">
        <v>14</v>
      </c>
      <c r="B18" s="16" t="s">
        <v>102</v>
      </c>
      <c r="C18" s="17">
        <v>2516038.014004522</v>
      </c>
      <c r="D18" s="14">
        <f t="shared" si="0"/>
        <v>9.0388649030238508E-2</v>
      </c>
    </row>
    <row r="19" spans="1:4" ht="16.5" thickTop="1" thickBot="1" x14ac:dyDescent="0.3">
      <c r="A19" s="15">
        <v>15</v>
      </c>
      <c r="B19" s="16" t="s">
        <v>103</v>
      </c>
      <c r="C19" s="17">
        <v>66874.461782858314</v>
      </c>
      <c r="D19" s="14">
        <f t="shared" si="0"/>
        <v>2.4024645977252768E-3</v>
      </c>
    </row>
    <row r="20" spans="1:4" ht="16.5" thickTop="1" thickBot="1" x14ac:dyDescent="0.3">
      <c r="A20" s="15">
        <v>16</v>
      </c>
      <c r="B20" s="16" t="s">
        <v>104</v>
      </c>
      <c r="C20" s="17">
        <v>776927.22691419313</v>
      </c>
      <c r="D20" s="14">
        <f t="shared" si="0"/>
        <v>2.7911105493916143E-2</v>
      </c>
    </row>
    <row r="21" spans="1:4" ht="16.5" thickTop="1" thickBot="1" x14ac:dyDescent="0.3">
      <c r="A21" s="15">
        <v>17</v>
      </c>
      <c r="B21" s="16" t="s">
        <v>105</v>
      </c>
      <c r="C21" s="17">
        <v>1115737.6818005871</v>
      </c>
      <c r="D21" s="14">
        <f t="shared" si="0"/>
        <v>4.0082868847268513E-2</v>
      </c>
    </row>
    <row r="22" spans="1:4" ht="16.5" thickTop="1" thickBot="1" x14ac:dyDescent="0.3">
      <c r="A22" s="15">
        <v>18</v>
      </c>
      <c r="B22" s="16" t="s">
        <v>106</v>
      </c>
      <c r="C22" s="17">
        <v>1080387.0750079169</v>
      </c>
      <c r="D22" s="14">
        <f t="shared" si="0"/>
        <v>3.8812898531795016E-2</v>
      </c>
    </row>
    <row r="23" spans="1:4" ht="16.5" thickTop="1" thickBot="1" x14ac:dyDescent="0.3">
      <c r="A23" s="31"/>
      <c r="B23" s="18" t="s">
        <v>107</v>
      </c>
      <c r="C23" s="19">
        <f>SUM(C5:C22)</f>
        <v>27835774.082239129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144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1682314.1246733079</v>
      </c>
      <c r="D5" s="14">
        <f>C5/C$23</f>
        <v>3.0075873036811116E-2</v>
      </c>
    </row>
    <row r="6" spans="1:4" ht="16.5" thickTop="1" thickBot="1" x14ac:dyDescent="0.3">
      <c r="A6" s="15">
        <v>2</v>
      </c>
      <c r="B6" s="16" t="s">
        <v>90</v>
      </c>
      <c r="C6" s="17">
        <v>628939.58142121497</v>
      </c>
      <c r="D6" s="14">
        <f t="shared" ref="D6:D23" si="0">C6/C$23</f>
        <v>1.1243980372763564E-2</v>
      </c>
    </row>
    <row r="7" spans="1:4" ht="16.5" thickTop="1" thickBot="1" x14ac:dyDescent="0.3">
      <c r="A7" s="15">
        <v>3</v>
      </c>
      <c r="B7" s="16" t="s">
        <v>91</v>
      </c>
      <c r="C7" s="17">
        <v>750049.7777608271</v>
      </c>
      <c r="D7" s="14">
        <f t="shared" si="0"/>
        <v>1.3409149668527982E-2</v>
      </c>
    </row>
    <row r="8" spans="1:4" ht="16.5" thickTop="1" thickBot="1" x14ac:dyDescent="0.3">
      <c r="A8" s="15">
        <v>4</v>
      </c>
      <c r="B8" s="16" t="s">
        <v>92</v>
      </c>
      <c r="C8" s="17">
        <v>20054.803384434505</v>
      </c>
      <c r="D8" s="14">
        <f t="shared" si="0"/>
        <v>3.5853335088985956E-4</v>
      </c>
    </row>
    <row r="9" spans="1:4" ht="16.5" thickTop="1" thickBot="1" x14ac:dyDescent="0.3">
      <c r="A9" s="15">
        <v>5</v>
      </c>
      <c r="B9" s="16" t="s">
        <v>93</v>
      </c>
      <c r="C9" s="17">
        <v>17487.166276584307</v>
      </c>
      <c r="D9" s="14">
        <f t="shared" si="0"/>
        <v>3.1262995714922639E-4</v>
      </c>
    </row>
    <row r="10" spans="1:4" ht="16.5" thickTop="1" thickBot="1" x14ac:dyDescent="0.3">
      <c r="A10" s="15">
        <v>6</v>
      </c>
      <c r="B10" s="16" t="s">
        <v>94</v>
      </c>
      <c r="C10" s="17">
        <v>1499594.1255659545</v>
      </c>
      <c r="D10" s="14">
        <f t="shared" si="0"/>
        <v>2.6809263422208861E-2</v>
      </c>
    </row>
    <row r="11" spans="1:4" ht="16.5" thickTop="1" thickBot="1" x14ac:dyDescent="0.3">
      <c r="A11" s="15">
        <v>7</v>
      </c>
      <c r="B11" s="16" t="s">
        <v>95</v>
      </c>
      <c r="C11" s="17">
        <v>1597738.6052161427</v>
      </c>
      <c r="D11" s="14">
        <f t="shared" si="0"/>
        <v>2.8563858991449635E-2</v>
      </c>
    </row>
    <row r="12" spans="1:4" ht="16.5" thickTop="1" thickBot="1" x14ac:dyDescent="0.3">
      <c r="A12" s="15">
        <v>8</v>
      </c>
      <c r="B12" s="16" t="s">
        <v>96</v>
      </c>
      <c r="C12" s="17">
        <v>42382.743327981247</v>
      </c>
      <c r="D12" s="14">
        <f t="shared" si="0"/>
        <v>7.5770510904534774E-4</v>
      </c>
    </row>
    <row r="13" spans="1:4" ht="16.5" thickTop="1" thickBot="1" x14ac:dyDescent="0.3">
      <c r="A13" s="15">
        <v>9</v>
      </c>
      <c r="B13" s="16" t="s">
        <v>97</v>
      </c>
      <c r="C13" s="17">
        <v>351489.20171573421</v>
      </c>
      <c r="D13" s="14">
        <f t="shared" si="0"/>
        <v>6.283811358158445E-3</v>
      </c>
    </row>
    <row r="14" spans="1:4" ht="16.5" thickTop="1" thickBot="1" x14ac:dyDescent="0.3">
      <c r="A14" s="15">
        <v>10</v>
      </c>
      <c r="B14" s="16" t="s">
        <v>98</v>
      </c>
      <c r="C14" s="17">
        <v>2074835.2570813007</v>
      </c>
      <c r="D14" s="14">
        <f t="shared" si="0"/>
        <v>3.7093240108409968E-2</v>
      </c>
    </row>
    <row r="15" spans="1:4" ht="16.5" thickTop="1" thickBot="1" x14ac:dyDescent="0.3">
      <c r="A15" s="15">
        <v>11</v>
      </c>
      <c r="B15" s="16" t="s">
        <v>99</v>
      </c>
      <c r="C15" s="17">
        <v>24184.487483913945</v>
      </c>
      <c r="D15" s="14">
        <f t="shared" si="0"/>
        <v>4.3236252038708449E-4</v>
      </c>
    </row>
    <row r="16" spans="1:4" ht="16.5" thickTop="1" thickBot="1" x14ac:dyDescent="0.3">
      <c r="A16" s="15">
        <v>12</v>
      </c>
      <c r="B16" s="16" t="s">
        <v>100</v>
      </c>
      <c r="C16" s="17">
        <v>5358253.2389378035</v>
      </c>
      <c r="D16" s="14">
        <f t="shared" si="0"/>
        <v>9.5793135033369697E-2</v>
      </c>
    </row>
    <row r="17" spans="1:4" ht="16.5" thickTop="1" thickBot="1" x14ac:dyDescent="0.3">
      <c r="A17" s="15">
        <v>13</v>
      </c>
      <c r="B17" s="16" t="s">
        <v>101</v>
      </c>
      <c r="C17" s="17">
        <v>5727533.2397371167</v>
      </c>
      <c r="D17" s="14">
        <f t="shared" si="0"/>
        <v>0.10239500459874021</v>
      </c>
    </row>
    <row r="18" spans="1:4" ht="16.5" thickTop="1" thickBot="1" x14ac:dyDescent="0.3">
      <c r="A18" s="15">
        <v>14</v>
      </c>
      <c r="B18" s="16" t="s">
        <v>102</v>
      </c>
      <c r="C18" s="17">
        <v>6617560.4462850662</v>
      </c>
      <c r="D18" s="14">
        <f t="shared" si="0"/>
        <v>0.11830662590111855</v>
      </c>
    </row>
    <row r="19" spans="1:4" ht="16.5" thickTop="1" thickBot="1" x14ac:dyDescent="0.3">
      <c r="A19" s="15">
        <v>15</v>
      </c>
      <c r="B19" s="16" t="s">
        <v>103</v>
      </c>
      <c r="C19" s="17">
        <v>208087.31152943365</v>
      </c>
      <c r="D19" s="14">
        <f t="shared" si="0"/>
        <v>3.7201183003477078E-3</v>
      </c>
    </row>
    <row r="20" spans="1:4" ht="16.5" thickTop="1" thickBot="1" x14ac:dyDescent="0.3">
      <c r="A20" s="15">
        <v>16</v>
      </c>
      <c r="B20" s="16" t="s">
        <v>104</v>
      </c>
      <c r="C20" s="17">
        <v>1907045.5319341973</v>
      </c>
      <c r="D20" s="14">
        <f t="shared" si="0"/>
        <v>3.4093549149157222E-2</v>
      </c>
    </row>
    <row r="21" spans="1:4" ht="16.5" thickTop="1" thickBot="1" x14ac:dyDescent="0.3">
      <c r="A21" s="15">
        <v>17</v>
      </c>
      <c r="B21" s="16" t="s">
        <v>105</v>
      </c>
      <c r="C21" s="17">
        <v>24505288.558829464</v>
      </c>
      <c r="D21" s="14">
        <f t="shared" si="0"/>
        <v>0.43809769924442504</v>
      </c>
    </row>
    <row r="22" spans="1:4" ht="16.5" thickTop="1" thickBot="1" x14ac:dyDescent="0.3">
      <c r="A22" s="15">
        <v>18</v>
      </c>
      <c r="B22" s="16" t="s">
        <v>106</v>
      </c>
      <c r="C22" s="17">
        <v>2922832.3150121835</v>
      </c>
      <c r="D22" s="14">
        <f t="shared" si="0"/>
        <v>5.2253459877040463E-2</v>
      </c>
    </row>
    <row r="23" spans="1:4" ht="16.5" thickTop="1" thickBot="1" x14ac:dyDescent="0.3">
      <c r="A23" s="31"/>
      <c r="B23" s="18" t="s">
        <v>107</v>
      </c>
      <c r="C23" s="19">
        <f>SUM(C5:C22)</f>
        <v>55935670.516172662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470664.80279773008</v>
      </c>
      <c r="D5" s="14">
        <f>C5/C$23</f>
        <v>1.5578906657577191E-2</v>
      </c>
    </row>
    <row r="6" spans="1:4" ht="16.5" thickTop="1" thickBot="1" x14ac:dyDescent="0.3">
      <c r="A6" s="15">
        <v>2</v>
      </c>
      <c r="B6" s="16" t="s">
        <v>90</v>
      </c>
      <c r="C6" s="17">
        <v>365625.58238035982</v>
      </c>
      <c r="D6" s="14">
        <f t="shared" ref="D6:D23" si="0">C6/C$23</f>
        <v>1.2102130402926735E-2</v>
      </c>
    </row>
    <row r="7" spans="1:4" ht="16.5" thickTop="1" thickBot="1" x14ac:dyDescent="0.3">
      <c r="A7" s="15">
        <v>3</v>
      </c>
      <c r="B7" s="16" t="s">
        <v>91</v>
      </c>
      <c r="C7" s="17">
        <v>524570.69938086183</v>
      </c>
      <c r="D7" s="14">
        <f t="shared" si="0"/>
        <v>1.7363180574321551E-2</v>
      </c>
    </row>
    <row r="8" spans="1:4" ht="16.5" thickTop="1" thickBot="1" x14ac:dyDescent="0.3">
      <c r="A8" s="15">
        <v>4</v>
      </c>
      <c r="B8" s="16" t="s">
        <v>92</v>
      </c>
      <c r="C8" s="17">
        <v>29072.729064887091</v>
      </c>
      <c r="D8" s="14">
        <f t="shared" si="0"/>
        <v>9.6230125917775916E-4</v>
      </c>
    </row>
    <row r="9" spans="1:4" ht="16.5" thickTop="1" thickBot="1" x14ac:dyDescent="0.3">
      <c r="A9" s="15">
        <v>5</v>
      </c>
      <c r="B9" s="16" t="s">
        <v>93</v>
      </c>
      <c r="C9" s="17">
        <v>23724.725456742497</v>
      </c>
      <c r="D9" s="14">
        <f t="shared" si="0"/>
        <v>7.8528345686829689E-4</v>
      </c>
    </row>
    <row r="10" spans="1:4" ht="16.5" thickTop="1" thickBot="1" x14ac:dyDescent="0.3">
      <c r="A10" s="15">
        <v>6</v>
      </c>
      <c r="B10" s="16" t="s">
        <v>94</v>
      </c>
      <c r="C10" s="17">
        <v>734395.52300393977</v>
      </c>
      <c r="D10" s="14">
        <f t="shared" si="0"/>
        <v>2.4308338406893379E-2</v>
      </c>
    </row>
    <row r="11" spans="1:4" ht="16.5" thickTop="1" thickBot="1" x14ac:dyDescent="0.3">
      <c r="A11" s="15">
        <v>7</v>
      </c>
      <c r="B11" s="16" t="s">
        <v>95</v>
      </c>
      <c r="C11" s="17">
        <v>629560.8620521127</v>
      </c>
      <c r="D11" s="14">
        <f t="shared" si="0"/>
        <v>2.0838333027822904E-2</v>
      </c>
    </row>
    <row r="12" spans="1:4" ht="16.5" thickTop="1" thickBot="1" x14ac:dyDescent="0.3">
      <c r="A12" s="15">
        <v>8</v>
      </c>
      <c r="B12" s="16" t="s">
        <v>96</v>
      </c>
      <c r="C12" s="17">
        <v>23.639514373516441</v>
      </c>
      <c r="D12" s="14">
        <f t="shared" si="0"/>
        <v>7.8246298781286958E-7</v>
      </c>
    </row>
    <row r="13" spans="1:4" ht="16.5" thickTop="1" thickBot="1" x14ac:dyDescent="0.3">
      <c r="A13" s="15">
        <v>9</v>
      </c>
      <c r="B13" s="16" t="s">
        <v>97</v>
      </c>
      <c r="C13" s="17">
        <v>177652.32426515425</v>
      </c>
      <c r="D13" s="14">
        <f t="shared" si="0"/>
        <v>5.8802548241914578E-3</v>
      </c>
    </row>
    <row r="14" spans="1:4" ht="16.5" thickTop="1" thickBot="1" x14ac:dyDescent="0.3">
      <c r="A14" s="15">
        <v>10</v>
      </c>
      <c r="B14" s="16" t="s">
        <v>98</v>
      </c>
      <c r="C14" s="17">
        <v>967028.94916079869</v>
      </c>
      <c r="D14" s="14">
        <f t="shared" si="0"/>
        <v>3.2008456218948218E-2</v>
      </c>
    </row>
    <row r="15" spans="1:4" ht="16.5" thickTop="1" thickBot="1" x14ac:dyDescent="0.3">
      <c r="A15" s="15">
        <v>11</v>
      </c>
      <c r="B15" s="16" t="s">
        <v>99</v>
      </c>
      <c r="C15" s="17">
        <v>71544.004738521588</v>
      </c>
      <c r="D15" s="14">
        <f t="shared" si="0"/>
        <v>2.3680916123436611E-3</v>
      </c>
    </row>
    <row r="16" spans="1:4" ht="16.5" thickTop="1" thickBot="1" x14ac:dyDescent="0.3">
      <c r="A16" s="15">
        <v>12</v>
      </c>
      <c r="B16" s="16" t="s">
        <v>100</v>
      </c>
      <c r="C16" s="17">
        <v>3103068.442198195</v>
      </c>
      <c r="D16" s="14">
        <f t="shared" si="0"/>
        <v>0.10271091725092192</v>
      </c>
    </row>
    <row r="17" spans="1:4" ht="16.5" thickTop="1" thickBot="1" x14ac:dyDescent="0.3">
      <c r="A17" s="15">
        <v>13</v>
      </c>
      <c r="B17" s="16" t="s">
        <v>101</v>
      </c>
      <c r="C17" s="17">
        <v>772587.77438635088</v>
      </c>
      <c r="D17" s="14">
        <f t="shared" si="0"/>
        <v>2.5572493949845686E-2</v>
      </c>
    </row>
    <row r="18" spans="1:4" ht="16.5" thickTop="1" thickBot="1" x14ac:dyDescent="0.3">
      <c r="A18" s="15">
        <v>14</v>
      </c>
      <c r="B18" s="16" t="s">
        <v>102</v>
      </c>
      <c r="C18" s="17">
        <v>4578116.7912230436</v>
      </c>
      <c r="D18" s="14">
        <f t="shared" si="0"/>
        <v>0.15153470948751083</v>
      </c>
    </row>
    <row r="19" spans="1:4" ht="16.5" thickTop="1" thickBot="1" x14ac:dyDescent="0.3">
      <c r="A19" s="15">
        <v>15</v>
      </c>
      <c r="B19" s="16" t="s">
        <v>103</v>
      </c>
      <c r="C19" s="17">
        <v>59286.68773007948</v>
      </c>
      <c r="D19" s="14">
        <f t="shared" si="0"/>
        <v>1.9623769797393687E-3</v>
      </c>
    </row>
    <row r="20" spans="1:4" ht="16.5" thickTop="1" thickBot="1" x14ac:dyDescent="0.3">
      <c r="A20" s="15">
        <v>16</v>
      </c>
      <c r="B20" s="16" t="s">
        <v>104</v>
      </c>
      <c r="C20" s="17">
        <v>1416564.2520412956</v>
      </c>
      <c r="D20" s="14">
        <f t="shared" si="0"/>
        <v>4.6887980842910029E-2</v>
      </c>
    </row>
    <row r="21" spans="1:4" ht="16.5" thickTop="1" thickBot="1" x14ac:dyDescent="0.3">
      <c r="A21" s="15">
        <v>17</v>
      </c>
      <c r="B21" s="16" t="s">
        <v>105</v>
      </c>
      <c r="C21" s="17">
        <v>13842343.823370498</v>
      </c>
      <c r="D21" s="14">
        <f t="shared" si="0"/>
        <v>0.45817868908938769</v>
      </c>
    </row>
    <row r="22" spans="1:4" ht="16.5" thickTop="1" thickBot="1" x14ac:dyDescent="0.3">
      <c r="A22" s="15">
        <v>18</v>
      </c>
      <c r="B22" s="16" t="s">
        <v>106</v>
      </c>
      <c r="C22" s="17">
        <v>2445839.4077306096</v>
      </c>
      <c r="D22" s="14">
        <f t="shared" si="0"/>
        <v>8.0956773495625439E-2</v>
      </c>
    </row>
    <row r="23" spans="1:4" ht="16.5" thickTop="1" thickBot="1" x14ac:dyDescent="0.3">
      <c r="A23" s="31"/>
      <c r="B23" s="18" t="s">
        <v>107</v>
      </c>
      <c r="C23" s="19">
        <f>SUM(C5:C22)</f>
        <v>30211671.020495556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160274.35749581343</v>
      </c>
      <c r="D5" s="14">
        <f>C5/C$23</f>
        <v>4.2237496208316364E-2</v>
      </c>
    </row>
    <row r="6" spans="1:4" ht="16.5" thickTop="1" thickBot="1" x14ac:dyDescent="0.3">
      <c r="A6" s="15">
        <v>2</v>
      </c>
      <c r="B6" s="16" t="s">
        <v>90</v>
      </c>
      <c r="C6" s="17">
        <v>4863.064192883744</v>
      </c>
      <c r="D6" s="14">
        <f t="shared" ref="D6:D23" si="0">C6/C$23</f>
        <v>1.2815752851362491E-3</v>
      </c>
    </row>
    <row r="7" spans="1:4" ht="16.5" thickTop="1" thickBot="1" x14ac:dyDescent="0.3">
      <c r="A7" s="15">
        <v>3</v>
      </c>
      <c r="B7" s="16" t="s">
        <v>91</v>
      </c>
      <c r="C7" s="17">
        <v>77724.02685174915</v>
      </c>
      <c r="D7" s="14">
        <f t="shared" si="0"/>
        <v>2.0482804241043904E-2</v>
      </c>
    </row>
    <row r="8" spans="1:4" ht="16.5" thickTop="1" thickBot="1" x14ac:dyDescent="0.3">
      <c r="A8" s="15">
        <v>4</v>
      </c>
      <c r="B8" s="16" t="s">
        <v>92</v>
      </c>
      <c r="C8" s="17">
        <v>2508.7223454792756</v>
      </c>
      <c r="D8" s="14">
        <f t="shared" si="0"/>
        <v>6.611297790269869E-4</v>
      </c>
    </row>
    <row r="9" spans="1:4" ht="16.5" thickTop="1" thickBot="1" x14ac:dyDescent="0.3">
      <c r="A9" s="15">
        <v>5</v>
      </c>
      <c r="B9" s="16" t="s">
        <v>93</v>
      </c>
      <c r="C9" s="17">
        <v>79551.459143398417</v>
      </c>
      <c r="D9" s="14">
        <f t="shared" si="0"/>
        <v>2.0964391974075413E-2</v>
      </c>
    </row>
    <row r="10" spans="1:4" ht="16.5" thickTop="1" thickBot="1" x14ac:dyDescent="0.3">
      <c r="A10" s="15">
        <v>6</v>
      </c>
      <c r="B10" s="16" t="s">
        <v>94</v>
      </c>
      <c r="C10" s="17">
        <v>98030.348983416057</v>
      </c>
      <c r="D10" s="14">
        <f t="shared" si="0"/>
        <v>2.5834179329623095E-2</v>
      </c>
    </row>
    <row r="11" spans="1:4" ht="16.5" thickTop="1" thickBot="1" x14ac:dyDescent="0.3">
      <c r="A11" s="15">
        <v>7</v>
      </c>
      <c r="B11" s="16" t="s">
        <v>95</v>
      </c>
      <c r="C11" s="17">
        <v>43003.050827242798</v>
      </c>
      <c r="D11" s="14">
        <f t="shared" si="0"/>
        <v>1.1332699906840361E-2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724.64732300933588</v>
      </c>
      <c r="D13" s="14">
        <f t="shared" si="0"/>
        <v>1.9096809393712858E-4</v>
      </c>
    </row>
    <row r="14" spans="1:4" ht="16.5" thickTop="1" thickBot="1" x14ac:dyDescent="0.3">
      <c r="A14" s="15">
        <v>10</v>
      </c>
      <c r="B14" s="16" t="s">
        <v>98</v>
      </c>
      <c r="C14" s="17">
        <v>277888.92681502848</v>
      </c>
      <c r="D14" s="14">
        <f t="shared" si="0"/>
        <v>7.323275336161908E-2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193133.71903468916</v>
      </c>
      <c r="D17" s="14">
        <f t="shared" si="0"/>
        <v>5.0897004691713113E-2</v>
      </c>
    </row>
    <row r="18" spans="1:4" ht="16.5" thickTop="1" thickBot="1" x14ac:dyDescent="0.3">
      <c r="A18" s="15">
        <v>14</v>
      </c>
      <c r="B18" s="16" t="s">
        <v>102</v>
      </c>
      <c r="C18" s="17">
        <v>1475413.6941600714</v>
      </c>
      <c r="D18" s="14">
        <f t="shared" si="0"/>
        <v>0.38881940496571249</v>
      </c>
    </row>
    <row r="19" spans="1:4" ht="16.5" thickTop="1" thickBot="1" x14ac:dyDescent="0.3">
      <c r="A19" s="15">
        <v>15</v>
      </c>
      <c r="B19" s="16" t="s">
        <v>103</v>
      </c>
      <c r="C19" s="17">
        <v>12171.829463103366</v>
      </c>
      <c r="D19" s="14">
        <f t="shared" si="0"/>
        <v>3.2076721992757387E-3</v>
      </c>
    </row>
    <row r="20" spans="1:4" ht="16.5" thickTop="1" thickBot="1" x14ac:dyDescent="0.3">
      <c r="A20" s="15">
        <v>16</v>
      </c>
      <c r="B20" s="16" t="s">
        <v>104</v>
      </c>
      <c r="C20" s="17">
        <v>701193.13036139752</v>
      </c>
      <c r="D20" s="14">
        <f t="shared" si="0"/>
        <v>0.18478715277776506</v>
      </c>
    </row>
    <row r="21" spans="1:4" ht="16.5" thickTop="1" thickBot="1" x14ac:dyDescent="0.3">
      <c r="A21" s="15">
        <v>17</v>
      </c>
      <c r="B21" s="16" t="s">
        <v>105</v>
      </c>
      <c r="C21" s="17">
        <v>385842.39331277926</v>
      </c>
      <c r="D21" s="14">
        <f t="shared" si="0"/>
        <v>0.10168199629177689</v>
      </c>
    </row>
    <row r="22" spans="1:4" ht="16.5" thickTop="1" thickBot="1" x14ac:dyDescent="0.3">
      <c r="A22" s="15">
        <v>18</v>
      </c>
      <c r="B22" s="16" t="s">
        <v>106</v>
      </c>
      <c r="C22" s="17">
        <v>282275.54969543265</v>
      </c>
      <c r="D22" s="14">
        <f t="shared" si="0"/>
        <v>7.4388770894138118E-2</v>
      </c>
    </row>
    <row r="23" spans="1:4" ht="16.5" thickTop="1" thickBot="1" x14ac:dyDescent="0.3">
      <c r="A23" s="31"/>
      <c r="B23" s="18" t="s">
        <v>107</v>
      </c>
      <c r="C23" s="19">
        <f>SUM(C5:C22)</f>
        <v>3794598.9200054943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109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2246617.9475667216</v>
      </c>
      <c r="D5" s="14">
        <f>C5/C$23</f>
        <v>7.0446241597728734E-2</v>
      </c>
    </row>
    <row r="6" spans="1:4" ht="16.5" thickTop="1" thickBot="1" x14ac:dyDescent="0.3">
      <c r="A6" s="15">
        <v>2</v>
      </c>
      <c r="B6" s="16" t="s">
        <v>90</v>
      </c>
      <c r="C6" s="17">
        <v>540820.6158004225</v>
      </c>
      <c r="D6" s="14">
        <f t="shared" ref="D6:D23" si="0">C6/C$23</f>
        <v>1.6958281581865405E-2</v>
      </c>
    </row>
    <row r="7" spans="1:4" ht="16.5" thickTop="1" thickBot="1" x14ac:dyDescent="0.3">
      <c r="A7" s="15">
        <v>3</v>
      </c>
      <c r="B7" s="16" t="s">
        <v>91</v>
      </c>
      <c r="C7" s="17">
        <v>478152.83835640497</v>
      </c>
      <c r="D7" s="14">
        <f t="shared" si="0"/>
        <v>1.4993234790088699E-2</v>
      </c>
    </row>
    <row r="8" spans="1:4" ht="16.5" thickTop="1" thickBot="1" x14ac:dyDescent="0.3">
      <c r="A8" s="15">
        <v>4</v>
      </c>
      <c r="B8" s="16" t="s">
        <v>92</v>
      </c>
      <c r="C8" s="17">
        <v>7752.0366976714531</v>
      </c>
      <c r="D8" s="14">
        <f t="shared" si="0"/>
        <v>2.4307731124025657E-4</v>
      </c>
    </row>
    <row r="9" spans="1:4" ht="16.5" thickTop="1" thickBot="1" x14ac:dyDescent="0.3">
      <c r="A9" s="15">
        <v>5</v>
      </c>
      <c r="B9" s="16" t="s">
        <v>93</v>
      </c>
      <c r="C9" s="17">
        <v>323300.29854853975</v>
      </c>
      <c r="D9" s="14">
        <f t="shared" si="0"/>
        <v>1.0137589688908093E-2</v>
      </c>
    </row>
    <row r="10" spans="1:4" ht="16.5" thickTop="1" thickBot="1" x14ac:dyDescent="0.3">
      <c r="A10" s="15">
        <v>6</v>
      </c>
      <c r="B10" s="16" t="s">
        <v>94</v>
      </c>
      <c r="C10" s="17">
        <v>1126905.6311455495</v>
      </c>
      <c r="D10" s="14">
        <f t="shared" si="0"/>
        <v>3.5335899651074379E-2</v>
      </c>
    </row>
    <row r="11" spans="1:4" ht="16.5" thickTop="1" thickBot="1" x14ac:dyDescent="0.3">
      <c r="A11" s="15">
        <v>7</v>
      </c>
      <c r="B11" s="16" t="s">
        <v>95</v>
      </c>
      <c r="C11" s="17">
        <v>1788634.6046980256</v>
      </c>
      <c r="D11" s="14">
        <f t="shared" si="0"/>
        <v>5.608545308252641E-2</v>
      </c>
    </row>
    <row r="12" spans="1:4" ht="16.5" thickTop="1" thickBot="1" x14ac:dyDescent="0.3">
      <c r="A12" s="15">
        <v>8</v>
      </c>
      <c r="B12" s="16" t="s">
        <v>96</v>
      </c>
      <c r="C12" s="17">
        <v>130446.48287974393</v>
      </c>
      <c r="D12" s="14">
        <f t="shared" si="0"/>
        <v>4.0903547745950296E-3</v>
      </c>
    </row>
    <row r="13" spans="1:4" ht="16.5" thickTop="1" thickBot="1" x14ac:dyDescent="0.3">
      <c r="A13" s="15">
        <v>9</v>
      </c>
      <c r="B13" s="16" t="s">
        <v>97</v>
      </c>
      <c r="C13" s="17">
        <v>382475.19497322111</v>
      </c>
      <c r="D13" s="14">
        <f t="shared" si="0"/>
        <v>1.1993111699033882E-2</v>
      </c>
    </row>
    <row r="14" spans="1:4" ht="16.5" thickTop="1" thickBot="1" x14ac:dyDescent="0.3">
      <c r="A14" s="15">
        <v>10</v>
      </c>
      <c r="B14" s="16" t="s">
        <v>98</v>
      </c>
      <c r="C14" s="17">
        <v>2316599.0429511257</v>
      </c>
      <c r="D14" s="14">
        <f t="shared" si="0"/>
        <v>7.2640608983631144E-2</v>
      </c>
    </row>
    <row r="15" spans="1:4" ht="16.5" thickTop="1" thickBot="1" x14ac:dyDescent="0.3">
      <c r="A15" s="15">
        <v>11</v>
      </c>
      <c r="B15" s="16" t="s">
        <v>99</v>
      </c>
      <c r="C15" s="17">
        <v>1013877.7086920541</v>
      </c>
      <c r="D15" s="14">
        <f t="shared" si="0"/>
        <v>3.1791731252939652E-2</v>
      </c>
    </row>
    <row r="16" spans="1:4" ht="16.5" thickTop="1" thickBot="1" x14ac:dyDescent="0.3">
      <c r="A16" s="15">
        <v>12</v>
      </c>
      <c r="B16" s="16" t="s">
        <v>100</v>
      </c>
      <c r="C16" s="17">
        <v>1987671.1373704532</v>
      </c>
      <c r="D16" s="14">
        <f t="shared" si="0"/>
        <v>6.2326556819190852E-2</v>
      </c>
    </row>
    <row r="17" spans="1:4" ht="16.5" thickTop="1" thickBot="1" x14ac:dyDescent="0.3">
      <c r="A17" s="15">
        <v>13</v>
      </c>
      <c r="B17" s="16" t="s">
        <v>101</v>
      </c>
      <c r="C17" s="17">
        <v>1308890.2181589636</v>
      </c>
      <c r="D17" s="14">
        <f t="shared" si="0"/>
        <v>4.1042312794303808E-2</v>
      </c>
    </row>
    <row r="18" spans="1:4" ht="16.5" thickTop="1" thickBot="1" x14ac:dyDescent="0.3">
      <c r="A18" s="15">
        <v>14</v>
      </c>
      <c r="B18" s="16" t="s">
        <v>102</v>
      </c>
      <c r="C18" s="17">
        <v>6166315.0438468019</v>
      </c>
      <c r="D18" s="14">
        <f t="shared" si="0"/>
        <v>0.193354513088007</v>
      </c>
    </row>
    <row r="19" spans="1:4" ht="16.5" thickTop="1" thickBot="1" x14ac:dyDescent="0.3">
      <c r="A19" s="15">
        <v>15</v>
      </c>
      <c r="B19" s="16" t="s">
        <v>103</v>
      </c>
      <c r="C19" s="17">
        <v>106853.82448801187</v>
      </c>
      <c r="D19" s="14">
        <f t="shared" si="0"/>
        <v>3.3505698392896116E-3</v>
      </c>
    </row>
    <row r="20" spans="1:4" ht="16.5" thickTop="1" thickBot="1" x14ac:dyDescent="0.3">
      <c r="A20" s="15">
        <v>16</v>
      </c>
      <c r="B20" s="16" t="s">
        <v>104</v>
      </c>
      <c r="C20" s="17">
        <v>2585379.6401148825</v>
      </c>
      <c r="D20" s="14">
        <f t="shared" si="0"/>
        <v>8.1068647629493285E-2</v>
      </c>
    </row>
    <row r="21" spans="1:4" ht="16.5" thickTop="1" thickBot="1" x14ac:dyDescent="0.3">
      <c r="A21" s="15">
        <v>17</v>
      </c>
      <c r="B21" s="16" t="s">
        <v>105</v>
      </c>
      <c r="C21" s="17">
        <v>6320138.4540804662</v>
      </c>
      <c r="D21" s="14">
        <f t="shared" si="0"/>
        <v>0.19817788821168739</v>
      </c>
    </row>
    <row r="22" spans="1:4" ht="16.5" thickTop="1" thickBot="1" x14ac:dyDescent="0.3">
      <c r="A22" s="15">
        <v>18</v>
      </c>
      <c r="B22" s="16" t="s">
        <v>106</v>
      </c>
      <c r="C22" s="17">
        <v>3060408.5652645286</v>
      </c>
      <c r="D22" s="14">
        <f t="shared" si="0"/>
        <v>9.5963927204396421E-2</v>
      </c>
    </row>
    <row r="23" spans="1:4" ht="16.5" thickTop="1" thickBot="1" x14ac:dyDescent="0.3">
      <c r="A23" s="31"/>
      <c r="B23" s="18" t="s">
        <v>107</v>
      </c>
      <c r="C23" s="19">
        <f>SUM(C5:C22)</f>
        <v>31891239.285633586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147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216406.15244031252</v>
      </c>
      <c r="D5" s="14">
        <f>C5/C$23</f>
        <v>1.4770191374951953E-2</v>
      </c>
    </row>
    <row r="6" spans="1:4" ht="16.5" thickTop="1" thickBot="1" x14ac:dyDescent="0.3">
      <c r="A6" s="15">
        <v>2</v>
      </c>
      <c r="B6" s="16" t="s">
        <v>90</v>
      </c>
      <c r="C6" s="17">
        <v>289934.67502461368</v>
      </c>
      <c r="D6" s="14">
        <f t="shared" ref="D6:D23" si="0">C6/C$23</f>
        <v>1.9788673233443226E-2</v>
      </c>
    </row>
    <row r="7" spans="1:4" ht="16.5" thickTop="1" thickBot="1" x14ac:dyDescent="0.3">
      <c r="A7" s="15">
        <v>3</v>
      </c>
      <c r="B7" s="16" t="s">
        <v>91</v>
      </c>
      <c r="C7" s="17">
        <v>437657.53258924081</v>
      </c>
      <c r="D7" s="14">
        <f t="shared" si="0"/>
        <v>2.9871080097019366E-2</v>
      </c>
    </row>
    <row r="8" spans="1:4" ht="16.5" thickTop="1" thickBot="1" x14ac:dyDescent="0.3">
      <c r="A8" s="15">
        <v>4</v>
      </c>
      <c r="B8" s="16" t="s">
        <v>92</v>
      </c>
      <c r="C8" s="17">
        <v>3526.19394778674</v>
      </c>
      <c r="D8" s="14">
        <f t="shared" si="0"/>
        <v>2.4067041924037948E-4</v>
      </c>
    </row>
    <row r="9" spans="1:4" ht="16.5" thickTop="1" thickBot="1" x14ac:dyDescent="0.3">
      <c r="A9" s="15">
        <v>5</v>
      </c>
      <c r="B9" s="16" t="s">
        <v>93</v>
      </c>
      <c r="C9" s="17">
        <v>106515.45525876489</v>
      </c>
      <c r="D9" s="14">
        <f t="shared" si="0"/>
        <v>7.2699118801440397E-3</v>
      </c>
    </row>
    <row r="10" spans="1:4" ht="16.5" thickTop="1" thickBot="1" x14ac:dyDescent="0.3">
      <c r="A10" s="15">
        <v>6</v>
      </c>
      <c r="B10" s="16" t="s">
        <v>94</v>
      </c>
      <c r="C10" s="17">
        <v>353819.18419630581</v>
      </c>
      <c r="D10" s="14">
        <f t="shared" si="0"/>
        <v>2.4148930165699432E-2</v>
      </c>
    </row>
    <row r="11" spans="1:4" ht="16.5" thickTop="1" thickBot="1" x14ac:dyDescent="0.3">
      <c r="A11" s="15">
        <v>7</v>
      </c>
      <c r="B11" s="16" t="s">
        <v>95</v>
      </c>
      <c r="C11" s="17">
        <v>627830.84167458431</v>
      </c>
      <c r="D11" s="14">
        <f t="shared" si="0"/>
        <v>4.2850822761097002E-2</v>
      </c>
    </row>
    <row r="12" spans="1:4" ht="16.5" thickTop="1" thickBot="1" x14ac:dyDescent="0.3">
      <c r="A12" s="15">
        <v>8</v>
      </c>
      <c r="B12" s="16" t="s">
        <v>96</v>
      </c>
      <c r="C12" s="17">
        <v>13789.135529137844</v>
      </c>
      <c r="D12" s="14">
        <f t="shared" si="0"/>
        <v>9.4113854141318609E-4</v>
      </c>
    </row>
    <row r="13" spans="1:4" ht="16.5" thickTop="1" thickBot="1" x14ac:dyDescent="0.3">
      <c r="A13" s="15">
        <v>9</v>
      </c>
      <c r="B13" s="16" t="s">
        <v>97</v>
      </c>
      <c r="C13" s="17">
        <v>94999.089978886259</v>
      </c>
      <c r="D13" s="14">
        <f t="shared" si="0"/>
        <v>6.4838948597888768E-3</v>
      </c>
    </row>
    <row r="14" spans="1:4" ht="16.5" thickTop="1" thickBot="1" x14ac:dyDescent="0.3">
      <c r="A14" s="15">
        <v>10</v>
      </c>
      <c r="B14" s="16" t="s">
        <v>98</v>
      </c>
      <c r="C14" s="17">
        <v>1226981.1148725313</v>
      </c>
      <c r="D14" s="14">
        <f t="shared" si="0"/>
        <v>8.3744134239056217E-2</v>
      </c>
    </row>
    <row r="15" spans="1:4" ht="16.5" thickTop="1" thickBot="1" x14ac:dyDescent="0.3">
      <c r="A15" s="15">
        <v>11</v>
      </c>
      <c r="B15" s="16" t="s">
        <v>99</v>
      </c>
      <c r="C15" s="17">
        <v>116804.80572358004</v>
      </c>
      <c r="D15" s="14">
        <f t="shared" si="0"/>
        <v>7.9721824661486921E-3</v>
      </c>
    </row>
    <row r="16" spans="1:4" ht="16.5" thickTop="1" thickBot="1" x14ac:dyDescent="0.3">
      <c r="A16" s="15">
        <v>12</v>
      </c>
      <c r="B16" s="16" t="s">
        <v>100</v>
      </c>
      <c r="C16" s="17">
        <v>92682.485556469255</v>
      </c>
      <c r="D16" s="14">
        <f t="shared" si="0"/>
        <v>6.3257815609139914E-3</v>
      </c>
    </row>
    <row r="17" spans="1:4" ht="16.5" thickTop="1" thickBot="1" x14ac:dyDescent="0.3">
      <c r="A17" s="15">
        <v>13</v>
      </c>
      <c r="B17" s="16" t="s">
        <v>101</v>
      </c>
      <c r="C17" s="17">
        <v>931741.42534767964</v>
      </c>
      <c r="D17" s="14">
        <f t="shared" si="0"/>
        <v>6.3593382208259844E-2</v>
      </c>
    </row>
    <row r="18" spans="1:4" ht="16.5" thickTop="1" thickBot="1" x14ac:dyDescent="0.3">
      <c r="A18" s="15">
        <v>14</v>
      </c>
      <c r="B18" s="16" t="s">
        <v>102</v>
      </c>
      <c r="C18" s="17">
        <v>5412959.2807060946</v>
      </c>
      <c r="D18" s="14">
        <f t="shared" si="0"/>
        <v>0.36944626379281248</v>
      </c>
    </row>
    <row r="19" spans="1:4" ht="16.5" thickTop="1" thickBot="1" x14ac:dyDescent="0.3">
      <c r="A19" s="15">
        <v>15</v>
      </c>
      <c r="B19" s="16" t="s">
        <v>103</v>
      </c>
      <c r="C19" s="17">
        <v>44231.532374869457</v>
      </c>
      <c r="D19" s="14">
        <f t="shared" si="0"/>
        <v>3.0188984491297927E-3</v>
      </c>
    </row>
    <row r="20" spans="1:4" ht="16.5" thickTop="1" thickBot="1" x14ac:dyDescent="0.3">
      <c r="A20" s="15">
        <v>16</v>
      </c>
      <c r="B20" s="16" t="s">
        <v>104</v>
      </c>
      <c r="C20" s="17">
        <v>1641092.9221288634</v>
      </c>
      <c r="D20" s="14">
        <f t="shared" si="0"/>
        <v>0.11200816728446721</v>
      </c>
    </row>
    <row r="21" spans="1:4" ht="16.5" thickTop="1" thickBot="1" x14ac:dyDescent="0.3">
      <c r="A21" s="15">
        <v>17</v>
      </c>
      <c r="B21" s="16" t="s">
        <v>105</v>
      </c>
      <c r="C21" s="17">
        <v>2188702.9183765925</v>
      </c>
      <c r="D21" s="14">
        <f t="shared" si="0"/>
        <v>0.14938374257291254</v>
      </c>
    </row>
    <row r="22" spans="1:4" ht="16.5" thickTop="1" thickBot="1" x14ac:dyDescent="0.3">
      <c r="A22" s="15">
        <v>18</v>
      </c>
      <c r="B22" s="16" t="s">
        <v>106</v>
      </c>
      <c r="C22" s="17">
        <v>851872.20763985079</v>
      </c>
      <c r="D22" s="14">
        <f t="shared" si="0"/>
        <v>5.8142134093501621E-2</v>
      </c>
    </row>
    <row r="23" spans="1:4" ht="16.5" thickTop="1" thickBot="1" x14ac:dyDescent="0.3">
      <c r="A23" s="31"/>
      <c r="B23" s="18" t="s">
        <v>107</v>
      </c>
      <c r="C23" s="19">
        <f>SUM(C5:C22)</f>
        <v>14651546.953366166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148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241812.62679029876</v>
      </c>
      <c r="D6" s="14">
        <f t="shared" ref="D6:D23" si="0">C6/C$23</f>
        <v>2.318461627620344E-2</v>
      </c>
    </row>
    <row r="7" spans="1:4" ht="16.5" thickTop="1" thickBot="1" x14ac:dyDescent="0.3">
      <c r="A7" s="15">
        <v>3</v>
      </c>
      <c r="B7" s="16" t="s">
        <v>91</v>
      </c>
      <c r="C7" s="17">
        <v>364104.42514239519</v>
      </c>
      <c r="D7" s="14">
        <f t="shared" si="0"/>
        <v>3.4909762544015926E-2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323990.08906873775</v>
      </c>
      <c r="D9" s="14">
        <f t="shared" si="0"/>
        <v>3.1063662770868243E-2</v>
      </c>
    </row>
    <row r="10" spans="1:4" ht="16.5" thickTop="1" thickBot="1" x14ac:dyDescent="0.3">
      <c r="A10" s="15">
        <v>6</v>
      </c>
      <c r="B10" s="16" t="s">
        <v>94</v>
      </c>
      <c r="C10" s="17">
        <v>188716.37695446383</v>
      </c>
      <c r="D10" s="14">
        <f t="shared" si="0"/>
        <v>1.8093830925210143E-2</v>
      </c>
    </row>
    <row r="11" spans="1:4" ht="16.5" thickTop="1" thickBot="1" x14ac:dyDescent="0.3">
      <c r="A11" s="15">
        <v>7</v>
      </c>
      <c r="B11" s="16" t="s">
        <v>95</v>
      </c>
      <c r="C11" s="17">
        <v>31833.900494285095</v>
      </c>
      <c r="D11" s="14">
        <f t="shared" si="0"/>
        <v>3.0521845667508913E-3</v>
      </c>
    </row>
    <row r="12" spans="1:4" ht="16.5" thickTop="1" thickBot="1" x14ac:dyDescent="0.3">
      <c r="A12" s="15">
        <v>8</v>
      </c>
      <c r="B12" s="16" t="s">
        <v>96</v>
      </c>
      <c r="C12" s="17">
        <v>5634.8276399765609</v>
      </c>
      <c r="D12" s="14">
        <f t="shared" si="0"/>
        <v>5.4025845692786951E-4</v>
      </c>
    </row>
    <row r="13" spans="1:4" ht="16.5" thickTop="1" thickBot="1" x14ac:dyDescent="0.3">
      <c r="A13" s="15">
        <v>9</v>
      </c>
      <c r="B13" s="16" t="s">
        <v>97</v>
      </c>
      <c r="C13" s="17">
        <v>42415.26370964235</v>
      </c>
      <c r="D13" s="14">
        <f t="shared" si="0"/>
        <v>4.0667091144699786E-3</v>
      </c>
    </row>
    <row r="14" spans="1:4" ht="16.5" thickTop="1" thickBot="1" x14ac:dyDescent="0.3">
      <c r="A14" s="15">
        <v>10</v>
      </c>
      <c r="B14" s="16" t="s">
        <v>98</v>
      </c>
      <c r="C14" s="17">
        <v>909121.35381085589</v>
      </c>
      <c r="D14" s="14">
        <f t="shared" si="0"/>
        <v>8.71651328401718E-2</v>
      </c>
    </row>
    <row r="15" spans="1:4" ht="16.5" thickTop="1" thickBot="1" x14ac:dyDescent="0.3">
      <c r="A15" s="15">
        <v>11</v>
      </c>
      <c r="B15" s="16" t="s">
        <v>99</v>
      </c>
      <c r="C15" s="17">
        <v>95827.21043162173</v>
      </c>
      <c r="D15" s="14">
        <f t="shared" si="0"/>
        <v>9.187762988914697E-3</v>
      </c>
    </row>
    <row r="16" spans="1:4" ht="16.5" thickTop="1" thickBot="1" x14ac:dyDescent="0.3">
      <c r="A16" s="15">
        <v>12</v>
      </c>
      <c r="B16" s="16" t="s">
        <v>100</v>
      </c>
      <c r="C16" s="17">
        <v>25372.01698003184</v>
      </c>
      <c r="D16" s="14">
        <f t="shared" si="0"/>
        <v>2.4326292867472205E-3</v>
      </c>
    </row>
    <row r="17" spans="1:4" ht="16.5" thickTop="1" thickBot="1" x14ac:dyDescent="0.3">
      <c r="A17" s="15">
        <v>13</v>
      </c>
      <c r="B17" s="16" t="s">
        <v>101</v>
      </c>
      <c r="C17" s="17">
        <v>346686.42083662614</v>
      </c>
      <c r="D17" s="14">
        <f t="shared" si="0"/>
        <v>3.323975154629942E-2</v>
      </c>
    </row>
    <row r="18" spans="1:4" ht="16.5" thickTop="1" thickBot="1" x14ac:dyDescent="0.3">
      <c r="A18" s="15">
        <v>14</v>
      </c>
      <c r="B18" s="16" t="s">
        <v>102</v>
      </c>
      <c r="C18" s="17">
        <v>3287150.3192708027</v>
      </c>
      <c r="D18" s="14">
        <f t="shared" si="0"/>
        <v>0.3151668289869084</v>
      </c>
    </row>
    <row r="19" spans="1:4" ht="16.5" thickTop="1" thickBot="1" x14ac:dyDescent="0.3">
      <c r="A19" s="15">
        <v>15</v>
      </c>
      <c r="B19" s="16" t="s">
        <v>103</v>
      </c>
      <c r="C19" s="17">
        <v>19069.475185937907</v>
      </c>
      <c r="D19" s="14">
        <f t="shared" si="0"/>
        <v>1.828351441539739E-3</v>
      </c>
    </row>
    <row r="20" spans="1:4" ht="16.5" thickTop="1" thickBot="1" x14ac:dyDescent="0.3">
      <c r="A20" s="15">
        <v>16</v>
      </c>
      <c r="B20" s="16" t="s">
        <v>104</v>
      </c>
      <c r="C20" s="17">
        <v>1674505.8884992783</v>
      </c>
      <c r="D20" s="14">
        <f t="shared" si="0"/>
        <v>0.16054900437753483</v>
      </c>
    </row>
    <row r="21" spans="1:4" ht="16.5" thickTop="1" thickBot="1" x14ac:dyDescent="0.3">
      <c r="A21" s="15">
        <v>17</v>
      </c>
      <c r="B21" s="16" t="s">
        <v>105</v>
      </c>
      <c r="C21" s="17">
        <v>1795908.8550856782</v>
      </c>
      <c r="D21" s="14">
        <f t="shared" si="0"/>
        <v>0.17218893084646705</v>
      </c>
    </row>
    <row r="22" spans="1:4" ht="16.5" thickTop="1" thickBot="1" x14ac:dyDescent="0.3">
      <c r="A22" s="15">
        <v>18</v>
      </c>
      <c r="B22" s="16" t="s">
        <v>106</v>
      </c>
      <c r="C22" s="17">
        <v>1077724.9626571636</v>
      </c>
      <c r="D22" s="14">
        <f t="shared" si="0"/>
        <v>0.1033305830309704</v>
      </c>
    </row>
    <row r="23" spans="1:4" ht="16.5" thickTop="1" thickBot="1" x14ac:dyDescent="0.3">
      <c r="A23" s="31"/>
      <c r="B23" s="18" t="s">
        <v>107</v>
      </c>
      <c r="C23" s="19">
        <f>SUM(C5:C22)</f>
        <v>10429874.012557795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44773.583657702955</v>
      </c>
      <c r="D5" s="14">
        <f>C5/C$23</f>
        <v>8.2548998628243532E-3</v>
      </c>
    </row>
    <row r="6" spans="1:4" ht="16.5" thickTop="1" thickBot="1" x14ac:dyDescent="0.3">
      <c r="A6" s="15">
        <v>2</v>
      </c>
      <c r="B6" s="16" t="s">
        <v>90</v>
      </c>
      <c r="C6" s="17">
        <v>113401.32714510502</v>
      </c>
      <c r="D6" s="14">
        <f t="shared" ref="D6:D23" si="0">C6/C$23</f>
        <v>2.0907788106730548E-2</v>
      </c>
    </row>
    <row r="7" spans="1:4" ht="16.5" thickTop="1" thickBot="1" x14ac:dyDescent="0.3">
      <c r="A7" s="15">
        <v>3</v>
      </c>
      <c r="B7" s="16" t="s">
        <v>91</v>
      </c>
      <c r="C7" s="17">
        <v>52637.938075389662</v>
      </c>
      <c r="D7" s="14">
        <f t="shared" si="0"/>
        <v>9.7048498757622871E-3</v>
      </c>
    </row>
    <row r="8" spans="1:4" ht="16.5" thickTop="1" thickBot="1" x14ac:dyDescent="0.3">
      <c r="A8" s="15">
        <v>4</v>
      </c>
      <c r="B8" s="16" t="s">
        <v>92</v>
      </c>
      <c r="C8" s="17">
        <v>5915.7596773230671</v>
      </c>
      <c r="D8" s="14">
        <f t="shared" si="0"/>
        <v>1.0906878511707987E-3</v>
      </c>
    </row>
    <row r="9" spans="1:4" ht="16.5" thickTop="1" thickBot="1" x14ac:dyDescent="0.3">
      <c r="A9" s="15">
        <v>5</v>
      </c>
      <c r="B9" s="16" t="s">
        <v>93</v>
      </c>
      <c r="C9" s="17">
        <v>28267.423136029065</v>
      </c>
      <c r="D9" s="14">
        <f t="shared" si="0"/>
        <v>5.2116611694953989E-3</v>
      </c>
    </row>
    <row r="10" spans="1:4" ht="16.5" thickTop="1" thickBot="1" x14ac:dyDescent="0.3">
      <c r="A10" s="15">
        <v>6</v>
      </c>
      <c r="B10" s="16" t="s">
        <v>94</v>
      </c>
      <c r="C10" s="17">
        <v>188851.36191346394</v>
      </c>
      <c r="D10" s="14">
        <f t="shared" si="0"/>
        <v>3.48185013170247E-2</v>
      </c>
    </row>
    <row r="11" spans="1:4" ht="16.5" thickTop="1" thickBot="1" x14ac:dyDescent="0.3">
      <c r="A11" s="15">
        <v>7</v>
      </c>
      <c r="B11" s="16" t="s">
        <v>95</v>
      </c>
      <c r="C11" s="17">
        <v>12470.590210759192</v>
      </c>
      <c r="D11" s="14">
        <f t="shared" si="0"/>
        <v>2.2992011139234356E-3</v>
      </c>
    </row>
    <row r="12" spans="1:4" ht="16.5" thickTop="1" thickBot="1" x14ac:dyDescent="0.3">
      <c r="A12" s="15">
        <v>8</v>
      </c>
      <c r="B12" s="16" t="s">
        <v>96</v>
      </c>
      <c r="C12" s="17">
        <v>297.3523820568106</v>
      </c>
      <c r="D12" s="14">
        <f t="shared" si="0"/>
        <v>5.4822820451830475E-5</v>
      </c>
    </row>
    <row r="13" spans="1:4" ht="16.5" thickTop="1" thickBot="1" x14ac:dyDescent="0.3">
      <c r="A13" s="15">
        <v>9</v>
      </c>
      <c r="B13" s="16" t="s">
        <v>97</v>
      </c>
      <c r="C13" s="17">
        <v>63959.268649830599</v>
      </c>
      <c r="D13" s="14">
        <f t="shared" si="0"/>
        <v>1.1792162138287942E-2</v>
      </c>
    </row>
    <row r="14" spans="1:4" ht="16.5" thickTop="1" thickBot="1" x14ac:dyDescent="0.3">
      <c r="A14" s="15">
        <v>10</v>
      </c>
      <c r="B14" s="16" t="s">
        <v>98</v>
      </c>
      <c r="C14" s="17">
        <v>555097.54573111748</v>
      </c>
      <c r="D14" s="14">
        <f t="shared" si="0"/>
        <v>0.10234326314243089</v>
      </c>
    </row>
    <row r="15" spans="1:4" ht="16.5" thickTop="1" thickBot="1" x14ac:dyDescent="0.3">
      <c r="A15" s="15">
        <v>11</v>
      </c>
      <c r="B15" s="16" t="s">
        <v>99</v>
      </c>
      <c r="C15" s="17">
        <v>157690.74232219227</v>
      </c>
      <c r="D15" s="14">
        <f t="shared" si="0"/>
        <v>2.9073421889029071E-2</v>
      </c>
    </row>
    <row r="16" spans="1:4" ht="16.5" thickTop="1" thickBot="1" x14ac:dyDescent="0.3">
      <c r="A16" s="15">
        <v>12</v>
      </c>
      <c r="B16" s="16" t="s">
        <v>100</v>
      </c>
      <c r="C16" s="17">
        <v>27201.220006565178</v>
      </c>
      <c r="D16" s="14">
        <f t="shared" si="0"/>
        <v>5.015085435588513E-3</v>
      </c>
    </row>
    <row r="17" spans="1:4" ht="16.5" thickTop="1" thickBot="1" x14ac:dyDescent="0.3">
      <c r="A17" s="15">
        <v>13</v>
      </c>
      <c r="B17" s="16" t="s">
        <v>101</v>
      </c>
      <c r="C17" s="17">
        <v>388381.68648894201</v>
      </c>
      <c r="D17" s="14">
        <f t="shared" si="0"/>
        <v>7.1605881607144511E-2</v>
      </c>
    </row>
    <row r="18" spans="1:4" ht="16.5" thickTop="1" thickBot="1" x14ac:dyDescent="0.3">
      <c r="A18" s="15">
        <v>14</v>
      </c>
      <c r="B18" s="16" t="s">
        <v>102</v>
      </c>
      <c r="C18" s="17">
        <v>1761386.6496427469</v>
      </c>
      <c r="D18" s="14">
        <f t="shared" si="0"/>
        <v>0.32474663014862448</v>
      </c>
    </row>
    <row r="19" spans="1:4" ht="16.5" thickTop="1" thickBot="1" x14ac:dyDescent="0.3">
      <c r="A19" s="15">
        <v>15</v>
      </c>
      <c r="B19" s="16" t="s">
        <v>103</v>
      </c>
      <c r="C19" s="17">
        <v>177663.44031557738</v>
      </c>
      <c r="D19" s="14">
        <f t="shared" si="0"/>
        <v>3.2755785650355147E-2</v>
      </c>
    </row>
    <row r="20" spans="1:4" ht="16.5" thickTop="1" thickBot="1" x14ac:dyDescent="0.3">
      <c r="A20" s="15">
        <v>16</v>
      </c>
      <c r="B20" s="16" t="s">
        <v>104</v>
      </c>
      <c r="C20" s="17">
        <v>1007411.4366982235</v>
      </c>
      <c r="D20" s="14">
        <f t="shared" si="0"/>
        <v>0.18573631707001256</v>
      </c>
    </row>
    <row r="21" spans="1:4" ht="16.5" thickTop="1" thickBot="1" x14ac:dyDescent="0.3">
      <c r="A21" s="15">
        <v>17</v>
      </c>
      <c r="B21" s="16" t="s">
        <v>105</v>
      </c>
      <c r="C21" s="17">
        <v>281412.45041027013</v>
      </c>
      <c r="D21" s="14">
        <f t="shared" si="0"/>
        <v>5.1883977303414798E-2</v>
      </c>
    </row>
    <row r="22" spans="1:4" ht="16.5" thickTop="1" thickBot="1" x14ac:dyDescent="0.3">
      <c r="A22" s="15">
        <v>18</v>
      </c>
      <c r="B22" s="16" t="s">
        <v>106</v>
      </c>
      <c r="C22" s="17">
        <v>557059.90732780518</v>
      </c>
      <c r="D22" s="14">
        <f t="shared" si="0"/>
        <v>0.10270506349772861</v>
      </c>
    </row>
    <row r="23" spans="1:4" ht="16.5" thickTop="1" thickBot="1" x14ac:dyDescent="0.3">
      <c r="A23" s="31"/>
      <c r="B23" s="18" t="s">
        <v>107</v>
      </c>
      <c r="C23" s="19">
        <f>SUM(C5:C22)</f>
        <v>5423879.683791101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148751.03302475193</v>
      </c>
      <c r="D5" s="14">
        <f>C5/C$23</f>
        <v>1.8597643090042502E-2</v>
      </c>
    </row>
    <row r="6" spans="1:4" ht="16.5" thickTop="1" thickBot="1" x14ac:dyDescent="0.3">
      <c r="A6" s="15">
        <v>2</v>
      </c>
      <c r="B6" s="16" t="s">
        <v>90</v>
      </c>
      <c r="C6" s="17">
        <v>39986.189438451504</v>
      </c>
      <c r="D6" s="14">
        <f t="shared" ref="D6:D23" si="0">C6/C$23</f>
        <v>4.999285481152969E-3</v>
      </c>
    </row>
    <row r="7" spans="1:4" ht="16.5" thickTop="1" thickBot="1" x14ac:dyDescent="0.3">
      <c r="A7" s="15">
        <v>3</v>
      </c>
      <c r="B7" s="16" t="s">
        <v>91</v>
      </c>
      <c r="C7" s="17">
        <v>152117.27839672519</v>
      </c>
      <c r="D7" s="14">
        <f t="shared" si="0"/>
        <v>1.9018508940238304E-2</v>
      </c>
    </row>
    <row r="8" spans="1:4" ht="16.5" thickTop="1" thickBot="1" x14ac:dyDescent="0.3">
      <c r="A8" s="15">
        <v>4</v>
      </c>
      <c r="B8" s="16" t="s">
        <v>92</v>
      </c>
      <c r="C8" s="17">
        <v>15720.300636027805</v>
      </c>
      <c r="D8" s="14">
        <f t="shared" si="0"/>
        <v>1.9654353623773822E-3</v>
      </c>
    </row>
    <row r="9" spans="1:4" ht="16.5" thickTop="1" thickBot="1" x14ac:dyDescent="0.3">
      <c r="A9" s="15">
        <v>5</v>
      </c>
      <c r="B9" s="16" t="s">
        <v>93</v>
      </c>
      <c r="C9" s="17">
        <v>375717.0610024191</v>
      </c>
      <c r="D9" s="14">
        <f t="shared" si="0"/>
        <v>4.6974139683453604E-2</v>
      </c>
    </row>
    <row r="10" spans="1:4" ht="16.5" thickTop="1" thickBot="1" x14ac:dyDescent="0.3">
      <c r="A10" s="15">
        <v>6</v>
      </c>
      <c r="B10" s="16" t="s">
        <v>94</v>
      </c>
      <c r="C10" s="17">
        <v>164606.88213850337</v>
      </c>
      <c r="D10" s="14">
        <f t="shared" si="0"/>
        <v>2.0580025442022865E-2</v>
      </c>
    </row>
    <row r="11" spans="1:4" ht="16.5" thickTop="1" thickBot="1" x14ac:dyDescent="0.3">
      <c r="A11" s="15">
        <v>7</v>
      </c>
      <c r="B11" s="16" t="s">
        <v>95</v>
      </c>
      <c r="C11" s="17">
        <v>102767.83627969211</v>
      </c>
      <c r="D11" s="14">
        <f t="shared" si="0"/>
        <v>1.284857994866905E-2</v>
      </c>
    </row>
    <row r="12" spans="1:4" ht="16.5" thickTop="1" thickBot="1" x14ac:dyDescent="0.3">
      <c r="A12" s="15">
        <v>8</v>
      </c>
      <c r="B12" s="16" t="s">
        <v>96</v>
      </c>
      <c r="C12" s="17">
        <v>1878.0506130360836</v>
      </c>
      <c r="D12" s="14">
        <f t="shared" si="0"/>
        <v>2.3480384839054367E-4</v>
      </c>
    </row>
    <row r="13" spans="1:4" ht="16.5" thickTop="1" thickBot="1" x14ac:dyDescent="0.3">
      <c r="A13" s="15">
        <v>9</v>
      </c>
      <c r="B13" s="16" t="s">
        <v>97</v>
      </c>
      <c r="C13" s="17">
        <v>27418.742025826712</v>
      </c>
      <c r="D13" s="14">
        <f t="shared" si="0"/>
        <v>3.4280365507742298E-3</v>
      </c>
    </row>
    <row r="14" spans="1:4" ht="16.5" thickTop="1" thickBot="1" x14ac:dyDescent="0.3">
      <c r="A14" s="15">
        <v>10</v>
      </c>
      <c r="B14" s="16" t="s">
        <v>98</v>
      </c>
      <c r="C14" s="17">
        <v>303964.17502361198</v>
      </c>
      <c r="D14" s="14">
        <f t="shared" si="0"/>
        <v>3.8003213317568653E-2</v>
      </c>
    </row>
    <row r="15" spans="1:4" ht="16.5" thickTop="1" thickBot="1" x14ac:dyDescent="0.3">
      <c r="A15" s="15">
        <v>11</v>
      </c>
      <c r="B15" s="16" t="s">
        <v>99</v>
      </c>
      <c r="C15" s="17">
        <v>24872.833176014807</v>
      </c>
      <c r="D15" s="14">
        <f t="shared" si="0"/>
        <v>3.1097335234553953E-3</v>
      </c>
    </row>
    <row r="16" spans="1:4" ht="16.5" thickTop="1" thickBot="1" x14ac:dyDescent="0.3">
      <c r="A16" s="15">
        <v>12</v>
      </c>
      <c r="B16" s="16" t="s">
        <v>100</v>
      </c>
      <c r="C16" s="17">
        <v>33132.869232747464</v>
      </c>
      <c r="D16" s="14">
        <f t="shared" si="0"/>
        <v>4.1424470406007481E-3</v>
      </c>
    </row>
    <row r="17" spans="1:4" ht="16.5" thickTop="1" thickBot="1" x14ac:dyDescent="0.3">
      <c r="A17" s="15">
        <v>13</v>
      </c>
      <c r="B17" s="16" t="s">
        <v>101</v>
      </c>
      <c r="C17" s="17">
        <v>452738.93756488123</v>
      </c>
      <c r="D17" s="14">
        <f t="shared" si="0"/>
        <v>5.6603823197622055E-2</v>
      </c>
    </row>
    <row r="18" spans="1:4" ht="16.5" thickTop="1" thickBot="1" x14ac:dyDescent="0.3">
      <c r="A18" s="15">
        <v>14</v>
      </c>
      <c r="B18" s="16" t="s">
        <v>102</v>
      </c>
      <c r="C18" s="17">
        <v>3303894.8965656795</v>
      </c>
      <c r="D18" s="14">
        <f t="shared" si="0"/>
        <v>0.41307046306775635</v>
      </c>
    </row>
    <row r="19" spans="1:4" ht="16.5" thickTop="1" thickBot="1" x14ac:dyDescent="0.3">
      <c r="A19" s="15">
        <v>15</v>
      </c>
      <c r="B19" s="16" t="s">
        <v>103</v>
      </c>
      <c r="C19" s="17">
        <v>15154.35991114834</v>
      </c>
      <c r="D19" s="14">
        <f t="shared" si="0"/>
        <v>1.894678451333431E-3</v>
      </c>
    </row>
    <row r="20" spans="1:4" ht="16.5" thickTop="1" thickBot="1" x14ac:dyDescent="0.3">
      <c r="A20" s="15">
        <v>16</v>
      </c>
      <c r="B20" s="16" t="s">
        <v>104</v>
      </c>
      <c r="C20" s="17">
        <v>1750090.4497931746</v>
      </c>
      <c r="D20" s="14">
        <f t="shared" si="0"/>
        <v>0.21880559011062162</v>
      </c>
    </row>
    <row r="21" spans="1:4" ht="16.5" thickTop="1" thickBot="1" x14ac:dyDescent="0.3">
      <c r="A21" s="15">
        <v>17</v>
      </c>
      <c r="B21" s="16" t="s">
        <v>105</v>
      </c>
      <c r="C21" s="17">
        <v>749302.69849919598</v>
      </c>
      <c r="D21" s="14">
        <f t="shared" si="0"/>
        <v>9.3681797495651462E-2</v>
      </c>
    </row>
    <row r="22" spans="1:4" ht="16.5" thickTop="1" thickBot="1" x14ac:dyDescent="0.3">
      <c r="A22" s="15">
        <v>18</v>
      </c>
      <c r="B22" s="16" t="s">
        <v>106</v>
      </c>
      <c r="C22" s="17">
        <v>336266.29314623546</v>
      </c>
      <c r="D22" s="14">
        <f t="shared" si="0"/>
        <v>4.2041795448268769E-2</v>
      </c>
    </row>
    <row r="23" spans="1:4" ht="16.5" thickTop="1" thickBot="1" x14ac:dyDescent="0.3">
      <c r="A23" s="31"/>
      <c r="B23" s="18" t="s">
        <v>107</v>
      </c>
      <c r="C23" s="19">
        <f>SUM(C5:C22)</f>
        <v>7998380.8864681236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91</v>
      </c>
      <c r="C7" s="17">
        <v>23239.268375372423</v>
      </c>
      <c r="D7" s="14">
        <f t="shared" si="0"/>
        <v>3.0251687954724431E-2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3969.7807942470122</v>
      </c>
      <c r="D9" s="14">
        <f t="shared" si="0"/>
        <v>5.1676570835373454E-3</v>
      </c>
    </row>
    <row r="10" spans="1:4" ht="16.5" thickTop="1" thickBot="1" x14ac:dyDescent="0.3">
      <c r="A10" s="15">
        <v>6</v>
      </c>
      <c r="B10" s="16" t="s">
        <v>94</v>
      </c>
      <c r="C10" s="17">
        <v>1160.9077090469596</v>
      </c>
      <c r="D10" s="14">
        <f t="shared" si="0"/>
        <v>1.5112101289531164E-3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137107.1766419161</v>
      </c>
      <c r="D14" s="14">
        <f t="shared" si="0"/>
        <v>0.1784790922471568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118995.84105169428</v>
      </c>
      <c r="D17" s="14">
        <f t="shared" si="0"/>
        <v>0.15490268425234593</v>
      </c>
    </row>
    <row r="18" spans="1:4" ht="16.5" thickTop="1" thickBot="1" x14ac:dyDescent="0.3">
      <c r="A18" s="15">
        <v>14</v>
      </c>
      <c r="B18" s="16" t="s">
        <v>102</v>
      </c>
      <c r="C18" s="17">
        <v>184948.16390428721</v>
      </c>
      <c r="D18" s="14">
        <f t="shared" si="0"/>
        <v>0.24075603637165116</v>
      </c>
    </row>
    <row r="19" spans="1:4" ht="16.5" thickTop="1" thickBot="1" x14ac:dyDescent="0.3">
      <c r="A19" s="15">
        <v>15</v>
      </c>
      <c r="B19" s="16" t="s">
        <v>103</v>
      </c>
      <c r="C19" s="17">
        <v>19.609089514641564</v>
      </c>
      <c r="D19" s="14">
        <f t="shared" si="0"/>
        <v>2.5526107254815366E-5</v>
      </c>
    </row>
    <row r="20" spans="1:4" ht="16.5" thickTop="1" thickBot="1" x14ac:dyDescent="0.3">
      <c r="A20" s="15">
        <v>16</v>
      </c>
      <c r="B20" s="16" t="s">
        <v>104</v>
      </c>
      <c r="C20" s="17">
        <v>255298.18438536339</v>
      </c>
      <c r="D20" s="14">
        <f t="shared" si="0"/>
        <v>0.332334085767446</v>
      </c>
    </row>
    <row r="21" spans="1:4" ht="16.5" thickTop="1" thickBot="1" x14ac:dyDescent="0.3">
      <c r="A21" s="15">
        <v>17</v>
      </c>
      <c r="B21" s="16" t="s">
        <v>105</v>
      </c>
      <c r="C21" s="17">
        <v>26067.424105264563</v>
      </c>
      <c r="D21" s="14">
        <f t="shared" si="0"/>
        <v>3.3933236067432253E-2</v>
      </c>
    </row>
    <row r="22" spans="1:4" ht="16.5" thickTop="1" thickBot="1" x14ac:dyDescent="0.3">
      <c r="A22" s="15">
        <v>18</v>
      </c>
      <c r="B22" s="16" t="s">
        <v>106</v>
      </c>
      <c r="C22" s="17">
        <v>17391.055279579694</v>
      </c>
      <c r="D22" s="14">
        <f t="shared" si="0"/>
        <v>2.2638784019498055E-2</v>
      </c>
    </row>
    <row r="23" spans="1:4" ht="16.5" thickTop="1" thickBot="1" x14ac:dyDescent="0.3">
      <c r="A23" s="31"/>
      <c r="B23" s="18" t="s">
        <v>107</v>
      </c>
      <c r="C23" s="19">
        <f>SUM(C5:C22)</f>
        <v>768197.41133628634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152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16094.381773650341</v>
      </c>
      <c r="D5" s="14">
        <f>C5/C$23</f>
        <v>1.6996996877466312E-3</v>
      </c>
    </row>
    <row r="6" spans="1:4" ht="16.5" thickTop="1" thickBot="1" x14ac:dyDescent="0.3">
      <c r="A6" s="15">
        <v>2</v>
      </c>
      <c r="B6" s="16" t="s">
        <v>90</v>
      </c>
      <c r="C6" s="17">
        <v>58507.329486421891</v>
      </c>
      <c r="D6" s="14">
        <f t="shared" ref="D6:D23" si="0">C6/C$23</f>
        <v>6.1788573837468766E-3</v>
      </c>
    </row>
    <row r="7" spans="1:4" ht="16.5" thickTop="1" thickBot="1" x14ac:dyDescent="0.3">
      <c r="A7" s="15">
        <v>3</v>
      </c>
      <c r="B7" s="16" t="s">
        <v>91</v>
      </c>
      <c r="C7" s="17">
        <v>262267.51078833465</v>
      </c>
      <c r="D7" s="14">
        <f t="shared" si="0"/>
        <v>2.7697616004290476E-2</v>
      </c>
    </row>
    <row r="8" spans="1:4" ht="16.5" thickTop="1" thickBot="1" x14ac:dyDescent="0.3">
      <c r="A8" s="15">
        <v>4</v>
      </c>
      <c r="B8" s="16" t="s">
        <v>92</v>
      </c>
      <c r="C8" s="17">
        <v>65796.476427969857</v>
      </c>
      <c r="D8" s="14">
        <f t="shared" si="0"/>
        <v>6.9486515240084305E-3</v>
      </c>
    </row>
    <row r="9" spans="1:4" ht="16.5" thickTop="1" thickBot="1" x14ac:dyDescent="0.3">
      <c r="A9" s="15">
        <v>5</v>
      </c>
      <c r="B9" s="16" t="s">
        <v>93</v>
      </c>
      <c r="C9" s="17">
        <v>205748.74697754582</v>
      </c>
      <c r="D9" s="14">
        <f t="shared" si="0"/>
        <v>2.1728767585502469E-2</v>
      </c>
    </row>
    <row r="10" spans="1:4" ht="16.5" thickTop="1" thickBot="1" x14ac:dyDescent="0.3">
      <c r="A10" s="15">
        <v>6</v>
      </c>
      <c r="B10" s="16" t="s">
        <v>94</v>
      </c>
      <c r="C10" s="17">
        <v>160597.69833475113</v>
      </c>
      <c r="D10" s="14">
        <f t="shared" si="0"/>
        <v>1.696044380898843E-2</v>
      </c>
    </row>
    <row r="11" spans="1:4" ht="16.5" thickTop="1" thickBot="1" x14ac:dyDescent="0.3">
      <c r="A11" s="15">
        <v>7</v>
      </c>
      <c r="B11" s="16" t="s">
        <v>95</v>
      </c>
      <c r="C11" s="17">
        <v>1968.4487299425152</v>
      </c>
      <c r="D11" s="14">
        <f t="shared" si="0"/>
        <v>2.078844492869077E-4</v>
      </c>
    </row>
    <row r="12" spans="1:4" ht="16.5" thickTop="1" thickBot="1" x14ac:dyDescent="0.3">
      <c r="A12" s="15">
        <v>8</v>
      </c>
      <c r="B12" s="16" t="s">
        <v>96</v>
      </c>
      <c r="C12" s="17">
        <v>219.63528220105329</v>
      </c>
      <c r="D12" s="14">
        <f t="shared" si="0"/>
        <v>2.3195300436234322E-5</v>
      </c>
    </row>
    <row r="13" spans="1:4" ht="16.5" thickTop="1" thickBot="1" x14ac:dyDescent="0.3">
      <c r="A13" s="15">
        <v>9</v>
      </c>
      <c r="B13" s="16" t="s">
        <v>97</v>
      </c>
      <c r="C13" s="17">
        <v>39525.701615599603</v>
      </c>
      <c r="D13" s="14">
        <f t="shared" si="0"/>
        <v>4.174240653591987E-3</v>
      </c>
    </row>
    <row r="14" spans="1:4" ht="16.5" thickTop="1" thickBot="1" x14ac:dyDescent="0.3">
      <c r="A14" s="15">
        <v>10</v>
      </c>
      <c r="B14" s="16" t="s">
        <v>98</v>
      </c>
      <c r="C14" s="17">
        <v>1512090.2036443695</v>
      </c>
      <c r="D14" s="14">
        <f t="shared" si="0"/>
        <v>0.15968921845676801</v>
      </c>
    </row>
    <row r="15" spans="1:4" ht="16.5" thickTop="1" thickBot="1" x14ac:dyDescent="0.3">
      <c r="A15" s="15">
        <v>11</v>
      </c>
      <c r="B15" s="16" t="s">
        <v>99</v>
      </c>
      <c r="C15" s="17">
        <v>137822.48263791719</v>
      </c>
      <c r="D15" s="14">
        <f t="shared" si="0"/>
        <v>1.4555192861626888E-2</v>
      </c>
    </row>
    <row r="16" spans="1:4" ht="16.5" thickTop="1" thickBot="1" x14ac:dyDescent="0.3">
      <c r="A16" s="15">
        <v>12</v>
      </c>
      <c r="B16" s="16" t="s">
        <v>100</v>
      </c>
      <c r="C16" s="17">
        <v>205442.15410591304</v>
      </c>
      <c r="D16" s="14">
        <f t="shared" si="0"/>
        <v>2.1696388845175035E-2</v>
      </c>
    </row>
    <row r="17" spans="1:4" ht="16.5" thickTop="1" thickBot="1" x14ac:dyDescent="0.3">
      <c r="A17" s="15">
        <v>13</v>
      </c>
      <c r="B17" s="16" t="s">
        <v>101</v>
      </c>
      <c r="C17" s="17">
        <v>358875.31301833969</v>
      </c>
      <c r="D17" s="14">
        <f t="shared" si="0"/>
        <v>3.7900198097444403E-2</v>
      </c>
    </row>
    <row r="18" spans="1:4" ht="16.5" thickTop="1" thickBot="1" x14ac:dyDescent="0.3">
      <c r="A18" s="15">
        <v>14</v>
      </c>
      <c r="B18" s="16" t="s">
        <v>102</v>
      </c>
      <c r="C18" s="17">
        <v>3108697.569436749</v>
      </c>
      <c r="D18" s="14">
        <f t="shared" si="0"/>
        <v>0.32830414752066189</v>
      </c>
    </row>
    <row r="19" spans="1:4" ht="16.5" thickTop="1" thickBot="1" x14ac:dyDescent="0.3">
      <c r="A19" s="15">
        <v>15</v>
      </c>
      <c r="B19" s="16" t="s">
        <v>103</v>
      </c>
      <c r="C19" s="17">
        <v>21484.768312726079</v>
      </c>
      <c r="D19" s="14">
        <f t="shared" si="0"/>
        <v>2.2689690418699893E-3</v>
      </c>
    </row>
    <row r="20" spans="1:4" ht="16.5" thickTop="1" thickBot="1" x14ac:dyDescent="0.3">
      <c r="A20" s="15">
        <v>16</v>
      </c>
      <c r="B20" s="16" t="s">
        <v>104</v>
      </c>
      <c r="C20" s="17">
        <v>1887534.7420154042</v>
      </c>
      <c r="D20" s="14">
        <f t="shared" si="0"/>
        <v>0.19933926364708349</v>
      </c>
    </row>
    <row r="21" spans="1:4" ht="16.5" thickTop="1" thickBot="1" x14ac:dyDescent="0.3">
      <c r="A21" s="15">
        <v>17</v>
      </c>
      <c r="B21" s="16" t="s">
        <v>105</v>
      </c>
      <c r="C21" s="17">
        <v>380867.55932774942</v>
      </c>
      <c r="D21" s="14">
        <f t="shared" si="0"/>
        <v>4.022276100856842E-2</v>
      </c>
    </row>
    <row r="22" spans="1:4" ht="16.5" thickTop="1" thickBot="1" x14ac:dyDescent="0.3">
      <c r="A22" s="15">
        <v>18</v>
      </c>
      <c r="B22" s="16" t="s">
        <v>106</v>
      </c>
      <c r="C22" s="17">
        <v>1045415.4058503683</v>
      </c>
      <c r="D22" s="14">
        <f t="shared" si="0"/>
        <v>0.11040450412320341</v>
      </c>
    </row>
    <row r="23" spans="1:4" ht="16.5" thickTop="1" thickBot="1" x14ac:dyDescent="0.3">
      <c r="A23" s="31"/>
      <c r="B23" s="18" t="s">
        <v>107</v>
      </c>
      <c r="C23" s="19">
        <f>SUM(C5:C22)</f>
        <v>9468956.1277659535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153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29226.465201965631</v>
      </c>
      <c r="D5" s="14">
        <f>C5/C$23</f>
        <v>8.447491635135862E-3</v>
      </c>
    </row>
    <row r="6" spans="1:4" ht="16.5" thickTop="1" thickBot="1" x14ac:dyDescent="0.3">
      <c r="A6" s="15">
        <v>2</v>
      </c>
      <c r="B6" s="16" t="s">
        <v>90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91</v>
      </c>
      <c r="C7" s="17">
        <v>52727.63159004262</v>
      </c>
      <c r="D7" s="14">
        <f t="shared" si="0"/>
        <v>1.5240167557705676E-2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18447.806249137717</v>
      </c>
      <c r="D9" s="14">
        <f t="shared" si="0"/>
        <v>5.3320744708366943E-3</v>
      </c>
    </row>
    <row r="10" spans="1:4" ht="16.5" thickTop="1" thickBot="1" x14ac:dyDescent="0.3">
      <c r="A10" s="15">
        <v>6</v>
      </c>
      <c r="B10" s="16" t="s">
        <v>94</v>
      </c>
      <c r="C10" s="17">
        <v>9226.1663551918318</v>
      </c>
      <c r="D10" s="14">
        <f t="shared" si="0"/>
        <v>2.6666913898507711E-3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618.37353501727364</v>
      </c>
      <c r="D13" s="14">
        <f t="shared" si="0"/>
        <v>1.7873202347085378E-4</v>
      </c>
    </row>
    <row r="14" spans="1:4" ht="16.5" thickTop="1" thickBot="1" x14ac:dyDescent="0.3">
      <c r="A14" s="15">
        <v>10</v>
      </c>
      <c r="B14" s="16" t="s">
        <v>98</v>
      </c>
      <c r="C14" s="17">
        <v>220707.72497936836</v>
      </c>
      <c r="D14" s="14">
        <f t="shared" si="0"/>
        <v>6.3792410327051394E-2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212639.88936647272</v>
      </c>
      <c r="D16" s="14">
        <f t="shared" si="0"/>
        <v>6.1460517866480983E-2</v>
      </c>
    </row>
    <row r="17" spans="1:4" ht="16.5" thickTop="1" thickBot="1" x14ac:dyDescent="0.3">
      <c r="A17" s="15">
        <v>13</v>
      </c>
      <c r="B17" s="16" t="s">
        <v>101</v>
      </c>
      <c r="C17" s="17">
        <v>93601.848594177995</v>
      </c>
      <c r="D17" s="14">
        <f t="shared" si="0"/>
        <v>2.7054275211474885E-2</v>
      </c>
    </row>
    <row r="18" spans="1:4" ht="16.5" thickTop="1" thickBot="1" x14ac:dyDescent="0.3">
      <c r="A18" s="15">
        <v>14</v>
      </c>
      <c r="B18" s="16" t="s">
        <v>102</v>
      </c>
      <c r="C18" s="17">
        <v>242646.74842184616</v>
      </c>
      <c r="D18" s="14">
        <f t="shared" si="0"/>
        <v>7.0133571180157797E-2</v>
      </c>
    </row>
    <row r="19" spans="1:4" ht="16.5" thickTop="1" thickBot="1" x14ac:dyDescent="0.3">
      <c r="A19" s="15">
        <v>15</v>
      </c>
      <c r="B19" s="16" t="s">
        <v>103</v>
      </c>
      <c r="C19" s="17">
        <v>3499.51353435799</v>
      </c>
      <c r="D19" s="14">
        <f t="shared" si="0"/>
        <v>1.0114843209484551E-3</v>
      </c>
    </row>
    <row r="20" spans="1:4" ht="16.5" thickTop="1" thickBot="1" x14ac:dyDescent="0.3">
      <c r="A20" s="15">
        <v>16</v>
      </c>
      <c r="B20" s="16" t="s">
        <v>104</v>
      </c>
      <c r="C20" s="17">
        <v>782429.40531431837</v>
      </c>
      <c r="D20" s="14">
        <f t="shared" si="0"/>
        <v>0.22615002569768528</v>
      </c>
    </row>
    <row r="21" spans="1:4" ht="16.5" thickTop="1" thickBot="1" x14ac:dyDescent="0.3">
      <c r="A21" s="15">
        <v>17</v>
      </c>
      <c r="B21" s="16" t="s">
        <v>105</v>
      </c>
      <c r="C21" s="17">
        <v>751525.91415858804</v>
      </c>
      <c r="D21" s="14">
        <f t="shared" si="0"/>
        <v>0.21721781370316157</v>
      </c>
    </row>
    <row r="22" spans="1:4" ht="16.5" thickTop="1" thickBot="1" x14ac:dyDescent="0.3">
      <c r="A22" s="15">
        <v>18</v>
      </c>
      <c r="B22" s="16" t="s">
        <v>106</v>
      </c>
      <c r="C22" s="17">
        <v>1042482.8196018946</v>
      </c>
      <c r="D22" s="14">
        <f t="shared" si="0"/>
        <v>0.30131474461603996</v>
      </c>
    </row>
    <row r="23" spans="1:4" ht="16.5" thickTop="1" thickBot="1" x14ac:dyDescent="0.3">
      <c r="A23" s="31"/>
      <c r="B23" s="18" t="s">
        <v>107</v>
      </c>
      <c r="C23" s="19">
        <f>SUM(C5:C22)</f>
        <v>3459780.3069023788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154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3274.305124550463</v>
      </c>
      <c r="D6" s="14">
        <f t="shared" ref="D6:D23" si="0">C6/C$23</f>
        <v>4.8263889479936191E-4</v>
      </c>
    </row>
    <row r="7" spans="1:4" ht="16.5" thickTop="1" thickBot="1" x14ac:dyDescent="0.3">
      <c r="A7" s="15">
        <v>3</v>
      </c>
      <c r="B7" s="16" t="s">
        <v>91</v>
      </c>
      <c r="C7" s="17">
        <v>122511.86522495541</v>
      </c>
      <c r="D7" s="14">
        <f t="shared" si="0"/>
        <v>1.805848538324565E-2</v>
      </c>
    </row>
    <row r="8" spans="1:4" ht="16.5" thickTop="1" thickBot="1" x14ac:dyDescent="0.3">
      <c r="A8" s="15">
        <v>4</v>
      </c>
      <c r="B8" s="16" t="s">
        <v>92</v>
      </c>
      <c r="C8" s="17">
        <v>31303.568085534291</v>
      </c>
      <c r="D8" s="14">
        <f t="shared" si="0"/>
        <v>4.6142063519975414E-3</v>
      </c>
    </row>
    <row r="9" spans="1:4" ht="16.5" thickTop="1" thickBot="1" x14ac:dyDescent="0.3">
      <c r="A9" s="15">
        <v>5</v>
      </c>
      <c r="B9" s="16" t="s">
        <v>93</v>
      </c>
      <c r="C9" s="17">
        <v>81122.047713548367</v>
      </c>
      <c r="D9" s="14">
        <f t="shared" si="0"/>
        <v>1.1957546399315318E-2</v>
      </c>
    </row>
    <row r="10" spans="1:4" ht="16.5" thickTop="1" thickBot="1" x14ac:dyDescent="0.3">
      <c r="A10" s="15">
        <v>6</v>
      </c>
      <c r="B10" s="16" t="s">
        <v>94</v>
      </c>
      <c r="C10" s="17">
        <v>35596.929139867752</v>
      </c>
      <c r="D10" s="14">
        <f t="shared" si="0"/>
        <v>5.2470560576347381E-3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27022.885779659984</v>
      </c>
      <c r="D13" s="14">
        <f t="shared" si="0"/>
        <v>3.9832255183533316E-3</v>
      </c>
    </row>
    <row r="14" spans="1:4" ht="16.5" thickTop="1" thickBot="1" x14ac:dyDescent="0.3">
      <c r="A14" s="15">
        <v>10</v>
      </c>
      <c r="B14" s="16" t="s">
        <v>98</v>
      </c>
      <c r="C14" s="17">
        <v>580559.88124293752</v>
      </c>
      <c r="D14" s="14">
        <f t="shared" si="0"/>
        <v>8.557564698140635E-2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1882419.4590750877</v>
      </c>
      <c r="D16" s="14">
        <f t="shared" si="0"/>
        <v>0.2774722613554676</v>
      </c>
    </row>
    <row r="17" spans="1:4" ht="16.5" thickTop="1" thickBot="1" x14ac:dyDescent="0.3">
      <c r="A17" s="15">
        <v>13</v>
      </c>
      <c r="B17" s="16" t="s">
        <v>101</v>
      </c>
      <c r="C17" s="17">
        <v>134759.28218144944</v>
      </c>
      <c r="D17" s="14">
        <f t="shared" si="0"/>
        <v>1.9863778280266291E-2</v>
      </c>
    </row>
    <row r="18" spans="1:4" ht="16.5" thickTop="1" thickBot="1" x14ac:dyDescent="0.3">
      <c r="A18" s="15">
        <v>14</v>
      </c>
      <c r="B18" s="16" t="s">
        <v>102</v>
      </c>
      <c r="C18" s="17">
        <v>1649670.2971271253</v>
      </c>
      <c r="D18" s="14">
        <f t="shared" si="0"/>
        <v>0.24316458567619967</v>
      </c>
    </row>
    <row r="19" spans="1:4" ht="16.5" thickTop="1" thickBot="1" x14ac:dyDescent="0.3">
      <c r="A19" s="15">
        <v>15</v>
      </c>
      <c r="B19" s="16" t="s">
        <v>103</v>
      </c>
      <c r="C19" s="17">
        <v>2778.0860807653198</v>
      </c>
      <c r="D19" s="14">
        <f t="shared" si="0"/>
        <v>4.0949525003786813E-4</v>
      </c>
    </row>
    <row r="20" spans="1:4" ht="16.5" thickTop="1" thickBot="1" x14ac:dyDescent="0.3">
      <c r="A20" s="15">
        <v>16</v>
      </c>
      <c r="B20" s="16" t="s">
        <v>104</v>
      </c>
      <c r="C20" s="17">
        <v>607687.58837833686</v>
      </c>
      <c r="D20" s="14">
        <f t="shared" si="0"/>
        <v>8.9574323369901884E-2</v>
      </c>
    </row>
    <row r="21" spans="1:4" ht="16.5" thickTop="1" thickBot="1" x14ac:dyDescent="0.3">
      <c r="A21" s="15">
        <v>17</v>
      </c>
      <c r="B21" s="16" t="s">
        <v>105</v>
      </c>
      <c r="C21" s="17">
        <v>360003.50109354645</v>
      </c>
      <c r="D21" s="14">
        <f t="shared" si="0"/>
        <v>5.306521087143487E-2</v>
      </c>
    </row>
    <row r="22" spans="1:4" ht="16.5" thickTop="1" thickBot="1" x14ac:dyDescent="0.3">
      <c r="A22" s="15">
        <v>18</v>
      </c>
      <c r="B22" s="16" t="s">
        <v>106</v>
      </c>
      <c r="C22" s="17">
        <v>1265461.9895253417</v>
      </c>
      <c r="D22" s="14">
        <f t="shared" si="0"/>
        <v>0.18653153960993948</v>
      </c>
    </row>
    <row r="23" spans="1:4" ht="16.5" thickTop="1" thickBot="1" x14ac:dyDescent="0.3">
      <c r="A23" s="31"/>
      <c r="B23" s="18" t="s">
        <v>107</v>
      </c>
      <c r="C23" s="19">
        <f>SUM(C5:C22)</f>
        <v>6784171.6857727068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1902462.7830612557</v>
      </c>
      <c r="D5" s="14">
        <f>C5/C$23</f>
        <v>4.7445576245671882E-2</v>
      </c>
    </row>
    <row r="6" spans="1:4" ht="16.5" thickTop="1" thickBot="1" x14ac:dyDescent="0.3">
      <c r="A6" s="15">
        <v>2</v>
      </c>
      <c r="B6" s="16" t="s">
        <v>90</v>
      </c>
      <c r="C6" s="17">
        <v>346007.71302154241</v>
      </c>
      <c r="D6" s="14">
        <f t="shared" ref="D6:D23" si="0">C6/C$23</f>
        <v>8.6290967034520771E-3</v>
      </c>
    </row>
    <row r="7" spans="1:4" ht="16.5" thickTop="1" thickBot="1" x14ac:dyDescent="0.3">
      <c r="A7" s="15">
        <v>3</v>
      </c>
      <c r="B7" s="16" t="s">
        <v>91</v>
      </c>
      <c r="C7" s="17">
        <v>526698.18676528404</v>
      </c>
      <c r="D7" s="14">
        <f t="shared" si="0"/>
        <v>1.3135341832242716E-2</v>
      </c>
    </row>
    <row r="8" spans="1:4" ht="16.5" thickTop="1" thickBot="1" x14ac:dyDescent="0.3">
      <c r="A8" s="15">
        <v>4</v>
      </c>
      <c r="B8" s="16" t="s">
        <v>92</v>
      </c>
      <c r="C8" s="17">
        <v>133163.52847621948</v>
      </c>
      <c r="D8" s="14">
        <f t="shared" si="0"/>
        <v>3.3209692193267686E-3</v>
      </c>
    </row>
    <row r="9" spans="1:4" ht="16.5" thickTop="1" thickBot="1" x14ac:dyDescent="0.3">
      <c r="A9" s="15">
        <v>5</v>
      </c>
      <c r="B9" s="16" t="s">
        <v>93</v>
      </c>
      <c r="C9" s="17">
        <v>33107.842629970561</v>
      </c>
      <c r="D9" s="14">
        <f t="shared" si="0"/>
        <v>8.2567747753906865E-4</v>
      </c>
    </row>
    <row r="10" spans="1:4" ht="16.5" thickTop="1" thickBot="1" x14ac:dyDescent="0.3">
      <c r="A10" s="15">
        <v>6</v>
      </c>
      <c r="B10" s="16" t="s">
        <v>94</v>
      </c>
      <c r="C10" s="17">
        <v>2034210.5700351619</v>
      </c>
      <c r="D10" s="14">
        <f t="shared" si="0"/>
        <v>5.0731238245330421E-2</v>
      </c>
    </row>
    <row r="11" spans="1:4" ht="16.5" thickTop="1" thickBot="1" x14ac:dyDescent="0.3">
      <c r="A11" s="15">
        <v>7</v>
      </c>
      <c r="B11" s="16" t="s">
        <v>95</v>
      </c>
      <c r="C11" s="17">
        <v>244605.76282420187</v>
      </c>
      <c r="D11" s="14">
        <f t="shared" si="0"/>
        <v>6.1002304347483934E-3</v>
      </c>
    </row>
    <row r="12" spans="1:4" ht="16.5" thickTop="1" thickBot="1" x14ac:dyDescent="0.3">
      <c r="A12" s="15">
        <v>8</v>
      </c>
      <c r="B12" s="16" t="s">
        <v>96</v>
      </c>
      <c r="C12" s="17">
        <v>7310.104202475949</v>
      </c>
      <c r="D12" s="14">
        <f t="shared" si="0"/>
        <v>1.8230690733633749E-4</v>
      </c>
    </row>
    <row r="13" spans="1:4" ht="16.5" thickTop="1" thickBot="1" x14ac:dyDescent="0.3">
      <c r="A13" s="15">
        <v>9</v>
      </c>
      <c r="B13" s="16" t="s">
        <v>97</v>
      </c>
      <c r="C13" s="17">
        <v>237892.07316958747</v>
      </c>
      <c r="D13" s="14">
        <f t="shared" si="0"/>
        <v>5.932797527658757E-3</v>
      </c>
    </row>
    <row r="14" spans="1:4" ht="16.5" thickTop="1" thickBot="1" x14ac:dyDescent="0.3">
      <c r="A14" s="15">
        <v>10</v>
      </c>
      <c r="B14" s="16" t="s">
        <v>98</v>
      </c>
      <c r="C14" s="17">
        <v>2178954.3035715087</v>
      </c>
      <c r="D14" s="14">
        <f t="shared" si="0"/>
        <v>5.4341006544992784E-2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860410.40723026288</v>
      </c>
      <c r="D16" s="14">
        <f t="shared" si="0"/>
        <v>2.1457800879092739E-2</v>
      </c>
    </row>
    <row r="17" spans="1:4" ht="16.5" thickTop="1" thickBot="1" x14ac:dyDescent="0.3">
      <c r="A17" s="15">
        <v>13</v>
      </c>
      <c r="B17" s="16" t="s">
        <v>101</v>
      </c>
      <c r="C17" s="17">
        <v>812020.42243489262</v>
      </c>
      <c r="D17" s="14">
        <f t="shared" si="0"/>
        <v>2.0251001601032055E-2</v>
      </c>
    </row>
    <row r="18" spans="1:4" ht="16.5" thickTop="1" thickBot="1" x14ac:dyDescent="0.3">
      <c r="A18" s="15">
        <v>14</v>
      </c>
      <c r="B18" s="16" t="s">
        <v>102</v>
      </c>
      <c r="C18" s="17">
        <v>4605457.5907821273</v>
      </c>
      <c r="D18" s="14">
        <f t="shared" si="0"/>
        <v>0.11485564459666288</v>
      </c>
    </row>
    <row r="19" spans="1:4" ht="16.5" thickTop="1" thickBot="1" x14ac:dyDescent="0.3">
      <c r="A19" s="15">
        <v>15</v>
      </c>
      <c r="B19" s="16" t="s">
        <v>103</v>
      </c>
      <c r="C19" s="17">
        <v>252365.73665861876</v>
      </c>
      <c r="D19" s="14">
        <f t="shared" si="0"/>
        <v>6.2937566542904189E-3</v>
      </c>
    </row>
    <row r="20" spans="1:4" ht="16.5" thickTop="1" thickBot="1" x14ac:dyDescent="0.3">
      <c r="A20" s="15">
        <v>16</v>
      </c>
      <c r="B20" s="16" t="s">
        <v>104</v>
      </c>
      <c r="C20" s="17">
        <v>1981421.8749080503</v>
      </c>
      <c r="D20" s="14">
        <f t="shared" si="0"/>
        <v>4.9414739398749699E-2</v>
      </c>
    </row>
    <row r="21" spans="1:4" ht="16.5" thickTop="1" thickBot="1" x14ac:dyDescent="0.3">
      <c r="A21" s="15">
        <v>17</v>
      </c>
      <c r="B21" s="16" t="s">
        <v>105</v>
      </c>
      <c r="C21" s="17">
        <v>22147315.605080649</v>
      </c>
      <c r="D21" s="14">
        <f t="shared" si="0"/>
        <v>0.55233256625760707</v>
      </c>
    </row>
    <row r="22" spans="1:4" ht="16.5" thickTop="1" thickBot="1" x14ac:dyDescent="0.3">
      <c r="A22" s="15">
        <v>18</v>
      </c>
      <c r="B22" s="16" t="s">
        <v>106</v>
      </c>
      <c r="C22" s="17">
        <v>1794386.1344768398</v>
      </c>
      <c r="D22" s="14">
        <f t="shared" si="0"/>
        <v>4.4750249474265869E-2</v>
      </c>
    </row>
    <row r="23" spans="1:4" ht="16.5" thickTop="1" thickBot="1" x14ac:dyDescent="0.3">
      <c r="A23" s="31"/>
      <c r="B23" s="18" t="s">
        <v>107</v>
      </c>
      <c r="C23" s="19">
        <f>SUM(C5:C22)</f>
        <v>40097790.639328651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91</v>
      </c>
      <c r="C7" s="17">
        <v>5817.394601403611</v>
      </c>
      <c r="D7" s="14">
        <f t="shared" si="0"/>
        <v>2.1379071905436135E-2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52.852111166010509</v>
      </c>
      <c r="D9" s="14">
        <f t="shared" si="0"/>
        <v>1.9423284174321188E-4</v>
      </c>
    </row>
    <row r="10" spans="1:4" ht="16.5" thickTop="1" thickBot="1" x14ac:dyDescent="0.3">
      <c r="A10" s="15">
        <v>6</v>
      </c>
      <c r="B10" s="16" t="s">
        <v>94</v>
      </c>
      <c r="C10" s="17">
        <v>80.568794914737396</v>
      </c>
      <c r="D10" s="14">
        <f t="shared" si="0"/>
        <v>2.9609235368027286E-4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2400.5086595809425</v>
      </c>
      <c r="D14" s="14">
        <f t="shared" si="0"/>
        <v>8.8219298774094724E-3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27162.695872633602</v>
      </c>
      <c r="D17" s="14">
        <f t="shared" si="0"/>
        <v>9.9823592517931242E-2</v>
      </c>
    </row>
    <row r="18" spans="1:4" ht="16.5" thickTop="1" thickBot="1" x14ac:dyDescent="0.3">
      <c r="A18" s="15">
        <v>14</v>
      </c>
      <c r="B18" s="16" t="s">
        <v>102</v>
      </c>
      <c r="C18" s="17">
        <v>142643.1928440932</v>
      </c>
      <c r="D18" s="14">
        <f t="shared" si="0"/>
        <v>0.52421733191333875</v>
      </c>
    </row>
    <row r="19" spans="1:4" ht="16.5" thickTop="1" thickBot="1" x14ac:dyDescent="0.3">
      <c r="A19" s="15">
        <v>15</v>
      </c>
      <c r="B19" s="16" t="s">
        <v>103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104</v>
      </c>
      <c r="C20" s="17">
        <v>65844.355527493608</v>
      </c>
      <c r="D20" s="14">
        <f t="shared" si="0"/>
        <v>0.24197966750437419</v>
      </c>
    </row>
    <row r="21" spans="1:4" ht="16.5" thickTop="1" thickBot="1" x14ac:dyDescent="0.3">
      <c r="A21" s="15">
        <v>17</v>
      </c>
      <c r="B21" s="16" t="s">
        <v>105</v>
      </c>
      <c r="C21" s="17">
        <v>14372.024793422801</v>
      </c>
      <c r="D21" s="14">
        <f t="shared" si="0"/>
        <v>5.2817553653857638E-2</v>
      </c>
    </row>
    <row r="22" spans="1:4" ht="16.5" thickTop="1" thickBot="1" x14ac:dyDescent="0.3">
      <c r="A22" s="15">
        <v>18</v>
      </c>
      <c r="B22" s="16" t="s">
        <v>106</v>
      </c>
      <c r="C22" s="17">
        <v>13733.382586153577</v>
      </c>
      <c r="D22" s="14">
        <f t="shared" si="0"/>
        <v>5.0470527432228997E-2</v>
      </c>
    </row>
    <row r="23" spans="1:4" ht="16.5" thickTop="1" thickBot="1" x14ac:dyDescent="0.3">
      <c r="A23" s="31"/>
      <c r="B23" s="18" t="s">
        <v>107</v>
      </c>
      <c r="C23" s="19">
        <f>SUM(C5:C22)</f>
        <v>272106.97579086211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15590.734836417254</v>
      </c>
      <c r="D5" s="14">
        <f>C5/C$23</f>
        <v>3.3086228341400871E-3</v>
      </c>
    </row>
    <row r="6" spans="1:4" ht="16.5" thickTop="1" thickBot="1" x14ac:dyDescent="0.3">
      <c r="A6" s="15">
        <v>2</v>
      </c>
      <c r="B6" s="16" t="s">
        <v>90</v>
      </c>
      <c r="C6" s="17">
        <v>24140.826254241831</v>
      </c>
      <c r="D6" s="14">
        <f t="shared" ref="D6:D23" si="0">C6/C$23</f>
        <v>5.1230997010624415E-3</v>
      </c>
    </row>
    <row r="7" spans="1:4" ht="16.5" thickTop="1" thickBot="1" x14ac:dyDescent="0.3">
      <c r="A7" s="15">
        <v>3</v>
      </c>
      <c r="B7" s="16" t="s">
        <v>91</v>
      </c>
      <c r="C7" s="17">
        <v>73327.124163518049</v>
      </c>
      <c r="D7" s="14">
        <f t="shared" si="0"/>
        <v>1.5561280460144961E-2</v>
      </c>
    </row>
    <row r="8" spans="1:4" ht="16.5" thickTop="1" thickBot="1" x14ac:dyDescent="0.3">
      <c r="A8" s="15">
        <v>4</v>
      </c>
      <c r="B8" s="16" t="s">
        <v>92</v>
      </c>
      <c r="C8" s="17">
        <v>320239.03073328221</v>
      </c>
      <c r="D8" s="14">
        <f t="shared" si="0"/>
        <v>6.7960245657703131E-2</v>
      </c>
    </row>
    <row r="9" spans="1:4" ht="16.5" thickTop="1" thickBot="1" x14ac:dyDescent="0.3">
      <c r="A9" s="15">
        <v>5</v>
      </c>
      <c r="B9" s="16" t="s">
        <v>93</v>
      </c>
      <c r="C9" s="17">
        <v>1867.4412611990381</v>
      </c>
      <c r="D9" s="14">
        <f t="shared" si="0"/>
        <v>3.9630324439783457E-4</v>
      </c>
    </row>
    <row r="10" spans="1:4" ht="16.5" thickTop="1" thickBot="1" x14ac:dyDescent="0.3">
      <c r="A10" s="15">
        <v>6</v>
      </c>
      <c r="B10" s="16" t="s">
        <v>94</v>
      </c>
      <c r="C10" s="17">
        <v>69654.043585084015</v>
      </c>
      <c r="D10" s="14">
        <f t="shared" si="0"/>
        <v>1.4781789409790079E-2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858.26710275488529</v>
      </c>
      <c r="D12" s="14">
        <f t="shared" si="0"/>
        <v>1.8213908220240298E-4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371197.55119282944</v>
      </c>
      <c r="D14" s="14">
        <f t="shared" si="0"/>
        <v>7.8774522608435857E-2</v>
      </c>
    </row>
    <row r="15" spans="1:4" ht="16.5" thickTop="1" thickBot="1" x14ac:dyDescent="0.3">
      <c r="A15" s="15">
        <v>11</v>
      </c>
      <c r="B15" s="16" t="s">
        <v>99</v>
      </c>
      <c r="C15" s="17">
        <v>88899.540509435727</v>
      </c>
      <c r="D15" s="14">
        <f t="shared" si="0"/>
        <v>1.8866015794652104E-2</v>
      </c>
    </row>
    <row r="16" spans="1:4" ht="16.5" thickTop="1" thickBot="1" x14ac:dyDescent="0.3">
      <c r="A16" s="15">
        <v>12</v>
      </c>
      <c r="B16" s="16" t="s">
        <v>100</v>
      </c>
      <c r="C16" s="17">
        <v>69034.161324123488</v>
      </c>
      <c r="D16" s="14">
        <f t="shared" si="0"/>
        <v>1.4650239702568986E-2</v>
      </c>
    </row>
    <row r="17" spans="1:4" ht="16.5" thickTop="1" thickBot="1" x14ac:dyDescent="0.3">
      <c r="A17" s="15">
        <v>13</v>
      </c>
      <c r="B17" s="16" t="s">
        <v>101</v>
      </c>
      <c r="C17" s="17">
        <v>207016.66918818775</v>
      </c>
      <c r="D17" s="14">
        <f t="shared" si="0"/>
        <v>4.3932507730409298E-2</v>
      </c>
    </row>
    <row r="18" spans="1:4" ht="16.5" thickTop="1" thickBot="1" x14ac:dyDescent="0.3">
      <c r="A18" s="15">
        <v>14</v>
      </c>
      <c r="B18" s="16" t="s">
        <v>102</v>
      </c>
      <c r="C18" s="17">
        <v>2609083.0234718323</v>
      </c>
      <c r="D18" s="14">
        <f t="shared" si="0"/>
        <v>0.55369241784949119</v>
      </c>
    </row>
    <row r="19" spans="1:4" ht="16.5" thickTop="1" thickBot="1" x14ac:dyDescent="0.3">
      <c r="A19" s="15">
        <v>15</v>
      </c>
      <c r="B19" s="16" t="s">
        <v>103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104</v>
      </c>
      <c r="C20" s="17">
        <v>466368.5493671475</v>
      </c>
      <c r="D20" s="14">
        <f t="shared" si="0"/>
        <v>9.8971449886804841E-2</v>
      </c>
    </row>
    <row r="21" spans="1:4" ht="16.5" thickTop="1" thickBot="1" x14ac:dyDescent="0.3">
      <c r="A21" s="15">
        <v>17</v>
      </c>
      <c r="B21" s="16" t="s">
        <v>105</v>
      </c>
      <c r="C21" s="17">
        <v>166917.59953447001</v>
      </c>
      <c r="D21" s="14">
        <f t="shared" si="0"/>
        <v>3.5422793539506385E-2</v>
      </c>
    </row>
    <row r="22" spans="1:4" ht="16.5" thickTop="1" thickBot="1" x14ac:dyDescent="0.3">
      <c r="A22" s="15">
        <v>18</v>
      </c>
      <c r="B22" s="16" t="s">
        <v>106</v>
      </c>
      <c r="C22" s="17">
        <v>227957.77939368016</v>
      </c>
      <c r="D22" s="14">
        <f t="shared" si="0"/>
        <v>4.8376572498690498E-2</v>
      </c>
    </row>
    <row r="23" spans="1:4" ht="16.5" thickTop="1" thickBot="1" x14ac:dyDescent="0.3">
      <c r="A23" s="31"/>
      <c r="B23" s="18" t="s">
        <v>107</v>
      </c>
      <c r="C23" s="19">
        <f>SUM(C5:C22)</f>
        <v>4712152.341918203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157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4090.9427298242044</v>
      </c>
      <c r="D5" s="14">
        <f>C5/C$23</f>
        <v>2.9879125088652712E-3</v>
      </c>
    </row>
    <row r="6" spans="1:4" ht="16.5" thickTop="1" thickBot="1" x14ac:dyDescent="0.3">
      <c r="A6" s="15">
        <v>2</v>
      </c>
      <c r="B6" s="16" t="s">
        <v>90</v>
      </c>
      <c r="C6" s="17">
        <v>951.24082359973909</v>
      </c>
      <c r="D6" s="14">
        <f t="shared" ref="D6:D23" si="0">C6/C$23</f>
        <v>6.9476024072796035E-4</v>
      </c>
    </row>
    <row r="7" spans="1:4" ht="16.5" thickTop="1" thickBot="1" x14ac:dyDescent="0.3">
      <c r="A7" s="15">
        <v>3</v>
      </c>
      <c r="B7" s="16" t="s">
        <v>91</v>
      </c>
      <c r="C7" s="17">
        <v>44913.40917443658</v>
      </c>
      <c r="D7" s="14">
        <f t="shared" si="0"/>
        <v>3.2803523772098858E-2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2906.8661141305784</v>
      </c>
      <c r="D9" s="14">
        <f t="shared" si="0"/>
        <v>2.1230953835378111E-3</v>
      </c>
    </row>
    <row r="10" spans="1:4" ht="16.5" thickTop="1" thickBot="1" x14ac:dyDescent="0.3">
      <c r="A10" s="15">
        <v>6</v>
      </c>
      <c r="B10" s="16" t="s">
        <v>94</v>
      </c>
      <c r="C10" s="17">
        <v>3715.8167077087051</v>
      </c>
      <c r="D10" s="14">
        <f t="shared" si="0"/>
        <v>2.7139307379378803E-3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132659.00520576219</v>
      </c>
      <c r="D14" s="14">
        <f t="shared" si="0"/>
        <v>9.6890503545365672E-2</v>
      </c>
    </row>
    <row r="15" spans="1:4" ht="16.5" thickTop="1" thickBot="1" x14ac:dyDescent="0.3">
      <c r="A15" s="15">
        <v>11</v>
      </c>
      <c r="B15" s="16" t="s">
        <v>99</v>
      </c>
      <c r="C15" s="17">
        <v>52149.887211681467</v>
      </c>
      <c r="D15" s="14">
        <f t="shared" si="0"/>
        <v>3.8088849105543929E-2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121995.06706460456</v>
      </c>
      <c r="D17" s="14">
        <f t="shared" si="0"/>
        <v>8.9101855238597621E-2</v>
      </c>
    </row>
    <row r="18" spans="1:4" ht="16.5" thickTop="1" thickBot="1" x14ac:dyDescent="0.3">
      <c r="A18" s="15">
        <v>14</v>
      </c>
      <c r="B18" s="16" t="s">
        <v>102</v>
      </c>
      <c r="C18" s="17">
        <v>475006.69454550446</v>
      </c>
      <c r="D18" s="14">
        <f t="shared" si="0"/>
        <v>0.34693187809261922</v>
      </c>
    </row>
    <row r="19" spans="1:4" ht="16.5" thickTop="1" thickBot="1" x14ac:dyDescent="0.3">
      <c r="A19" s="15">
        <v>15</v>
      </c>
      <c r="B19" s="16" t="s">
        <v>103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104</v>
      </c>
      <c r="C20" s="17">
        <v>179518.67314723297</v>
      </c>
      <c r="D20" s="14">
        <f t="shared" si="0"/>
        <v>0.13111552140808458</v>
      </c>
    </row>
    <row r="21" spans="1:4" ht="16.5" thickTop="1" thickBot="1" x14ac:dyDescent="0.3">
      <c r="A21" s="15">
        <v>17</v>
      </c>
      <c r="B21" s="16" t="s">
        <v>105</v>
      </c>
      <c r="C21" s="17">
        <v>64003.248925448701</v>
      </c>
      <c r="D21" s="14">
        <f t="shared" si="0"/>
        <v>4.6746219808504554E-2</v>
      </c>
    </row>
    <row r="22" spans="1:4" ht="16.5" thickTop="1" thickBot="1" x14ac:dyDescent="0.3">
      <c r="A22" s="15">
        <v>18</v>
      </c>
      <c r="B22" s="16" t="s">
        <v>106</v>
      </c>
      <c r="C22" s="17">
        <v>287253.31151956721</v>
      </c>
      <c r="D22" s="14">
        <f t="shared" si="0"/>
        <v>0.20980195015811665</v>
      </c>
    </row>
    <row r="23" spans="1:4" ht="16.5" thickTop="1" thickBot="1" x14ac:dyDescent="0.3">
      <c r="A23" s="31"/>
      <c r="B23" s="18" t="s">
        <v>107</v>
      </c>
      <c r="C23" s="19">
        <f>SUM(C5:C22)</f>
        <v>1369164.1631695013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158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3441635.3637401587</v>
      </c>
      <c r="D5" s="14">
        <f>C5/C$23</f>
        <v>3.28054187511213E-2</v>
      </c>
    </row>
    <row r="6" spans="1:4" ht="16.5" thickTop="1" thickBot="1" x14ac:dyDescent="0.3">
      <c r="A6" s="15">
        <v>2</v>
      </c>
      <c r="B6" s="16" t="s">
        <v>90</v>
      </c>
      <c r="C6" s="17">
        <v>1404065.7774881697</v>
      </c>
      <c r="D6" s="14">
        <f t="shared" ref="D6:D23" si="0">C6/C$23</f>
        <v>1.3383453189114686E-2</v>
      </c>
    </row>
    <row r="7" spans="1:4" ht="16.5" thickTop="1" thickBot="1" x14ac:dyDescent="0.3">
      <c r="A7" s="15">
        <v>3</v>
      </c>
      <c r="B7" s="16" t="s">
        <v>91</v>
      </c>
      <c r="C7" s="17">
        <v>1567098.1252109457</v>
      </c>
      <c r="D7" s="14">
        <f t="shared" si="0"/>
        <v>1.4937465706934654E-2</v>
      </c>
    </row>
    <row r="8" spans="1:4" ht="16.5" thickTop="1" thickBot="1" x14ac:dyDescent="0.3">
      <c r="A8" s="15">
        <v>4</v>
      </c>
      <c r="B8" s="16" t="s">
        <v>92</v>
      </c>
      <c r="C8" s="17">
        <v>2177.2016134447754</v>
      </c>
      <c r="D8" s="14">
        <f t="shared" si="0"/>
        <v>2.0752927921176851E-5</v>
      </c>
    </row>
    <row r="9" spans="1:4" ht="16.5" thickTop="1" thickBot="1" x14ac:dyDescent="0.3">
      <c r="A9" s="15">
        <v>5</v>
      </c>
      <c r="B9" s="16" t="s">
        <v>93</v>
      </c>
      <c r="C9" s="17">
        <v>371721.44139826868</v>
      </c>
      <c r="D9" s="14">
        <f t="shared" si="0"/>
        <v>3.5432218277151794E-3</v>
      </c>
    </row>
    <row r="10" spans="1:4" ht="16.5" thickTop="1" thickBot="1" x14ac:dyDescent="0.3">
      <c r="A10" s="15">
        <v>6</v>
      </c>
      <c r="B10" s="16" t="s">
        <v>94</v>
      </c>
      <c r="C10" s="17">
        <v>2504204.7577164578</v>
      </c>
      <c r="D10" s="14">
        <f t="shared" si="0"/>
        <v>2.3869898182985152E-2</v>
      </c>
    </row>
    <row r="11" spans="1:4" ht="16.5" thickTop="1" thickBot="1" x14ac:dyDescent="0.3">
      <c r="A11" s="15">
        <v>7</v>
      </c>
      <c r="B11" s="16" t="s">
        <v>95</v>
      </c>
      <c r="C11" s="17">
        <v>4200659.9935097685</v>
      </c>
      <c r="D11" s="14">
        <f t="shared" si="0"/>
        <v>4.0040386488943161E-2</v>
      </c>
    </row>
    <row r="12" spans="1:4" ht="16.5" thickTop="1" thickBot="1" x14ac:dyDescent="0.3">
      <c r="A12" s="15">
        <v>8</v>
      </c>
      <c r="B12" s="16" t="s">
        <v>96</v>
      </c>
      <c r="C12" s="17">
        <v>626550.91363753227</v>
      </c>
      <c r="D12" s="14">
        <f t="shared" si="0"/>
        <v>5.9722378806683829E-3</v>
      </c>
    </row>
    <row r="13" spans="1:4" ht="16.5" thickTop="1" thickBot="1" x14ac:dyDescent="0.3">
      <c r="A13" s="15">
        <v>9</v>
      </c>
      <c r="B13" s="16" t="s">
        <v>97</v>
      </c>
      <c r="C13" s="17">
        <v>1519962.2537963332</v>
      </c>
      <c r="D13" s="14">
        <f t="shared" si="0"/>
        <v>1.4488169998200729E-2</v>
      </c>
    </row>
    <row r="14" spans="1:4" ht="16.5" thickTop="1" thickBot="1" x14ac:dyDescent="0.3">
      <c r="A14" s="15">
        <v>10</v>
      </c>
      <c r="B14" s="16" t="s">
        <v>98</v>
      </c>
      <c r="C14" s="17">
        <v>2654773.2357831742</v>
      </c>
      <c r="D14" s="14">
        <f t="shared" si="0"/>
        <v>2.5305105998937434E-2</v>
      </c>
    </row>
    <row r="15" spans="1:4" ht="16.5" thickTop="1" thickBot="1" x14ac:dyDescent="0.3">
      <c r="A15" s="15">
        <v>11</v>
      </c>
      <c r="B15" s="16" t="s">
        <v>99</v>
      </c>
      <c r="C15" s="17">
        <v>724749.75918613526</v>
      </c>
      <c r="D15" s="14">
        <f t="shared" si="0"/>
        <v>6.9082621565224427E-3</v>
      </c>
    </row>
    <row r="16" spans="1:4" ht="16.5" thickTop="1" thickBot="1" x14ac:dyDescent="0.3">
      <c r="A16" s="15">
        <v>12</v>
      </c>
      <c r="B16" s="16" t="s">
        <v>100</v>
      </c>
      <c r="C16" s="17">
        <v>11443942.36798426</v>
      </c>
      <c r="D16" s="14">
        <f t="shared" si="0"/>
        <v>0.1090828289076607</v>
      </c>
    </row>
    <row r="17" spans="1:4" ht="16.5" thickTop="1" thickBot="1" x14ac:dyDescent="0.3">
      <c r="A17" s="15">
        <v>13</v>
      </c>
      <c r="B17" s="16" t="s">
        <v>101</v>
      </c>
      <c r="C17" s="17">
        <v>6675731.8741427371</v>
      </c>
      <c r="D17" s="14">
        <f t="shared" si="0"/>
        <v>6.3632592199850097E-2</v>
      </c>
    </row>
    <row r="18" spans="1:4" ht="16.5" thickTop="1" thickBot="1" x14ac:dyDescent="0.3">
      <c r="A18" s="15">
        <v>14</v>
      </c>
      <c r="B18" s="16" t="s">
        <v>102</v>
      </c>
      <c r="C18" s="17">
        <v>9014095.5191038214</v>
      </c>
      <c r="D18" s="14">
        <f t="shared" si="0"/>
        <v>8.5921704920374306E-2</v>
      </c>
    </row>
    <row r="19" spans="1:4" ht="16.5" thickTop="1" thickBot="1" x14ac:dyDescent="0.3">
      <c r="A19" s="15">
        <v>15</v>
      </c>
      <c r="B19" s="16" t="s">
        <v>103</v>
      </c>
      <c r="C19" s="17">
        <v>303748.6791815217</v>
      </c>
      <c r="D19" s="14">
        <f t="shared" si="0"/>
        <v>2.8953103866357589E-3</v>
      </c>
    </row>
    <row r="20" spans="1:4" ht="16.5" thickTop="1" thickBot="1" x14ac:dyDescent="0.3">
      <c r="A20" s="15">
        <v>16</v>
      </c>
      <c r="B20" s="16" t="s">
        <v>104</v>
      </c>
      <c r="C20" s="17">
        <v>3441236.1914807651</v>
      </c>
      <c r="D20" s="14">
        <f t="shared" si="0"/>
        <v>3.2801613870086781E-2</v>
      </c>
    </row>
    <row r="21" spans="1:4" ht="16.5" thickTop="1" thickBot="1" x14ac:dyDescent="0.3">
      <c r="A21" s="15">
        <v>17</v>
      </c>
      <c r="B21" s="16" t="s">
        <v>105</v>
      </c>
      <c r="C21" s="17">
        <v>50938189.261018075</v>
      </c>
      <c r="D21" s="14">
        <f t="shared" si="0"/>
        <v>0.4855391267584997</v>
      </c>
    </row>
    <row r="22" spans="1:4" ht="16.5" thickTop="1" thickBot="1" x14ac:dyDescent="0.3">
      <c r="A22" s="15">
        <v>18</v>
      </c>
      <c r="B22" s="16" t="s">
        <v>106</v>
      </c>
      <c r="C22" s="17">
        <v>4076032.8767227503</v>
      </c>
      <c r="D22" s="14">
        <f t="shared" si="0"/>
        <v>3.8852449847828471E-2</v>
      </c>
    </row>
    <row r="23" spans="1:4" ht="16.5" thickTop="1" thickBot="1" x14ac:dyDescent="0.3">
      <c r="A23" s="31"/>
      <c r="B23" s="18" t="s">
        <v>107</v>
      </c>
      <c r="C23" s="19">
        <f>SUM(C5:C22)</f>
        <v>104910575.59271431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992099.16769321007</v>
      </c>
      <c r="D5" s="14">
        <f>C5/C$23</f>
        <v>0.10785364756793209</v>
      </c>
    </row>
    <row r="6" spans="1:4" ht="16.5" thickTop="1" thickBot="1" x14ac:dyDescent="0.3">
      <c r="A6" s="15">
        <v>2</v>
      </c>
      <c r="B6" s="16" t="s">
        <v>90</v>
      </c>
      <c r="C6" s="17">
        <v>22249.469886476782</v>
      </c>
      <c r="D6" s="14">
        <f t="shared" ref="D6:D23" si="0">C6/C$23</f>
        <v>2.4187969931363227E-3</v>
      </c>
    </row>
    <row r="7" spans="1:4" ht="16.5" thickTop="1" thickBot="1" x14ac:dyDescent="0.3">
      <c r="A7" s="15">
        <v>3</v>
      </c>
      <c r="B7" s="16" t="s">
        <v>91</v>
      </c>
      <c r="C7" s="17">
        <v>278010.59139049094</v>
      </c>
      <c r="D7" s="14">
        <f t="shared" si="0"/>
        <v>3.0223245135565492E-2</v>
      </c>
    </row>
    <row r="8" spans="1:4" ht="16.5" thickTop="1" thickBot="1" x14ac:dyDescent="0.3">
      <c r="A8" s="15">
        <v>4</v>
      </c>
      <c r="B8" s="16" t="s">
        <v>92</v>
      </c>
      <c r="C8" s="17">
        <v>22250.743460797199</v>
      </c>
      <c r="D8" s="14">
        <f t="shared" si="0"/>
        <v>2.4189354466703835E-3</v>
      </c>
    </row>
    <row r="9" spans="1:4" ht="16.5" thickTop="1" thickBot="1" x14ac:dyDescent="0.3">
      <c r="A9" s="15">
        <v>5</v>
      </c>
      <c r="B9" s="16" t="s">
        <v>93</v>
      </c>
      <c r="C9" s="17">
        <v>44412.192768651068</v>
      </c>
      <c r="D9" s="14">
        <f t="shared" si="0"/>
        <v>4.8281634967265556E-3</v>
      </c>
    </row>
    <row r="10" spans="1:4" ht="16.5" thickTop="1" thickBot="1" x14ac:dyDescent="0.3">
      <c r="A10" s="15">
        <v>6</v>
      </c>
      <c r="B10" s="16" t="s">
        <v>94</v>
      </c>
      <c r="C10" s="17">
        <v>129493.08377734188</v>
      </c>
      <c r="D10" s="14">
        <f t="shared" si="0"/>
        <v>1.4077525589180797E-2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337.9004341554666</v>
      </c>
      <c r="D12" s="14">
        <f t="shared" si="0"/>
        <v>3.6734023699659596E-5</v>
      </c>
    </row>
    <row r="13" spans="1:4" ht="16.5" thickTop="1" thickBot="1" x14ac:dyDescent="0.3">
      <c r="A13" s="15">
        <v>9</v>
      </c>
      <c r="B13" s="16" t="s">
        <v>97</v>
      </c>
      <c r="C13" s="17">
        <v>61937.427636340304</v>
      </c>
      <c r="D13" s="14">
        <f t="shared" si="0"/>
        <v>6.7333767722904453E-3</v>
      </c>
    </row>
    <row r="14" spans="1:4" ht="16.5" thickTop="1" thickBot="1" x14ac:dyDescent="0.3">
      <c r="A14" s="15">
        <v>10</v>
      </c>
      <c r="B14" s="16" t="s">
        <v>98</v>
      </c>
      <c r="C14" s="17">
        <v>796092.41581479437</v>
      </c>
      <c r="D14" s="14">
        <f t="shared" si="0"/>
        <v>8.6545250356810793E-2</v>
      </c>
    </row>
    <row r="15" spans="1:4" ht="16.5" thickTop="1" thickBot="1" x14ac:dyDescent="0.3">
      <c r="A15" s="15">
        <v>11</v>
      </c>
      <c r="B15" s="16" t="s">
        <v>99</v>
      </c>
      <c r="C15" s="17">
        <v>724159.91426223109</v>
      </c>
      <c r="D15" s="14">
        <f t="shared" si="0"/>
        <v>7.8725283438414007E-2</v>
      </c>
    </row>
    <row r="16" spans="1:4" ht="16.5" thickTop="1" thickBot="1" x14ac:dyDescent="0.3">
      <c r="A16" s="15">
        <v>12</v>
      </c>
      <c r="B16" s="16" t="s">
        <v>100</v>
      </c>
      <c r="C16" s="17">
        <v>378131.10882611107</v>
      </c>
      <c r="D16" s="14">
        <f t="shared" si="0"/>
        <v>4.1107603628606368E-2</v>
      </c>
    </row>
    <row r="17" spans="1:4" ht="16.5" thickTop="1" thickBot="1" x14ac:dyDescent="0.3">
      <c r="A17" s="15">
        <v>13</v>
      </c>
      <c r="B17" s="16" t="s">
        <v>101</v>
      </c>
      <c r="C17" s="17">
        <v>526351.68803017004</v>
      </c>
      <c r="D17" s="14">
        <f t="shared" si="0"/>
        <v>5.7221043325325051E-2</v>
      </c>
    </row>
    <row r="18" spans="1:4" ht="16.5" thickTop="1" thickBot="1" x14ac:dyDescent="0.3">
      <c r="A18" s="15">
        <v>14</v>
      </c>
      <c r="B18" s="16" t="s">
        <v>102</v>
      </c>
      <c r="C18" s="17">
        <v>2861419.2362096189</v>
      </c>
      <c r="D18" s="14">
        <f t="shared" si="0"/>
        <v>0.31107223138169943</v>
      </c>
    </row>
    <row r="19" spans="1:4" ht="16.5" thickTop="1" thickBot="1" x14ac:dyDescent="0.3">
      <c r="A19" s="15">
        <v>15</v>
      </c>
      <c r="B19" s="16" t="s">
        <v>103</v>
      </c>
      <c r="C19" s="17">
        <v>18071.024935905134</v>
      </c>
      <c r="D19" s="14">
        <f t="shared" si="0"/>
        <v>1.9645475151039821E-3</v>
      </c>
    </row>
    <row r="20" spans="1:4" ht="16.5" thickTop="1" thickBot="1" x14ac:dyDescent="0.3">
      <c r="A20" s="15">
        <v>16</v>
      </c>
      <c r="B20" s="16" t="s">
        <v>104</v>
      </c>
      <c r="C20" s="17">
        <v>965025.27926614101</v>
      </c>
      <c r="D20" s="14">
        <f t="shared" si="0"/>
        <v>0.10491037564936358</v>
      </c>
    </row>
    <row r="21" spans="1:4" ht="16.5" thickTop="1" thickBot="1" x14ac:dyDescent="0.3">
      <c r="A21" s="15">
        <v>17</v>
      </c>
      <c r="B21" s="16" t="s">
        <v>105</v>
      </c>
      <c r="C21" s="17">
        <v>819753.7208452319</v>
      </c>
      <c r="D21" s="14">
        <f t="shared" si="0"/>
        <v>8.9117531573096723E-2</v>
      </c>
    </row>
    <row r="22" spans="1:4" ht="16.5" thickTop="1" thickBot="1" x14ac:dyDescent="0.3">
      <c r="A22" s="15">
        <v>18</v>
      </c>
      <c r="B22" s="16" t="s">
        <v>106</v>
      </c>
      <c r="C22" s="17">
        <v>558773.55854204099</v>
      </c>
      <c r="D22" s="14">
        <f t="shared" si="0"/>
        <v>6.0745708106378263E-2</v>
      </c>
    </row>
    <row r="23" spans="1:4" ht="16.5" thickTop="1" thickBot="1" x14ac:dyDescent="0.3">
      <c r="A23" s="31"/>
      <c r="B23" s="18" t="s">
        <v>107</v>
      </c>
      <c r="C23" s="19">
        <f>SUM(C5:C22)</f>
        <v>9198568.5237797089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4165.1867127496589</v>
      </c>
      <c r="D5" s="14">
        <f>C5/C$23</f>
        <v>5.7064611290140606E-4</v>
      </c>
    </row>
    <row r="6" spans="1:4" ht="16.5" thickTop="1" thickBot="1" x14ac:dyDescent="0.3">
      <c r="A6" s="15">
        <v>2</v>
      </c>
      <c r="B6" s="16" t="s">
        <v>90</v>
      </c>
      <c r="C6" s="17">
        <v>4557.3250321302139</v>
      </c>
      <c r="D6" s="14">
        <f t="shared" ref="D6:D23" si="0">C6/C$23</f>
        <v>6.2437052506022616E-4</v>
      </c>
    </row>
    <row r="7" spans="1:4" ht="16.5" thickTop="1" thickBot="1" x14ac:dyDescent="0.3">
      <c r="A7" s="15">
        <v>3</v>
      </c>
      <c r="B7" s="16" t="s">
        <v>91</v>
      </c>
      <c r="C7" s="17">
        <v>354396.12205826218</v>
      </c>
      <c r="D7" s="14">
        <f t="shared" si="0"/>
        <v>4.8553590373473017E-2</v>
      </c>
    </row>
    <row r="8" spans="1:4" ht="16.5" thickTop="1" thickBot="1" x14ac:dyDescent="0.3">
      <c r="A8" s="15">
        <v>4</v>
      </c>
      <c r="B8" s="16" t="s">
        <v>92</v>
      </c>
      <c r="C8" s="17">
        <v>27537.383293986459</v>
      </c>
      <c r="D8" s="14">
        <f t="shared" si="0"/>
        <v>3.7727242065976399E-3</v>
      </c>
    </row>
    <row r="9" spans="1:4" ht="16.5" thickTop="1" thickBot="1" x14ac:dyDescent="0.3">
      <c r="A9" s="15">
        <v>5</v>
      </c>
      <c r="B9" s="16" t="s">
        <v>93</v>
      </c>
      <c r="C9" s="17">
        <v>52988.352163682895</v>
      </c>
      <c r="D9" s="14">
        <f t="shared" si="0"/>
        <v>7.2596018561902646E-3</v>
      </c>
    </row>
    <row r="10" spans="1:4" ht="16.5" thickTop="1" thickBot="1" x14ac:dyDescent="0.3">
      <c r="A10" s="15">
        <v>6</v>
      </c>
      <c r="B10" s="16" t="s">
        <v>94</v>
      </c>
      <c r="C10" s="17">
        <v>128147.61712978371</v>
      </c>
      <c r="D10" s="14">
        <f t="shared" si="0"/>
        <v>1.755670144842409E-2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665.47463104314215</v>
      </c>
      <c r="D12" s="14">
        <f t="shared" si="0"/>
        <v>9.1172506211269734E-5</v>
      </c>
    </row>
    <row r="13" spans="1:4" ht="16.5" thickTop="1" thickBot="1" x14ac:dyDescent="0.3">
      <c r="A13" s="15">
        <v>9</v>
      </c>
      <c r="B13" s="16" t="s">
        <v>97</v>
      </c>
      <c r="C13" s="17">
        <v>1656.731696920009</v>
      </c>
      <c r="D13" s="14">
        <f t="shared" si="0"/>
        <v>2.2697842093706292E-4</v>
      </c>
    </row>
    <row r="14" spans="1:4" ht="16.5" thickTop="1" thickBot="1" x14ac:dyDescent="0.3">
      <c r="A14" s="15">
        <v>10</v>
      </c>
      <c r="B14" s="16" t="s">
        <v>98</v>
      </c>
      <c r="C14" s="17">
        <v>716333.55697257689</v>
      </c>
      <c r="D14" s="14">
        <f t="shared" si="0"/>
        <v>9.8140368732086522E-2</v>
      </c>
    </row>
    <row r="15" spans="1:4" ht="16.5" thickTop="1" thickBot="1" x14ac:dyDescent="0.3">
      <c r="A15" s="15">
        <v>11</v>
      </c>
      <c r="B15" s="16" t="s">
        <v>99</v>
      </c>
      <c r="C15" s="17">
        <v>898284.91904337262</v>
      </c>
      <c r="D15" s="14">
        <f t="shared" si="0"/>
        <v>0.12306838388804393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370439.92616363429</v>
      </c>
      <c r="D17" s="14">
        <f t="shared" si="0"/>
        <v>5.0751651368159685E-2</v>
      </c>
    </row>
    <row r="18" spans="1:4" ht="16.5" thickTop="1" thickBot="1" x14ac:dyDescent="0.3">
      <c r="A18" s="15">
        <v>14</v>
      </c>
      <c r="B18" s="16" t="s">
        <v>102</v>
      </c>
      <c r="C18" s="17">
        <v>2444276.1223017075</v>
      </c>
      <c r="D18" s="14">
        <f t="shared" si="0"/>
        <v>0.33487494420829916</v>
      </c>
    </row>
    <row r="19" spans="1:4" ht="16.5" thickTop="1" thickBot="1" x14ac:dyDescent="0.3">
      <c r="A19" s="15">
        <v>15</v>
      </c>
      <c r="B19" s="16" t="s">
        <v>103</v>
      </c>
      <c r="C19" s="17">
        <v>12131.177135602642</v>
      </c>
      <c r="D19" s="14">
        <f t="shared" si="0"/>
        <v>1.662016508446048E-3</v>
      </c>
    </row>
    <row r="20" spans="1:4" ht="16.5" thickTop="1" thickBot="1" x14ac:dyDescent="0.3">
      <c r="A20" s="15">
        <v>16</v>
      </c>
      <c r="B20" s="16" t="s">
        <v>104</v>
      </c>
      <c r="C20" s="17">
        <v>997450.95863633673</v>
      </c>
      <c r="D20" s="14">
        <f t="shared" si="0"/>
        <v>0.13665450113276037</v>
      </c>
    </row>
    <row r="21" spans="1:4" ht="16.5" thickTop="1" thickBot="1" x14ac:dyDescent="0.3">
      <c r="A21" s="15">
        <v>17</v>
      </c>
      <c r="B21" s="16" t="s">
        <v>105</v>
      </c>
      <c r="C21" s="17">
        <v>761833.44131741044</v>
      </c>
      <c r="D21" s="14">
        <f t="shared" si="0"/>
        <v>0.10437402257030844</v>
      </c>
    </row>
    <row r="22" spans="1:4" ht="16.5" thickTop="1" thickBot="1" x14ac:dyDescent="0.3">
      <c r="A22" s="15">
        <v>18</v>
      </c>
      <c r="B22" s="16" t="s">
        <v>106</v>
      </c>
      <c r="C22" s="17">
        <v>524207.08915033651</v>
      </c>
      <c r="D22" s="14">
        <f t="shared" si="0"/>
        <v>7.1818326142100944E-2</v>
      </c>
    </row>
    <row r="23" spans="1:4" ht="16.5" thickTop="1" thickBot="1" x14ac:dyDescent="0.3">
      <c r="A23" s="31"/>
      <c r="B23" s="18" t="s">
        <v>107</v>
      </c>
      <c r="C23" s="19">
        <f>SUM(C5:C22)</f>
        <v>7299071.3834395353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136417.90053894397</v>
      </c>
      <c r="D5" s="14">
        <f>C5/C$23</f>
        <v>1.7118981037022606E-2</v>
      </c>
    </row>
    <row r="6" spans="1:4" ht="16.5" thickTop="1" thickBot="1" x14ac:dyDescent="0.3">
      <c r="A6" s="15">
        <v>2</v>
      </c>
      <c r="B6" s="16" t="s">
        <v>90</v>
      </c>
      <c r="C6" s="17">
        <v>8378.7334320423615</v>
      </c>
      <c r="D6" s="14">
        <f t="shared" ref="D6:D23" si="0">C6/C$23</f>
        <v>1.0514410364822558E-3</v>
      </c>
    </row>
    <row r="7" spans="1:4" ht="16.5" thickTop="1" thickBot="1" x14ac:dyDescent="0.3">
      <c r="A7" s="15">
        <v>3</v>
      </c>
      <c r="B7" s="16" t="s">
        <v>91</v>
      </c>
      <c r="C7" s="17">
        <v>39075.986812003306</v>
      </c>
      <c r="D7" s="14">
        <f t="shared" si="0"/>
        <v>4.9036165678760305E-3</v>
      </c>
    </row>
    <row r="8" spans="1:4" ht="16.5" thickTop="1" thickBot="1" x14ac:dyDescent="0.3">
      <c r="A8" s="15">
        <v>4</v>
      </c>
      <c r="B8" s="16" t="s">
        <v>92</v>
      </c>
      <c r="C8" s="17">
        <v>86715.219146261952</v>
      </c>
      <c r="D8" s="14">
        <f t="shared" si="0"/>
        <v>1.0881828457419607E-2</v>
      </c>
    </row>
    <row r="9" spans="1:4" ht="16.5" thickTop="1" thickBot="1" x14ac:dyDescent="0.3">
      <c r="A9" s="15">
        <v>5</v>
      </c>
      <c r="B9" s="16" t="s">
        <v>93</v>
      </c>
      <c r="C9" s="17">
        <v>188490.38336265599</v>
      </c>
      <c r="D9" s="14">
        <f t="shared" si="0"/>
        <v>2.3653518238431384E-2</v>
      </c>
    </row>
    <row r="10" spans="1:4" ht="16.5" thickTop="1" thickBot="1" x14ac:dyDescent="0.3">
      <c r="A10" s="15">
        <v>6</v>
      </c>
      <c r="B10" s="16" t="s">
        <v>94</v>
      </c>
      <c r="C10" s="17">
        <v>77635.083669904503</v>
      </c>
      <c r="D10" s="14">
        <f t="shared" si="0"/>
        <v>9.7423689992454637E-3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158005.62270672576</v>
      </c>
      <c r="D13" s="14">
        <f t="shared" si="0"/>
        <v>1.9828008261182743E-2</v>
      </c>
    </row>
    <row r="14" spans="1:4" ht="16.5" thickTop="1" thickBot="1" x14ac:dyDescent="0.3">
      <c r="A14" s="15">
        <v>10</v>
      </c>
      <c r="B14" s="16" t="s">
        <v>98</v>
      </c>
      <c r="C14" s="17">
        <v>726601.77827474591</v>
      </c>
      <c r="D14" s="14">
        <f t="shared" si="0"/>
        <v>9.1180717593592794E-2</v>
      </c>
    </row>
    <row r="15" spans="1:4" ht="16.5" thickTop="1" thickBot="1" x14ac:dyDescent="0.3">
      <c r="A15" s="15">
        <v>11</v>
      </c>
      <c r="B15" s="16" t="s">
        <v>99</v>
      </c>
      <c r="C15" s="17">
        <v>239354.57150779635</v>
      </c>
      <c r="D15" s="14">
        <f t="shared" si="0"/>
        <v>3.003642743788525E-2</v>
      </c>
    </row>
    <row r="16" spans="1:4" ht="16.5" thickTop="1" thickBot="1" x14ac:dyDescent="0.3">
      <c r="A16" s="15">
        <v>12</v>
      </c>
      <c r="B16" s="16" t="s">
        <v>100</v>
      </c>
      <c r="C16" s="17">
        <v>1951428.2409198734</v>
      </c>
      <c r="D16" s="14">
        <f t="shared" si="0"/>
        <v>0.24488328085565991</v>
      </c>
    </row>
    <row r="17" spans="1:4" ht="16.5" thickTop="1" thickBot="1" x14ac:dyDescent="0.3">
      <c r="A17" s="15">
        <v>13</v>
      </c>
      <c r="B17" s="16" t="s">
        <v>101</v>
      </c>
      <c r="C17" s="17">
        <v>315874.92914665275</v>
      </c>
      <c r="D17" s="14">
        <f t="shared" si="0"/>
        <v>3.963891029527105E-2</v>
      </c>
    </row>
    <row r="18" spans="1:4" ht="16.5" thickTop="1" thickBot="1" x14ac:dyDescent="0.3">
      <c r="A18" s="15">
        <v>14</v>
      </c>
      <c r="B18" s="16" t="s">
        <v>102</v>
      </c>
      <c r="C18" s="17">
        <v>2337658.9217818719</v>
      </c>
      <c r="D18" s="14">
        <f t="shared" si="0"/>
        <v>0.29335108218870676</v>
      </c>
    </row>
    <row r="19" spans="1:4" ht="16.5" thickTop="1" thickBot="1" x14ac:dyDescent="0.3">
      <c r="A19" s="15">
        <v>15</v>
      </c>
      <c r="B19" s="16" t="s">
        <v>103</v>
      </c>
      <c r="C19" s="17">
        <v>7622.4000243864357</v>
      </c>
      <c r="D19" s="14">
        <f t="shared" si="0"/>
        <v>9.5652931879582038E-4</v>
      </c>
    </row>
    <row r="20" spans="1:4" ht="16.5" thickTop="1" thickBot="1" x14ac:dyDescent="0.3">
      <c r="A20" s="15">
        <v>16</v>
      </c>
      <c r="B20" s="16" t="s">
        <v>104</v>
      </c>
      <c r="C20" s="17">
        <v>668362.40935949259</v>
      </c>
      <c r="D20" s="14">
        <f t="shared" si="0"/>
        <v>8.387230243598108E-2</v>
      </c>
    </row>
    <row r="21" spans="1:4" ht="16.5" thickTop="1" thickBot="1" x14ac:dyDescent="0.3">
      <c r="A21" s="15">
        <v>17</v>
      </c>
      <c r="B21" s="16" t="s">
        <v>105</v>
      </c>
      <c r="C21" s="17">
        <v>161752.15747012087</v>
      </c>
      <c r="D21" s="14">
        <f t="shared" si="0"/>
        <v>2.0298158126528291E-2</v>
      </c>
    </row>
    <row r="22" spans="1:4" ht="16.5" thickTop="1" thickBot="1" x14ac:dyDescent="0.3">
      <c r="A22" s="15">
        <v>18</v>
      </c>
      <c r="B22" s="16" t="s">
        <v>106</v>
      </c>
      <c r="C22" s="17">
        <v>865435.26820789755</v>
      </c>
      <c r="D22" s="14">
        <f t="shared" si="0"/>
        <v>0.10860282914991898</v>
      </c>
    </row>
    <row r="23" spans="1:4" ht="16.5" thickTop="1" thickBot="1" x14ac:dyDescent="0.3">
      <c r="A23" s="31"/>
      <c r="B23" s="18" t="s">
        <v>107</v>
      </c>
      <c r="C23" s="19">
        <f>SUM(C5:C22)</f>
        <v>7968809.6063613752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162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207857.94790037777</v>
      </c>
      <c r="D5" s="14">
        <f>C5/C$23</f>
        <v>2.1425689315020396E-2</v>
      </c>
    </row>
    <row r="6" spans="1:4" ht="16.5" thickTop="1" thickBot="1" x14ac:dyDescent="0.3">
      <c r="A6" s="15">
        <v>2</v>
      </c>
      <c r="B6" s="16" t="s">
        <v>90</v>
      </c>
      <c r="C6" s="17">
        <v>41810.963363357987</v>
      </c>
      <c r="D6" s="14">
        <f t="shared" ref="D6:D23" si="0">C6/C$23</f>
        <v>4.309812157937601E-3</v>
      </c>
    </row>
    <row r="7" spans="1:4" ht="16.5" thickTop="1" thickBot="1" x14ac:dyDescent="0.3">
      <c r="A7" s="15">
        <v>3</v>
      </c>
      <c r="B7" s="16" t="s">
        <v>91</v>
      </c>
      <c r="C7" s="17">
        <v>222693.45817176127</v>
      </c>
      <c r="D7" s="14">
        <f t="shared" si="0"/>
        <v>2.2954911734058236E-2</v>
      </c>
    </row>
    <row r="8" spans="1:4" ht="16.5" thickTop="1" thickBot="1" x14ac:dyDescent="0.3">
      <c r="A8" s="15">
        <v>4</v>
      </c>
      <c r="B8" s="16" t="s">
        <v>92</v>
      </c>
      <c r="C8" s="17">
        <v>6355.7249347946654</v>
      </c>
      <c r="D8" s="14">
        <f t="shared" si="0"/>
        <v>6.5513870987461665E-4</v>
      </c>
    </row>
    <row r="9" spans="1:4" ht="16.5" thickTop="1" thickBot="1" x14ac:dyDescent="0.3">
      <c r="A9" s="15">
        <v>5</v>
      </c>
      <c r="B9" s="16" t="s">
        <v>93</v>
      </c>
      <c r="C9" s="17">
        <v>20523.6962367755</v>
      </c>
      <c r="D9" s="14">
        <f t="shared" si="0"/>
        <v>2.1155522009471644E-3</v>
      </c>
    </row>
    <row r="10" spans="1:4" ht="16.5" thickTop="1" thickBot="1" x14ac:dyDescent="0.3">
      <c r="A10" s="15">
        <v>6</v>
      </c>
      <c r="B10" s="16" t="s">
        <v>94</v>
      </c>
      <c r="C10" s="17">
        <v>367860.83462723868</v>
      </c>
      <c r="D10" s="14">
        <f t="shared" si="0"/>
        <v>3.7918549824540959E-2</v>
      </c>
    </row>
    <row r="11" spans="1:4" ht="16.5" thickTop="1" thickBot="1" x14ac:dyDescent="0.3">
      <c r="A11" s="15">
        <v>7</v>
      </c>
      <c r="B11" s="16" t="s">
        <v>95</v>
      </c>
      <c r="C11" s="17">
        <v>125918.29428597266</v>
      </c>
      <c r="D11" s="14">
        <f t="shared" si="0"/>
        <v>1.2979471219169364E-2</v>
      </c>
    </row>
    <row r="12" spans="1:4" ht="16.5" thickTop="1" thickBot="1" x14ac:dyDescent="0.3">
      <c r="A12" s="15">
        <v>8</v>
      </c>
      <c r="B12" s="16" t="s">
        <v>96</v>
      </c>
      <c r="C12" s="17">
        <v>51907.926794528626</v>
      </c>
      <c r="D12" s="14">
        <f t="shared" si="0"/>
        <v>5.3505921891398205E-3</v>
      </c>
    </row>
    <row r="13" spans="1:4" ht="16.5" thickTop="1" thickBot="1" x14ac:dyDescent="0.3">
      <c r="A13" s="15">
        <v>9</v>
      </c>
      <c r="B13" s="16" t="s">
        <v>97</v>
      </c>
      <c r="C13" s="17">
        <v>6088.6460719930037</v>
      </c>
      <c r="D13" s="14">
        <f t="shared" si="0"/>
        <v>6.2760861639106144E-4</v>
      </c>
    </row>
    <row r="14" spans="1:4" ht="16.5" thickTop="1" thickBot="1" x14ac:dyDescent="0.3">
      <c r="A14" s="15">
        <v>10</v>
      </c>
      <c r="B14" s="16" t="s">
        <v>98</v>
      </c>
      <c r="C14" s="17">
        <v>1008830.9058971497</v>
      </c>
      <c r="D14" s="14">
        <f t="shared" si="0"/>
        <v>0.10398879513379254</v>
      </c>
    </row>
    <row r="15" spans="1:4" ht="16.5" thickTop="1" thickBot="1" x14ac:dyDescent="0.3">
      <c r="A15" s="15">
        <v>11</v>
      </c>
      <c r="B15" s="16" t="s">
        <v>99</v>
      </c>
      <c r="C15" s="17">
        <v>109692.93912326491</v>
      </c>
      <c r="D15" s="14">
        <f t="shared" si="0"/>
        <v>1.1306985647875956E-2</v>
      </c>
    </row>
    <row r="16" spans="1:4" ht="16.5" thickTop="1" thickBot="1" x14ac:dyDescent="0.3">
      <c r="A16" s="15">
        <v>12</v>
      </c>
      <c r="B16" s="16" t="s">
        <v>100</v>
      </c>
      <c r="C16" s="17">
        <v>1168978.3556405748</v>
      </c>
      <c r="D16" s="14">
        <f t="shared" si="0"/>
        <v>0.1204965569848814</v>
      </c>
    </row>
    <row r="17" spans="1:4" ht="16.5" thickTop="1" thickBot="1" x14ac:dyDescent="0.3">
      <c r="A17" s="15">
        <v>13</v>
      </c>
      <c r="B17" s="16" t="s">
        <v>101</v>
      </c>
      <c r="C17" s="17">
        <v>614252.15926379024</v>
      </c>
      <c r="D17" s="14">
        <f t="shared" si="0"/>
        <v>6.3316202523918397E-2</v>
      </c>
    </row>
    <row r="18" spans="1:4" ht="16.5" thickTop="1" thickBot="1" x14ac:dyDescent="0.3">
      <c r="A18" s="15">
        <v>14</v>
      </c>
      <c r="B18" s="16" t="s">
        <v>102</v>
      </c>
      <c r="C18" s="17">
        <v>2916455.2379527329</v>
      </c>
      <c r="D18" s="14">
        <f t="shared" si="0"/>
        <v>0.30062388501731946</v>
      </c>
    </row>
    <row r="19" spans="1:4" ht="16.5" thickTop="1" thickBot="1" x14ac:dyDescent="0.3">
      <c r="A19" s="15">
        <v>15</v>
      </c>
      <c r="B19" s="16" t="s">
        <v>103</v>
      </c>
      <c r="C19" s="17">
        <v>25175.06202760115</v>
      </c>
      <c r="D19" s="14">
        <f t="shared" si="0"/>
        <v>2.5950080953761278E-3</v>
      </c>
    </row>
    <row r="20" spans="1:4" ht="16.5" thickTop="1" thickBot="1" x14ac:dyDescent="0.3">
      <c r="A20" s="15">
        <v>16</v>
      </c>
      <c r="B20" s="16" t="s">
        <v>104</v>
      </c>
      <c r="C20" s="17">
        <v>1149533.1146338845</v>
      </c>
      <c r="D20" s="14">
        <f t="shared" si="0"/>
        <v>0.11849217035125253</v>
      </c>
    </row>
    <row r="21" spans="1:4" ht="16.5" thickTop="1" thickBot="1" x14ac:dyDescent="0.3">
      <c r="A21" s="15">
        <v>17</v>
      </c>
      <c r="B21" s="16" t="s">
        <v>105</v>
      </c>
      <c r="C21" s="17">
        <v>805026.19908889383</v>
      </c>
      <c r="D21" s="14">
        <f t="shared" si="0"/>
        <v>8.2980907905417886E-2</v>
      </c>
    </row>
    <row r="22" spans="1:4" ht="16.5" thickTop="1" thickBot="1" x14ac:dyDescent="0.3">
      <c r="A22" s="15">
        <v>18</v>
      </c>
      <c r="B22" s="16" t="s">
        <v>106</v>
      </c>
      <c r="C22" s="17">
        <v>852380.91995278082</v>
      </c>
      <c r="D22" s="14">
        <f t="shared" si="0"/>
        <v>8.7862162373086541E-2</v>
      </c>
    </row>
    <row r="23" spans="1:4" ht="16.5" thickTop="1" thickBot="1" x14ac:dyDescent="0.3">
      <c r="A23" s="31"/>
      <c r="B23" s="18" t="s">
        <v>107</v>
      </c>
      <c r="C23" s="19">
        <f>SUM(C5:C22)</f>
        <v>9701342.3859674726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163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73375.15590781426</v>
      </c>
      <c r="D5" s="14">
        <f>C5/C$23</f>
        <v>1.5094184659678916E-2</v>
      </c>
    </row>
    <row r="6" spans="1:4" ht="16.5" thickTop="1" thickBot="1" x14ac:dyDescent="0.3">
      <c r="A6" s="15">
        <v>2</v>
      </c>
      <c r="B6" s="16" t="s">
        <v>90</v>
      </c>
      <c r="C6" s="17">
        <v>59468.967148540716</v>
      </c>
      <c r="D6" s="14">
        <f t="shared" ref="D6:D23" si="0">C6/C$23</f>
        <v>1.2233508202533943E-2</v>
      </c>
    </row>
    <row r="7" spans="1:4" ht="16.5" thickTop="1" thickBot="1" x14ac:dyDescent="0.3">
      <c r="A7" s="15">
        <v>3</v>
      </c>
      <c r="B7" s="16" t="s">
        <v>91</v>
      </c>
      <c r="C7" s="17">
        <v>130241.28941646777</v>
      </c>
      <c r="D7" s="14">
        <f t="shared" si="0"/>
        <v>2.679225752156103E-2</v>
      </c>
    </row>
    <row r="8" spans="1:4" ht="16.5" thickTop="1" thickBot="1" x14ac:dyDescent="0.3">
      <c r="A8" s="15">
        <v>4</v>
      </c>
      <c r="B8" s="16" t="s">
        <v>92</v>
      </c>
      <c r="C8" s="17">
        <v>27219.652839384773</v>
      </c>
      <c r="D8" s="14">
        <f t="shared" si="0"/>
        <v>5.5994220556916316E-3</v>
      </c>
    </row>
    <row r="9" spans="1:4" ht="16.5" thickTop="1" thickBot="1" x14ac:dyDescent="0.3">
      <c r="A9" s="15">
        <v>5</v>
      </c>
      <c r="B9" s="16" t="s">
        <v>93</v>
      </c>
      <c r="C9" s="17">
        <v>96518.619370677145</v>
      </c>
      <c r="D9" s="14">
        <f t="shared" si="0"/>
        <v>1.9855083724913906E-2</v>
      </c>
    </row>
    <row r="10" spans="1:4" ht="16.5" thickTop="1" thickBot="1" x14ac:dyDescent="0.3">
      <c r="A10" s="15">
        <v>6</v>
      </c>
      <c r="B10" s="16" t="s">
        <v>94</v>
      </c>
      <c r="C10" s="17">
        <v>143758.81214069156</v>
      </c>
      <c r="D10" s="14">
        <f t="shared" si="0"/>
        <v>2.9572980528094504E-2</v>
      </c>
    </row>
    <row r="11" spans="1:4" ht="16.5" thickTop="1" thickBot="1" x14ac:dyDescent="0.3">
      <c r="A11" s="15">
        <v>7</v>
      </c>
      <c r="B11" s="16" t="s">
        <v>95</v>
      </c>
      <c r="C11" s="17">
        <v>25127.789361116935</v>
      </c>
      <c r="D11" s="14">
        <f t="shared" si="0"/>
        <v>5.1690996497878875E-3</v>
      </c>
    </row>
    <row r="12" spans="1:4" ht="16.5" thickTop="1" thickBot="1" x14ac:dyDescent="0.3">
      <c r="A12" s="15">
        <v>8</v>
      </c>
      <c r="B12" s="16" t="s">
        <v>96</v>
      </c>
      <c r="C12" s="17">
        <v>5677.4030946801495</v>
      </c>
      <c r="D12" s="14">
        <f t="shared" si="0"/>
        <v>1.167912621626312E-3</v>
      </c>
    </row>
    <row r="13" spans="1:4" ht="16.5" thickTop="1" thickBot="1" x14ac:dyDescent="0.3">
      <c r="A13" s="15">
        <v>9</v>
      </c>
      <c r="B13" s="16" t="s">
        <v>97</v>
      </c>
      <c r="C13" s="17">
        <v>1584.0952174646538</v>
      </c>
      <c r="D13" s="14">
        <f t="shared" si="0"/>
        <v>3.2586814208566874E-4</v>
      </c>
    </row>
    <row r="14" spans="1:4" ht="16.5" thickTop="1" thickBot="1" x14ac:dyDescent="0.3">
      <c r="A14" s="15">
        <v>10</v>
      </c>
      <c r="B14" s="16" t="s">
        <v>98</v>
      </c>
      <c r="C14" s="17">
        <v>318888.93746517884</v>
      </c>
      <c r="D14" s="14">
        <f t="shared" si="0"/>
        <v>6.559943142165918E-2</v>
      </c>
    </row>
    <row r="15" spans="1:4" ht="16.5" thickTop="1" thickBot="1" x14ac:dyDescent="0.3">
      <c r="A15" s="15">
        <v>11</v>
      </c>
      <c r="B15" s="16" t="s">
        <v>99</v>
      </c>
      <c r="C15" s="17">
        <v>323987.07420141675</v>
      </c>
      <c r="D15" s="14">
        <f t="shared" si="0"/>
        <v>6.6648181729103126E-2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326887.18718553369</v>
      </c>
      <c r="D17" s="14">
        <f t="shared" si="0"/>
        <v>6.7244771138346635E-2</v>
      </c>
    </row>
    <row r="18" spans="1:4" ht="16.5" thickTop="1" thickBot="1" x14ac:dyDescent="0.3">
      <c r="A18" s="15">
        <v>14</v>
      </c>
      <c r="B18" s="16" t="s">
        <v>102</v>
      </c>
      <c r="C18" s="17">
        <v>1733678.9693339481</v>
      </c>
      <c r="D18" s="14">
        <f t="shared" si="0"/>
        <v>0.35663938536097284</v>
      </c>
    </row>
    <row r="19" spans="1:4" ht="16.5" thickTop="1" thickBot="1" x14ac:dyDescent="0.3">
      <c r="A19" s="15">
        <v>15</v>
      </c>
      <c r="B19" s="16" t="s">
        <v>103</v>
      </c>
      <c r="C19" s="17">
        <v>5046.7219823742471</v>
      </c>
      <c r="D19" s="14">
        <f t="shared" si="0"/>
        <v>1.0381736513612664E-3</v>
      </c>
    </row>
    <row r="20" spans="1:4" ht="16.5" thickTop="1" thickBot="1" x14ac:dyDescent="0.3">
      <c r="A20" s="15">
        <v>16</v>
      </c>
      <c r="B20" s="16" t="s">
        <v>104</v>
      </c>
      <c r="C20" s="17">
        <v>702848.08810120635</v>
      </c>
      <c r="D20" s="14">
        <f t="shared" si="0"/>
        <v>0.14458461720790786</v>
      </c>
    </row>
    <row r="21" spans="1:4" ht="16.5" thickTop="1" thickBot="1" x14ac:dyDescent="0.3">
      <c r="A21" s="15">
        <v>17</v>
      </c>
      <c r="B21" s="16" t="s">
        <v>105</v>
      </c>
      <c r="C21" s="17">
        <v>266446.6304974418</v>
      </c>
      <c r="D21" s="14">
        <f t="shared" si="0"/>
        <v>5.4811394850464802E-2</v>
      </c>
    </row>
    <row r="22" spans="1:4" ht="16.5" thickTop="1" thickBot="1" x14ac:dyDescent="0.3">
      <c r="A22" s="15">
        <v>18</v>
      </c>
      <c r="B22" s="16" t="s">
        <v>106</v>
      </c>
      <c r="C22" s="17">
        <v>620398.59167578898</v>
      </c>
      <c r="D22" s="14">
        <f t="shared" si="0"/>
        <v>0.12762372753421042</v>
      </c>
    </row>
    <row r="23" spans="1:4" ht="16.5" thickTop="1" thickBot="1" x14ac:dyDescent="0.3">
      <c r="A23" s="31"/>
      <c r="B23" s="18" t="s">
        <v>107</v>
      </c>
      <c r="C23" s="19">
        <f>SUM(C5:C22)</f>
        <v>4861153.984939727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164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89188.121115079601</v>
      </c>
      <c r="D5" s="14">
        <f>C5/C$23</f>
        <v>3.194554584309571E-2</v>
      </c>
    </row>
    <row r="6" spans="1:4" ht="16.5" thickTop="1" thickBot="1" x14ac:dyDescent="0.3">
      <c r="A6" s="15">
        <v>2</v>
      </c>
      <c r="B6" s="16" t="s">
        <v>90</v>
      </c>
      <c r="C6" s="17">
        <v>11081.072636251689</v>
      </c>
      <c r="D6" s="14">
        <f t="shared" ref="D6:D23" si="0">C6/C$23</f>
        <v>3.9690365652539829E-3</v>
      </c>
    </row>
    <row r="7" spans="1:4" ht="16.5" thickTop="1" thickBot="1" x14ac:dyDescent="0.3">
      <c r="A7" s="15">
        <v>3</v>
      </c>
      <c r="B7" s="16" t="s">
        <v>91</v>
      </c>
      <c r="C7" s="17">
        <v>24102.497877620102</v>
      </c>
      <c r="D7" s="14">
        <f t="shared" si="0"/>
        <v>8.6330717729678329E-3</v>
      </c>
    </row>
    <row r="8" spans="1:4" ht="16.5" thickTop="1" thickBot="1" x14ac:dyDescent="0.3">
      <c r="A8" s="15">
        <v>4</v>
      </c>
      <c r="B8" s="16" t="s">
        <v>92</v>
      </c>
      <c r="C8" s="17">
        <v>600.24645075884507</v>
      </c>
      <c r="D8" s="14">
        <f t="shared" si="0"/>
        <v>2.1499724705636953E-4</v>
      </c>
    </row>
    <row r="9" spans="1:4" ht="16.5" thickTop="1" thickBot="1" x14ac:dyDescent="0.3">
      <c r="A9" s="15">
        <v>5</v>
      </c>
      <c r="B9" s="16" t="s">
        <v>93</v>
      </c>
      <c r="C9" s="17">
        <v>12840.39691795507</v>
      </c>
      <c r="D9" s="14">
        <f t="shared" si="0"/>
        <v>4.5991941892890098E-3</v>
      </c>
    </row>
    <row r="10" spans="1:4" ht="16.5" thickTop="1" thickBot="1" x14ac:dyDescent="0.3">
      <c r="A10" s="15">
        <v>6</v>
      </c>
      <c r="B10" s="16" t="s">
        <v>94</v>
      </c>
      <c r="C10" s="17">
        <v>74366.238465744289</v>
      </c>
      <c r="D10" s="14">
        <f t="shared" si="0"/>
        <v>2.6636619881482762E-2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521487.04174322507</v>
      </c>
      <c r="D14" s="14">
        <f t="shared" si="0"/>
        <v>0.186787074223631</v>
      </c>
    </row>
    <row r="15" spans="1:4" ht="16.5" thickTop="1" thickBot="1" x14ac:dyDescent="0.3">
      <c r="A15" s="15">
        <v>11</v>
      </c>
      <c r="B15" s="16" t="s">
        <v>99</v>
      </c>
      <c r="C15" s="17">
        <v>51521.941794413076</v>
      </c>
      <c r="D15" s="14">
        <f t="shared" si="0"/>
        <v>1.8454212656806936E-2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111435.22169307522</v>
      </c>
      <c r="D17" s="14">
        <f t="shared" si="0"/>
        <v>3.9914048402683304E-2</v>
      </c>
    </row>
    <row r="18" spans="1:4" ht="16.5" thickTop="1" thickBot="1" x14ac:dyDescent="0.3">
      <c r="A18" s="15">
        <v>14</v>
      </c>
      <c r="B18" s="16" t="s">
        <v>102</v>
      </c>
      <c r="C18" s="17">
        <v>706876.46274130128</v>
      </c>
      <c r="D18" s="14">
        <f t="shared" si="0"/>
        <v>0.25319015765306407</v>
      </c>
    </row>
    <row r="19" spans="1:4" ht="16.5" thickTop="1" thickBot="1" x14ac:dyDescent="0.3">
      <c r="A19" s="15">
        <v>15</v>
      </c>
      <c r="B19" s="16" t="s">
        <v>103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104</v>
      </c>
      <c r="C20" s="17">
        <v>589966.0020935575</v>
      </c>
      <c r="D20" s="14">
        <f t="shared" si="0"/>
        <v>0.21131497928327919</v>
      </c>
    </row>
    <row r="21" spans="1:4" ht="16.5" thickTop="1" thickBot="1" x14ac:dyDescent="0.3">
      <c r="A21" s="15">
        <v>17</v>
      </c>
      <c r="B21" s="16" t="s">
        <v>105</v>
      </c>
      <c r="C21" s="17">
        <v>193121.81389064173</v>
      </c>
      <c r="D21" s="14">
        <f t="shared" si="0"/>
        <v>6.9172684454075775E-2</v>
      </c>
    </row>
    <row r="22" spans="1:4" ht="16.5" thickTop="1" thickBot="1" x14ac:dyDescent="0.3">
      <c r="A22" s="15">
        <v>18</v>
      </c>
      <c r="B22" s="16" t="s">
        <v>106</v>
      </c>
      <c r="C22" s="17">
        <v>405292.64791198983</v>
      </c>
      <c r="D22" s="14">
        <f t="shared" si="0"/>
        <v>0.14516837782731404</v>
      </c>
    </row>
    <row r="23" spans="1:4" ht="16.5" thickTop="1" thickBot="1" x14ac:dyDescent="0.3">
      <c r="A23" s="31"/>
      <c r="B23" s="18" t="s">
        <v>107</v>
      </c>
      <c r="C23" s="19">
        <f>SUM(C5:C22)</f>
        <v>2791879.7053316133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132211.87702320027</v>
      </c>
      <c r="D5" s="14">
        <f>C5/C$23</f>
        <v>6.070805060559039E-3</v>
      </c>
    </row>
    <row r="6" spans="1:4" ht="16.5" thickTop="1" thickBot="1" x14ac:dyDescent="0.3">
      <c r="A6" s="15">
        <v>2</v>
      </c>
      <c r="B6" s="16" t="s">
        <v>90</v>
      </c>
      <c r="C6" s="17">
        <v>5368.4844603115453</v>
      </c>
      <c r="D6" s="14">
        <f t="shared" ref="D6:D23" si="0">C6/C$23</f>
        <v>2.4650601264418086E-4</v>
      </c>
    </row>
    <row r="7" spans="1:4" ht="16.5" thickTop="1" thickBot="1" x14ac:dyDescent="0.3">
      <c r="A7" s="15">
        <v>3</v>
      </c>
      <c r="B7" s="16" t="s">
        <v>91</v>
      </c>
      <c r="C7" s="17">
        <v>87405.471185484028</v>
      </c>
      <c r="D7" s="14">
        <f t="shared" si="0"/>
        <v>4.0134183761741113E-3</v>
      </c>
    </row>
    <row r="8" spans="1:4" ht="16.5" thickTop="1" thickBot="1" x14ac:dyDescent="0.3">
      <c r="A8" s="15">
        <v>4</v>
      </c>
      <c r="B8" s="16" t="s">
        <v>92</v>
      </c>
      <c r="C8" s="17">
        <v>23819.033527283715</v>
      </c>
      <c r="D8" s="14">
        <f t="shared" si="0"/>
        <v>1.0937043821689723E-3</v>
      </c>
    </row>
    <row r="9" spans="1:4" ht="16.5" thickTop="1" thickBot="1" x14ac:dyDescent="0.3">
      <c r="A9" s="15">
        <v>5</v>
      </c>
      <c r="B9" s="16" t="s">
        <v>93</v>
      </c>
      <c r="C9" s="17">
        <v>7073.9614567306962</v>
      </c>
      <c r="D9" s="14">
        <f t="shared" si="0"/>
        <v>3.2481681658739678E-4</v>
      </c>
    </row>
    <row r="10" spans="1:4" ht="16.5" thickTop="1" thickBot="1" x14ac:dyDescent="0.3">
      <c r="A10" s="15">
        <v>6</v>
      </c>
      <c r="B10" s="16" t="s">
        <v>94</v>
      </c>
      <c r="C10" s="17">
        <v>142836.33972331524</v>
      </c>
      <c r="D10" s="14">
        <f t="shared" si="0"/>
        <v>6.5586511102317209E-3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12926.109737263938</v>
      </c>
      <c r="D13" s="14">
        <f t="shared" si="0"/>
        <v>5.9353133903812061E-4</v>
      </c>
    </row>
    <row r="14" spans="1:4" ht="16.5" thickTop="1" thickBot="1" x14ac:dyDescent="0.3">
      <c r="A14" s="15">
        <v>10</v>
      </c>
      <c r="B14" s="16" t="s">
        <v>98</v>
      </c>
      <c r="C14" s="17">
        <v>568027.88853080198</v>
      </c>
      <c r="D14" s="14">
        <f t="shared" si="0"/>
        <v>2.6082275343737405E-2</v>
      </c>
    </row>
    <row r="15" spans="1:4" ht="16.5" thickTop="1" thickBot="1" x14ac:dyDescent="0.3">
      <c r="A15" s="15">
        <v>11</v>
      </c>
      <c r="B15" s="16" t="s">
        <v>99</v>
      </c>
      <c r="C15" s="17">
        <v>17501808.469442118</v>
      </c>
      <c r="D15" s="14">
        <f t="shared" si="0"/>
        <v>0.80363481570252349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240155.83946529037</v>
      </c>
      <c r="D17" s="14">
        <f t="shared" si="0"/>
        <v>1.1027294357925595E-2</v>
      </c>
    </row>
    <row r="18" spans="1:4" ht="16.5" thickTop="1" thickBot="1" x14ac:dyDescent="0.3">
      <c r="A18" s="15">
        <v>14</v>
      </c>
      <c r="B18" s="16" t="s">
        <v>102</v>
      </c>
      <c r="C18" s="17">
        <v>1179710.3174543278</v>
      </c>
      <c r="D18" s="14">
        <f t="shared" si="0"/>
        <v>5.4169046884787117E-2</v>
      </c>
    </row>
    <row r="19" spans="1:4" ht="16.5" thickTop="1" thickBot="1" x14ac:dyDescent="0.3">
      <c r="A19" s="15">
        <v>15</v>
      </c>
      <c r="B19" s="16" t="s">
        <v>103</v>
      </c>
      <c r="C19" s="17">
        <v>9035.4853169055441</v>
      </c>
      <c r="D19" s="14">
        <f t="shared" si="0"/>
        <v>4.1488458693352969E-4</v>
      </c>
    </row>
    <row r="20" spans="1:4" ht="16.5" thickTop="1" thickBot="1" x14ac:dyDescent="0.3">
      <c r="A20" s="15">
        <v>16</v>
      </c>
      <c r="B20" s="16" t="s">
        <v>104</v>
      </c>
      <c r="C20" s="17">
        <v>966792.38185988087</v>
      </c>
      <c r="D20" s="14">
        <f t="shared" si="0"/>
        <v>4.4392442013927197E-2</v>
      </c>
    </row>
    <row r="21" spans="1:4" ht="16.5" thickTop="1" thickBot="1" x14ac:dyDescent="0.3">
      <c r="A21" s="15">
        <v>17</v>
      </c>
      <c r="B21" s="16" t="s">
        <v>105</v>
      </c>
      <c r="C21" s="17">
        <v>492875.39351788332</v>
      </c>
      <c r="D21" s="14">
        <f t="shared" si="0"/>
        <v>2.2631479868244646E-2</v>
      </c>
    </row>
    <row r="22" spans="1:4" ht="16.5" thickTop="1" thickBot="1" x14ac:dyDescent="0.3">
      <c r="A22" s="15">
        <v>18</v>
      </c>
      <c r="B22" s="16" t="s">
        <v>106</v>
      </c>
      <c r="C22" s="17">
        <v>408263.35330412781</v>
      </c>
      <c r="D22" s="14">
        <f t="shared" si="0"/>
        <v>1.8746328144517471E-2</v>
      </c>
    </row>
    <row r="23" spans="1:4" ht="16.5" thickTop="1" thickBot="1" x14ac:dyDescent="0.3">
      <c r="A23" s="31"/>
      <c r="B23" s="18" t="s">
        <v>107</v>
      </c>
      <c r="C23" s="19">
        <f>SUM(C5:C22)</f>
        <v>21778310.406004924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4698738.1527214609</v>
      </c>
      <c r="D5" s="14">
        <f>C5/C$23</f>
        <v>2.8133129584983176E-2</v>
      </c>
    </row>
    <row r="6" spans="1:4" ht="16.5" thickTop="1" thickBot="1" x14ac:dyDescent="0.3">
      <c r="A6" s="15">
        <v>2</v>
      </c>
      <c r="B6" s="16" t="s">
        <v>90</v>
      </c>
      <c r="C6" s="17">
        <v>2192921.2295661042</v>
      </c>
      <c r="D6" s="14">
        <f t="shared" ref="D6:D23" si="0">C6/C$23</f>
        <v>1.3129852125365077E-2</v>
      </c>
    </row>
    <row r="7" spans="1:4" ht="16.5" thickTop="1" thickBot="1" x14ac:dyDescent="0.3">
      <c r="A7" s="15">
        <v>3</v>
      </c>
      <c r="B7" s="16" t="s">
        <v>91</v>
      </c>
      <c r="C7" s="17">
        <v>2269136.7187665678</v>
      </c>
      <c r="D7" s="14">
        <f t="shared" si="0"/>
        <v>1.3586183200723606E-2</v>
      </c>
    </row>
    <row r="8" spans="1:4" ht="16.5" thickTop="1" thickBot="1" x14ac:dyDescent="0.3">
      <c r="A8" s="15">
        <v>4</v>
      </c>
      <c r="B8" s="16" t="s">
        <v>92</v>
      </c>
      <c r="C8" s="17">
        <v>26469.698767432816</v>
      </c>
      <c r="D8" s="14">
        <f t="shared" si="0"/>
        <v>1.5848413793144624E-4</v>
      </c>
    </row>
    <row r="9" spans="1:4" ht="16.5" thickTop="1" thickBot="1" x14ac:dyDescent="0.3">
      <c r="A9" s="15">
        <v>5</v>
      </c>
      <c r="B9" s="16" t="s">
        <v>93</v>
      </c>
      <c r="C9" s="17">
        <v>68963.901081264936</v>
      </c>
      <c r="D9" s="14">
        <f t="shared" si="0"/>
        <v>4.1291306362357331E-4</v>
      </c>
    </row>
    <row r="10" spans="1:4" ht="16.5" thickTop="1" thickBot="1" x14ac:dyDescent="0.3">
      <c r="A10" s="15">
        <v>6</v>
      </c>
      <c r="B10" s="16" t="s">
        <v>94</v>
      </c>
      <c r="C10" s="17">
        <v>5158206.9468282852</v>
      </c>
      <c r="D10" s="14">
        <f t="shared" si="0"/>
        <v>3.0884143730637678E-2</v>
      </c>
    </row>
    <row r="11" spans="1:4" ht="16.5" thickTop="1" thickBot="1" x14ac:dyDescent="0.3">
      <c r="A11" s="15">
        <v>7</v>
      </c>
      <c r="B11" s="16" t="s">
        <v>95</v>
      </c>
      <c r="C11" s="17">
        <v>5820310.582608141</v>
      </c>
      <c r="D11" s="14">
        <f t="shared" si="0"/>
        <v>3.4848409620469097E-2</v>
      </c>
    </row>
    <row r="12" spans="1:4" ht="16.5" thickTop="1" thickBot="1" x14ac:dyDescent="0.3">
      <c r="A12" s="15">
        <v>8</v>
      </c>
      <c r="B12" s="16" t="s">
        <v>96</v>
      </c>
      <c r="C12" s="17">
        <v>771216.32788264251</v>
      </c>
      <c r="D12" s="14">
        <f t="shared" si="0"/>
        <v>4.617565011110639E-3</v>
      </c>
    </row>
    <row r="13" spans="1:4" ht="16.5" thickTop="1" thickBot="1" x14ac:dyDescent="0.3">
      <c r="A13" s="15">
        <v>9</v>
      </c>
      <c r="B13" s="16" t="s">
        <v>97</v>
      </c>
      <c r="C13" s="17">
        <v>1378559.973071686</v>
      </c>
      <c r="D13" s="14">
        <f t="shared" si="0"/>
        <v>8.2539620431144531E-3</v>
      </c>
    </row>
    <row r="14" spans="1:4" ht="16.5" thickTop="1" thickBot="1" x14ac:dyDescent="0.3">
      <c r="A14" s="15">
        <v>10</v>
      </c>
      <c r="B14" s="16" t="s">
        <v>98</v>
      </c>
      <c r="C14" s="17">
        <v>5746132.7630421659</v>
      </c>
      <c r="D14" s="14">
        <f t="shared" si="0"/>
        <v>3.4404278846982092E-2</v>
      </c>
    </row>
    <row r="15" spans="1:4" ht="16.5" thickTop="1" thickBot="1" x14ac:dyDescent="0.3">
      <c r="A15" s="15">
        <v>11</v>
      </c>
      <c r="B15" s="16" t="s">
        <v>99</v>
      </c>
      <c r="C15" s="17">
        <v>3515869.5079398602</v>
      </c>
      <c r="D15" s="14">
        <f t="shared" si="0"/>
        <v>2.105084583474269E-2</v>
      </c>
    </row>
    <row r="16" spans="1:4" ht="16.5" thickTop="1" thickBot="1" x14ac:dyDescent="0.3">
      <c r="A16" s="15">
        <v>12</v>
      </c>
      <c r="B16" s="16" t="s">
        <v>100</v>
      </c>
      <c r="C16" s="17">
        <v>23388925.99170427</v>
      </c>
      <c r="D16" s="14">
        <f t="shared" si="0"/>
        <v>0.14003838145292016</v>
      </c>
    </row>
    <row r="17" spans="1:4" ht="16.5" thickTop="1" thickBot="1" x14ac:dyDescent="0.3">
      <c r="A17" s="15">
        <v>13</v>
      </c>
      <c r="B17" s="16" t="s">
        <v>101</v>
      </c>
      <c r="C17" s="17">
        <v>8226518.3800197197</v>
      </c>
      <c r="D17" s="14">
        <f t="shared" si="0"/>
        <v>4.9255289419414511E-2</v>
      </c>
    </row>
    <row r="18" spans="1:4" ht="16.5" thickTop="1" thickBot="1" x14ac:dyDescent="0.3">
      <c r="A18" s="15">
        <v>14</v>
      </c>
      <c r="B18" s="16" t="s">
        <v>102</v>
      </c>
      <c r="C18" s="17">
        <v>17900011.603974592</v>
      </c>
      <c r="D18" s="14">
        <f t="shared" si="0"/>
        <v>0.10717416669316834</v>
      </c>
    </row>
    <row r="19" spans="1:4" ht="16.5" thickTop="1" thickBot="1" x14ac:dyDescent="0.3">
      <c r="A19" s="15">
        <v>15</v>
      </c>
      <c r="B19" s="16" t="s">
        <v>103</v>
      </c>
      <c r="C19" s="17">
        <v>730989.33330298169</v>
      </c>
      <c r="D19" s="14">
        <f t="shared" si="0"/>
        <v>4.3767107190559647E-3</v>
      </c>
    </row>
    <row r="20" spans="1:4" ht="16.5" thickTop="1" thickBot="1" x14ac:dyDescent="0.3">
      <c r="A20" s="15">
        <v>16</v>
      </c>
      <c r="B20" s="16" t="s">
        <v>104</v>
      </c>
      <c r="C20" s="17">
        <v>5342122.1550549539</v>
      </c>
      <c r="D20" s="14">
        <f t="shared" si="0"/>
        <v>3.1985313920913819E-2</v>
      </c>
    </row>
    <row r="21" spans="1:4" ht="16.5" thickTop="1" thickBot="1" x14ac:dyDescent="0.3">
      <c r="A21" s="15">
        <v>17</v>
      </c>
      <c r="B21" s="16" t="s">
        <v>105</v>
      </c>
      <c r="C21" s="17">
        <v>72249504.144310221</v>
      </c>
      <c r="D21" s="14">
        <f t="shared" si="0"/>
        <v>0.4325852168130277</v>
      </c>
    </row>
    <row r="22" spans="1:4" ht="16.5" thickTop="1" thickBot="1" x14ac:dyDescent="0.3">
      <c r="A22" s="15">
        <v>18</v>
      </c>
      <c r="B22" s="16" t="s">
        <v>106</v>
      </c>
      <c r="C22" s="17">
        <v>7533371.1565497303</v>
      </c>
      <c r="D22" s="14">
        <f t="shared" si="0"/>
        <v>4.5105153781816135E-2</v>
      </c>
    </row>
    <row r="23" spans="1:4" ht="16.5" thickTop="1" thickBot="1" x14ac:dyDescent="0.3">
      <c r="A23" s="31"/>
      <c r="B23" s="18" t="s">
        <v>107</v>
      </c>
      <c r="C23" s="19">
        <f>SUM(C5:C22)</f>
        <v>167017968.56719205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207293.01754489512</v>
      </c>
      <c r="D5" s="14">
        <f>C5/C$23</f>
        <v>2.4016753756347278E-2</v>
      </c>
    </row>
    <row r="6" spans="1:4" ht="16.5" thickTop="1" thickBot="1" x14ac:dyDescent="0.3">
      <c r="A6" s="15">
        <v>2</v>
      </c>
      <c r="B6" s="16" t="s">
        <v>90</v>
      </c>
      <c r="C6" s="17">
        <v>18124.110317148778</v>
      </c>
      <c r="D6" s="14">
        <f t="shared" ref="D6:D23" si="0">C6/C$23</f>
        <v>2.0998406009771304E-3</v>
      </c>
    </row>
    <row r="7" spans="1:4" ht="16.5" thickTop="1" thickBot="1" x14ac:dyDescent="0.3">
      <c r="A7" s="15">
        <v>3</v>
      </c>
      <c r="B7" s="16" t="s">
        <v>91</v>
      </c>
      <c r="C7" s="17">
        <v>196352.12539733603</v>
      </c>
      <c r="D7" s="14">
        <f t="shared" si="0"/>
        <v>2.2749153353329502E-2</v>
      </c>
    </row>
    <row r="8" spans="1:4" ht="16.5" thickTop="1" thickBot="1" x14ac:dyDescent="0.3">
      <c r="A8" s="15">
        <v>4</v>
      </c>
      <c r="B8" s="16" t="s">
        <v>92</v>
      </c>
      <c r="C8" s="17">
        <v>45389.143685724288</v>
      </c>
      <c r="D8" s="14">
        <f t="shared" si="0"/>
        <v>5.2587390546110094E-3</v>
      </c>
    </row>
    <row r="9" spans="1:4" ht="16.5" thickTop="1" thickBot="1" x14ac:dyDescent="0.3">
      <c r="A9" s="15">
        <v>5</v>
      </c>
      <c r="B9" s="16" t="s">
        <v>93</v>
      </c>
      <c r="C9" s="17">
        <v>91039.276577306548</v>
      </c>
      <c r="D9" s="14">
        <f t="shared" si="0"/>
        <v>1.0547716047597334E-2</v>
      </c>
    </row>
    <row r="10" spans="1:4" ht="16.5" thickTop="1" thickBot="1" x14ac:dyDescent="0.3">
      <c r="A10" s="15">
        <v>6</v>
      </c>
      <c r="B10" s="16" t="s">
        <v>94</v>
      </c>
      <c r="C10" s="17">
        <v>215789.91716654249</v>
      </c>
      <c r="D10" s="14">
        <f t="shared" si="0"/>
        <v>2.5001195723194081E-2</v>
      </c>
    </row>
    <row r="11" spans="1:4" ht="16.5" thickTop="1" thickBot="1" x14ac:dyDescent="0.3">
      <c r="A11" s="15">
        <v>7</v>
      </c>
      <c r="B11" s="16" t="s">
        <v>95</v>
      </c>
      <c r="C11" s="17">
        <v>269652.84578739118</v>
      </c>
      <c r="D11" s="14">
        <f t="shared" si="0"/>
        <v>3.1241698701074006E-2</v>
      </c>
    </row>
    <row r="12" spans="1:4" ht="16.5" thickTop="1" thickBot="1" x14ac:dyDescent="0.3">
      <c r="A12" s="15">
        <v>8</v>
      </c>
      <c r="B12" s="16" t="s">
        <v>96</v>
      </c>
      <c r="C12" s="17">
        <v>48059.152995384975</v>
      </c>
      <c r="D12" s="14">
        <f t="shared" si="0"/>
        <v>5.5680835606476756E-3</v>
      </c>
    </row>
    <row r="13" spans="1:4" ht="16.5" thickTop="1" thickBot="1" x14ac:dyDescent="0.3">
      <c r="A13" s="15">
        <v>9</v>
      </c>
      <c r="B13" s="16" t="s">
        <v>97</v>
      </c>
      <c r="C13" s="17">
        <v>79861.023506097365</v>
      </c>
      <c r="D13" s="14">
        <f t="shared" si="0"/>
        <v>9.252615254444858E-3</v>
      </c>
    </row>
    <row r="14" spans="1:4" ht="16.5" thickTop="1" thickBot="1" x14ac:dyDescent="0.3">
      <c r="A14" s="15">
        <v>10</v>
      </c>
      <c r="B14" s="16" t="s">
        <v>98</v>
      </c>
      <c r="C14" s="17">
        <v>828838.9433503499</v>
      </c>
      <c r="D14" s="14">
        <f t="shared" si="0"/>
        <v>9.602841929687872E-2</v>
      </c>
    </row>
    <row r="15" spans="1:4" ht="16.5" thickTop="1" thickBot="1" x14ac:dyDescent="0.3">
      <c r="A15" s="15">
        <v>11</v>
      </c>
      <c r="B15" s="16" t="s">
        <v>99</v>
      </c>
      <c r="C15" s="17">
        <v>194715.55511197337</v>
      </c>
      <c r="D15" s="14">
        <f t="shared" si="0"/>
        <v>2.2559542019508296E-2</v>
      </c>
    </row>
    <row r="16" spans="1:4" ht="16.5" thickTop="1" thickBot="1" x14ac:dyDescent="0.3">
      <c r="A16" s="15">
        <v>12</v>
      </c>
      <c r="B16" s="16" t="s">
        <v>100</v>
      </c>
      <c r="C16" s="17">
        <v>196647.31007532385</v>
      </c>
      <c r="D16" s="14">
        <f t="shared" si="0"/>
        <v>2.2783353143596651E-2</v>
      </c>
    </row>
    <row r="17" spans="1:4" ht="16.5" thickTop="1" thickBot="1" x14ac:dyDescent="0.3">
      <c r="A17" s="15">
        <v>13</v>
      </c>
      <c r="B17" s="16" t="s">
        <v>101</v>
      </c>
      <c r="C17" s="17">
        <v>460709.8452976183</v>
      </c>
      <c r="D17" s="14">
        <f t="shared" si="0"/>
        <v>5.3377364267666975E-2</v>
      </c>
    </row>
    <row r="18" spans="1:4" ht="16.5" thickTop="1" thickBot="1" x14ac:dyDescent="0.3">
      <c r="A18" s="15">
        <v>14</v>
      </c>
      <c r="B18" s="16" t="s">
        <v>102</v>
      </c>
      <c r="C18" s="17">
        <v>3293433.4602247057</v>
      </c>
      <c r="D18" s="14">
        <f t="shared" si="0"/>
        <v>0.38157378074734583</v>
      </c>
    </row>
    <row r="19" spans="1:4" ht="16.5" thickTop="1" thickBot="1" x14ac:dyDescent="0.3">
      <c r="A19" s="15">
        <v>15</v>
      </c>
      <c r="B19" s="16" t="s">
        <v>103</v>
      </c>
      <c r="C19" s="17">
        <v>6993.5274733028737</v>
      </c>
      <c r="D19" s="14">
        <f t="shared" si="0"/>
        <v>8.1026283086543349E-4</v>
      </c>
    </row>
    <row r="20" spans="1:4" ht="16.5" thickTop="1" thickBot="1" x14ac:dyDescent="0.3">
      <c r="A20" s="15">
        <v>16</v>
      </c>
      <c r="B20" s="16" t="s">
        <v>104</v>
      </c>
      <c r="C20" s="17">
        <v>725862.69954929617</v>
      </c>
      <c r="D20" s="14">
        <f t="shared" si="0"/>
        <v>8.409769862227684E-2</v>
      </c>
    </row>
    <row r="21" spans="1:4" ht="16.5" thickTop="1" thickBot="1" x14ac:dyDescent="0.3">
      <c r="A21" s="15">
        <v>17</v>
      </c>
      <c r="B21" s="16" t="s">
        <v>105</v>
      </c>
      <c r="C21" s="17">
        <v>1045492.2213241024</v>
      </c>
      <c r="D21" s="14">
        <f t="shared" si="0"/>
        <v>0.12112964310666841</v>
      </c>
    </row>
    <row r="22" spans="1:4" ht="16.5" thickTop="1" thickBot="1" x14ac:dyDescent="0.3">
      <c r="A22" s="15">
        <v>18</v>
      </c>
      <c r="B22" s="16" t="s">
        <v>106</v>
      </c>
      <c r="C22" s="17">
        <v>706929.69100754405</v>
      </c>
      <c r="D22" s="14">
        <f t="shared" si="0"/>
        <v>8.1904139912970103E-2</v>
      </c>
    </row>
    <row r="23" spans="1:4" ht="16.5" thickTop="1" thickBot="1" x14ac:dyDescent="0.3">
      <c r="A23" s="31"/>
      <c r="B23" s="18" t="s">
        <v>107</v>
      </c>
      <c r="C23" s="19">
        <f>SUM(C5:C22)</f>
        <v>8631183.8663920425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167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67315.509359955046</v>
      </c>
      <c r="D5" s="14">
        <f>C5/C$23</f>
        <v>8.1733441051556246E-3</v>
      </c>
    </row>
    <row r="6" spans="1:4" ht="16.5" thickTop="1" thickBot="1" x14ac:dyDescent="0.3">
      <c r="A6" s="15">
        <v>2</v>
      </c>
      <c r="B6" s="16" t="s">
        <v>90</v>
      </c>
      <c r="C6" s="17">
        <v>39236.82976025017</v>
      </c>
      <c r="D6" s="14">
        <f t="shared" ref="D6:D23" si="0">C6/C$23</f>
        <v>4.7640746430526546E-3</v>
      </c>
    </row>
    <row r="7" spans="1:4" ht="16.5" thickTop="1" thickBot="1" x14ac:dyDescent="0.3">
      <c r="A7" s="15">
        <v>3</v>
      </c>
      <c r="B7" s="16" t="s">
        <v>91</v>
      </c>
      <c r="C7" s="17">
        <v>226641.48772158465</v>
      </c>
      <c r="D7" s="14">
        <f t="shared" si="0"/>
        <v>2.7518455780338933E-2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18666.191172475668</v>
      </c>
      <c r="D9" s="14">
        <f t="shared" si="0"/>
        <v>2.2664198048246609E-3</v>
      </c>
    </row>
    <row r="10" spans="1:4" ht="16.5" thickTop="1" thickBot="1" x14ac:dyDescent="0.3">
      <c r="A10" s="15">
        <v>6</v>
      </c>
      <c r="B10" s="16" t="s">
        <v>94</v>
      </c>
      <c r="C10" s="17">
        <v>117148.25245171091</v>
      </c>
      <c r="D10" s="14">
        <f t="shared" si="0"/>
        <v>1.4223958010708778E-2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2937.38874813952</v>
      </c>
      <c r="D12" s="14">
        <f t="shared" si="0"/>
        <v>3.5665315820129203E-4</v>
      </c>
    </row>
    <row r="13" spans="1:4" ht="16.5" thickTop="1" thickBot="1" x14ac:dyDescent="0.3">
      <c r="A13" s="15">
        <v>9</v>
      </c>
      <c r="B13" s="16" t="s">
        <v>97</v>
      </c>
      <c r="C13" s="17">
        <v>196231.13552902947</v>
      </c>
      <c r="D13" s="14">
        <f t="shared" si="0"/>
        <v>2.3826078270430522E-2</v>
      </c>
    </row>
    <row r="14" spans="1:4" ht="16.5" thickTop="1" thickBot="1" x14ac:dyDescent="0.3">
      <c r="A14" s="15">
        <v>10</v>
      </c>
      <c r="B14" s="16" t="s">
        <v>98</v>
      </c>
      <c r="C14" s="17">
        <v>1156003.6645580963</v>
      </c>
      <c r="D14" s="14">
        <f t="shared" si="0"/>
        <v>0.14036016108458554</v>
      </c>
    </row>
    <row r="15" spans="1:4" ht="16.5" thickTop="1" thickBot="1" x14ac:dyDescent="0.3">
      <c r="A15" s="15">
        <v>11</v>
      </c>
      <c r="B15" s="16" t="s">
        <v>99</v>
      </c>
      <c r="C15" s="17">
        <v>334027.21860594029</v>
      </c>
      <c r="D15" s="14">
        <f t="shared" si="0"/>
        <v>4.0557063656098499E-2</v>
      </c>
    </row>
    <row r="16" spans="1:4" ht="16.5" thickTop="1" thickBot="1" x14ac:dyDescent="0.3">
      <c r="A16" s="15">
        <v>12</v>
      </c>
      <c r="B16" s="16" t="s">
        <v>100</v>
      </c>
      <c r="C16" s="17">
        <v>1270639.1846092623</v>
      </c>
      <c r="D16" s="14">
        <f t="shared" si="0"/>
        <v>0.15427902704817026</v>
      </c>
    </row>
    <row r="17" spans="1:4" ht="16.5" thickTop="1" thickBot="1" x14ac:dyDescent="0.3">
      <c r="A17" s="15">
        <v>13</v>
      </c>
      <c r="B17" s="16" t="s">
        <v>101</v>
      </c>
      <c r="C17" s="17">
        <v>308761.08014171442</v>
      </c>
      <c r="D17" s="14">
        <f t="shared" si="0"/>
        <v>3.7489288549883891E-2</v>
      </c>
    </row>
    <row r="18" spans="1:4" ht="16.5" thickTop="1" thickBot="1" x14ac:dyDescent="0.3">
      <c r="A18" s="15">
        <v>14</v>
      </c>
      <c r="B18" s="16" t="s">
        <v>102</v>
      </c>
      <c r="C18" s="17">
        <v>1599923.305928878</v>
      </c>
      <c r="D18" s="14">
        <f t="shared" si="0"/>
        <v>0.19426019123304789</v>
      </c>
    </row>
    <row r="19" spans="1:4" ht="16.5" thickTop="1" thickBot="1" x14ac:dyDescent="0.3">
      <c r="A19" s="15">
        <v>15</v>
      </c>
      <c r="B19" s="16" t="s">
        <v>103</v>
      </c>
      <c r="C19" s="17">
        <v>19977.302963981499</v>
      </c>
      <c r="D19" s="14">
        <f t="shared" si="0"/>
        <v>2.4256129526474286E-3</v>
      </c>
    </row>
    <row r="20" spans="1:4" ht="16.5" thickTop="1" thickBot="1" x14ac:dyDescent="0.3">
      <c r="A20" s="15">
        <v>16</v>
      </c>
      <c r="B20" s="16" t="s">
        <v>104</v>
      </c>
      <c r="C20" s="17">
        <v>972545.13185855746</v>
      </c>
      <c r="D20" s="14">
        <f t="shared" si="0"/>
        <v>0.11808491231892311</v>
      </c>
    </row>
    <row r="21" spans="1:4" ht="16.5" thickTop="1" thickBot="1" x14ac:dyDescent="0.3">
      <c r="A21" s="15">
        <v>17</v>
      </c>
      <c r="B21" s="16" t="s">
        <v>105</v>
      </c>
      <c r="C21" s="17">
        <v>1301560.5142685375</v>
      </c>
      <c r="D21" s="14">
        <f t="shared" si="0"/>
        <v>0.15803344664474181</v>
      </c>
    </row>
    <row r="22" spans="1:4" ht="16.5" thickTop="1" thickBot="1" x14ac:dyDescent="0.3">
      <c r="A22" s="15">
        <v>18</v>
      </c>
      <c r="B22" s="16" t="s">
        <v>106</v>
      </c>
      <c r="C22" s="17">
        <v>604367.12084895361</v>
      </c>
      <c r="D22" s="14">
        <f t="shared" si="0"/>
        <v>7.3381312739189089E-2</v>
      </c>
    </row>
    <row r="23" spans="1:4" ht="16.5" thickTop="1" thickBot="1" x14ac:dyDescent="0.3">
      <c r="A23" s="31"/>
      <c r="B23" s="18" t="s">
        <v>107</v>
      </c>
      <c r="C23" s="19">
        <f>SUM(C5:C22)</f>
        <v>8235981.3185270671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168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98963.300212526548</v>
      </c>
      <c r="D5" s="14">
        <f>C5/C$23</f>
        <v>1.7209790171280277E-2</v>
      </c>
    </row>
    <row r="6" spans="1:4" ht="16.5" thickTop="1" thickBot="1" x14ac:dyDescent="0.3">
      <c r="A6" s="15">
        <v>2</v>
      </c>
      <c r="B6" s="16" t="s">
        <v>90</v>
      </c>
      <c r="C6" s="17">
        <v>26291.691537597377</v>
      </c>
      <c r="D6" s="14">
        <f t="shared" ref="D6:D23" si="0">C6/C$23</f>
        <v>4.5721443569320562E-3</v>
      </c>
    </row>
    <row r="7" spans="1:4" ht="16.5" thickTop="1" thickBot="1" x14ac:dyDescent="0.3">
      <c r="A7" s="15">
        <v>3</v>
      </c>
      <c r="B7" s="16" t="s">
        <v>91</v>
      </c>
      <c r="C7" s="17">
        <v>39373.178586948845</v>
      </c>
      <c r="D7" s="14">
        <f t="shared" si="0"/>
        <v>6.8470245070906162E-3</v>
      </c>
    </row>
    <row r="8" spans="1:4" ht="16.5" thickTop="1" thickBot="1" x14ac:dyDescent="0.3">
      <c r="A8" s="15">
        <v>4</v>
      </c>
      <c r="B8" s="16" t="s">
        <v>92</v>
      </c>
      <c r="C8" s="17">
        <v>2693.4135610973817</v>
      </c>
      <c r="D8" s="14">
        <f t="shared" si="0"/>
        <v>4.6838658504134507E-4</v>
      </c>
    </row>
    <row r="9" spans="1:4" ht="16.5" thickTop="1" thickBot="1" x14ac:dyDescent="0.3">
      <c r="A9" s="15">
        <v>5</v>
      </c>
      <c r="B9" s="16" t="s">
        <v>93</v>
      </c>
      <c r="C9" s="17">
        <v>7202.5682605679885</v>
      </c>
      <c r="D9" s="14">
        <f t="shared" si="0"/>
        <v>1.2525318799241939E-3</v>
      </c>
    </row>
    <row r="10" spans="1:4" ht="16.5" thickTop="1" thickBot="1" x14ac:dyDescent="0.3">
      <c r="A10" s="15">
        <v>6</v>
      </c>
      <c r="B10" s="16" t="s">
        <v>94</v>
      </c>
      <c r="C10" s="17">
        <v>380145.0379346963</v>
      </c>
      <c r="D10" s="14">
        <f t="shared" si="0"/>
        <v>6.6107499683821236E-2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1770.6050329833283</v>
      </c>
      <c r="D12" s="14">
        <f t="shared" si="0"/>
        <v>3.079095081552144E-4</v>
      </c>
    </row>
    <row r="13" spans="1:4" ht="16.5" thickTop="1" thickBot="1" x14ac:dyDescent="0.3">
      <c r="A13" s="15">
        <v>9</v>
      </c>
      <c r="B13" s="16" t="s">
        <v>97</v>
      </c>
      <c r="C13" s="17">
        <v>31011.231711276952</v>
      </c>
      <c r="D13" s="14">
        <f t="shared" si="0"/>
        <v>5.3928758394061237E-3</v>
      </c>
    </row>
    <row r="14" spans="1:4" ht="16.5" thickTop="1" thickBot="1" x14ac:dyDescent="0.3">
      <c r="A14" s="15">
        <v>10</v>
      </c>
      <c r="B14" s="16" t="s">
        <v>98</v>
      </c>
      <c r="C14" s="17">
        <v>160102.61254700163</v>
      </c>
      <c r="D14" s="14">
        <f t="shared" si="0"/>
        <v>2.7841961230986912E-2</v>
      </c>
    </row>
    <row r="15" spans="1:4" ht="16.5" thickTop="1" thickBot="1" x14ac:dyDescent="0.3">
      <c r="A15" s="15">
        <v>11</v>
      </c>
      <c r="B15" s="16" t="s">
        <v>99</v>
      </c>
      <c r="C15" s="17">
        <v>3865.6175892786487</v>
      </c>
      <c r="D15" s="14">
        <f t="shared" si="0"/>
        <v>6.7223372150108506E-4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223185.42274435321</v>
      </c>
      <c r="D17" s="14">
        <f t="shared" si="0"/>
        <v>3.8812107988215834E-2</v>
      </c>
    </row>
    <row r="18" spans="1:4" ht="16.5" thickTop="1" thickBot="1" x14ac:dyDescent="0.3">
      <c r="A18" s="15">
        <v>14</v>
      </c>
      <c r="B18" s="16" t="s">
        <v>102</v>
      </c>
      <c r="C18" s="17">
        <v>2137433.9509264934</v>
      </c>
      <c r="D18" s="14">
        <f t="shared" si="0"/>
        <v>0.37170132484889989</v>
      </c>
    </row>
    <row r="19" spans="1:4" ht="16.5" thickTop="1" thickBot="1" x14ac:dyDescent="0.3">
      <c r="A19" s="15">
        <v>15</v>
      </c>
      <c r="B19" s="16" t="s">
        <v>103</v>
      </c>
      <c r="C19" s="17">
        <v>820.80330246987103</v>
      </c>
      <c r="D19" s="14">
        <f t="shared" si="0"/>
        <v>1.4273829366103093E-4</v>
      </c>
    </row>
    <row r="20" spans="1:4" ht="16.5" thickTop="1" thickBot="1" x14ac:dyDescent="0.3">
      <c r="A20" s="15">
        <v>16</v>
      </c>
      <c r="B20" s="16" t="s">
        <v>104</v>
      </c>
      <c r="C20" s="17">
        <v>669328.58649204508</v>
      </c>
      <c r="D20" s="14">
        <f t="shared" si="0"/>
        <v>0.11639672994362883</v>
      </c>
    </row>
    <row r="21" spans="1:4" ht="16.5" thickTop="1" thickBot="1" x14ac:dyDescent="0.3">
      <c r="A21" s="15">
        <v>17</v>
      </c>
      <c r="B21" s="16" t="s">
        <v>105</v>
      </c>
      <c r="C21" s="17">
        <v>914719.94336547365</v>
      </c>
      <c r="D21" s="14">
        <f t="shared" si="0"/>
        <v>0.15907046609196018</v>
      </c>
    </row>
    <row r="22" spans="1:4" ht="16.5" thickTop="1" thickBot="1" x14ac:dyDescent="0.3">
      <c r="A22" s="15">
        <v>18</v>
      </c>
      <c r="B22" s="16" t="s">
        <v>106</v>
      </c>
      <c r="C22" s="17">
        <v>1053499.1723424199</v>
      </c>
      <c r="D22" s="14">
        <f t="shared" si="0"/>
        <v>0.18320427534949535</v>
      </c>
    </row>
    <row r="23" spans="1:4" ht="16.5" thickTop="1" thickBot="1" x14ac:dyDescent="0.3">
      <c r="A23" s="31"/>
      <c r="B23" s="18" t="s">
        <v>107</v>
      </c>
      <c r="C23" s="19">
        <f>SUM(C5:C22)</f>
        <v>5750407.136147229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34432.196226010288</v>
      </c>
      <c r="D5" s="14">
        <f>C5/C$23</f>
        <v>2.2378825186741809E-3</v>
      </c>
    </row>
    <row r="6" spans="1:4" ht="16.5" thickTop="1" thickBot="1" x14ac:dyDescent="0.3">
      <c r="A6" s="15">
        <v>2</v>
      </c>
      <c r="B6" s="16" t="s">
        <v>90</v>
      </c>
      <c r="C6" s="17">
        <v>75712.265096224393</v>
      </c>
      <c r="D6" s="14">
        <f t="shared" ref="D6:D23" si="0">C6/C$23</f>
        <v>4.9208349474981674E-3</v>
      </c>
    </row>
    <row r="7" spans="1:4" ht="16.5" thickTop="1" thickBot="1" x14ac:dyDescent="0.3">
      <c r="A7" s="15">
        <v>3</v>
      </c>
      <c r="B7" s="16" t="s">
        <v>91</v>
      </c>
      <c r="C7" s="17">
        <v>2395797.4381079264</v>
      </c>
      <c r="D7" s="14">
        <f t="shared" si="0"/>
        <v>0.15571220522308704</v>
      </c>
    </row>
    <row r="8" spans="1:4" ht="16.5" thickTop="1" thickBot="1" x14ac:dyDescent="0.3">
      <c r="A8" s="15">
        <v>4</v>
      </c>
      <c r="B8" s="16" t="s">
        <v>92</v>
      </c>
      <c r="C8" s="17">
        <v>48028.542761720695</v>
      </c>
      <c r="D8" s="14">
        <f t="shared" si="0"/>
        <v>3.1215620269571245E-3</v>
      </c>
    </row>
    <row r="9" spans="1:4" ht="16.5" thickTop="1" thickBot="1" x14ac:dyDescent="0.3">
      <c r="A9" s="15">
        <v>5</v>
      </c>
      <c r="B9" s="16" t="s">
        <v>93</v>
      </c>
      <c r="C9" s="17">
        <v>148080.11721675444</v>
      </c>
      <c r="D9" s="14">
        <f t="shared" si="0"/>
        <v>9.6243034718844767E-3</v>
      </c>
    </row>
    <row r="10" spans="1:4" ht="16.5" thickTop="1" thickBot="1" x14ac:dyDescent="0.3">
      <c r="A10" s="15">
        <v>6</v>
      </c>
      <c r="B10" s="16" t="s">
        <v>94</v>
      </c>
      <c r="C10" s="17">
        <v>203083.54143061113</v>
      </c>
      <c r="D10" s="14">
        <f t="shared" si="0"/>
        <v>1.3199190206016941E-2</v>
      </c>
    </row>
    <row r="11" spans="1:4" ht="16.5" thickTop="1" thickBot="1" x14ac:dyDescent="0.3">
      <c r="A11" s="15">
        <v>7</v>
      </c>
      <c r="B11" s="16" t="s">
        <v>95</v>
      </c>
      <c r="C11" s="17">
        <v>96606.542543753778</v>
      </c>
      <c r="D11" s="14">
        <f t="shared" si="0"/>
        <v>6.2788354053612714E-3</v>
      </c>
    </row>
    <row r="12" spans="1:4" ht="16.5" thickTop="1" thickBot="1" x14ac:dyDescent="0.3">
      <c r="A12" s="15">
        <v>8</v>
      </c>
      <c r="B12" s="16" t="s">
        <v>96</v>
      </c>
      <c r="C12" s="17">
        <v>1686.6435331043779</v>
      </c>
      <c r="D12" s="14">
        <f t="shared" si="0"/>
        <v>1.0962153134797301E-4</v>
      </c>
    </row>
    <row r="13" spans="1:4" ht="16.5" thickTop="1" thickBot="1" x14ac:dyDescent="0.3">
      <c r="A13" s="15">
        <v>9</v>
      </c>
      <c r="B13" s="16" t="s">
        <v>97</v>
      </c>
      <c r="C13" s="17">
        <v>5681.5215369142288</v>
      </c>
      <c r="D13" s="14">
        <f t="shared" si="0"/>
        <v>3.6926420967961813E-4</v>
      </c>
    </row>
    <row r="14" spans="1:4" ht="16.5" thickTop="1" thickBot="1" x14ac:dyDescent="0.3">
      <c r="A14" s="15">
        <v>10</v>
      </c>
      <c r="B14" s="16" t="s">
        <v>98</v>
      </c>
      <c r="C14" s="17">
        <v>1312007.599630584</v>
      </c>
      <c r="D14" s="14">
        <f t="shared" si="0"/>
        <v>8.5272483123309928E-2</v>
      </c>
    </row>
    <row r="15" spans="1:4" ht="16.5" thickTop="1" thickBot="1" x14ac:dyDescent="0.3">
      <c r="A15" s="15">
        <v>11</v>
      </c>
      <c r="B15" s="16" t="s">
        <v>99</v>
      </c>
      <c r="C15" s="17">
        <v>142768.27458218994</v>
      </c>
      <c r="D15" s="14">
        <f t="shared" si="0"/>
        <v>9.2790661336730855E-3</v>
      </c>
    </row>
    <row r="16" spans="1:4" ht="16.5" thickTop="1" thickBot="1" x14ac:dyDescent="0.3">
      <c r="A16" s="15">
        <v>12</v>
      </c>
      <c r="B16" s="16" t="s">
        <v>100</v>
      </c>
      <c r="C16" s="17">
        <v>559874.81404142687</v>
      </c>
      <c r="D16" s="14">
        <f t="shared" si="0"/>
        <v>3.6388444430471539E-2</v>
      </c>
    </row>
    <row r="17" spans="1:4" ht="16.5" thickTop="1" thickBot="1" x14ac:dyDescent="0.3">
      <c r="A17" s="15">
        <v>13</v>
      </c>
      <c r="B17" s="16" t="s">
        <v>101</v>
      </c>
      <c r="C17" s="17">
        <v>502237.37978647108</v>
      </c>
      <c r="D17" s="14">
        <f t="shared" si="0"/>
        <v>3.2642363126399468E-2</v>
      </c>
    </row>
    <row r="18" spans="1:4" ht="16.5" thickTop="1" thickBot="1" x14ac:dyDescent="0.3">
      <c r="A18" s="15">
        <v>14</v>
      </c>
      <c r="B18" s="16" t="s">
        <v>102</v>
      </c>
      <c r="C18" s="17">
        <v>4324177.7492859149</v>
      </c>
      <c r="D18" s="14">
        <f t="shared" si="0"/>
        <v>0.28104515115003759</v>
      </c>
    </row>
    <row r="19" spans="1:4" ht="16.5" thickTop="1" thickBot="1" x14ac:dyDescent="0.3">
      <c r="A19" s="15">
        <v>15</v>
      </c>
      <c r="B19" s="16" t="s">
        <v>103</v>
      </c>
      <c r="C19" s="17">
        <v>30150.733521069931</v>
      </c>
      <c r="D19" s="14">
        <f t="shared" si="0"/>
        <v>1.9596135845971951E-3</v>
      </c>
    </row>
    <row r="20" spans="1:4" ht="16.5" thickTop="1" thickBot="1" x14ac:dyDescent="0.3">
      <c r="A20" s="15">
        <v>16</v>
      </c>
      <c r="B20" s="16" t="s">
        <v>104</v>
      </c>
      <c r="C20" s="17">
        <v>2064729.0257702023</v>
      </c>
      <c r="D20" s="14">
        <f t="shared" si="0"/>
        <v>0.13419477985780831</v>
      </c>
    </row>
    <row r="21" spans="1:4" ht="16.5" thickTop="1" thickBot="1" x14ac:dyDescent="0.3">
      <c r="A21" s="15">
        <v>17</v>
      </c>
      <c r="B21" s="16" t="s">
        <v>105</v>
      </c>
      <c r="C21" s="17">
        <v>2134311.6374954223</v>
      </c>
      <c r="D21" s="14">
        <f t="shared" si="0"/>
        <v>0.13871722476261322</v>
      </c>
    </row>
    <row r="22" spans="1:4" ht="16.5" thickTop="1" thickBot="1" x14ac:dyDescent="0.3">
      <c r="A22" s="15">
        <v>18</v>
      </c>
      <c r="B22" s="16" t="s">
        <v>106</v>
      </c>
      <c r="C22" s="17">
        <v>1306694.6569770628</v>
      </c>
      <c r="D22" s="14">
        <f t="shared" si="0"/>
        <v>8.4927174290582844E-2</v>
      </c>
    </row>
    <row r="23" spans="1:4" ht="16.5" thickTop="1" thickBot="1" x14ac:dyDescent="0.3">
      <c r="A23" s="31"/>
      <c r="B23" s="18" t="s">
        <v>107</v>
      </c>
      <c r="C23" s="19">
        <f>SUM(C5:C22)</f>
        <v>15386060.679543365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100144.33859144051</v>
      </c>
      <c r="D5" s="14">
        <f>C5/C$23</f>
        <v>1.8710668866039278E-2</v>
      </c>
    </row>
    <row r="6" spans="1:4" ht="16.5" thickTop="1" thickBot="1" x14ac:dyDescent="0.3">
      <c r="A6" s="15">
        <v>2</v>
      </c>
      <c r="B6" s="16" t="s">
        <v>90</v>
      </c>
      <c r="C6" s="17">
        <v>14927.98382619011</v>
      </c>
      <c r="D6" s="14">
        <f t="shared" ref="D6:D23" si="0">C6/C$23</f>
        <v>2.7890998746214345E-3</v>
      </c>
    </row>
    <row r="7" spans="1:4" ht="16.5" thickTop="1" thickBot="1" x14ac:dyDescent="0.3">
      <c r="A7" s="15">
        <v>3</v>
      </c>
      <c r="B7" s="16" t="s">
        <v>91</v>
      </c>
      <c r="C7" s="17">
        <v>82153.195825617644</v>
      </c>
      <c r="D7" s="14">
        <f t="shared" si="0"/>
        <v>1.5349257531682316E-2</v>
      </c>
    </row>
    <row r="8" spans="1:4" ht="16.5" thickTop="1" thickBot="1" x14ac:dyDescent="0.3">
      <c r="A8" s="15">
        <v>4</v>
      </c>
      <c r="B8" s="16" t="s">
        <v>92</v>
      </c>
      <c r="C8" s="17">
        <v>15.390934634842182</v>
      </c>
      <c r="D8" s="14">
        <f t="shared" si="0"/>
        <v>2.8755962198346468E-6</v>
      </c>
    </row>
    <row r="9" spans="1:4" ht="16.5" thickTop="1" thickBot="1" x14ac:dyDescent="0.3">
      <c r="A9" s="15">
        <v>5</v>
      </c>
      <c r="B9" s="16" t="s">
        <v>93</v>
      </c>
      <c r="C9" s="17">
        <v>3003.4562835148604</v>
      </c>
      <c r="D9" s="14">
        <f t="shared" si="0"/>
        <v>5.6115679393258042E-4</v>
      </c>
    </row>
    <row r="10" spans="1:4" ht="16.5" thickTop="1" thickBot="1" x14ac:dyDescent="0.3">
      <c r="A10" s="15">
        <v>6</v>
      </c>
      <c r="B10" s="16" t="s">
        <v>94</v>
      </c>
      <c r="C10" s="17">
        <v>114971.70257084821</v>
      </c>
      <c r="D10" s="14">
        <f t="shared" si="0"/>
        <v>2.1480969229265689E-2</v>
      </c>
    </row>
    <row r="11" spans="1:4" ht="16.5" thickTop="1" thickBot="1" x14ac:dyDescent="0.3">
      <c r="A11" s="15">
        <v>7</v>
      </c>
      <c r="B11" s="16" t="s">
        <v>95</v>
      </c>
      <c r="C11" s="17">
        <v>61741.132582920713</v>
      </c>
      <c r="D11" s="14">
        <f t="shared" si="0"/>
        <v>1.1535528652160834E-2</v>
      </c>
    </row>
    <row r="12" spans="1:4" ht="16.5" thickTop="1" thickBot="1" x14ac:dyDescent="0.3">
      <c r="A12" s="15">
        <v>8</v>
      </c>
      <c r="B12" s="16" t="s">
        <v>96</v>
      </c>
      <c r="C12" s="17">
        <v>337.9004341554666</v>
      </c>
      <c r="D12" s="14">
        <f t="shared" si="0"/>
        <v>6.3132307049000027E-5</v>
      </c>
    </row>
    <row r="13" spans="1:4" ht="16.5" thickTop="1" thickBot="1" x14ac:dyDescent="0.3">
      <c r="A13" s="15">
        <v>9</v>
      </c>
      <c r="B13" s="16" t="s">
        <v>97</v>
      </c>
      <c r="C13" s="17">
        <v>14622.154776726535</v>
      </c>
      <c r="D13" s="14">
        <f t="shared" si="0"/>
        <v>2.7319596892189059E-3</v>
      </c>
    </row>
    <row r="14" spans="1:4" ht="16.5" thickTop="1" thickBot="1" x14ac:dyDescent="0.3">
      <c r="A14" s="15">
        <v>10</v>
      </c>
      <c r="B14" s="16" t="s">
        <v>98</v>
      </c>
      <c r="C14" s="17">
        <v>596598.8382039743</v>
      </c>
      <c r="D14" s="14">
        <f t="shared" si="0"/>
        <v>0.11146674354742213</v>
      </c>
    </row>
    <row r="15" spans="1:4" ht="16.5" thickTop="1" thickBot="1" x14ac:dyDescent="0.3">
      <c r="A15" s="15">
        <v>11</v>
      </c>
      <c r="B15" s="16" t="s">
        <v>99</v>
      </c>
      <c r="C15" s="17">
        <v>75939.574339180399</v>
      </c>
      <c r="D15" s="14">
        <f t="shared" si="0"/>
        <v>1.4188323067219528E-2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285522.73175383941</v>
      </c>
      <c r="D17" s="14">
        <f t="shared" si="0"/>
        <v>5.3346213702285754E-2</v>
      </c>
    </row>
    <row r="18" spans="1:4" ht="16.5" thickTop="1" thickBot="1" x14ac:dyDescent="0.3">
      <c r="A18" s="15">
        <v>14</v>
      </c>
      <c r="B18" s="16" t="s">
        <v>102</v>
      </c>
      <c r="C18" s="17">
        <v>2664695.2024128162</v>
      </c>
      <c r="D18" s="14">
        <f t="shared" si="0"/>
        <v>0.49786368618077004</v>
      </c>
    </row>
    <row r="19" spans="1:4" ht="16.5" thickTop="1" thickBot="1" x14ac:dyDescent="0.3">
      <c r="A19" s="15">
        <v>15</v>
      </c>
      <c r="B19" s="16" t="s">
        <v>103</v>
      </c>
      <c r="C19" s="17">
        <v>28378.020935817083</v>
      </c>
      <c r="D19" s="14">
        <f t="shared" si="0"/>
        <v>5.3020646026712744E-3</v>
      </c>
    </row>
    <row r="20" spans="1:4" ht="16.5" thickTop="1" thickBot="1" x14ac:dyDescent="0.3">
      <c r="A20" s="15">
        <v>16</v>
      </c>
      <c r="B20" s="16" t="s">
        <v>104</v>
      </c>
      <c r="C20" s="17">
        <v>733323.31376181601</v>
      </c>
      <c r="D20" s="14">
        <f t="shared" si="0"/>
        <v>0.1370119358571181</v>
      </c>
    </row>
    <row r="21" spans="1:4" ht="16.5" thickTop="1" thickBot="1" x14ac:dyDescent="0.3">
      <c r="A21" s="15">
        <v>17</v>
      </c>
      <c r="B21" s="16" t="s">
        <v>105</v>
      </c>
      <c r="C21" s="17">
        <v>276539.28590760566</v>
      </c>
      <c r="D21" s="14">
        <f t="shared" si="0"/>
        <v>5.1667773534133883E-2</v>
      </c>
    </row>
    <row r="22" spans="1:4" ht="16.5" thickTop="1" thickBot="1" x14ac:dyDescent="0.3">
      <c r="A22" s="15">
        <v>18</v>
      </c>
      <c r="B22" s="16" t="s">
        <v>106</v>
      </c>
      <c r="C22" s="17">
        <v>299344.38976220984</v>
      </c>
      <c r="D22" s="14">
        <f t="shared" si="0"/>
        <v>5.5928610968189345E-2</v>
      </c>
    </row>
    <row r="23" spans="1:4" ht="16.5" thickTop="1" thickBot="1" x14ac:dyDescent="0.3">
      <c r="A23" s="31"/>
      <c r="B23" s="18" t="s">
        <v>107</v>
      </c>
      <c r="C23" s="19">
        <f>SUM(C5:C22)</f>
        <v>5352258.6129033081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104812.02279200428</v>
      </c>
      <c r="D5" s="14">
        <f>C5/C$23</f>
        <v>1.2693321834222136E-2</v>
      </c>
    </row>
    <row r="6" spans="1:4" ht="16.5" thickTop="1" thickBot="1" x14ac:dyDescent="0.3">
      <c r="A6" s="15">
        <v>2</v>
      </c>
      <c r="B6" s="16" t="s">
        <v>90</v>
      </c>
      <c r="C6" s="17">
        <v>13694.26980319376</v>
      </c>
      <c r="D6" s="14">
        <f t="shared" ref="D6:D23" si="0">C6/C$23</f>
        <v>1.6584526208559039E-3</v>
      </c>
    </row>
    <row r="7" spans="1:4" ht="16.5" thickTop="1" thickBot="1" x14ac:dyDescent="0.3">
      <c r="A7" s="15">
        <v>3</v>
      </c>
      <c r="B7" s="16" t="s">
        <v>91</v>
      </c>
      <c r="C7" s="17">
        <v>208039.68975840142</v>
      </c>
      <c r="D7" s="14">
        <f t="shared" si="0"/>
        <v>2.5194769321793552E-2</v>
      </c>
    </row>
    <row r="8" spans="1:4" ht="16.5" thickTop="1" thickBot="1" x14ac:dyDescent="0.3">
      <c r="A8" s="15">
        <v>4</v>
      </c>
      <c r="B8" s="16" t="s">
        <v>92</v>
      </c>
      <c r="C8" s="17">
        <v>62282.826091910501</v>
      </c>
      <c r="D8" s="14">
        <f t="shared" si="0"/>
        <v>7.5427983858147411E-3</v>
      </c>
    </row>
    <row r="9" spans="1:4" ht="16.5" thickTop="1" thickBot="1" x14ac:dyDescent="0.3">
      <c r="A9" s="15">
        <v>5</v>
      </c>
      <c r="B9" s="16" t="s">
        <v>93</v>
      </c>
      <c r="C9" s="17">
        <v>154457.10026616859</v>
      </c>
      <c r="D9" s="14">
        <f t="shared" si="0"/>
        <v>1.8705618220439119E-2</v>
      </c>
    </row>
    <row r="10" spans="1:4" ht="16.5" thickTop="1" thickBot="1" x14ac:dyDescent="0.3">
      <c r="A10" s="15">
        <v>6</v>
      </c>
      <c r="B10" s="16" t="s">
        <v>94</v>
      </c>
      <c r="C10" s="17">
        <v>81395.487148719039</v>
      </c>
      <c r="D10" s="14">
        <f t="shared" si="0"/>
        <v>9.8574484749930809E-3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14930.191505237441</v>
      </c>
      <c r="D12" s="14">
        <f t="shared" si="0"/>
        <v>1.8081296474797696E-3</v>
      </c>
    </row>
    <row r="13" spans="1:4" ht="16.5" thickTop="1" thickBot="1" x14ac:dyDescent="0.3">
      <c r="A13" s="15">
        <v>9</v>
      </c>
      <c r="B13" s="16" t="s">
        <v>97</v>
      </c>
      <c r="C13" s="17">
        <v>95285.384107397011</v>
      </c>
      <c r="D13" s="14">
        <f t="shared" si="0"/>
        <v>1.153959263788708E-2</v>
      </c>
    </row>
    <row r="14" spans="1:4" ht="16.5" thickTop="1" thickBot="1" x14ac:dyDescent="0.3">
      <c r="A14" s="15">
        <v>10</v>
      </c>
      <c r="B14" s="16" t="s">
        <v>98</v>
      </c>
      <c r="C14" s="17">
        <v>944070.13773163583</v>
      </c>
      <c r="D14" s="14">
        <f t="shared" si="0"/>
        <v>0.11433217080531567</v>
      </c>
    </row>
    <row r="15" spans="1:4" ht="16.5" thickTop="1" thickBot="1" x14ac:dyDescent="0.3">
      <c r="A15" s="15">
        <v>11</v>
      </c>
      <c r="B15" s="16" t="s">
        <v>99</v>
      </c>
      <c r="C15" s="17">
        <v>85997.911306483453</v>
      </c>
      <c r="D15" s="14">
        <f t="shared" si="0"/>
        <v>1.0414827766947354E-2</v>
      </c>
    </row>
    <row r="16" spans="1:4" ht="16.5" thickTop="1" thickBot="1" x14ac:dyDescent="0.3">
      <c r="A16" s="15">
        <v>12</v>
      </c>
      <c r="B16" s="16" t="s">
        <v>100</v>
      </c>
      <c r="C16" s="17">
        <v>308779.68535436812</v>
      </c>
      <c r="D16" s="14">
        <f t="shared" si="0"/>
        <v>3.7394945900918554E-2</v>
      </c>
    </row>
    <row r="17" spans="1:4" ht="16.5" thickTop="1" thickBot="1" x14ac:dyDescent="0.3">
      <c r="A17" s="15">
        <v>13</v>
      </c>
      <c r="B17" s="16" t="s">
        <v>101</v>
      </c>
      <c r="C17" s="17">
        <v>443573.52836268739</v>
      </c>
      <c r="D17" s="14">
        <f t="shared" si="0"/>
        <v>5.3719233754532365E-2</v>
      </c>
    </row>
    <row r="18" spans="1:4" ht="16.5" thickTop="1" thickBot="1" x14ac:dyDescent="0.3">
      <c r="A18" s="15">
        <v>14</v>
      </c>
      <c r="B18" s="16" t="s">
        <v>102</v>
      </c>
      <c r="C18" s="17">
        <v>2644494.0054457518</v>
      </c>
      <c r="D18" s="14">
        <f t="shared" si="0"/>
        <v>0.32026300614775322</v>
      </c>
    </row>
    <row r="19" spans="1:4" ht="16.5" thickTop="1" thickBot="1" x14ac:dyDescent="0.3">
      <c r="A19" s="15">
        <v>15</v>
      </c>
      <c r="B19" s="16" t="s">
        <v>103</v>
      </c>
      <c r="C19" s="17">
        <v>27482.03940093108</v>
      </c>
      <c r="D19" s="14">
        <f t="shared" si="0"/>
        <v>3.3282285894724963E-3</v>
      </c>
    </row>
    <row r="20" spans="1:4" ht="16.5" thickTop="1" thickBot="1" x14ac:dyDescent="0.3">
      <c r="A20" s="15">
        <v>16</v>
      </c>
      <c r="B20" s="16" t="s">
        <v>104</v>
      </c>
      <c r="C20" s="17">
        <v>1088508.0775739332</v>
      </c>
      <c r="D20" s="14">
        <f t="shared" si="0"/>
        <v>0.13182441269371628</v>
      </c>
    </row>
    <row r="21" spans="1:4" ht="16.5" thickTop="1" thickBot="1" x14ac:dyDescent="0.3">
      <c r="A21" s="15">
        <v>17</v>
      </c>
      <c r="B21" s="16" t="s">
        <v>105</v>
      </c>
      <c r="C21" s="17">
        <v>718366.97203190066</v>
      </c>
      <c r="D21" s="14">
        <f t="shared" si="0"/>
        <v>8.6998255812425568E-2</v>
      </c>
    </row>
    <row r="22" spans="1:4" ht="16.5" thickTop="1" thickBot="1" x14ac:dyDescent="0.3">
      <c r="A22" s="15">
        <v>18</v>
      </c>
      <c r="B22" s="16" t="s">
        <v>106</v>
      </c>
      <c r="C22" s="17">
        <v>1261087.8464602467</v>
      </c>
      <c r="D22" s="14">
        <f t="shared" si="0"/>
        <v>0.1527247873854331</v>
      </c>
    </row>
    <row r="23" spans="1:4" ht="16.5" thickTop="1" thickBot="1" x14ac:dyDescent="0.3">
      <c r="A23" s="31"/>
      <c r="B23" s="18" t="s">
        <v>107</v>
      </c>
      <c r="C23" s="19">
        <f>SUM(C5:C22)</f>
        <v>8257257.1751409704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172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237014.12949514331</v>
      </c>
      <c r="D5" s="14">
        <f>C5/C$23</f>
        <v>2.105297903650008E-2</v>
      </c>
    </row>
    <row r="6" spans="1:4" ht="16.5" thickTop="1" thickBot="1" x14ac:dyDescent="0.3">
      <c r="A6" s="15">
        <v>2</v>
      </c>
      <c r="B6" s="16" t="s">
        <v>90</v>
      </c>
      <c r="C6" s="17">
        <v>236728.24900295163</v>
      </c>
      <c r="D6" s="14">
        <f t="shared" ref="D6:D23" si="0">C6/C$23</f>
        <v>2.1027585461771536E-2</v>
      </c>
    </row>
    <row r="7" spans="1:4" ht="16.5" thickTop="1" thickBot="1" x14ac:dyDescent="0.3">
      <c r="A7" s="15">
        <v>3</v>
      </c>
      <c r="B7" s="16" t="s">
        <v>91</v>
      </c>
      <c r="C7" s="17">
        <v>611964.71931525099</v>
      </c>
      <c r="D7" s="14">
        <f t="shared" si="0"/>
        <v>5.4358279965269478E-2</v>
      </c>
    </row>
    <row r="8" spans="1:4" ht="16.5" thickTop="1" thickBot="1" x14ac:dyDescent="0.3">
      <c r="A8" s="15">
        <v>4</v>
      </c>
      <c r="B8" s="16" t="s">
        <v>92</v>
      </c>
      <c r="C8" s="17">
        <v>14438.0356987952</v>
      </c>
      <c r="D8" s="14">
        <f t="shared" si="0"/>
        <v>1.282470642330223E-3</v>
      </c>
    </row>
    <row r="9" spans="1:4" ht="16.5" thickTop="1" thickBot="1" x14ac:dyDescent="0.3">
      <c r="A9" s="15">
        <v>5</v>
      </c>
      <c r="B9" s="16" t="s">
        <v>93</v>
      </c>
      <c r="C9" s="17">
        <v>111963.85020481944</v>
      </c>
      <c r="D9" s="14">
        <f t="shared" si="0"/>
        <v>9.9452829931651818E-3</v>
      </c>
    </row>
    <row r="10" spans="1:4" ht="16.5" thickTop="1" thickBot="1" x14ac:dyDescent="0.3">
      <c r="A10" s="15">
        <v>6</v>
      </c>
      <c r="B10" s="16" t="s">
        <v>94</v>
      </c>
      <c r="C10" s="17">
        <v>390497.73329414491</v>
      </c>
      <c r="D10" s="14">
        <f t="shared" si="0"/>
        <v>3.4686289000381697E-2</v>
      </c>
    </row>
    <row r="11" spans="1:4" ht="16.5" thickTop="1" thickBot="1" x14ac:dyDescent="0.3">
      <c r="A11" s="15">
        <v>7</v>
      </c>
      <c r="B11" s="16" t="s">
        <v>95</v>
      </c>
      <c r="C11" s="17">
        <v>41839.107093227787</v>
      </c>
      <c r="D11" s="14">
        <f t="shared" si="0"/>
        <v>3.7163938133808845E-3</v>
      </c>
    </row>
    <row r="12" spans="1:4" ht="16.5" thickTop="1" thickBot="1" x14ac:dyDescent="0.3">
      <c r="A12" s="15">
        <v>8</v>
      </c>
      <c r="B12" s="16" t="s">
        <v>96</v>
      </c>
      <c r="C12" s="17">
        <v>1388.3788198753473</v>
      </c>
      <c r="D12" s="14">
        <f t="shared" si="0"/>
        <v>1.2332391428231435E-4</v>
      </c>
    </row>
    <row r="13" spans="1:4" ht="16.5" thickTop="1" thickBot="1" x14ac:dyDescent="0.3">
      <c r="A13" s="15">
        <v>9</v>
      </c>
      <c r="B13" s="16" t="s">
        <v>97</v>
      </c>
      <c r="C13" s="17">
        <v>48853.236791400799</v>
      </c>
      <c r="D13" s="14">
        <f t="shared" si="0"/>
        <v>4.339429772500591E-3</v>
      </c>
    </row>
    <row r="14" spans="1:4" ht="16.5" thickTop="1" thickBot="1" x14ac:dyDescent="0.3">
      <c r="A14" s="15">
        <v>10</v>
      </c>
      <c r="B14" s="16" t="s">
        <v>98</v>
      </c>
      <c r="C14" s="17">
        <v>1012414.5503025558</v>
      </c>
      <c r="D14" s="14">
        <f t="shared" si="0"/>
        <v>8.9928572398482759E-2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1638587.9881185892</v>
      </c>
      <c r="D16" s="14">
        <f t="shared" si="0"/>
        <v>0.14554895371344678</v>
      </c>
    </row>
    <row r="17" spans="1:4" ht="16.5" thickTop="1" thickBot="1" x14ac:dyDescent="0.3">
      <c r="A17" s="15">
        <v>13</v>
      </c>
      <c r="B17" s="16" t="s">
        <v>101</v>
      </c>
      <c r="C17" s="17">
        <v>801591.32180200145</v>
      </c>
      <c r="D17" s="14">
        <f t="shared" si="0"/>
        <v>7.1202022131274384E-2</v>
      </c>
    </row>
    <row r="18" spans="1:4" ht="16.5" thickTop="1" thickBot="1" x14ac:dyDescent="0.3">
      <c r="A18" s="15">
        <v>14</v>
      </c>
      <c r="B18" s="16" t="s">
        <v>102</v>
      </c>
      <c r="C18" s="17">
        <v>1765471.4998247989</v>
      </c>
      <c r="D18" s="14">
        <f t="shared" si="0"/>
        <v>0.15681948816520438</v>
      </c>
    </row>
    <row r="19" spans="1:4" ht="16.5" thickTop="1" thickBot="1" x14ac:dyDescent="0.3">
      <c r="A19" s="15">
        <v>15</v>
      </c>
      <c r="B19" s="16" t="s">
        <v>103</v>
      </c>
      <c r="C19" s="17">
        <v>73345.926420125485</v>
      </c>
      <c r="D19" s="14">
        <f t="shared" si="0"/>
        <v>6.5150134914940608E-3</v>
      </c>
    </row>
    <row r="20" spans="1:4" ht="16.5" thickTop="1" thickBot="1" x14ac:dyDescent="0.3">
      <c r="A20" s="15">
        <v>16</v>
      </c>
      <c r="B20" s="16" t="s">
        <v>104</v>
      </c>
      <c r="C20" s="17">
        <v>1075978.5222903702</v>
      </c>
      <c r="D20" s="14">
        <f t="shared" si="0"/>
        <v>9.5574695575133095E-2</v>
      </c>
    </row>
    <row r="21" spans="1:4" ht="16.5" thickTop="1" thickBot="1" x14ac:dyDescent="0.3">
      <c r="A21" s="15">
        <v>17</v>
      </c>
      <c r="B21" s="16" t="s">
        <v>105</v>
      </c>
      <c r="C21" s="17">
        <v>1392757.9860913425</v>
      </c>
      <c r="D21" s="14">
        <f t="shared" si="0"/>
        <v>0.12371289739795846</v>
      </c>
    </row>
    <row r="22" spans="1:4" ht="16.5" thickTop="1" thickBot="1" x14ac:dyDescent="0.3">
      <c r="A22" s="15">
        <v>18</v>
      </c>
      <c r="B22" s="16" t="s">
        <v>106</v>
      </c>
      <c r="C22" s="17">
        <v>1803150.1120321585</v>
      </c>
      <c r="D22" s="14">
        <f t="shared" si="0"/>
        <v>0.16016632252742419</v>
      </c>
    </row>
    <row r="23" spans="1:4" ht="16.5" thickTop="1" thickBot="1" x14ac:dyDescent="0.3">
      <c r="A23" s="31"/>
      <c r="B23" s="18" t="s">
        <v>107</v>
      </c>
      <c r="C23" s="19">
        <f>SUM(C5:C22)</f>
        <v>11257985.34659755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173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19752373.534972265</v>
      </c>
      <c r="D5" s="14">
        <f>C5/C$23</f>
        <v>3.8143197543033976E-2</v>
      </c>
    </row>
    <row r="6" spans="1:4" ht="16.5" thickTop="1" thickBot="1" x14ac:dyDescent="0.3">
      <c r="A6" s="15">
        <v>2</v>
      </c>
      <c r="B6" s="16" t="s">
        <v>90</v>
      </c>
      <c r="C6" s="17">
        <v>24572625.280877043</v>
      </c>
      <c r="D6" s="14">
        <f t="shared" ref="D6:D23" si="0">C6/C$23</f>
        <v>4.7451436587099743E-2</v>
      </c>
    </row>
    <row r="7" spans="1:4" ht="16.5" thickTop="1" thickBot="1" x14ac:dyDescent="0.3">
      <c r="A7" s="15">
        <v>3</v>
      </c>
      <c r="B7" s="16" t="s">
        <v>91</v>
      </c>
      <c r="C7" s="17">
        <v>3432389.3816496385</v>
      </c>
      <c r="D7" s="14">
        <f t="shared" si="0"/>
        <v>6.6281809625092338E-3</v>
      </c>
    </row>
    <row r="8" spans="1:4" ht="16.5" thickTop="1" thickBot="1" x14ac:dyDescent="0.3">
      <c r="A8" s="15">
        <v>4</v>
      </c>
      <c r="B8" s="16" t="s">
        <v>92</v>
      </c>
      <c r="C8" s="17">
        <v>541916.67849135154</v>
      </c>
      <c r="D8" s="14">
        <f t="shared" si="0"/>
        <v>1.0464785349954388E-3</v>
      </c>
    </row>
    <row r="9" spans="1:4" ht="16.5" thickTop="1" thickBot="1" x14ac:dyDescent="0.3">
      <c r="A9" s="15">
        <v>5</v>
      </c>
      <c r="B9" s="16" t="s">
        <v>93</v>
      </c>
      <c r="C9" s="17">
        <v>1740358.5947986376</v>
      </c>
      <c r="D9" s="14">
        <f t="shared" si="0"/>
        <v>3.3607526487684286E-3</v>
      </c>
    </row>
    <row r="10" spans="1:4" ht="16.5" thickTop="1" thickBot="1" x14ac:dyDescent="0.3">
      <c r="A10" s="15">
        <v>6</v>
      </c>
      <c r="B10" s="16" t="s">
        <v>94</v>
      </c>
      <c r="C10" s="17">
        <v>20137910.689916451</v>
      </c>
      <c r="D10" s="14">
        <f t="shared" si="0"/>
        <v>3.8887696417317541E-2</v>
      </c>
    </row>
    <row r="11" spans="1:4" ht="16.5" thickTop="1" thickBot="1" x14ac:dyDescent="0.3">
      <c r="A11" s="15">
        <v>7</v>
      </c>
      <c r="B11" s="16" t="s">
        <v>95</v>
      </c>
      <c r="C11" s="17">
        <v>13779837.226885347</v>
      </c>
      <c r="D11" s="14">
        <f t="shared" si="0"/>
        <v>2.6609817423983786E-2</v>
      </c>
    </row>
    <row r="12" spans="1:4" ht="16.5" thickTop="1" thickBot="1" x14ac:dyDescent="0.3">
      <c r="A12" s="15">
        <v>8</v>
      </c>
      <c r="B12" s="16" t="s">
        <v>96</v>
      </c>
      <c r="C12" s="17">
        <v>6130829.4233404594</v>
      </c>
      <c r="D12" s="14">
        <f t="shared" si="0"/>
        <v>1.1839055057514057E-2</v>
      </c>
    </row>
    <row r="13" spans="1:4" ht="16.5" thickTop="1" thickBot="1" x14ac:dyDescent="0.3">
      <c r="A13" s="15">
        <v>9</v>
      </c>
      <c r="B13" s="16" t="s">
        <v>97</v>
      </c>
      <c r="C13" s="17">
        <v>11205195.60511722</v>
      </c>
      <c r="D13" s="14">
        <f t="shared" si="0"/>
        <v>2.1638006628296701E-2</v>
      </c>
    </row>
    <row r="14" spans="1:4" ht="16.5" thickTop="1" thickBot="1" x14ac:dyDescent="0.3">
      <c r="A14" s="15">
        <v>10</v>
      </c>
      <c r="B14" s="16" t="s">
        <v>98</v>
      </c>
      <c r="C14" s="17">
        <v>74617328.083058253</v>
      </c>
      <c r="D14" s="14">
        <f t="shared" si="0"/>
        <v>0.14409121416047904</v>
      </c>
    </row>
    <row r="15" spans="1:4" ht="16.5" thickTop="1" thickBot="1" x14ac:dyDescent="0.3">
      <c r="A15" s="15">
        <v>11</v>
      </c>
      <c r="B15" s="16" t="s">
        <v>99</v>
      </c>
      <c r="C15" s="17">
        <v>547248.23408119846</v>
      </c>
      <c r="D15" s="14">
        <f t="shared" si="0"/>
        <v>1.0567741370766336E-3</v>
      </c>
    </row>
    <row r="16" spans="1:4" ht="16.5" thickTop="1" thickBot="1" x14ac:dyDescent="0.3">
      <c r="A16" s="15">
        <v>12</v>
      </c>
      <c r="B16" s="16" t="s">
        <v>100</v>
      </c>
      <c r="C16" s="17">
        <v>106382305.32502019</v>
      </c>
      <c r="D16" s="14">
        <f t="shared" si="0"/>
        <v>0.20543157914218221</v>
      </c>
    </row>
    <row r="17" spans="1:4" ht="16.5" thickTop="1" thickBot="1" x14ac:dyDescent="0.3">
      <c r="A17" s="15">
        <v>13</v>
      </c>
      <c r="B17" s="16" t="s">
        <v>101</v>
      </c>
      <c r="C17" s="17">
        <v>13072406.074197054</v>
      </c>
      <c r="D17" s="14">
        <f t="shared" si="0"/>
        <v>2.5243719007643581E-2</v>
      </c>
    </row>
    <row r="18" spans="1:4" ht="16.5" thickTop="1" thickBot="1" x14ac:dyDescent="0.3">
      <c r="A18" s="15">
        <v>14</v>
      </c>
      <c r="B18" s="16" t="s">
        <v>102</v>
      </c>
      <c r="C18" s="17">
        <v>38155683.39833232</v>
      </c>
      <c r="D18" s="14">
        <f t="shared" si="0"/>
        <v>7.36812599597335E-2</v>
      </c>
    </row>
    <row r="19" spans="1:4" ht="16.5" thickTop="1" thickBot="1" x14ac:dyDescent="0.3">
      <c r="A19" s="15">
        <v>15</v>
      </c>
      <c r="B19" s="16" t="s">
        <v>103</v>
      </c>
      <c r="C19" s="17">
        <v>5730389.9047038369</v>
      </c>
      <c r="D19" s="14">
        <f t="shared" si="0"/>
        <v>1.1065778689671433E-2</v>
      </c>
    </row>
    <row r="20" spans="1:4" ht="16.5" thickTop="1" thickBot="1" x14ac:dyDescent="0.3">
      <c r="A20" s="15">
        <v>16</v>
      </c>
      <c r="B20" s="16" t="s">
        <v>104</v>
      </c>
      <c r="C20" s="17">
        <v>13770892.676753754</v>
      </c>
      <c r="D20" s="14">
        <f t="shared" si="0"/>
        <v>2.6592544879901991E-2</v>
      </c>
    </row>
    <row r="21" spans="1:4" ht="16.5" thickTop="1" thickBot="1" x14ac:dyDescent="0.3">
      <c r="A21" s="15">
        <v>17</v>
      </c>
      <c r="B21" s="16" t="s">
        <v>105</v>
      </c>
      <c r="C21" s="17">
        <v>132948827.56078404</v>
      </c>
      <c r="D21" s="14">
        <f t="shared" si="0"/>
        <v>0.25673336846264061</v>
      </c>
    </row>
    <row r="22" spans="1:4" ht="16.5" thickTop="1" thickBot="1" x14ac:dyDescent="0.3">
      <c r="A22" s="15">
        <v>18</v>
      </c>
      <c r="B22" s="16" t="s">
        <v>106</v>
      </c>
      <c r="C22" s="17">
        <v>31329350.552730482</v>
      </c>
      <c r="D22" s="14">
        <f t="shared" si="0"/>
        <v>6.0499139757152091E-2</v>
      </c>
    </row>
    <row r="23" spans="1:4" ht="16.5" thickTop="1" thickBot="1" x14ac:dyDescent="0.3">
      <c r="A23" s="31"/>
      <c r="B23" s="18" t="s">
        <v>107</v>
      </c>
      <c r="C23" s="19">
        <f>SUM(C5:C22)</f>
        <v>517847868.22570956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174</v>
      </c>
      <c r="B3" s="55"/>
      <c r="C3" s="55"/>
      <c r="D3" s="56"/>
    </row>
    <row r="4" spans="1:4" ht="15.75" thickBot="1" x14ac:dyDescent="0.3">
      <c r="A4" s="36" t="s">
        <v>4</v>
      </c>
      <c r="B4" s="36" t="s">
        <v>86</v>
      </c>
      <c r="C4" s="36" t="s">
        <v>87</v>
      </c>
      <c r="D4" s="37" t="s">
        <v>88</v>
      </c>
    </row>
    <row r="5" spans="1:4" ht="15.75" thickBot="1" x14ac:dyDescent="0.3">
      <c r="A5" s="11">
        <v>1</v>
      </c>
      <c r="B5" s="12" t="s">
        <v>89</v>
      </c>
      <c r="C5" s="13">
        <v>8869.099469091414</v>
      </c>
      <c r="D5" s="14">
        <f>C5/C$23</f>
        <v>8.8495406145031757E-4</v>
      </c>
    </row>
    <row r="6" spans="1:4" ht="16.5" thickTop="1" thickBot="1" x14ac:dyDescent="0.3">
      <c r="A6" s="15">
        <v>2</v>
      </c>
      <c r="B6" s="16" t="s">
        <v>90</v>
      </c>
      <c r="C6" s="17">
        <v>150348.86577411616</v>
      </c>
      <c r="D6" s="14">
        <f t="shared" ref="D6:D23" si="0">C6/C$23</f>
        <v>1.5001730431024594E-2</v>
      </c>
    </row>
    <row r="7" spans="1:4" ht="16.5" thickTop="1" thickBot="1" x14ac:dyDescent="0.3">
      <c r="A7" s="15">
        <v>3</v>
      </c>
      <c r="B7" s="16" t="s">
        <v>91</v>
      </c>
      <c r="C7" s="17">
        <v>390210.99394934176</v>
      </c>
      <c r="D7" s="14">
        <f t="shared" si="0"/>
        <v>3.8935046914454229E-2</v>
      </c>
    </row>
    <row r="8" spans="1:4" ht="16.5" thickTop="1" thickBot="1" x14ac:dyDescent="0.3">
      <c r="A8" s="15">
        <v>4</v>
      </c>
      <c r="B8" s="16" t="s">
        <v>92</v>
      </c>
      <c r="C8" s="17">
        <v>40741.827886331732</v>
      </c>
      <c r="D8" s="14">
        <f t="shared" si="0"/>
        <v>4.0651980716383436E-3</v>
      </c>
    </row>
    <row r="9" spans="1:4" ht="16.5" thickTop="1" thickBot="1" x14ac:dyDescent="0.3">
      <c r="A9" s="15">
        <v>5</v>
      </c>
      <c r="B9" s="16" t="s">
        <v>93</v>
      </c>
      <c r="C9" s="17">
        <v>71968.778499324486</v>
      </c>
      <c r="D9" s="14">
        <f t="shared" si="0"/>
        <v>7.1810067135395488E-3</v>
      </c>
    </row>
    <row r="10" spans="1:4" ht="16.5" thickTop="1" thickBot="1" x14ac:dyDescent="0.3">
      <c r="A10" s="15">
        <v>6</v>
      </c>
      <c r="B10" s="16" t="s">
        <v>94</v>
      </c>
      <c r="C10" s="17">
        <v>206619.01294778267</v>
      </c>
      <c r="D10" s="14">
        <f t="shared" si="0"/>
        <v>2.0616336000990609E-2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6433.6242663200846</v>
      </c>
      <c r="D12" s="14">
        <f t="shared" si="0"/>
        <v>6.4194363183848015E-4</v>
      </c>
    </row>
    <row r="13" spans="1:4" ht="16.5" thickTop="1" thickBot="1" x14ac:dyDescent="0.3">
      <c r="A13" s="15">
        <v>9</v>
      </c>
      <c r="B13" s="16" t="s">
        <v>97</v>
      </c>
      <c r="C13" s="17">
        <v>4672.3603912631552</v>
      </c>
      <c r="D13" s="14">
        <f t="shared" si="0"/>
        <v>4.6620565246986815E-4</v>
      </c>
    </row>
    <row r="14" spans="1:4" ht="16.5" thickTop="1" thickBot="1" x14ac:dyDescent="0.3">
      <c r="A14" s="15">
        <v>10</v>
      </c>
      <c r="B14" s="16" t="s">
        <v>98</v>
      </c>
      <c r="C14" s="17">
        <v>817306.65568051592</v>
      </c>
      <c r="D14" s="14">
        <f t="shared" si="0"/>
        <v>8.1550426502200943E-2</v>
      </c>
    </row>
    <row r="15" spans="1:4" ht="16.5" thickTop="1" thickBot="1" x14ac:dyDescent="0.3">
      <c r="A15" s="15">
        <v>11</v>
      </c>
      <c r="B15" s="16" t="s">
        <v>99</v>
      </c>
      <c r="C15" s="17">
        <v>29605.798711887855</v>
      </c>
      <c r="D15" s="14">
        <f t="shared" si="0"/>
        <v>2.9540509613034871E-3</v>
      </c>
    </row>
    <row r="16" spans="1:4" ht="16.5" thickTop="1" thickBot="1" x14ac:dyDescent="0.3">
      <c r="A16" s="15">
        <v>12</v>
      </c>
      <c r="B16" s="16" t="s">
        <v>100</v>
      </c>
      <c r="C16" s="17">
        <v>1193.9772696485572</v>
      </c>
      <c r="D16" s="14">
        <f t="shared" si="0"/>
        <v>1.1913442145249675E-4</v>
      </c>
    </row>
    <row r="17" spans="1:4" ht="16.5" thickTop="1" thickBot="1" x14ac:dyDescent="0.3">
      <c r="A17" s="15">
        <v>13</v>
      </c>
      <c r="B17" s="16" t="s">
        <v>101</v>
      </c>
      <c r="C17" s="17">
        <v>629082.02790662949</v>
      </c>
      <c r="D17" s="14">
        <f t="shared" si="0"/>
        <v>6.2769472540192994E-2</v>
      </c>
    </row>
    <row r="18" spans="1:4" ht="16.5" thickTop="1" thickBot="1" x14ac:dyDescent="0.3">
      <c r="A18" s="15">
        <v>14</v>
      </c>
      <c r="B18" s="16" t="s">
        <v>102</v>
      </c>
      <c r="C18" s="17">
        <v>4835087.4289681287</v>
      </c>
      <c r="D18" s="14">
        <f t="shared" si="0"/>
        <v>0.48244247035951437</v>
      </c>
    </row>
    <row r="19" spans="1:4" ht="16.5" thickTop="1" thickBot="1" x14ac:dyDescent="0.3">
      <c r="A19" s="15">
        <v>15</v>
      </c>
      <c r="B19" s="16" t="s">
        <v>103</v>
      </c>
      <c r="C19" s="17">
        <v>46151.889729217342</v>
      </c>
      <c r="D19" s="14">
        <f t="shared" si="0"/>
        <v>4.6050111853872498E-3</v>
      </c>
    </row>
    <row r="20" spans="1:4" ht="16.5" thickTop="1" thickBot="1" x14ac:dyDescent="0.3">
      <c r="A20" s="15">
        <v>16</v>
      </c>
      <c r="B20" s="16" t="s">
        <v>104</v>
      </c>
      <c r="C20" s="17">
        <v>1384629.3243724045</v>
      </c>
      <c r="D20" s="14">
        <f t="shared" si="0"/>
        <v>0.13815758279370122</v>
      </c>
    </row>
    <row r="21" spans="1:4" ht="16.5" thickTop="1" thickBot="1" x14ac:dyDescent="0.3">
      <c r="A21" s="15">
        <v>17</v>
      </c>
      <c r="B21" s="16" t="s">
        <v>105</v>
      </c>
      <c r="C21" s="17">
        <v>540597.58826590667</v>
      </c>
      <c r="D21" s="14">
        <f t="shared" si="0"/>
        <v>5.3940541879520743E-2</v>
      </c>
    </row>
    <row r="22" spans="1:4" ht="16.5" thickTop="1" thickBot="1" x14ac:dyDescent="0.3">
      <c r="A22" s="15">
        <v>18</v>
      </c>
      <c r="B22" s="16" t="s">
        <v>106</v>
      </c>
      <c r="C22" s="17">
        <v>858582.29382315569</v>
      </c>
      <c r="D22" s="14">
        <f t="shared" si="0"/>
        <v>8.5668887879320296E-2</v>
      </c>
    </row>
    <row r="23" spans="1:4" ht="16.5" thickTop="1" thickBot="1" x14ac:dyDescent="0.3">
      <c r="A23" s="32"/>
      <c r="B23" s="33" t="s">
        <v>107</v>
      </c>
      <c r="C23" s="34">
        <f>SUM(C5:C22)</f>
        <v>10022101.547911068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474189.79937227152</v>
      </c>
      <c r="D5" s="14">
        <f>C5/C$23</f>
        <v>2.0803153037471513E-2</v>
      </c>
    </row>
    <row r="6" spans="1:4" ht="16.5" thickTop="1" thickBot="1" x14ac:dyDescent="0.3">
      <c r="A6" s="15">
        <v>2</v>
      </c>
      <c r="B6" s="16" t="s">
        <v>90</v>
      </c>
      <c r="C6" s="17">
        <v>312078.82971958502</v>
      </c>
      <c r="D6" s="14">
        <f t="shared" ref="D6:D23" si="0">C6/C$23</f>
        <v>1.3691192140796558E-2</v>
      </c>
    </row>
    <row r="7" spans="1:4" ht="16.5" thickTop="1" thickBot="1" x14ac:dyDescent="0.3">
      <c r="A7" s="15">
        <v>3</v>
      </c>
      <c r="B7" s="16" t="s">
        <v>91</v>
      </c>
      <c r="C7" s="17">
        <v>499701.49236984173</v>
      </c>
      <c r="D7" s="14">
        <f t="shared" si="0"/>
        <v>2.1922375033339016E-2</v>
      </c>
    </row>
    <row r="8" spans="1:4" ht="16.5" thickTop="1" thickBot="1" x14ac:dyDescent="0.3">
      <c r="A8" s="15">
        <v>4</v>
      </c>
      <c r="B8" s="16" t="s">
        <v>92</v>
      </c>
      <c r="C8" s="17">
        <v>22925.120348224758</v>
      </c>
      <c r="D8" s="14">
        <f t="shared" si="0"/>
        <v>1.0057466179953843E-3</v>
      </c>
    </row>
    <row r="9" spans="1:4" ht="16.5" thickTop="1" thickBot="1" x14ac:dyDescent="0.3">
      <c r="A9" s="15">
        <v>5</v>
      </c>
      <c r="B9" s="16" t="s">
        <v>93</v>
      </c>
      <c r="C9" s="17">
        <v>110676.96002249503</v>
      </c>
      <c r="D9" s="14">
        <f t="shared" si="0"/>
        <v>4.8555024593907713E-3</v>
      </c>
    </row>
    <row r="10" spans="1:4" ht="16.5" thickTop="1" thickBot="1" x14ac:dyDescent="0.3">
      <c r="A10" s="15">
        <v>6</v>
      </c>
      <c r="B10" s="16" t="s">
        <v>94</v>
      </c>
      <c r="C10" s="17">
        <v>470768.27058698755</v>
      </c>
      <c r="D10" s="14">
        <f t="shared" si="0"/>
        <v>2.0653047347647308E-2</v>
      </c>
    </row>
    <row r="11" spans="1:4" ht="16.5" thickTop="1" thickBot="1" x14ac:dyDescent="0.3">
      <c r="A11" s="15">
        <v>7</v>
      </c>
      <c r="B11" s="16" t="s">
        <v>95</v>
      </c>
      <c r="C11" s="17">
        <v>158524.81090676019</v>
      </c>
      <c r="D11" s="14">
        <f t="shared" si="0"/>
        <v>6.9546327354472548E-3</v>
      </c>
    </row>
    <row r="12" spans="1:4" ht="16.5" thickTop="1" thickBot="1" x14ac:dyDescent="0.3">
      <c r="A12" s="15">
        <v>8</v>
      </c>
      <c r="B12" s="16" t="s">
        <v>96</v>
      </c>
      <c r="C12" s="17">
        <v>53532.957562469099</v>
      </c>
      <c r="D12" s="14">
        <f t="shared" si="0"/>
        <v>2.34854125962802E-3</v>
      </c>
    </row>
    <row r="13" spans="1:4" ht="16.5" thickTop="1" thickBot="1" x14ac:dyDescent="0.3">
      <c r="A13" s="15">
        <v>9</v>
      </c>
      <c r="B13" s="16" t="s">
        <v>97</v>
      </c>
      <c r="C13" s="17">
        <v>187590.72469305599</v>
      </c>
      <c r="D13" s="14">
        <f t="shared" si="0"/>
        <v>8.229781744284459E-3</v>
      </c>
    </row>
    <row r="14" spans="1:4" ht="16.5" thickTop="1" thickBot="1" x14ac:dyDescent="0.3">
      <c r="A14" s="15">
        <v>10</v>
      </c>
      <c r="B14" s="16" t="s">
        <v>98</v>
      </c>
      <c r="C14" s="17">
        <v>1322897.0275427049</v>
      </c>
      <c r="D14" s="14">
        <f t="shared" si="0"/>
        <v>5.8036738355018123E-2</v>
      </c>
    </row>
    <row r="15" spans="1:4" ht="16.5" thickTop="1" thickBot="1" x14ac:dyDescent="0.3">
      <c r="A15" s="15">
        <v>11</v>
      </c>
      <c r="B15" s="16" t="s">
        <v>99</v>
      </c>
      <c r="C15" s="17">
        <v>478080.66607590573</v>
      </c>
      <c r="D15" s="14">
        <f t="shared" si="0"/>
        <v>2.0973849023743794E-2</v>
      </c>
    </row>
    <row r="16" spans="1:4" ht="16.5" thickTop="1" thickBot="1" x14ac:dyDescent="0.3">
      <c r="A16" s="15">
        <v>12</v>
      </c>
      <c r="B16" s="16" t="s">
        <v>100</v>
      </c>
      <c r="C16" s="17">
        <v>7411819.7355623487</v>
      </c>
      <c r="D16" s="14">
        <f t="shared" si="0"/>
        <v>0.3251635114234207</v>
      </c>
    </row>
    <row r="17" spans="1:4" ht="16.5" thickTop="1" thickBot="1" x14ac:dyDescent="0.3">
      <c r="A17" s="15">
        <v>13</v>
      </c>
      <c r="B17" s="16" t="s">
        <v>101</v>
      </c>
      <c r="C17" s="17">
        <v>1097986.5117522452</v>
      </c>
      <c r="D17" s="14">
        <f t="shared" si="0"/>
        <v>4.8169702231678047E-2</v>
      </c>
    </row>
    <row r="18" spans="1:4" ht="16.5" thickTop="1" thickBot="1" x14ac:dyDescent="0.3">
      <c r="A18" s="15">
        <v>14</v>
      </c>
      <c r="B18" s="16" t="s">
        <v>102</v>
      </c>
      <c r="C18" s="17">
        <v>4971816.8179989671</v>
      </c>
      <c r="D18" s="14">
        <f t="shared" si="0"/>
        <v>0.21811828570759267</v>
      </c>
    </row>
    <row r="19" spans="1:4" ht="16.5" thickTop="1" thickBot="1" x14ac:dyDescent="0.3">
      <c r="A19" s="15">
        <v>15</v>
      </c>
      <c r="B19" s="16" t="s">
        <v>103</v>
      </c>
      <c r="C19" s="17">
        <v>101586.26584455863</v>
      </c>
      <c r="D19" s="14">
        <f t="shared" si="0"/>
        <v>4.4566851452038968E-3</v>
      </c>
    </row>
    <row r="20" spans="1:4" ht="16.5" thickTop="1" thickBot="1" x14ac:dyDescent="0.3">
      <c r="A20" s="15">
        <v>16</v>
      </c>
      <c r="B20" s="16" t="s">
        <v>104</v>
      </c>
      <c r="C20" s="17">
        <v>1469839.2103097122</v>
      </c>
      <c r="D20" s="14">
        <f t="shared" si="0"/>
        <v>6.4483230286748433E-2</v>
      </c>
    </row>
    <row r="21" spans="1:4" ht="16.5" thickTop="1" thickBot="1" x14ac:dyDescent="0.3">
      <c r="A21" s="15">
        <v>17</v>
      </c>
      <c r="B21" s="16" t="s">
        <v>105</v>
      </c>
      <c r="C21" s="17">
        <v>2599703.7433950719</v>
      </c>
      <c r="D21" s="14">
        <f t="shared" si="0"/>
        <v>0.11405145133347154</v>
      </c>
    </row>
    <row r="22" spans="1:4" ht="16.5" thickTop="1" thickBot="1" x14ac:dyDescent="0.3">
      <c r="A22" s="15">
        <v>18</v>
      </c>
      <c r="B22" s="16" t="s">
        <v>106</v>
      </c>
      <c r="C22" s="17">
        <v>1050412.2397117189</v>
      </c>
      <c r="D22" s="14">
        <f t="shared" si="0"/>
        <v>4.6082574117122396E-2</v>
      </c>
    </row>
    <row r="23" spans="1:4" ht="16.5" thickTop="1" thickBot="1" x14ac:dyDescent="0.3">
      <c r="A23" s="31"/>
      <c r="B23" s="18" t="s">
        <v>107</v>
      </c>
      <c r="C23" s="19">
        <f>SUM(C5:C22)</f>
        <v>22794131.183774926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79536.2674907482</v>
      </c>
      <c r="D5" s="14">
        <f>C5/C$23</f>
        <v>3.1972374439539126E-3</v>
      </c>
    </row>
    <row r="6" spans="1:4" ht="16.5" thickTop="1" thickBot="1" x14ac:dyDescent="0.3">
      <c r="A6" s="15">
        <v>2</v>
      </c>
      <c r="B6" s="16" t="s">
        <v>90</v>
      </c>
      <c r="C6" s="17">
        <v>318242.36483624397</v>
      </c>
      <c r="D6" s="14">
        <f t="shared" ref="D6:D23" si="0">C6/C$23</f>
        <v>1.2792860882304267E-2</v>
      </c>
    </row>
    <row r="7" spans="1:4" ht="16.5" thickTop="1" thickBot="1" x14ac:dyDescent="0.3">
      <c r="A7" s="15">
        <v>3</v>
      </c>
      <c r="B7" s="16" t="s">
        <v>91</v>
      </c>
      <c r="C7" s="17">
        <v>256153.58842550381</v>
      </c>
      <c r="D7" s="14">
        <f t="shared" si="0"/>
        <v>1.0296986144244775E-2</v>
      </c>
    </row>
    <row r="8" spans="1:4" ht="16.5" thickTop="1" thickBot="1" x14ac:dyDescent="0.3">
      <c r="A8" s="15">
        <v>4</v>
      </c>
      <c r="B8" s="16" t="s">
        <v>92</v>
      </c>
      <c r="C8" s="17">
        <v>119799.37985063577</v>
      </c>
      <c r="D8" s="14">
        <f t="shared" si="0"/>
        <v>4.8157535562687167E-3</v>
      </c>
    </row>
    <row r="9" spans="1:4" ht="16.5" thickTop="1" thickBot="1" x14ac:dyDescent="0.3">
      <c r="A9" s="15">
        <v>5</v>
      </c>
      <c r="B9" s="16" t="s">
        <v>93</v>
      </c>
      <c r="C9" s="17">
        <v>59344.112154235481</v>
      </c>
      <c r="D9" s="14">
        <f t="shared" si="0"/>
        <v>2.3855433935190979E-3</v>
      </c>
    </row>
    <row r="10" spans="1:4" ht="16.5" thickTop="1" thickBot="1" x14ac:dyDescent="0.3">
      <c r="A10" s="15">
        <v>6</v>
      </c>
      <c r="B10" s="16" t="s">
        <v>94</v>
      </c>
      <c r="C10" s="17">
        <v>283484.78547944379</v>
      </c>
      <c r="D10" s="14">
        <f t="shared" si="0"/>
        <v>1.1395658855019196E-2</v>
      </c>
    </row>
    <row r="11" spans="1:4" ht="16.5" thickTop="1" thickBot="1" x14ac:dyDescent="0.3">
      <c r="A11" s="15">
        <v>7</v>
      </c>
      <c r="B11" s="16" t="s">
        <v>95</v>
      </c>
      <c r="C11" s="17">
        <v>645686.64010389312</v>
      </c>
      <c r="D11" s="14">
        <f t="shared" si="0"/>
        <v>2.5955624621699747E-2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55039.810577471973</v>
      </c>
      <c r="D13" s="14">
        <f t="shared" si="0"/>
        <v>2.212516991784833E-3</v>
      </c>
    </row>
    <row r="14" spans="1:4" ht="16.5" thickTop="1" thickBot="1" x14ac:dyDescent="0.3">
      <c r="A14" s="15">
        <v>10</v>
      </c>
      <c r="B14" s="16" t="s">
        <v>98</v>
      </c>
      <c r="C14" s="17">
        <v>630599.77275954688</v>
      </c>
      <c r="D14" s="14">
        <f t="shared" si="0"/>
        <v>2.5349155413285859E-2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1323414.5619476107</v>
      </c>
      <c r="D16" s="14">
        <f t="shared" si="0"/>
        <v>5.3199260222073594E-2</v>
      </c>
    </row>
    <row r="17" spans="1:4" ht="16.5" thickTop="1" thickBot="1" x14ac:dyDescent="0.3">
      <c r="A17" s="15">
        <v>13</v>
      </c>
      <c r="B17" s="16" t="s">
        <v>101</v>
      </c>
      <c r="C17" s="17">
        <v>111075.02286515475</v>
      </c>
      <c r="D17" s="14">
        <f t="shared" si="0"/>
        <v>4.4650476241397613E-3</v>
      </c>
    </row>
    <row r="18" spans="1:4" ht="16.5" thickTop="1" thickBot="1" x14ac:dyDescent="0.3">
      <c r="A18" s="15">
        <v>14</v>
      </c>
      <c r="B18" s="16" t="s">
        <v>102</v>
      </c>
      <c r="C18" s="17">
        <v>1608213.7532597082</v>
      </c>
      <c r="D18" s="14">
        <f t="shared" si="0"/>
        <v>6.4647756200046799E-2</v>
      </c>
    </row>
    <row r="19" spans="1:4" ht="16.5" thickTop="1" thickBot="1" x14ac:dyDescent="0.3">
      <c r="A19" s="15">
        <v>15</v>
      </c>
      <c r="B19" s="16" t="s">
        <v>103</v>
      </c>
      <c r="C19" s="17">
        <v>46220.315224729071</v>
      </c>
      <c r="D19" s="14">
        <f t="shared" si="0"/>
        <v>1.8579866414406058E-3</v>
      </c>
    </row>
    <row r="20" spans="1:4" ht="16.5" thickTop="1" thickBot="1" x14ac:dyDescent="0.3">
      <c r="A20" s="15">
        <v>16</v>
      </c>
      <c r="B20" s="16" t="s">
        <v>104</v>
      </c>
      <c r="C20" s="17">
        <v>838869.43078456155</v>
      </c>
      <c r="D20" s="14">
        <f t="shared" si="0"/>
        <v>3.3721280106646795E-2</v>
      </c>
    </row>
    <row r="21" spans="1:4" ht="16.5" thickTop="1" thickBot="1" x14ac:dyDescent="0.3">
      <c r="A21" s="15">
        <v>17</v>
      </c>
      <c r="B21" s="16" t="s">
        <v>105</v>
      </c>
      <c r="C21" s="17">
        <v>16793344.374316327</v>
      </c>
      <c r="D21" s="14">
        <f t="shared" si="0"/>
        <v>0.67506699945433746</v>
      </c>
    </row>
    <row r="22" spans="1:4" ht="16.5" thickTop="1" thickBot="1" x14ac:dyDescent="0.3">
      <c r="A22" s="15">
        <v>18</v>
      </c>
      <c r="B22" s="16" t="s">
        <v>106</v>
      </c>
      <c r="C22" s="17">
        <v>1707535.3138566888</v>
      </c>
      <c r="D22" s="14">
        <f t="shared" si="0"/>
        <v>6.8640332449234537E-2</v>
      </c>
    </row>
    <row r="23" spans="1:4" ht="16.5" thickTop="1" thickBot="1" x14ac:dyDescent="0.3">
      <c r="A23" s="31"/>
      <c r="B23" s="18" t="s">
        <v>107</v>
      </c>
      <c r="C23" s="19">
        <f>SUM(C5:C22)</f>
        <v>24876559.493932504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112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52099.275593779239</v>
      </c>
      <c r="D5" s="14">
        <f>C5/C$23</f>
        <v>6.7367986405613371E-3</v>
      </c>
    </row>
    <row r="6" spans="1:4" ht="16.5" thickTop="1" thickBot="1" x14ac:dyDescent="0.3">
      <c r="A6" s="15">
        <v>2</v>
      </c>
      <c r="B6" s="16" t="s">
        <v>90</v>
      </c>
      <c r="C6" s="17">
        <v>214900.95632003187</v>
      </c>
      <c r="D6" s="14">
        <f t="shared" ref="D6:D23" si="0">C6/C$23</f>
        <v>2.7788188106112281E-2</v>
      </c>
    </row>
    <row r="7" spans="1:4" ht="16.5" thickTop="1" thickBot="1" x14ac:dyDescent="0.3">
      <c r="A7" s="15">
        <v>3</v>
      </c>
      <c r="B7" s="16" t="s">
        <v>91</v>
      </c>
      <c r="C7" s="17">
        <v>107442.6198553612</v>
      </c>
      <c r="D7" s="14">
        <f t="shared" si="0"/>
        <v>1.3893077919616437E-2</v>
      </c>
    </row>
    <row r="8" spans="1:4" ht="16.5" thickTop="1" thickBot="1" x14ac:dyDescent="0.3">
      <c r="A8" s="15">
        <v>4</v>
      </c>
      <c r="B8" s="16" t="s">
        <v>92</v>
      </c>
      <c r="C8" s="17">
        <v>19802.653702311884</v>
      </c>
      <c r="D8" s="14">
        <f t="shared" si="0"/>
        <v>2.5606208343743391E-3</v>
      </c>
    </row>
    <row r="9" spans="1:4" ht="16.5" thickTop="1" thickBot="1" x14ac:dyDescent="0.3">
      <c r="A9" s="15">
        <v>5</v>
      </c>
      <c r="B9" s="16" t="s">
        <v>93</v>
      </c>
      <c r="C9" s="17">
        <v>10540.590152677289</v>
      </c>
      <c r="D9" s="14">
        <f t="shared" si="0"/>
        <v>1.362971607608097E-3</v>
      </c>
    </row>
    <row r="10" spans="1:4" ht="16.5" thickTop="1" thickBot="1" x14ac:dyDescent="0.3">
      <c r="A10" s="15">
        <v>6</v>
      </c>
      <c r="B10" s="16" t="s">
        <v>94</v>
      </c>
      <c r="C10" s="17">
        <v>169530.57816269432</v>
      </c>
      <c r="D10" s="14">
        <f t="shared" si="0"/>
        <v>2.192148269785895E-2</v>
      </c>
    </row>
    <row r="11" spans="1:4" ht="16.5" thickTop="1" thickBot="1" x14ac:dyDescent="0.3">
      <c r="A11" s="15">
        <v>7</v>
      </c>
      <c r="B11" s="16" t="s">
        <v>95</v>
      </c>
      <c r="C11" s="17">
        <v>2455.0000447660559</v>
      </c>
      <c r="D11" s="14">
        <f t="shared" si="0"/>
        <v>3.1744857823191614E-4</v>
      </c>
    </row>
    <row r="12" spans="1:4" ht="16.5" thickTop="1" thickBot="1" x14ac:dyDescent="0.3">
      <c r="A12" s="15">
        <v>8</v>
      </c>
      <c r="B12" s="16" t="s">
        <v>96</v>
      </c>
      <c r="C12" s="17">
        <v>1651.6573221519207</v>
      </c>
      <c r="D12" s="14">
        <f t="shared" si="0"/>
        <v>2.1357077763044387E-4</v>
      </c>
    </row>
    <row r="13" spans="1:4" ht="16.5" thickTop="1" thickBot="1" x14ac:dyDescent="0.3">
      <c r="A13" s="15">
        <v>9</v>
      </c>
      <c r="B13" s="16" t="s">
        <v>97</v>
      </c>
      <c r="C13" s="17">
        <v>6817.5242395380901</v>
      </c>
      <c r="D13" s="14">
        <f t="shared" si="0"/>
        <v>8.8155329427263868E-4</v>
      </c>
    </row>
    <row r="14" spans="1:4" ht="16.5" thickTop="1" thickBot="1" x14ac:dyDescent="0.3">
      <c r="A14" s="15">
        <v>10</v>
      </c>
      <c r="B14" s="16" t="s">
        <v>98</v>
      </c>
      <c r="C14" s="17">
        <v>967692.66923336103</v>
      </c>
      <c r="D14" s="14">
        <f t="shared" si="0"/>
        <v>0.12512939161386111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953197.91054995568</v>
      </c>
      <c r="D16" s="14">
        <f t="shared" si="0"/>
        <v>0.12325511851734056</v>
      </c>
    </row>
    <row r="17" spans="1:4" ht="16.5" thickTop="1" thickBot="1" x14ac:dyDescent="0.3">
      <c r="A17" s="15">
        <v>13</v>
      </c>
      <c r="B17" s="16" t="s">
        <v>101</v>
      </c>
      <c r="C17" s="17">
        <v>385151.7359320157</v>
      </c>
      <c r="D17" s="14">
        <f t="shared" si="0"/>
        <v>4.980279785975477E-2</v>
      </c>
    </row>
    <row r="18" spans="1:4" ht="16.5" thickTop="1" thickBot="1" x14ac:dyDescent="0.3">
      <c r="A18" s="15">
        <v>14</v>
      </c>
      <c r="B18" s="16" t="s">
        <v>102</v>
      </c>
      <c r="C18" s="17">
        <v>2744010.7521040388</v>
      </c>
      <c r="D18" s="14">
        <f t="shared" si="0"/>
        <v>0.35481967251512858</v>
      </c>
    </row>
    <row r="19" spans="1:4" ht="16.5" thickTop="1" thickBot="1" x14ac:dyDescent="0.3">
      <c r="A19" s="15">
        <v>15</v>
      </c>
      <c r="B19" s="16" t="s">
        <v>103</v>
      </c>
      <c r="C19" s="17">
        <v>35839.967322662713</v>
      </c>
      <c r="D19" s="14">
        <f t="shared" si="0"/>
        <v>4.6343570114035547E-3</v>
      </c>
    </row>
    <row r="20" spans="1:4" ht="16.5" thickTop="1" thickBot="1" x14ac:dyDescent="0.3">
      <c r="A20" s="15">
        <v>16</v>
      </c>
      <c r="B20" s="16" t="s">
        <v>104</v>
      </c>
      <c r="C20" s="17">
        <v>826569.98043963884</v>
      </c>
      <c r="D20" s="14">
        <f t="shared" si="0"/>
        <v>0.10688124656419316</v>
      </c>
    </row>
    <row r="21" spans="1:4" ht="16.5" thickTop="1" thickBot="1" x14ac:dyDescent="0.3">
      <c r="A21" s="15">
        <v>17</v>
      </c>
      <c r="B21" s="16" t="s">
        <v>105</v>
      </c>
      <c r="C21" s="17">
        <v>359853.12207205407</v>
      </c>
      <c r="D21" s="14">
        <f t="shared" si="0"/>
        <v>4.6531511157253562E-2</v>
      </c>
    </row>
    <row r="22" spans="1:4" ht="16.5" thickTop="1" thickBot="1" x14ac:dyDescent="0.3">
      <c r="A22" s="15">
        <v>18</v>
      </c>
      <c r="B22" s="16" t="s">
        <v>106</v>
      </c>
      <c r="C22" s="17">
        <v>875979.12306851184</v>
      </c>
      <c r="D22" s="14">
        <f t="shared" si="0"/>
        <v>0.11327019230479837</v>
      </c>
    </row>
    <row r="23" spans="1:4" ht="16.5" thickTop="1" thickBot="1" x14ac:dyDescent="0.3">
      <c r="A23" s="31"/>
      <c r="B23" s="18" t="s">
        <v>107</v>
      </c>
      <c r="C23" s="19">
        <f>SUM(C5:C22)</f>
        <v>7733536.1161155496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177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543.37608896884672</v>
      </c>
      <c r="D5" s="14">
        <f>C5/C$23</f>
        <v>4.1590551992478994E-5</v>
      </c>
    </row>
    <row r="6" spans="1:4" ht="16.5" thickTop="1" thickBot="1" x14ac:dyDescent="0.3">
      <c r="A6" s="15">
        <v>2</v>
      </c>
      <c r="B6" s="16" t="s">
        <v>90</v>
      </c>
      <c r="C6" s="17">
        <v>42576.665135225907</v>
      </c>
      <c r="D6" s="14">
        <f t="shared" ref="D6:D23" si="0">C6/C$23</f>
        <v>3.258860742903439E-3</v>
      </c>
    </row>
    <row r="7" spans="1:4" ht="16.5" thickTop="1" thickBot="1" x14ac:dyDescent="0.3">
      <c r="A7" s="15">
        <v>3</v>
      </c>
      <c r="B7" s="16" t="s">
        <v>91</v>
      </c>
      <c r="C7" s="17">
        <v>159052.01291920597</v>
      </c>
      <c r="D7" s="14">
        <f t="shared" si="0"/>
        <v>1.2174000930695972E-2</v>
      </c>
    </row>
    <row r="8" spans="1:4" ht="16.5" thickTop="1" thickBot="1" x14ac:dyDescent="0.3">
      <c r="A8" s="15">
        <v>4</v>
      </c>
      <c r="B8" s="16" t="s">
        <v>92</v>
      </c>
      <c r="C8" s="17">
        <v>29215.687761242829</v>
      </c>
      <c r="D8" s="14">
        <f t="shared" si="0"/>
        <v>2.2361981056911524E-3</v>
      </c>
    </row>
    <row r="9" spans="1:4" ht="16.5" thickTop="1" thickBot="1" x14ac:dyDescent="0.3">
      <c r="A9" s="15">
        <v>5</v>
      </c>
      <c r="B9" s="16" t="s">
        <v>93</v>
      </c>
      <c r="C9" s="17">
        <v>15392.049865395689</v>
      </c>
      <c r="D9" s="14">
        <f t="shared" si="0"/>
        <v>1.178122967119135E-3</v>
      </c>
    </row>
    <row r="10" spans="1:4" ht="16.5" thickTop="1" thickBot="1" x14ac:dyDescent="0.3">
      <c r="A10" s="15">
        <v>6</v>
      </c>
      <c r="B10" s="16" t="s">
        <v>94</v>
      </c>
      <c r="C10" s="17">
        <v>150808.00965728716</v>
      </c>
      <c r="D10" s="14">
        <f t="shared" si="0"/>
        <v>1.1542996635049355E-2</v>
      </c>
    </row>
    <row r="11" spans="1:4" ht="16.5" thickTop="1" thickBot="1" x14ac:dyDescent="0.3">
      <c r="A11" s="15">
        <v>7</v>
      </c>
      <c r="B11" s="16" t="s">
        <v>95</v>
      </c>
      <c r="C11" s="17">
        <v>583.71886525532852</v>
      </c>
      <c r="D11" s="14">
        <f t="shared" si="0"/>
        <v>4.4678428637636393E-5</v>
      </c>
    </row>
    <row r="12" spans="1:4" ht="16.5" thickTop="1" thickBot="1" x14ac:dyDescent="0.3">
      <c r="A12" s="15">
        <v>8</v>
      </c>
      <c r="B12" s="16" t="s">
        <v>96</v>
      </c>
      <c r="C12" s="17">
        <v>12622.338297964288</v>
      </c>
      <c r="D12" s="14">
        <f t="shared" si="0"/>
        <v>9.6612645993379481E-4</v>
      </c>
    </row>
    <row r="13" spans="1:4" ht="16.5" thickTop="1" thickBot="1" x14ac:dyDescent="0.3">
      <c r="A13" s="15">
        <v>9</v>
      </c>
      <c r="B13" s="16" t="s">
        <v>97</v>
      </c>
      <c r="C13" s="17">
        <v>6967.8029996569394</v>
      </c>
      <c r="D13" s="14">
        <f t="shared" si="0"/>
        <v>5.3332264487478728E-4</v>
      </c>
    </row>
    <row r="14" spans="1:4" ht="16.5" thickTop="1" thickBot="1" x14ac:dyDescent="0.3">
      <c r="A14" s="15">
        <v>10</v>
      </c>
      <c r="B14" s="16" t="s">
        <v>98</v>
      </c>
      <c r="C14" s="17">
        <v>1519944.4307717201</v>
      </c>
      <c r="D14" s="14">
        <f t="shared" si="0"/>
        <v>0.11633807441481739</v>
      </c>
    </row>
    <row r="15" spans="1:4" ht="16.5" thickTop="1" thickBot="1" x14ac:dyDescent="0.3">
      <c r="A15" s="15">
        <v>11</v>
      </c>
      <c r="B15" s="16" t="s">
        <v>99</v>
      </c>
      <c r="C15" s="17">
        <v>669503.53644555144</v>
      </c>
      <c r="D15" s="14">
        <f t="shared" si="0"/>
        <v>5.1244473591998081E-2</v>
      </c>
    </row>
    <row r="16" spans="1:4" ht="16.5" thickTop="1" thickBot="1" x14ac:dyDescent="0.3">
      <c r="A16" s="15">
        <v>12</v>
      </c>
      <c r="B16" s="16" t="s">
        <v>100</v>
      </c>
      <c r="C16" s="17">
        <v>157106.51408353128</v>
      </c>
      <c r="D16" s="14">
        <f t="shared" si="0"/>
        <v>1.2025090494408676E-2</v>
      </c>
    </row>
    <row r="17" spans="1:4" ht="16.5" thickTop="1" thickBot="1" x14ac:dyDescent="0.3">
      <c r="A17" s="15">
        <v>13</v>
      </c>
      <c r="B17" s="16" t="s">
        <v>101</v>
      </c>
      <c r="C17" s="17">
        <v>917570.6175534582</v>
      </c>
      <c r="D17" s="14">
        <f t="shared" si="0"/>
        <v>7.0231777310164487E-2</v>
      </c>
    </row>
    <row r="18" spans="1:4" ht="16.5" thickTop="1" thickBot="1" x14ac:dyDescent="0.3">
      <c r="A18" s="15">
        <v>14</v>
      </c>
      <c r="B18" s="16" t="s">
        <v>102</v>
      </c>
      <c r="C18" s="17">
        <v>3981391.9599740007</v>
      </c>
      <c r="D18" s="14">
        <f t="shared" si="0"/>
        <v>0.30473974228047085</v>
      </c>
    </row>
    <row r="19" spans="1:4" ht="16.5" thickTop="1" thickBot="1" x14ac:dyDescent="0.3">
      <c r="A19" s="15">
        <v>15</v>
      </c>
      <c r="B19" s="16" t="s">
        <v>103</v>
      </c>
      <c r="C19" s="17">
        <v>49738.636560868465</v>
      </c>
      <c r="D19" s="14">
        <f t="shared" si="0"/>
        <v>3.8070452342602412E-3</v>
      </c>
    </row>
    <row r="20" spans="1:4" ht="16.5" thickTop="1" thickBot="1" x14ac:dyDescent="0.3">
      <c r="A20" s="15">
        <v>16</v>
      </c>
      <c r="B20" s="16" t="s">
        <v>104</v>
      </c>
      <c r="C20" s="17">
        <v>1488094.9068251902</v>
      </c>
      <c r="D20" s="14">
        <f t="shared" si="0"/>
        <v>0.11390027984025744</v>
      </c>
    </row>
    <row r="21" spans="1:4" ht="16.5" thickTop="1" thickBot="1" x14ac:dyDescent="0.3">
      <c r="A21" s="15">
        <v>17</v>
      </c>
      <c r="B21" s="16" t="s">
        <v>105</v>
      </c>
      <c r="C21" s="17">
        <v>2101643.7508006971</v>
      </c>
      <c r="D21" s="14">
        <f t="shared" si="0"/>
        <v>0.16086192503100066</v>
      </c>
    </row>
    <row r="22" spans="1:4" ht="16.5" thickTop="1" thickBot="1" x14ac:dyDescent="0.3">
      <c r="A22" s="15">
        <v>18</v>
      </c>
      <c r="B22" s="16" t="s">
        <v>106</v>
      </c>
      <c r="C22" s="17">
        <v>1762136.4414292122</v>
      </c>
      <c r="D22" s="14">
        <f t="shared" si="0"/>
        <v>0.13487569433572444</v>
      </c>
    </row>
    <row r="23" spans="1:4" ht="16.5" thickTop="1" thickBot="1" x14ac:dyDescent="0.3">
      <c r="A23" s="31"/>
      <c r="B23" s="18" t="s">
        <v>107</v>
      </c>
      <c r="C23" s="19">
        <f>SUM(C5:C22)</f>
        <v>13064892.456034433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178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4408031.9155509295</v>
      </c>
      <c r="D5" s="14">
        <f>C5/C$23</f>
        <v>5.9342712725267074E-2</v>
      </c>
    </row>
    <row r="6" spans="1:4" ht="16.5" thickTop="1" thickBot="1" x14ac:dyDescent="0.3">
      <c r="A6" s="15">
        <v>2</v>
      </c>
      <c r="B6" s="16" t="s">
        <v>90</v>
      </c>
      <c r="C6" s="17">
        <v>576170.54502471839</v>
      </c>
      <c r="D6" s="14">
        <f t="shared" ref="D6:D23" si="0">C6/C$23</f>
        <v>7.7566414647633197E-3</v>
      </c>
    </row>
    <row r="7" spans="1:4" ht="16.5" thickTop="1" thickBot="1" x14ac:dyDescent="0.3">
      <c r="A7" s="15">
        <v>3</v>
      </c>
      <c r="B7" s="16" t="s">
        <v>91</v>
      </c>
      <c r="C7" s="17">
        <v>2882285.7738655168</v>
      </c>
      <c r="D7" s="14">
        <f t="shared" si="0"/>
        <v>3.8802499606958502E-2</v>
      </c>
    </row>
    <row r="8" spans="1:4" ht="16.5" thickTop="1" thickBot="1" x14ac:dyDescent="0.3">
      <c r="A8" s="15">
        <v>4</v>
      </c>
      <c r="B8" s="16" t="s">
        <v>92</v>
      </c>
      <c r="C8" s="17">
        <v>25934.579056581311</v>
      </c>
      <c r="D8" s="14">
        <f t="shared" si="0"/>
        <v>3.4914181750271659E-4</v>
      </c>
    </row>
    <row r="9" spans="1:4" ht="16.5" thickTop="1" thickBot="1" x14ac:dyDescent="0.3">
      <c r="A9" s="15">
        <v>5</v>
      </c>
      <c r="B9" s="16" t="s">
        <v>93</v>
      </c>
      <c r="C9" s="17">
        <v>98760.66465090726</v>
      </c>
      <c r="D9" s="14">
        <f t="shared" si="0"/>
        <v>1.3295561064926493E-3</v>
      </c>
    </row>
    <row r="10" spans="1:4" ht="16.5" thickTop="1" thickBot="1" x14ac:dyDescent="0.3">
      <c r="A10" s="15">
        <v>6</v>
      </c>
      <c r="B10" s="16" t="s">
        <v>94</v>
      </c>
      <c r="C10" s="17">
        <v>176650.32171611732</v>
      </c>
      <c r="D10" s="14">
        <f t="shared" si="0"/>
        <v>2.3781382474666979E-3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2119.3115230230865</v>
      </c>
      <c r="D12" s="14">
        <f t="shared" si="0"/>
        <v>2.8531030921628134E-5</v>
      </c>
    </row>
    <row r="13" spans="1:4" ht="16.5" thickTop="1" thickBot="1" x14ac:dyDescent="0.3">
      <c r="A13" s="15">
        <v>9</v>
      </c>
      <c r="B13" s="16" t="s">
        <v>97</v>
      </c>
      <c r="C13" s="17">
        <v>346625.72025323979</v>
      </c>
      <c r="D13" s="14">
        <f t="shared" si="0"/>
        <v>4.6664159729900533E-3</v>
      </c>
    </row>
    <row r="14" spans="1:4" ht="16.5" thickTop="1" thickBot="1" x14ac:dyDescent="0.3">
      <c r="A14" s="15">
        <v>10</v>
      </c>
      <c r="B14" s="16" t="s">
        <v>98</v>
      </c>
      <c r="C14" s="17">
        <v>2444849.0573340114</v>
      </c>
      <c r="D14" s="14">
        <f t="shared" si="0"/>
        <v>3.2913549186015641E-2</v>
      </c>
    </row>
    <row r="15" spans="1:4" ht="16.5" thickTop="1" thickBot="1" x14ac:dyDescent="0.3">
      <c r="A15" s="15">
        <v>11</v>
      </c>
      <c r="B15" s="16" t="s">
        <v>99</v>
      </c>
      <c r="C15" s="17">
        <v>88605.29453056182</v>
      </c>
      <c r="D15" s="14">
        <f t="shared" si="0"/>
        <v>1.1928403968027163E-3</v>
      </c>
    </row>
    <row r="16" spans="1:4" ht="16.5" thickTop="1" thickBot="1" x14ac:dyDescent="0.3">
      <c r="A16" s="15">
        <v>12</v>
      </c>
      <c r="B16" s="16" t="s">
        <v>100</v>
      </c>
      <c r="C16" s="17">
        <v>27095865.579063393</v>
      </c>
      <c r="D16" s="14">
        <f t="shared" si="0"/>
        <v>0.3647755274702556</v>
      </c>
    </row>
    <row r="17" spans="1:4" ht="16.5" thickTop="1" thickBot="1" x14ac:dyDescent="0.3">
      <c r="A17" s="15">
        <v>13</v>
      </c>
      <c r="B17" s="16" t="s">
        <v>101</v>
      </c>
      <c r="C17" s="17">
        <v>3411222.3328139312</v>
      </c>
      <c r="D17" s="14">
        <f t="shared" si="0"/>
        <v>4.5923258001840495E-2</v>
      </c>
    </row>
    <row r="18" spans="1:4" ht="16.5" thickTop="1" thickBot="1" x14ac:dyDescent="0.3">
      <c r="A18" s="15">
        <v>14</v>
      </c>
      <c r="B18" s="16" t="s">
        <v>102</v>
      </c>
      <c r="C18" s="17">
        <v>8721621.2815059144</v>
      </c>
      <c r="D18" s="14">
        <f t="shared" si="0"/>
        <v>0.11741400155953598</v>
      </c>
    </row>
    <row r="19" spans="1:4" ht="16.5" thickTop="1" thickBot="1" x14ac:dyDescent="0.3">
      <c r="A19" s="15">
        <v>15</v>
      </c>
      <c r="B19" s="16" t="s">
        <v>103</v>
      </c>
      <c r="C19" s="17">
        <v>36341.178667439955</v>
      </c>
      <c r="D19" s="14">
        <f t="shared" si="0"/>
        <v>4.8923968044590636E-4</v>
      </c>
    </row>
    <row r="20" spans="1:4" ht="16.5" thickTop="1" thickBot="1" x14ac:dyDescent="0.3">
      <c r="A20" s="15">
        <v>16</v>
      </c>
      <c r="B20" s="16" t="s">
        <v>104</v>
      </c>
      <c r="C20" s="17">
        <v>3233817.0216873381</v>
      </c>
      <c r="D20" s="14">
        <f t="shared" si="0"/>
        <v>4.3534955780846651E-2</v>
      </c>
    </row>
    <row r="21" spans="1:4" ht="16.5" thickTop="1" thickBot="1" x14ac:dyDescent="0.3">
      <c r="A21" s="15">
        <v>17</v>
      </c>
      <c r="B21" s="16" t="s">
        <v>105</v>
      </c>
      <c r="C21" s="17">
        <v>18026810.242383841</v>
      </c>
      <c r="D21" s="14">
        <f t="shared" si="0"/>
        <v>0.24268422780532081</v>
      </c>
    </row>
    <row r="22" spans="1:4" ht="16.5" thickTop="1" thickBot="1" x14ac:dyDescent="0.3">
      <c r="A22" s="15">
        <v>18</v>
      </c>
      <c r="B22" s="16" t="s">
        <v>106</v>
      </c>
      <c r="C22" s="17">
        <v>2705219.6116850837</v>
      </c>
      <c r="D22" s="14">
        <f t="shared" si="0"/>
        <v>3.6418763146573614E-2</v>
      </c>
    </row>
    <row r="23" spans="1:4" ht="16.5" thickTop="1" thickBot="1" x14ac:dyDescent="0.3">
      <c r="A23" s="31"/>
      <c r="B23" s="18" t="s">
        <v>107</v>
      </c>
      <c r="C23" s="19">
        <f>SUM(C5:C22)</f>
        <v>74280930.431312546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2196853.2264183778</v>
      </c>
      <c r="D5" s="14">
        <f>C5/C$23</f>
        <v>0.10199728340182287</v>
      </c>
    </row>
    <row r="6" spans="1:4" ht="16.5" thickTop="1" thickBot="1" x14ac:dyDescent="0.3">
      <c r="A6" s="15">
        <v>2</v>
      </c>
      <c r="B6" s="16" t="s">
        <v>90</v>
      </c>
      <c r="C6" s="17">
        <v>267350.72957191197</v>
      </c>
      <c r="D6" s="14">
        <f t="shared" ref="D6:D23" si="0">C6/C$23</f>
        <v>1.2412776513198512E-2</v>
      </c>
    </row>
    <row r="7" spans="1:4" ht="16.5" thickTop="1" thickBot="1" x14ac:dyDescent="0.3">
      <c r="A7" s="15">
        <v>3</v>
      </c>
      <c r="B7" s="16" t="s">
        <v>91</v>
      </c>
      <c r="C7" s="17">
        <v>632303.55278567702</v>
      </c>
      <c r="D7" s="14">
        <f t="shared" si="0"/>
        <v>2.9357102192305407E-2</v>
      </c>
    </row>
    <row r="8" spans="1:4" ht="16.5" thickTop="1" thickBot="1" x14ac:dyDescent="0.3">
      <c r="A8" s="15">
        <v>4</v>
      </c>
      <c r="B8" s="16" t="s">
        <v>92</v>
      </c>
      <c r="C8" s="17">
        <v>137199.47017911219</v>
      </c>
      <c r="D8" s="14">
        <f t="shared" si="0"/>
        <v>6.3700082800951683E-3</v>
      </c>
    </row>
    <row r="9" spans="1:4" ht="16.5" thickTop="1" thickBot="1" x14ac:dyDescent="0.3">
      <c r="A9" s="15">
        <v>5</v>
      </c>
      <c r="B9" s="16" t="s">
        <v>93</v>
      </c>
      <c r="C9" s="17">
        <v>10215.72584271021</v>
      </c>
      <c r="D9" s="14">
        <f t="shared" si="0"/>
        <v>4.7430400511235644E-4</v>
      </c>
    </row>
    <row r="10" spans="1:4" ht="16.5" thickTop="1" thickBot="1" x14ac:dyDescent="0.3">
      <c r="A10" s="15">
        <v>6</v>
      </c>
      <c r="B10" s="16" t="s">
        <v>94</v>
      </c>
      <c r="C10" s="17">
        <v>404923.56796674913</v>
      </c>
      <c r="D10" s="14">
        <f t="shared" si="0"/>
        <v>1.8800119835641785E-2</v>
      </c>
    </row>
    <row r="11" spans="1:4" ht="16.5" thickTop="1" thickBot="1" x14ac:dyDescent="0.3">
      <c r="A11" s="15">
        <v>7</v>
      </c>
      <c r="B11" s="16" t="s">
        <v>95</v>
      </c>
      <c r="C11" s="17">
        <v>4754.1727669480388</v>
      </c>
      <c r="D11" s="14">
        <f t="shared" si="0"/>
        <v>2.2073058919926166E-4</v>
      </c>
    </row>
    <row r="12" spans="1:4" ht="16.5" thickTop="1" thickBot="1" x14ac:dyDescent="0.3">
      <c r="A12" s="15">
        <v>8</v>
      </c>
      <c r="B12" s="16" t="s">
        <v>96</v>
      </c>
      <c r="C12" s="17">
        <v>1525.8367164897911</v>
      </c>
      <c r="D12" s="14">
        <f t="shared" si="0"/>
        <v>7.0842784636299154E-5</v>
      </c>
    </row>
    <row r="13" spans="1:4" ht="16.5" thickTop="1" thickBot="1" x14ac:dyDescent="0.3">
      <c r="A13" s="15">
        <v>9</v>
      </c>
      <c r="B13" s="16" t="s">
        <v>97</v>
      </c>
      <c r="C13" s="17">
        <v>215433.11668138081</v>
      </c>
      <c r="D13" s="14">
        <f t="shared" si="0"/>
        <v>1.0002303473005908E-2</v>
      </c>
    </row>
    <row r="14" spans="1:4" ht="16.5" thickTop="1" thickBot="1" x14ac:dyDescent="0.3">
      <c r="A14" s="15">
        <v>10</v>
      </c>
      <c r="B14" s="16" t="s">
        <v>98</v>
      </c>
      <c r="C14" s="17">
        <v>1863574.5679058947</v>
      </c>
      <c r="D14" s="14">
        <f t="shared" si="0"/>
        <v>8.6523551531488441E-2</v>
      </c>
    </row>
    <row r="15" spans="1:4" ht="16.5" thickTop="1" thickBot="1" x14ac:dyDescent="0.3">
      <c r="A15" s="15">
        <v>11</v>
      </c>
      <c r="B15" s="16" t="s">
        <v>99</v>
      </c>
      <c r="C15" s="17">
        <v>200935.74453499154</v>
      </c>
      <c r="D15" s="14">
        <f t="shared" si="0"/>
        <v>9.3292077205838226E-3</v>
      </c>
    </row>
    <row r="16" spans="1:4" ht="16.5" thickTop="1" thickBot="1" x14ac:dyDescent="0.3">
      <c r="A16" s="15">
        <v>12</v>
      </c>
      <c r="B16" s="16" t="s">
        <v>100</v>
      </c>
      <c r="C16" s="17">
        <v>347121.2804259574</v>
      </c>
      <c r="D16" s="14">
        <f t="shared" si="0"/>
        <v>1.6116428347893303E-2</v>
      </c>
    </row>
    <row r="17" spans="1:4" ht="16.5" thickTop="1" thickBot="1" x14ac:dyDescent="0.3">
      <c r="A17" s="15">
        <v>13</v>
      </c>
      <c r="B17" s="16" t="s">
        <v>101</v>
      </c>
      <c r="C17" s="17">
        <v>784160.24068566179</v>
      </c>
      <c r="D17" s="14">
        <f t="shared" si="0"/>
        <v>3.6407627664801004E-2</v>
      </c>
    </row>
    <row r="18" spans="1:4" ht="16.5" thickTop="1" thickBot="1" x14ac:dyDescent="0.3">
      <c r="A18" s="15">
        <v>14</v>
      </c>
      <c r="B18" s="16" t="s">
        <v>102</v>
      </c>
      <c r="C18" s="17">
        <v>8986244.745494131</v>
      </c>
      <c r="D18" s="14">
        <f t="shared" si="0"/>
        <v>0.41722065953337867</v>
      </c>
    </row>
    <row r="19" spans="1:4" ht="16.5" thickTop="1" thickBot="1" x14ac:dyDescent="0.3">
      <c r="A19" s="15">
        <v>15</v>
      </c>
      <c r="B19" s="16" t="s">
        <v>103</v>
      </c>
      <c r="C19" s="17">
        <v>78199.169257069691</v>
      </c>
      <c r="D19" s="14">
        <f t="shared" si="0"/>
        <v>3.630694455407122E-3</v>
      </c>
    </row>
    <row r="20" spans="1:4" ht="16.5" thickTop="1" thickBot="1" x14ac:dyDescent="0.3">
      <c r="A20" s="15">
        <v>16</v>
      </c>
      <c r="B20" s="16" t="s">
        <v>104</v>
      </c>
      <c r="C20" s="17">
        <v>1660344.562588294</v>
      </c>
      <c r="D20" s="14">
        <f t="shared" si="0"/>
        <v>7.7087824010479436E-2</v>
      </c>
    </row>
    <row r="21" spans="1:4" ht="16.5" thickTop="1" thickBot="1" x14ac:dyDescent="0.3">
      <c r="A21" s="15">
        <v>17</v>
      </c>
      <c r="B21" s="16" t="s">
        <v>105</v>
      </c>
      <c r="C21" s="17">
        <v>2018126.5020791546</v>
      </c>
      <c r="D21" s="14">
        <f t="shared" si="0"/>
        <v>9.3699214083997853E-2</v>
      </c>
    </row>
    <row r="22" spans="1:4" ht="16.5" thickTop="1" thickBot="1" x14ac:dyDescent="0.3">
      <c r="A22" s="15">
        <v>18</v>
      </c>
      <c r="B22" s="16" t="s">
        <v>106</v>
      </c>
      <c r="C22" s="17">
        <v>1729084.1553712937</v>
      </c>
      <c r="D22" s="14">
        <f t="shared" si="0"/>
        <v>8.0279321576952847E-2</v>
      </c>
    </row>
    <row r="23" spans="1:4" ht="16.5" thickTop="1" thickBot="1" x14ac:dyDescent="0.3">
      <c r="A23" s="31"/>
      <c r="B23" s="18" t="s">
        <v>107</v>
      </c>
      <c r="C23" s="19">
        <f>SUM(C5:C22)</f>
        <v>21538350.367271803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180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6687.7057103858051</v>
      </c>
      <c r="D5" s="14">
        <f>C5/C$23</f>
        <v>1.0440125079898706E-3</v>
      </c>
    </row>
    <row r="6" spans="1:4" ht="16.5" thickTop="1" thickBot="1" x14ac:dyDescent="0.3">
      <c r="A6" s="15">
        <v>2</v>
      </c>
      <c r="B6" s="16" t="s">
        <v>90</v>
      </c>
      <c r="C6" s="17">
        <v>20409.097024797145</v>
      </c>
      <c r="D6" s="14">
        <f t="shared" ref="D6:D23" si="0">C6/C$23</f>
        <v>3.1860481745746377E-3</v>
      </c>
    </row>
    <row r="7" spans="1:4" ht="16.5" thickTop="1" thickBot="1" x14ac:dyDescent="0.3">
      <c r="A7" s="15">
        <v>3</v>
      </c>
      <c r="B7" s="16" t="s">
        <v>91</v>
      </c>
      <c r="C7" s="17">
        <v>122605.97689470538</v>
      </c>
      <c r="D7" s="14">
        <f t="shared" si="0"/>
        <v>1.9139923162827872E-2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124248.39559718479</v>
      </c>
      <c r="D9" s="14">
        <f t="shared" si="0"/>
        <v>1.9396319861935327E-2</v>
      </c>
    </row>
    <row r="10" spans="1:4" ht="16.5" thickTop="1" thickBot="1" x14ac:dyDescent="0.3">
      <c r="A10" s="15">
        <v>6</v>
      </c>
      <c r="B10" s="16" t="s">
        <v>94</v>
      </c>
      <c r="C10" s="17">
        <v>215505.46903609598</v>
      </c>
      <c r="D10" s="14">
        <f t="shared" si="0"/>
        <v>3.3642390224274475E-2</v>
      </c>
    </row>
    <row r="11" spans="1:4" ht="16.5" thickTop="1" thickBot="1" x14ac:dyDescent="0.3">
      <c r="A11" s="15">
        <v>7</v>
      </c>
      <c r="B11" s="16" t="s">
        <v>95</v>
      </c>
      <c r="C11" s="17">
        <v>42151.795173979161</v>
      </c>
      <c r="D11" s="14">
        <f t="shared" si="0"/>
        <v>6.5802837776667957E-3</v>
      </c>
    </row>
    <row r="12" spans="1:4" ht="16.5" thickTop="1" thickBot="1" x14ac:dyDescent="0.3">
      <c r="A12" s="15">
        <v>8</v>
      </c>
      <c r="B12" s="16" t="s">
        <v>96</v>
      </c>
      <c r="C12" s="17">
        <v>9034.4101179712961</v>
      </c>
      <c r="D12" s="14">
        <f t="shared" si="0"/>
        <v>1.4103546976991835E-3</v>
      </c>
    </row>
    <row r="13" spans="1:4" ht="16.5" thickTop="1" thickBot="1" x14ac:dyDescent="0.3">
      <c r="A13" s="15">
        <v>9</v>
      </c>
      <c r="B13" s="16" t="s">
        <v>97</v>
      </c>
      <c r="C13" s="17">
        <v>57974.403937613053</v>
      </c>
      <c r="D13" s="14">
        <f t="shared" si="0"/>
        <v>9.0503388568863273E-3</v>
      </c>
    </row>
    <row r="14" spans="1:4" ht="16.5" thickTop="1" thickBot="1" x14ac:dyDescent="0.3">
      <c r="A14" s="15">
        <v>10</v>
      </c>
      <c r="B14" s="16" t="s">
        <v>98</v>
      </c>
      <c r="C14" s="17">
        <v>743538.15602313785</v>
      </c>
      <c r="D14" s="14">
        <f t="shared" si="0"/>
        <v>0.11607316001515537</v>
      </c>
    </row>
    <row r="15" spans="1:4" ht="16.5" thickTop="1" thickBot="1" x14ac:dyDescent="0.3">
      <c r="A15" s="15">
        <v>11</v>
      </c>
      <c r="B15" s="16" t="s">
        <v>99</v>
      </c>
      <c r="C15" s="17">
        <v>111669.8884387518</v>
      </c>
      <c r="D15" s="14">
        <f t="shared" si="0"/>
        <v>1.743269894708999E-2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470737.79984829959</v>
      </c>
      <c r="D17" s="14">
        <f t="shared" si="0"/>
        <v>7.3486509770015807E-2</v>
      </c>
    </row>
    <row r="18" spans="1:4" ht="16.5" thickTop="1" thickBot="1" x14ac:dyDescent="0.3">
      <c r="A18" s="15">
        <v>14</v>
      </c>
      <c r="B18" s="16" t="s">
        <v>102</v>
      </c>
      <c r="C18" s="17">
        <v>2719567.7262219577</v>
      </c>
      <c r="D18" s="14">
        <f t="shared" si="0"/>
        <v>0.42454959076503723</v>
      </c>
    </row>
    <row r="19" spans="1:4" ht="16.5" thickTop="1" thickBot="1" x14ac:dyDescent="0.3">
      <c r="A19" s="15">
        <v>15</v>
      </c>
      <c r="B19" s="16" t="s">
        <v>103</v>
      </c>
      <c r="C19" s="17">
        <v>20827.845713287577</v>
      </c>
      <c r="D19" s="14">
        <f t="shared" si="0"/>
        <v>3.2514187048312904E-3</v>
      </c>
    </row>
    <row r="20" spans="1:4" ht="16.5" thickTop="1" thickBot="1" x14ac:dyDescent="0.3">
      <c r="A20" s="15">
        <v>16</v>
      </c>
      <c r="B20" s="16" t="s">
        <v>104</v>
      </c>
      <c r="C20" s="17">
        <v>773249.09081080428</v>
      </c>
      <c r="D20" s="14">
        <f t="shared" si="0"/>
        <v>0.1207113108079189</v>
      </c>
    </row>
    <row r="21" spans="1:4" ht="16.5" thickTop="1" thickBot="1" x14ac:dyDescent="0.3">
      <c r="A21" s="15">
        <v>17</v>
      </c>
      <c r="B21" s="16" t="s">
        <v>105</v>
      </c>
      <c r="C21" s="17">
        <v>525580.56112474098</v>
      </c>
      <c r="D21" s="14">
        <f t="shared" si="0"/>
        <v>8.2047970340326154E-2</v>
      </c>
    </row>
    <row r="22" spans="1:4" ht="16.5" thickTop="1" thickBot="1" x14ac:dyDescent="0.3">
      <c r="A22" s="15">
        <v>18</v>
      </c>
      <c r="B22" s="16" t="s">
        <v>106</v>
      </c>
      <c r="C22" s="17">
        <v>441983.31344034814</v>
      </c>
      <c r="D22" s="14">
        <f t="shared" si="0"/>
        <v>6.899766938577076E-2</v>
      </c>
    </row>
    <row r="23" spans="1:4" ht="16.5" thickTop="1" thickBot="1" x14ac:dyDescent="0.3">
      <c r="A23" s="31"/>
      <c r="B23" s="18" t="s">
        <v>107</v>
      </c>
      <c r="C23" s="19">
        <f>SUM(C5:C22)</f>
        <v>6405771.6351140607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181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489403.60790466866</v>
      </c>
      <c r="D5" s="14">
        <f>C5/C$23</f>
        <v>3.044134412117927E-2</v>
      </c>
    </row>
    <row r="6" spans="1:4" ht="16.5" thickTop="1" thickBot="1" x14ac:dyDescent="0.3">
      <c r="A6" s="15">
        <v>2</v>
      </c>
      <c r="B6" s="16" t="s">
        <v>90</v>
      </c>
      <c r="C6" s="17">
        <v>160621.17209454314</v>
      </c>
      <c r="D6" s="14">
        <f t="shared" ref="D6:D23" si="0">C6/C$23</f>
        <v>9.9907812159602625E-3</v>
      </c>
    </row>
    <row r="7" spans="1:4" ht="16.5" thickTop="1" thickBot="1" x14ac:dyDescent="0.3">
      <c r="A7" s="15">
        <v>3</v>
      </c>
      <c r="B7" s="16" t="s">
        <v>91</v>
      </c>
      <c r="C7" s="17">
        <v>162645.10935088887</v>
      </c>
      <c r="D7" s="14">
        <f t="shared" si="0"/>
        <v>1.0116671931731399E-2</v>
      </c>
    </row>
    <row r="8" spans="1:4" ht="16.5" thickTop="1" thickBot="1" x14ac:dyDescent="0.3">
      <c r="A8" s="15">
        <v>4</v>
      </c>
      <c r="B8" s="16" t="s">
        <v>92</v>
      </c>
      <c r="C8" s="17">
        <v>160834.62821031344</v>
      </c>
      <c r="D8" s="14">
        <f t="shared" si="0"/>
        <v>1.0004058378142932E-2</v>
      </c>
    </row>
    <row r="9" spans="1:4" ht="16.5" thickTop="1" thickBot="1" x14ac:dyDescent="0.3">
      <c r="A9" s="15">
        <v>5</v>
      </c>
      <c r="B9" s="16" t="s">
        <v>93</v>
      </c>
      <c r="C9" s="17">
        <v>50186.344638105686</v>
      </c>
      <c r="D9" s="14">
        <f t="shared" si="0"/>
        <v>3.1216357269075652E-3</v>
      </c>
    </row>
    <row r="10" spans="1:4" ht="16.5" thickTop="1" thickBot="1" x14ac:dyDescent="0.3">
      <c r="A10" s="15">
        <v>6</v>
      </c>
      <c r="B10" s="16" t="s">
        <v>94</v>
      </c>
      <c r="C10" s="17">
        <v>372423.13126496004</v>
      </c>
      <c r="D10" s="14">
        <f t="shared" si="0"/>
        <v>2.3165053371923899E-2</v>
      </c>
    </row>
    <row r="11" spans="1:4" ht="16.5" thickTop="1" thickBot="1" x14ac:dyDescent="0.3">
      <c r="A11" s="15">
        <v>7</v>
      </c>
      <c r="B11" s="16" t="s">
        <v>95</v>
      </c>
      <c r="C11" s="17">
        <v>978505.94759394706</v>
      </c>
      <c r="D11" s="14">
        <f t="shared" si="0"/>
        <v>6.0863949088683859E-2</v>
      </c>
    </row>
    <row r="12" spans="1:4" ht="16.5" thickTop="1" thickBot="1" x14ac:dyDescent="0.3">
      <c r="A12" s="15">
        <v>8</v>
      </c>
      <c r="B12" s="16" t="s">
        <v>96</v>
      </c>
      <c r="C12" s="17">
        <v>58250.635570034836</v>
      </c>
      <c r="D12" s="14">
        <f t="shared" si="0"/>
        <v>3.6232418683154548E-3</v>
      </c>
    </row>
    <row r="13" spans="1:4" ht="16.5" thickTop="1" thickBot="1" x14ac:dyDescent="0.3">
      <c r="A13" s="15">
        <v>9</v>
      </c>
      <c r="B13" s="16" t="s">
        <v>97</v>
      </c>
      <c r="C13" s="17">
        <v>25373.526643515146</v>
      </c>
      <c r="D13" s="14">
        <f t="shared" si="0"/>
        <v>1.5782561543224516E-3</v>
      </c>
    </row>
    <row r="14" spans="1:4" ht="16.5" thickTop="1" thickBot="1" x14ac:dyDescent="0.3">
      <c r="A14" s="15">
        <v>10</v>
      </c>
      <c r="B14" s="16" t="s">
        <v>98</v>
      </c>
      <c r="C14" s="17">
        <v>1036302.4650031768</v>
      </c>
      <c r="D14" s="14">
        <f t="shared" si="0"/>
        <v>6.4458944399390289E-2</v>
      </c>
    </row>
    <row r="15" spans="1:4" ht="16.5" thickTop="1" thickBot="1" x14ac:dyDescent="0.3">
      <c r="A15" s="15">
        <v>11</v>
      </c>
      <c r="B15" s="16" t="s">
        <v>99</v>
      </c>
      <c r="C15" s="17">
        <v>60342.290568639706</v>
      </c>
      <c r="D15" s="14">
        <f t="shared" si="0"/>
        <v>3.7533446884967857E-3</v>
      </c>
    </row>
    <row r="16" spans="1:4" ht="16.5" thickTop="1" thickBot="1" x14ac:dyDescent="0.3">
      <c r="A16" s="15">
        <v>12</v>
      </c>
      <c r="B16" s="16" t="s">
        <v>100</v>
      </c>
      <c r="C16" s="17">
        <v>5179403.0630119015</v>
      </c>
      <c r="D16" s="14">
        <f t="shared" si="0"/>
        <v>0.32216352400521642</v>
      </c>
    </row>
    <row r="17" spans="1:4" ht="16.5" thickTop="1" thickBot="1" x14ac:dyDescent="0.3">
      <c r="A17" s="15">
        <v>13</v>
      </c>
      <c r="B17" s="16" t="s">
        <v>101</v>
      </c>
      <c r="C17" s="17">
        <v>401894.02506787796</v>
      </c>
      <c r="D17" s="14">
        <f t="shared" si="0"/>
        <v>2.4998169444881226E-2</v>
      </c>
    </row>
    <row r="18" spans="1:4" ht="16.5" thickTop="1" thickBot="1" x14ac:dyDescent="0.3">
      <c r="A18" s="15">
        <v>14</v>
      </c>
      <c r="B18" s="16" t="s">
        <v>102</v>
      </c>
      <c r="C18" s="17">
        <v>2371175.4037207402</v>
      </c>
      <c r="D18" s="14">
        <f t="shared" si="0"/>
        <v>0.14748924051740867</v>
      </c>
    </row>
    <row r="19" spans="1:4" ht="16.5" thickTop="1" thickBot="1" x14ac:dyDescent="0.3">
      <c r="A19" s="15">
        <v>15</v>
      </c>
      <c r="B19" s="16" t="s">
        <v>103</v>
      </c>
      <c r="C19" s="17">
        <v>96177.014182859813</v>
      </c>
      <c r="D19" s="14">
        <f t="shared" si="0"/>
        <v>5.9822966933629051E-3</v>
      </c>
    </row>
    <row r="20" spans="1:4" ht="16.5" thickTop="1" thickBot="1" x14ac:dyDescent="0.3">
      <c r="A20" s="15">
        <v>16</v>
      </c>
      <c r="B20" s="16" t="s">
        <v>104</v>
      </c>
      <c r="C20" s="17">
        <v>1063273.5979937706</v>
      </c>
      <c r="D20" s="14">
        <f t="shared" si="0"/>
        <v>6.6136573103886251E-2</v>
      </c>
    </row>
    <row r="21" spans="1:4" ht="16.5" thickTop="1" thickBot="1" x14ac:dyDescent="0.3">
      <c r="A21" s="15">
        <v>17</v>
      </c>
      <c r="B21" s="16" t="s">
        <v>105</v>
      </c>
      <c r="C21" s="17">
        <v>2618504.0526096751</v>
      </c>
      <c r="D21" s="14">
        <f t="shared" si="0"/>
        <v>0.16287330469316966</v>
      </c>
    </row>
    <row r="22" spans="1:4" ht="16.5" thickTop="1" thickBot="1" x14ac:dyDescent="0.3">
      <c r="A22" s="15">
        <v>18</v>
      </c>
      <c r="B22" s="16" t="s">
        <v>106</v>
      </c>
      <c r="C22" s="17">
        <v>791622.17614553298</v>
      </c>
      <c r="D22" s="14">
        <f t="shared" si="0"/>
        <v>4.9239610597020853E-2</v>
      </c>
    </row>
    <row r="23" spans="1:4" ht="16.5" thickTop="1" thickBot="1" x14ac:dyDescent="0.3">
      <c r="A23" s="31"/>
      <c r="B23" s="18" t="s">
        <v>107</v>
      </c>
      <c r="C23" s="19">
        <f>SUM(C5:C22)</f>
        <v>16076938.191575149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182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443432.69775180332</v>
      </c>
      <c r="D5" s="14">
        <f>C5/C$23</f>
        <v>2.3647754059846513E-2</v>
      </c>
    </row>
    <row r="6" spans="1:4" ht="16.5" thickTop="1" thickBot="1" x14ac:dyDescent="0.3">
      <c r="A6" s="15">
        <v>2</v>
      </c>
      <c r="B6" s="16" t="s">
        <v>90</v>
      </c>
      <c r="C6" s="17">
        <v>336701.68063213082</v>
      </c>
      <c r="D6" s="14">
        <f t="shared" ref="D6:D23" si="0">C6/C$23</f>
        <v>1.7955912082022903E-2</v>
      </c>
    </row>
    <row r="7" spans="1:4" ht="16.5" thickTop="1" thickBot="1" x14ac:dyDescent="0.3">
      <c r="A7" s="15">
        <v>3</v>
      </c>
      <c r="B7" s="16" t="s">
        <v>91</v>
      </c>
      <c r="C7" s="17">
        <v>746165.08396749408</v>
      </c>
      <c r="D7" s="14">
        <f t="shared" si="0"/>
        <v>3.9792122870434543E-2</v>
      </c>
    </row>
    <row r="8" spans="1:4" ht="16.5" thickTop="1" thickBot="1" x14ac:dyDescent="0.3">
      <c r="A8" s="15">
        <v>4</v>
      </c>
      <c r="B8" s="16" t="s">
        <v>92</v>
      </c>
      <c r="C8" s="17">
        <v>36118.837459129558</v>
      </c>
      <c r="D8" s="14">
        <f t="shared" si="0"/>
        <v>1.9261759213776736E-3</v>
      </c>
    </row>
    <row r="9" spans="1:4" ht="16.5" thickTop="1" thickBot="1" x14ac:dyDescent="0.3">
      <c r="A9" s="15">
        <v>5</v>
      </c>
      <c r="B9" s="16" t="s">
        <v>93</v>
      </c>
      <c r="C9" s="17">
        <v>138657.12606188</v>
      </c>
      <c r="D9" s="14">
        <f t="shared" si="0"/>
        <v>7.3944245257072678E-3</v>
      </c>
    </row>
    <row r="10" spans="1:4" ht="16.5" thickTop="1" thickBot="1" x14ac:dyDescent="0.3">
      <c r="A10" s="15">
        <v>6</v>
      </c>
      <c r="B10" s="16" t="s">
        <v>94</v>
      </c>
      <c r="C10" s="17">
        <v>835147.3569695038</v>
      </c>
      <c r="D10" s="14">
        <f t="shared" si="0"/>
        <v>4.4537444806110604E-2</v>
      </c>
    </row>
    <row r="11" spans="1:4" ht="16.5" thickTop="1" thickBot="1" x14ac:dyDescent="0.3">
      <c r="A11" s="15">
        <v>7</v>
      </c>
      <c r="B11" s="16" t="s">
        <v>95</v>
      </c>
      <c r="C11" s="17">
        <v>292903.71928450791</v>
      </c>
      <c r="D11" s="14">
        <f t="shared" si="0"/>
        <v>1.5620217345206354E-2</v>
      </c>
    </row>
    <row r="12" spans="1:4" ht="16.5" thickTop="1" thickBot="1" x14ac:dyDescent="0.3">
      <c r="A12" s="15">
        <v>8</v>
      </c>
      <c r="B12" s="16" t="s">
        <v>96</v>
      </c>
      <c r="C12" s="17">
        <v>36589.014629838734</v>
      </c>
      <c r="D12" s="14">
        <f t="shared" si="0"/>
        <v>1.9512499273178227E-3</v>
      </c>
    </row>
    <row r="13" spans="1:4" ht="16.5" thickTop="1" thickBot="1" x14ac:dyDescent="0.3">
      <c r="A13" s="15">
        <v>9</v>
      </c>
      <c r="B13" s="16" t="s">
        <v>97</v>
      </c>
      <c r="C13" s="17">
        <v>255236.35750957063</v>
      </c>
      <c r="D13" s="14">
        <f t="shared" si="0"/>
        <v>1.3611460409028529E-2</v>
      </c>
    </row>
    <row r="14" spans="1:4" ht="16.5" thickTop="1" thickBot="1" x14ac:dyDescent="0.3">
      <c r="A14" s="15">
        <v>10</v>
      </c>
      <c r="B14" s="16" t="s">
        <v>98</v>
      </c>
      <c r="C14" s="17">
        <v>1797273.2461084195</v>
      </c>
      <c r="D14" s="14">
        <f t="shared" si="0"/>
        <v>9.5846508202475131E-2</v>
      </c>
    </row>
    <row r="15" spans="1:4" ht="16.5" thickTop="1" thickBot="1" x14ac:dyDescent="0.3">
      <c r="A15" s="15">
        <v>11</v>
      </c>
      <c r="B15" s="16" t="s">
        <v>99</v>
      </c>
      <c r="C15" s="17">
        <v>5779.0982959715802</v>
      </c>
      <c r="D15" s="14">
        <f t="shared" si="0"/>
        <v>3.0819264317604827E-4</v>
      </c>
    </row>
    <row r="16" spans="1:4" ht="16.5" thickTop="1" thickBot="1" x14ac:dyDescent="0.3">
      <c r="A16" s="15">
        <v>12</v>
      </c>
      <c r="B16" s="16" t="s">
        <v>100</v>
      </c>
      <c r="C16" s="17">
        <v>1475526.8108970029</v>
      </c>
      <c r="D16" s="14">
        <f t="shared" si="0"/>
        <v>7.8688142100725542E-2</v>
      </c>
    </row>
    <row r="17" spans="1:4" ht="16.5" thickTop="1" thickBot="1" x14ac:dyDescent="0.3">
      <c r="A17" s="15">
        <v>13</v>
      </c>
      <c r="B17" s="16" t="s">
        <v>101</v>
      </c>
      <c r="C17" s="17">
        <v>1244548.3869159704</v>
      </c>
      <c r="D17" s="14">
        <f t="shared" si="0"/>
        <v>6.6370329293669858E-2</v>
      </c>
    </row>
    <row r="18" spans="1:4" ht="16.5" thickTop="1" thickBot="1" x14ac:dyDescent="0.3">
      <c r="A18" s="15">
        <v>14</v>
      </c>
      <c r="B18" s="16" t="s">
        <v>102</v>
      </c>
      <c r="C18" s="17">
        <v>5021198.0628224779</v>
      </c>
      <c r="D18" s="14">
        <f t="shared" si="0"/>
        <v>0.26777469834185408</v>
      </c>
    </row>
    <row r="19" spans="1:4" ht="16.5" thickTop="1" thickBot="1" x14ac:dyDescent="0.3">
      <c r="A19" s="15">
        <v>15</v>
      </c>
      <c r="B19" s="16" t="s">
        <v>103</v>
      </c>
      <c r="C19" s="17">
        <v>118580.36365697667</v>
      </c>
      <c r="D19" s="14">
        <f t="shared" si="0"/>
        <v>6.3237539547813873E-3</v>
      </c>
    </row>
    <row r="20" spans="1:4" ht="16.5" thickTop="1" thickBot="1" x14ac:dyDescent="0.3">
      <c r="A20" s="15">
        <v>16</v>
      </c>
      <c r="B20" s="16" t="s">
        <v>104</v>
      </c>
      <c r="C20" s="17">
        <v>2811778.9624437862</v>
      </c>
      <c r="D20" s="14">
        <f t="shared" si="0"/>
        <v>0.14994892733809603</v>
      </c>
    </row>
    <row r="21" spans="1:4" ht="16.5" thickTop="1" thickBot="1" x14ac:dyDescent="0.3">
      <c r="A21" s="15">
        <v>17</v>
      </c>
      <c r="B21" s="16" t="s">
        <v>105</v>
      </c>
      <c r="C21" s="17">
        <v>1498357.3291588938</v>
      </c>
      <c r="D21" s="14">
        <f t="shared" si="0"/>
        <v>7.9905667293732871E-2</v>
      </c>
    </row>
    <row r="22" spans="1:4" ht="16.5" thickTop="1" thickBot="1" x14ac:dyDescent="0.3">
      <c r="A22" s="15">
        <v>18</v>
      </c>
      <c r="B22" s="16" t="s">
        <v>106</v>
      </c>
      <c r="C22" s="17">
        <v>1657583.5683144529</v>
      </c>
      <c r="D22" s="14">
        <f t="shared" si="0"/>
        <v>8.8397018884436934E-2</v>
      </c>
    </row>
    <row r="23" spans="1:4" ht="16.5" thickTop="1" thickBot="1" x14ac:dyDescent="0.3">
      <c r="A23" s="31"/>
      <c r="B23" s="18" t="s">
        <v>107</v>
      </c>
      <c r="C23" s="19">
        <f>SUM(C5:C22)</f>
        <v>18751577.702879809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183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32846.039624149533</v>
      </c>
      <c r="D5" s="14">
        <f>C5/C$23</f>
        <v>1.2730296000689751E-2</v>
      </c>
    </row>
    <row r="6" spans="1:4" ht="16.5" thickTop="1" thickBot="1" x14ac:dyDescent="0.3">
      <c r="A6" s="15">
        <v>2</v>
      </c>
      <c r="B6" s="16" t="s">
        <v>90</v>
      </c>
      <c r="C6" s="17">
        <v>7208.1141650977415</v>
      </c>
      <c r="D6" s="14">
        <f t="shared" ref="D6:D23" si="0">C6/C$23</f>
        <v>2.7936831343585416E-3</v>
      </c>
    </row>
    <row r="7" spans="1:4" ht="16.5" thickTop="1" thickBot="1" x14ac:dyDescent="0.3">
      <c r="A7" s="15">
        <v>3</v>
      </c>
      <c r="B7" s="16" t="s">
        <v>91</v>
      </c>
      <c r="C7" s="17">
        <v>18317.242325730625</v>
      </c>
      <c r="D7" s="14">
        <f t="shared" si="0"/>
        <v>7.0993008408681583E-3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72749.333711764906</v>
      </c>
      <c r="D9" s="14">
        <f t="shared" si="0"/>
        <v>2.8195805722733443E-2</v>
      </c>
    </row>
    <row r="10" spans="1:4" ht="16.5" thickTop="1" thickBot="1" x14ac:dyDescent="0.3">
      <c r="A10" s="15">
        <v>6</v>
      </c>
      <c r="B10" s="16" t="s">
        <v>94</v>
      </c>
      <c r="C10" s="17">
        <v>9450.0348087419206</v>
      </c>
      <c r="D10" s="14">
        <f t="shared" si="0"/>
        <v>3.6625949949733437E-3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29859.6670408805</v>
      </c>
      <c r="D13" s="14">
        <f t="shared" si="0"/>
        <v>1.1572853356511498E-2</v>
      </c>
    </row>
    <row r="14" spans="1:4" ht="16.5" thickTop="1" thickBot="1" x14ac:dyDescent="0.3">
      <c r="A14" s="15">
        <v>10</v>
      </c>
      <c r="B14" s="16" t="s">
        <v>98</v>
      </c>
      <c r="C14" s="17">
        <v>133087.04248125071</v>
      </c>
      <c r="D14" s="14">
        <f t="shared" si="0"/>
        <v>5.1581178858379977E-2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56653.78652011411</v>
      </c>
      <c r="D17" s="14">
        <f t="shared" si="0"/>
        <v>2.1957577845417759E-2</v>
      </c>
    </row>
    <row r="18" spans="1:4" ht="16.5" thickTop="1" thickBot="1" x14ac:dyDescent="0.3">
      <c r="A18" s="15">
        <v>14</v>
      </c>
      <c r="B18" s="16" t="s">
        <v>102</v>
      </c>
      <c r="C18" s="17">
        <v>1198141.8212214108</v>
      </c>
      <c r="D18" s="14">
        <f t="shared" si="0"/>
        <v>0.46436953159307987</v>
      </c>
    </row>
    <row r="19" spans="1:4" ht="16.5" thickTop="1" thickBot="1" x14ac:dyDescent="0.3">
      <c r="A19" s="15">
        <v>15</v>
      </c>
      <c r="B19" s="16" t="s">
        <v>103</v>
      </c>
      <c r="C19" s="17">
        <v>12521.531931941481</v>
      </c>
      <c r="D19" s="14">
        <f t="shared" si="0"/>
        <v>4.8530297624833057E-3</v>
      </c>
    </row>
    <row r="20" spans="1:4" ht="16.5" thickTop="1" thickBot="1" x14ac:dyDescent="0.3">
      <c r="A20" s="15">
        <v>16</v>
      </c>
      <c r="B20" s="16" t="s">
        <v>104</v>
      </c>
      <c r="C20" s="17">
        <v>362638.87213634973</v>
      </c>
      <c r="D20" s="14">
        <f t="shared" si="0"/>
        <v>0.14054967467852064</v>
      </c>
    </row>
    <row r="21" spans="1:4" ht="16.5" thickTop="1" thickBot="1" x14ac:dyDescent="0.3">
      <c r="A21" s="15">
        <v>17</v>
      </c>
      <c r="B21" s="16" t="s">
        <v>105</v>
      </c>
      <c r="C21" s="17">
        <v>405676.9546195009</v>
      </c>
      <c r="D21" s="14">
        <f t="shared" si="0"/>
        <v>0.15723014926790735</v>
      </c>
    </row>
    <row r="22" spans="1:4" ht="16.5" thickTop="1" thickBot="1" x14ac:dyDescent="0.3">
      <c r="A22" s="15">
        <v>18</v>
      </c>
      <c r="B22" s="16" t="s">
        <v>106</v>
      </c>
      <c r="C22" s="17">
        <v>240996.91988055906</v>
      </c>
      <c r="D22" s="14">
        <f t="shared" si="0"/>
        <v>9.3404323944076301E-2</v>
      </c>
    </row>
    <row r="23" spans="1:4" ht="16.5" thickTop="1" thickBot="1" x14ac:dyDescent="0.3">
      <c r="A23" s="31"/>
      <c r="B23" s="18" t="s">
        <v>107</v>
      </c>
      <c r="C23" s="19">
        <f>SUM(C5:C22)</f>
        <v>2580147.3604674921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184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146005.15510592912</v>
      </c>
      <c r="D5" s="14">
        <f>C5/C$23</f>
        <v>3.6300718981166769E-2</v>
      </c>
    </row>
    <row r="6" spans="1:4" ht="16.5" thickTop="1" thickBot="1" x14ac:dyDescent="0.3">
      <c r="A6" s="15">
        <v>2</v>
      </c>
      <c r="B6" s="16" t="s">
        <v>90</v>
      </c>
      <c r="C6" s="17">
        <v>29005.457698791935</v>
      </c>
      <c r="D6" s="14">
        <f t="shared" ref="D6:D23" si="0">C6/C$23</f>
        <v>7.2115191280750068E-3</v>
      </c>
    </row>
    <row r="7" spans="1:4" ht="16.5" thickTop="1" thickBot="1" x14ac:dyDescent="0.3">
      <c r="A7" s="15">
        <v>3</v>
      </c>
      <c r="B7" s="16" t="s">
        <v>91</v>
      </c>
      <c r="C7" s="17">
        <v>127556.44419402852</v>
      </c>
      <c r="D7" s="14">
        <f t="shared" si="0"/>
        <v>3.1713884564999684E-2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13497.771476637907</v>
      </c>
      <c r="D9" s="14">
        <f t="shared" si="0"/>
        <v>3.3559007480931302E-3</v>
      </c>
    </row>
    <row r="10" spans="1:4" ht="16.5" thickTop="1" thickBot="1" x14ac:dyDescent="0.3">
      <c r="A10" s="15">
        <v>6</v>
      </c>
      <c r="B10" s="16" t="s">
        <v>94</v>
      </c>
      <c r="C10" s="17">
        <v>86994.277162380065</v>
      </c>
      <c r="D10" s="14">
        <f t="shared" si="0"/>
        <v>2.1629063754291036E-2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921.26525969883039</v>
      </c>
      <c r="D12" s="14">
        <f t="shared" si="0"/>
        <v>2.2905075697618839E-4</v>
      </c>
    </row>
    <row r="13" spans="1:4" ht="16.5" thickTop="1" thickBot="1" x14ac:dyDescent="0.3">
      <c r="A13" s="15">
        <v>9</v>
      </c>
      <c r="B13" s="16" t="s">
        <v>97</v>
      </c>
      <c r="C13" s="17">
        <v>25620.633098132872</v>
      </c>
      <c r="D13" s="14">
        <f t="shared" si="0"/>
        <v>6.3699627697401291E-3</v>
      </c>
    </row>
    <row r="14" spans="1:4" ht="16.5" thickTop="1" thickBot="1" x14ac:dyDescent="0.3">
      <c r="A14" s="15">
        <v>10</v>
      </c>
      <c r="B14" s="16" t="s">
        <v>98</v>
      </c>
      <c r="C14" s="17">
        <v>1233102.0316148957</v>
      </c>
      <c r="D14" s="14">
        <f t="shared" si="0"/>
        <v>0.30658157441278172</v>
      </c>
    </row>
    <row r="15" spans="1:4" ht="16.5" thickTop="1" thickBot="1" x14ac:dyDescent="0.3">
      <c r="A15" s="15">
        <v>11</v>
      </c>
      <c r="B15" s="16" t="s">
        <v>99</v>
      </c>
      <c r="C15" s="17">
        <v>39864.181389436068</v>
      </c>
      <c r="D15" s="14">
        <f t="shared" si="0"/>
        <v>9.9112832350493601E-3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227050.8684601282</v>
      </c>
      <c r="D17" s="14">
        <f t="shared" si="0"/>
        <v>5.645081342793129E-2</v>
      </c>
    </row>
    <row r="18" spans="1:4" ht="16.5" thickTop="1" thickBot="1" x14ac:dyDescent="0.3">
      <c r="A18" s="15">
        <v>14</v>
      </c>
      <c r="B18" s="16" t="s">
        <v>102</v>
      </c>
      <c r="C18" s="17">
        <v>1234126.9078133509</v>
      </c>
      <c r="D18" s="14">
        <f t="shared" si="0"/>
        <v>0.30683638557231657</v>
      </c>
    </row>
    <row r="19" spans="1:4" ht="16.5" thickTop="1" thickBot="1" x14ac:dyDescent="0.3">
      <c r="A19" s="15">
        <v>15</v>
      </c>
      <c r="B19" s="16" t="s">
        <v>103</v>
      </c>
      <c r="C19" s="17">
        <v>36204.795941474113</v>
      </c>
      <c r="D19" s="14">
        <f t="shared" si="0"/>
        <v>9.0014638338517684E-3</v>
      </c>
    </row>
    <row r="20" spans="1:4" ht="16.5" thickTop="1" thickBot="1" x14ac:dyDescent="0.3">
      <c r="A20" s="15">
        <v>16</v>
      </c>
      <c r="B20" s="16" t="s">
        <v>104</v>
      </c>
      <c r="C20" s="17">
        <v>355313.29464724351</v>
      </c>
      <c r="D20" s="14">
        <f t="shared" si="0"/>
        <v>8.8340223671583992E-2</v>
      </c>
    </row>
    <row r="21" spans="1:4" ht="16.5" thickTop="1" thickBot="1" x14ac:dyDescent="0.3">
      <c r="A21" s="15">
        <v>17</v>
      </c>
      <c r="B21" s="16" t="s">
        <v>105</v>
      </c>
      <c r="C21" s="17">
        <v>123597.78113472782</v>
      </c>
      <c r="D21" s="14">
        <f t="shared" si="0"/>
        <v>3.0729656883774714E-2</v>
      </c>
    </row>
    <row r="22" spans="1:4" ht="16.5" thickTop="1" thickBot="1" x14ac:dyDescent="0.3">
      <c r="A22" s="15">
        <v>18</v>
      </c>
      <c r="B22" s="16" t="s">
        <v>106</v>
      </c>
      <c r="C22" s="17">
        <v>343240.05211385811</v>
      </c>
      <c r="D22" s="14">
        <f t="shared" si="0"/>
        <v>8.5338498259368761E-2</v>
      </c>
    </row>
    <row r="23" spans="1:4" ht="16.5" thickTop="1" thickBot="1" x14ac:dyDescent="0.3">
      <c r="A23" s="31"/>
      <c r="B23" s="18" t="s">
        <v>107</v>
      </c>
      <c r="C23" s="19">
        <f>SUM(C5:C22)</f>
        <v>4022100.9171107132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185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134017.33812466083</v>
      </c>
      <c r="D5" s="14">
        <f>C5/C$23</f>
        <v>1.8593174190200915E-2</v>
      </c>
    </row>
    <row r="6" spans="1:4" ht="16.5" thickTop="1" thickBot="1" x14ac:dyDescent="0.3">
      <c r="A6" s="15">
        <v>2</v>
      </c>
      <c r="B6" s="16" t="s">
        <v>90</v>
      </c>
      <c r="C6" s="17">
        <v>24125.595216920894</v>
      </c>
      <c r="D6" s="14">
        <f t="shared" ref="D6:D23" si="0">C6/C$23</f>
        <v>3.3471146389524174E-3</v>
      </c>
    </row>
    <row r="7" spans="1:4" ht="16.5" thickTop="1" thickBot="1" x14ac:dyDescent="0.3">
      <c r="A7" s="15">
        <v>3</v>
      </c>
      <c r="B7" s="16" t="s">
        <v>91</v>
      </c>
      <c r="C7" s="17">
        <v>277045.91096057364</v>
      </c>
      <c r="D7" s="14">
        <f t="shared" si="0"/>
        <v>3.8436540773413269E-2</v>
      </c>
    </row>
    <row r="8" spans="1:4" ht="16.5" thickTop="1" thickBot="1" x14ac:dyDescent="0.3">
      <c r="A8" s="15">
        <v>4</v>
      </c>
      <c r="B8" s="16" t="s">
        <v>92</v>
      </c>
      <c r="C8" s="17">
        <v>143577.27340964056</v>
      </c>
      <c r="D8" s="14">
        <f t="shared" si="0"/>
        <v>1.9919491698726092E-2</v>
      </c>
    </row>
    <row r="9" spans="1:4" ht="16.5" thickTop="1" thickBot="1" x14ac:dyDescent="0.3">
      <c r="A9" s="15">
        <v>5</v>
      </c>
      <c r="B9" s="16" t="s">
        <v>93</v>
      </c>
      <c r="C9" s="17">
        <v>43966.532022385676</v>
      </c>
      <c r="D9" s="14">
        <f t="shared" si="0"/>
        <v>6.0997882801616214E-3</v>
      </c>
    </row>
    <row r="10" spans="1:4" ht="16.5" thickTop="1" thickBot="1" x14ac:dyDescent="0.3">
      <c r="A10" s="15">
        <v>6</v>
      </c>
      <c r="B10" s="16" t="s">
        <v>94</v>
      </c>
      <c r="C10" s="17">
        <v>123109.98071582432</v>
      </c>
      <c r="D10" s="14">
        <f t="shared" si="0"/>
        <v>1.7079919270388731E-2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5661.1838738406877</v>
      </c>
      <c r="D12" s="14">
        <f t="shared" si="0"/>
        <v>7.8541612124220588E-4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960279.56257807941</v>
      </c>
      <c r="D14" s="14">
        <f t="shared" si="0"/>
        <v>0.13322638270651263</v>
      </c>
    </row>
    <row r="15" spans="1:4" ht="16.5" thickTop="1" thickBot="1" x14ac:dyDescent="0.3">
      <c r="A15" s="15">
        <v>11</v>
      </c>
      <c r="B15" s="16" t="s">
        <v>99</v>
      </c>
      <c r="C15" s="17">
        <v>368928.26109217166</v>
      </c>
      <c r="D15" s="14">
        <f t="shared" si="0"/>
        <v>5.1184029754374222E-2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219196.51249378239</v>
      </c>
      <c r="D17" s="14">
        <f t="shared" si="0"/>
        <v>3.041068413767796E-2</v>
      </c>
    </row>
    <row r="18" spans="1:4" ht="16.5" thickTop="1" thickBot="1" x14ac:dyDescent="0.3">
      <c r="A18" s="15">
        <v>14</v>
      </c>
      <c r="B18" s="16" t="s">
        <v>102</v>
      </c>
      <c r="C18" s="17">
        <v>2921322.3889425201</v>
      </c>
      <c r="D18" s="14">
        <f t="shared" si="0"/>
        <v>0.40529573862165236</v>
      </c>
    </row>
    <row r="19" spans="1:4" ht="16.5" thickTop="1" thickBot="1" x14ac:dyDescent="0.3">
      <c r="A19" s="15">
        <v>15</v>
      </c>
      <c r="B19" s="16" t="s">
        <v>103</v>
      </c>
      <c r="C19" s="17">
        <v>1220.8920810116063</v>
      </c>
      <c r="D19" s="14">
        <f t="shared" si="0"/>
        <v>1.6938300258262297E-4</v>
      </c>
    </row>
    <row r="20" spans="1:4" ht="16.5" thickTop="1" thickBot="1" x14ac:dyDescent="0.3">
      <c r="A20" s="15">
        <v>16</v>
      </c>
      <c r="B20" s="16" t="s">
        <v>104</v>
      </c>
      <c r="C20" s="17">
        <v>786453.47647438908</v>
      </c>
      <c r="D20" s="14">
        <f t="shared" si="0"/>
        <v>0.10911025905450844</v>
      </c>
    </row>
    <row r="21" spans="1:4" ht="16.5" thickTop="1" thickBot="1" x14ac:dyDescent="0.3">
      <c r="A21" s="15">
        <v>17</v>
      </c>
      <c r="B21" s="16" t="s">
        <v>105</v>
      </c>
      <c r="C21" s="17">
        <v>599716.5927351939</v>
      </c>
      <c r="D21" s="14">
        <f t="shared" si="0"/>
        <v>8.3202929035249854E-2</v>
      </c>
    </row>
    <row r="22" spans="1:4" ht="16.5" thickTop="1" thickBot="1" x14ac:dyDescent="0.3">
      <c r="A22" s="15">
        <v>18</v>
      </c>
      <c r="B22" s="16" t="s">
        <v>106</v>
      </c>
      <c r="C22" s="17">
        <v>599256.87193962559</v>
      </c>
      <c r="D22" s="14">
        <f t="shared" si="0"/>
        <v>8.3139148714356542E-2</v>
      </c>
    </row>
    <row r="23" spans="1:4" ht="16.5" thickTop="1" thickBot="1" x14ac:dyDescent="0.3">
      <c r="A23" s="7"/>
      <c r="B23" s="8" t="s">
        <v>107</v>
      </c>
      <c r="C23" s="9">
        <f>SUM(C5:C22)</f>
        <v>7207878.3726606211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186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613868.7324278818</v>
      </c>
      <c r="D5" s="14">
        <f>C5/C$23</f>
        <v>3.9443314765752614E-2</v>
      </c>
    </row>
    <row r="6" spans="1:4" ht="16.5" thickTop="1" thickBot="1" x14ac:dyDescent="0.3">
      <c r="A6" s="15">
        <v>2</v>
      </c>
      <c r="B6" s="16" t="s">
        <v>90</v>
      </c>
      <c r="C6" s="17">
        <v>293946.31304711336</v>
      </c>
      <c r="D6" s="14">
        <f t="shared" ref="D6:D23" si="0">C6/C$23</f>
        <v>1.8887127389424177E-2</v>
      </c>
    </row>
    <row r="7" spans="1:4" ht="16.5" thickTop="1" thickBot="1" x14ac:dyDescent="0.3">
      <c r="A7" s="15">
        <v>3</v>
      </c>
      <c r="B7" s="16" t="s">
        <v>91</v>
      </c>
      <c r="C7" s="17">
        <v>546695.70138276007</v>
      </c>
      <c r="D7" s="14">
        <f t="shared" si="0"/>
        <v>3.512720145468138E-2</v>
      </c>
    </row>
    <row r="8" spans="1:4" ht="16.5" thickTop="1" thickBot="1" x14ac:dyDescent="0.3">
      <c r="A8" s="15">
        <v>4</v>
      </c>
      <c r="B8" s="16" t="s">
        <v>92</v>
      </c>
      <c r="C8" s="17">
        <v>70727.116247587895</v>
      </c>
      <c r="D8" s="14">
        <f t="shared" si="0"/>
        <v>4.5444763045580346E-3</v>
      </c>
    </row>
    <row r="9" spans="1:4" ht="16.5" thickTop="1" thickBot="1" x14ac:dyDescent="0.3">
      <c r="A9" s="15">
        <v>5</v>
      </c>
      <c r="B9" s="16" t="s">
        <v>93</v>
      </c>
      <c r="C9" s="17">
        <v>125053.86177135476</v>
      </c>
      <c r="D9" s="14">
        <f t="shared" si="0"/>
        <v>8.0351687127181472E-3</v>
      </c>
    </row>
    <row r="10" spans="1:4" ht="16.5" thickTop="1" thickBot="1" x14ac:dyDescent="0.3">
      <c r="A10" s="15">
        <v>6</v>
      </c>
      <c r="B10" s="16" t="s">
        <v>94</v>
      </c>
      <c r="C10" s="17">
        <v>754644.00808687566</v>
      </c>
      <c r="D10" s="14">
        <f t="shared" si="0"/>
        <v>4.8488641911007761E-2</v>
      </c>
    </row>
    <row r="11" spans="1:4" ht="16.5" thickTop="1" thickBot="1" x14ac:dyDescent="0.3">
      <c r="A11" s="15">
        <v>7</v>
      </c>
      <c r="B11" s="16" t="s">
        <v>95</v>
      </c>
      <c r="C11" s="17">
        <v>323519.61752153194</v>
      </c>
      <c r="D11" s="14">
        <f t="shared" si="0"/>
        <v>2.0787320534030984E-2</v>
      </c>
    </row>
    <row r="12" spans="1:4" ht="16.5" thickTop="1" thickBot="1" x14ac:dyDescent="0.3">
      <c r="A12" s="15">
        <v>8</v>
      </c>
      <c r="B12" s="16" t="s">
        <v>96</v>
      </c>
      <c r="C12" s="17">
        <v>44956.213308535342</v>
      </c>
      <c r="D12" s="14">
        <f t="shared" si="0"/>
        <v>2.888601387452483E-3</v>
      </c>
    </row>
    <row r="13" spans="1:4" ht="16.5" thickTop="1" thickBot="1" x14ac:dyDescent="0.3">
      <c r="A13" s="15">
        <v>9</v>
      </c>
      <c r="B13" s="16" t="s">
        <v>97</v>
      </c>
      <c r="C13" s="17">
        <v>99366.180275552557</v>
      </c>
      <c r="D13" s="14">
        <f t="shared" si="0"/>
        <v>6.3846410781959601E-3</v>
      </c>
    </row>
    <row r="14" spans="1:4" ht="16.5" thickTop="1" thickBot="1" x14ac:dyDescent="0.3">
      <c r="A14" s="15">
        <v>10</v>
      </c>
      <c r="B14" s="16" t="s">
        <v>98</v>
      </c>
      <c r="C14" s="17">
        <v>1260537.7370547757</v>
      </c>
      <c r="D14" s="14">
        <f t="shared" si="0"/>
        <v>8.0994167173357667E-2</v>
      </c>
    </row>
    <row r="15" spans="1:4" ht="16.5" thickTop="1" thickBot="1" x14ac:dyDescent="0.3">
      <c r="A15" s="15">
        <v>11</v>
      </c>
      <c r="B15" s="16" t="s">
        <v>99</v>
      </c>
      <c r="C15" s="17">
        <v>113226.01695942586</v>
      </c>
      <c r="D15" s="14">
        <f t="shared" si="0"/>
        <v>7.2751863561119753E-3</v>
      </c>
    </row>
    <row r="16" spans="1:4" ht="16.5" thickTop="1" thickBot="1" x14ac:dyDescent="0.3">
      <c r="A16" s="15">
        <v>12</v>
      </c>
      <c r="B16" s="16" t="s">
        <v>100</v>
      </c>
      <c r="C16" s="17">
        <v>2260.4676163303898</v>
      </c>
      <c r="D16" s="14">
        <f t="shared" si="0"/>
        <v>1.4524332483278055E-4</v>
      </c>
    </row>
    <row r="17" spans="1:4" ht="16.5" thickTop="1" thickBot="1" x14ac:dyDescent="0.3">
      <c r="A17" s="15">
        <v>13</v>
      </c>
      <c r="B17" s="16" t="s">
        <v>101</v>
      </c>
      <c r="C17" s="17">
        <v>923480.66087632987</v>
      </c>
      <c r="D17" s="14">
        <f t="shared" si="0"/>
        <v>5.9337015330569239E-2</v>
      </c>
    </row>
    <row r="18" spans="1:4" ht="16.5" thickTop="1" thickBot="1" x14ac:dyDescent="0.3">
      <c r="A18" s="15">
        <v>14</v>
      </c>
      <c r="B18" s="16" t="s">
        <v>102</v>
      </c>
      <c r="C18" s="17">
        <v>4475397.2519554915</v>
      </c>
      <c r="D18" s="14">
        <f t="shared" si="0"/>
        <v>0.28756066759175275</v>
      </c>
    </row>
    <row r="19" spans="1:4" ht="16.5" thickTop="1" thickBot="1" x14ac:dyDescent="0.3">
      <c r="A19" s="15">
        <v>15</v>
      </c>
      <c r="B19" s="16" t="s">
        <v>103</v>
      </c>
      <c r="C19" s="17">
        <v>71326.822035149395</v>
      </c>
      <c r="D19" s="14">
        <f t="shared" si="0"/>
        <v>4.5830095982348079E-3</v>
      </c>
    </row>
    <row r="20" spans="1:4" ht="16.5" thickTop="1" thickBot="1" x14ac:dyDescent="0.3">
      <c r="A20" s="15">
        <v>16</v>
      </c>
      <c r="B20" s="16" t="s">
        <v>104</v>
      </c>
      <c r="C20" s="17">
        <v>1136705.1056793057</v>
      </c>
      <c r="D20" s="14">
        <f t="shared" si="0"/>
        <v>7.3037466987153118E-2</v>
      </c>
    </row>
    <row r="21" spans="1:4" ht="16.5" thickTop="1" thickBot="1" x14ac:dyDescent="0.3">
      <c r="A21" s="15">
        <v>17</v>
      </c>
      <c r="B21" s="16" t="s">
        <v>105</v>
      </c>
      <c r="C21" s="17">
        <v>3555611.7851357423</v>
      </c>
      <c r="D21" s="14">
        <f t="shared" si="0"/>
        <v>0.22846108201545329</v>
      </c>
    </row>
    <row r="22" spans="1:4" ht="16.5" thickTop="1" thickBot="1" x14ac:dyDescent="0.3">
      <c r="A22" s="15">
        <v>18</v>
      </c>
      <c r="B22" s="16" t="s">
        <v>106</v>
      </c>
      <c r="C22" s="17">
        <v>1151991.410756073</v>
      </c>
      <c r="D22" s="14">
        <f t="shared" si="0"/>
        <v>7.4019668084712831E-2</v>
      </c>
    </row>
    <row r="23" spans="1:4" ht="16.5" thickTop="1" thickBot="1" x14ac:dyDescent="0.3">
      <c r="A23" s="31"/>
      <c r="B23" s="18" t="s">
        <v>107</v>
      </c>
      <c r="C23" s="19">
        <f>SUM(C5:C22)</f>
        <v>15563315.002137817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113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459787.98092759971</v>
      </c>
      <c r="D5" s="14">
        <f>C5/C$23</f>
        <v>1.4018617895805644E-2</v>
      </c>
    </row>
    <row r="6" spans="1:4" ht="16.5" thickTop="1" thickBot="1" x14ac:dyDescent="0.3">
      <c r="A6" s="15">
        <v>2</v>
      </c>
      <c r="B6" s="16" t="s">
        <v>90</v>
      </c>
      <c r="C6" s="17">
        <v>247865.26582792227</v>
      </c>
      <c r="D6" s="14">
        <f t="shared" ref="D6:D23" si="0">C6/C$23</f>
        <v>7.5572407183716285E-3</v>
      </c>
    </row>
    <row r="7" spans="1:4" ht="16.5" thickTop="1" thickBot="1" x14ac:dyDescent="0.3">
      <c r="A7" s="15">
        <v>3</v>
      </c>
      <c r="B7" s="16" t="s">
        <v>91</v>
      </c>
      <c r="C7" s="17">
        <v>586124.2117788191</v>
      </c>
      <c r="D7" s="14">
        <f t="shared" si="0"/>
        <v>1.7870522295582496E-2</v>
      </c>
    </row>
    <row r="8" spans="1:4" ht="16.5" thickTop="1" thickBot="1" x14ac:dyDescent="0.3">
      <c r="A8" s="15">
        <v>4</v>
      </c>
      <c r="B8" s="16" t="s">
        <v>92</v>
      </c>
      <c r="C8" s="17">
        <v>257646.50055918214</v>
      </c>
      <c r="D8" s="14">
        <f t="shared" si="0"/>
        <v>7.8554638080010775E-3</v>
      </c>
    </row>
    <row r="9" spans="1:4" ht="16.5" thickTop="1" thickBot="1" x14ac:dyDescent="0.3">
      <c r="A9" s="15">
        <v>5</v>
      </c>
      <c r="B9" s="16" t="s">
        <v>93</v>
      </c>
      <c r="C9" s="17">
        <v>294515.0069374789</v>
      </c>
      <c r="D9" s="14">
        <f t="shared" si="0"/>
        <v>8.9795590970160391E-3</v>
      </c>
    </row>
    <row r="10" spans="1:4" ht="16.5" thickTop="1" thickBot="1" x14ac:dyDescent="0.3">
      <c r="A10" s="15">
        <v>6</v>
      </c>
      <c r="B10" s="16" t="s">
        <v>94</v>
      </c>
      <c r="C10" s="17">
        <v>671750.12666097051</v>
      </c>
      <c r="D10" s="14">
        <f t="shared" si="0"/>
        <v>2.0481197286020474E-2</v>
      </c>
    </row>
    <row r="11" spans="1:4" ht="16.5" thickTop="1" thickBot="1" x14ac:dyDescent="0.3">
      <c r="A11" s="15">
        <v>7</v>
      </c>
      <c r="B11" s="16" t="s">
        <v>95</v>
      </c>
      <c r="C11" s="17">
        <v>87482.388990724226</v>
      </c>
      <c r="D11" s="14">
        <f t="shared" si="0"/>
        <v>2.667277603470694E-3</v>
      </c>
    </row>
    <row r="12" spans="1:4" ht="16.5" thickTop="1" thickBot="1" x14ac:dyDescent="0.3">
      <c r="A12" s="15">
        <v>8</v>
      </c>
      <c r="B12" s="16" t="s">
        <v>96</v>
      </c>
      <c r="C12" s="17">
        <v>84884.501946880744</v>
      </c>
      <c r="D12" s="14">
        <f t="shared" si="0"/>
        <v>2.588069822243719E-3</v>
      </c>
    </row>
    <row r="13" spans="1:4" ht="16.5" thickTop="1" thickBot="1" x14ac:dyDescent="0.3">
      <c r="A13" s="15">
        <v>9</v>
      </c>
      <c r="B13" s="16" t="s">
        <v>97</v>
      </c>
      <c r="C13" s="17">
        <v>387997.09638039803</v>
      </c>
      <c r="D13" s="14">
        <f t="shared" si="0"/>
        <v>1.1829763422405236E-2</v>
      </c>
    </row>
    <row r="14" spans="1:4" ht="16.5" thickTop="1" thickBot="1" x14ac:dyDescent="0.3">
      <c r="A14" s="15">
        <v>10</v>
      </c>
      <c r="B14" s="16" t="s">
        <v>98</v>
      </c>
      <c r="C14" s="17">
        <v>3103662.9374332437</v>
      </c>
      <c r="D14" s="14">
        <f t="shared" si="0"/>
        <v>9.4628538809285484E-2</v>
      </c>
    </row>
    <row r="15" spans="1:4" ht="16.5" thickTop="1" thickBot="1" x14ac:dyDescent="0.3">
      <c r="A15" s="15">
        <v>11</v>
      </c>
      <c r="B15" s="16" t="s">
        <v>99</v>
      </c>
      <c r="C15" s="17">
        <v>1097281.0174726141</v>
      </c>
      <c r="D15" s="14">
        <f t="shared" si="0"/>
        <v>3.3455340170563501E-2</v>
      </c>
    </row>
    <row r="16" spans="1:4" ht="16.5" thickTop="1" thickBot="1" x14ac:dyDescent="0.3">
      <c r="A16" s="15">
        <v>12</v>
      </c>
      <c r="B16" s="16" t="s">
        <v>100</v>
      </c>
      <c r="C16" s="17">
        <v>6121211.1094839815</v>
      </c>
      <c r="D16" s="14">
        <f t="shared" si="0"/>
        <v>0.18663149791409758</v>
      </c>
    </row>
    <row r="17" spans="1:4" ht="16.5" thickTop="1" thickBot="1" x14ac:dyDescent="0.3">
      <c r="A17" s="15">
        <v>13</v>
      </c>
      <c r="B17" s="16" t="s">
        <v>101</v>
      </c>
      <c r="C17" s="17">
        <v>1859375.6760555941</v>
      </c>
      <c r="D17" s="14">
        <f t="shared" si="0"/>
        <v>5.6691079820729635E-2</v>
      </c>
    </row>
    <row r="18" spans="1:4" ht="16.5" thickTop="1" thickBot="1" x14ac:dyDescent="0.3">
      <c r="A18" s="15">
        <v>14</v>
      </c>
      <c r="B18" s="16" t="s">
        <v>102</v>
      </c>
      <c r="C18" s="17">
        <v>4712480.1555096041</v>
      </c>
      <c r="D18" s="14">
        <f t="shared" si="0"/>
        <v>0.14368026434353096</v>
      </c>
    </row>
    <row r="19" spans="1:4" ht="16.5" thickTop="1" thickBot="1" x14ac:dyDescent="0.3">
      <c r="A19" s="15">
        <v>15</v>
      </c>
      <c r="B19" s="16" t="s">
        <v>103</v>
      </c>
      <c r="C19" s="17">
        <v>170200.54967565203</v>
      </c>
      <c r="D19" s="14">
        <f t="shared" si="0"/>
        <v>5.189297177245613E-3</v>
      </c>
    </row>
    <row r="20" spans="1:4" ht="16.5" thickTop="1" thickBot="1" x14ac:dyDescent="0.3">
      <c r="A20" s="15">
        <v>16</v>
      </c>
      <c r="B20" s="16" t="s">
        <v>104</v>
      </c>
      <c r="C20" s="17">
        <v>3582733.3199574673</v>
      </c>
      <c r="D20" s="14">
        <f t="shared" si="0"/>
        <v>0.10923506380860262</v>
      </c>
    </row>
    <row r="21" spans="1:4" ht="16.5" thickTop="1" thickBot="1" x14ac:dyDescent="0.3">
      <c r="A21" s="15">
        <v>17</v>
      </c>
      <c r="B21" s="16" t="s">
        <v>105</v>
      </c>
      <c r="C21" s="17">
        <v>6153845.2568184342</v>
      </c>
      <c r="D21" s="14">
        <f t="shared" si="0"/>
        <v>0.18762649052115565</v>
      </c>
    </row>
    <row r="22" spans="1:4" ht="16.5" thickTop="1" thickBot="1" x14ac:dyDescent="0.3">
      <c r="A22" s="15">
        <v>18</v>
      </c>
      <c r="B22" s="16" t="s">
        <v>106</v>
      </c>
      <c r="C22" s="17">
        <v>2919538.6171656339</v>
      </c>
      <c r="D22" s="14">
        <f t="shared" si="0"/>
        <v>8.9014715485871976E-2</v>
      </c>
    </row>
    <row r="23" spans="1:4" ht="16.5" thickTop="1" thickBot="1" x14ac:dyDescent="0.3">
      <c r="A23" s="31"/>
      <c r="B23" s="18" t="s">
        <v>107</v>
      </c>
      <c r="C23" s="19">
        <f>SUM(C5:C22)</f>
        <v>32798381.7195822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114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2732.1367734960509</v>
      </c>
      <c r="D5" s="14">
        <f>C5/C$23</f>
        <v>7.2418757869844219E-4</v>
      </c>
    </row>
    <row r="6" spans="1:4" ht="16.5" thickTop="1" thickBot="1" x14ac:dyDescent="0.3">
      <c r="A6" s="15">
        <v>2</v>
      </c>
      <c r="B6" s="16" t="s">
        <v>90</v>
      </c>
      <c r="C6" s="17">
        <v>48830.043431928039</v>
      </c>
      <c r="D6" s="14">
        <f t="shared" ref="D6:D23" si="0">C6/C$23</f>
        <v>1.2943023666951442E-2</v>
      </c>
    </row>
    <row r="7" spans="1:4" ht="16.5" thickTop="1" thickBot="1" x14ac:dyDescent="0.3">
      <c r="A7" s="15">
        <v>3</v>
      </c>
      <c r="B7" s="16" t="s">
        <v>91</v>
      </c>
      <c r="C7" s="17">
        <v>9446.4829514586363</v>
      </c>
      <c r="D7" s="14">
        <f t="shared" si="0"/>
        <v>2.5039103760091577E-3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52989.972961758649</v>
      </c>
      <c r="D9" s="14">
        <f t="shared" si="0"/>
        <v>1.4045665863706945E-2</v>
      </c>
    </row>
    <row r="10" spans="1:4" ht="16.5" thickTop="1" thickBot="1" x14ac:dyDescent="0.3">
      <c r="A10" s="15">
        <v>6</v>
      </c>
      <c r="B10" s="16" t="s">
        <v>94</v>
      </c>
      <c r="C10" s="17">
        <v>4822.9528030295696</v>
      </c>
      <c r="D10" s="14">
        <f t="shared" si="0"/>
        <v>1.2783849426884839E-3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179.46567858865143</v>
      </c>
      <c r="D12" s="14">
        <f t="shared" si="0"/>
        <v>4.7569659212295724E-5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416003.62230805977</v>
      </c>
      <c r="D14" s="14">
        <f t="shared" si="0"/>
        <v>0.11026704771575394</v>
      </c>
    </row>
    <row r="15" spans="1:4" ht="16.5" thickTop="1" thickBot="1" x14ac:dyDescent="0.3">
      <c r="A15" s="15">
        <v>11</v>
      </c>
      <c r="B15" s="16" t="s">
        <v>99</v>
      </c>
      <c r="C15" s="17">
        <v>30228.670506070306</v>
      </c>
      <c r="D15" s="14">
        <f t="shared" si="0"/>
        <v>8.012493339801573E-3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271599.25783096289</v>
      </c>
      <c r="D17" s="14">
        <f t="shared" si="0"/>
        <v>7.1990835456314031E-2</v>
      </c>
    </row>
    <row r="18" spans="1:4" ht="16.5" thickTop="1" thickBot="1" x14ac:dyDescent="0.3">
      <c r="A18" s="15">
        <v>14</v>
      </c>
      <c r="B18" s="16" t="s">
        <v>102</v>
      </c>
      <c r="C18" s="17">
        <v>1780899.0507110402</v>
      </c>
      <c r="D18" s="14">
        <f t="shared" si="0"/>
        <v>0.47204992954670849</v>
      </c>
    </row>
    <row r="19" spans="1:4" ht="16.5" thickTop="1" thickBot="1" x14ac:dyDescent="0.3">
      <c r="A19" s="15">
        <v>15</v>
      </c>
      <c r="B19" s="16" t="s">
        <v>103</v>
      </c>
      <c r="C19" s="17">
        <v>2967.9714532761022</v>
      </c>
      <c r="D19" s="14">
        <f t="shared" si="0"/>
        <v>7.8669855815592237E-4</v>
      </c>
    </row>
    <row r="20" spans="1:4" ht="16.5" thickTop="1" thickBot="1" x14ac:dyDescent="0.3">
      <c r="A20" s="15">
        <v>16</v>
      </c>
      <c r="B20" s="16" t="s">
        <v>104</v>
      </c>
      <c r="C20" s="17">
        <v>571887.0769949127</v>
      </c>
      <c r="D20" s="14">
        <f t="shared" si="0"/>
        <v>0.15158593874051307</v>
      </c>
    </row>
    <row r="21" spans="1:4" ht="16.5" thickTop="1" thickBot="1" x14ac:dyDescent="0.3">
      <c r="A21" s="15">
        <v>17</v>
      </c>
      <c r="B21" s="16" t="s">
        <v>105</v>
      </c>
      <c r="C21" s="17">
        <v>238576.00074978959</v>
      </c>
      <c r="D21" s="14">
        <f t="shared" si="0"/>
        <v>6.3237601424128542E-2</v>
      </c>
    </row>
    <row r="22" spans="1:4" ht="16.5" thickTop="1" thickBot="1" x14ac:dyDescent="0.3">
      <c r="A22" s="15">
        <v>18</v>
      </c>
      <c r="B22" s="16" t="s">
        <v>106</v>
      </c>
      <c r="C22" s="17">
        <v>341529.41752250231</v>
      </c>
      <c r="D22" s="14">
        <f t="shared" si="0"/>
        <v>9.0526713131357711E-2</v>
      </c>
    </row>
    <row r="23" spans="1:4" ht="16.5" thickTop="1" thickBot="1" x14ac:dyDescent="0.3">
      <c r="A23" s="31"/>
      <c r="B23" s="18" t="s">
        <v>107</v>
      </c>
      <c r="C23" s="19">
        <f>SUM(C5:C22)</f>
        <v>3772692.1226768731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1802C82-B235-4A01-A45C-58564C66C7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Javier Matos Vazquez</cp:lastModifiedBy>
  <cp:revision/>
  <dcterms:created xsi:type="dcterms:W3CDTF">2019-05-20T13:39:56Z</dcterms:created>
  <dcterms:modified xsi:type="dcterms:W3CDTF">2022-03-25T13:05:21Z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