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Info Ventas Data - Municipios/"/>
    </mc:Choice>
  </mc:AlternateContent>
  <xr:revisionPtr revIDLastSave="0" documentId="8_{1A70E832-326B-46EC-8A44-D6900848DC33}" xr6:coauthVersionLast="47" xr6:coauthVersionMax="47" xr10:uidLastSave="{00000000-0000-0000-0000-000000000000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5" l="1"/>
  <c r="D21" i="75"/>
  <c r="D19" i="73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9" l="1"/>
  <c r="D5" i="39"/>
  <c r="D6" i="39"/>
  <c r="D10" i="39"/>
  <c r="D14" i="39"/>
  <c r="D18" i="39"/>
  <c r="D22" i="39"/>
  <c r="D11" i="39"/>
  <c r="D15" i="39"/>
  <c r="D19" i="39"/>
  <c r="D12" i="39"/>
  <c r="D16" i="39"/>
  <c r="D20" i="39"/>
  <c r="D9" i="39"/>
  <c r="D13" i="39"/>
  <c r="D17" i="39"/>
  <c r="D21" i="39"/>
  <c r="D7" i="39"/>
  <c r="D8" i="39"/>
  <c r="D23" i="4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9" i="20"/>
  <c r="D13" i="20"/>
  <c r="D17" i="20"/>
  <c r="D21" i="20"/>
  <c r="D15" i="20"/>
  <c r="D19" i="20"/>
  <c r="D12" i="20"/>
  <c r="D6" i="20"/>
  <c r="D10" i="20"/>
  <c r="D14" i="20"/>
  <c r="D18" i="20"/>
  <c r="D22" i="20"/>
  <c r="D11" i="20"/>
  <c r="D16" i="20"/>
  <c r="D20" i="20"/>
  <c r="D7" i="20"/>
  <c r="D8" i="20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<sst xmlns="http://schemas.openxmlformats.org/spreadsheetml/2006/main" count="2116" uniqueCount="188">
  <si>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</si>
  <si>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</si>
  <si>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</si>
  <si>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</si>
  <si>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</si>
  <si>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</si>
  <si>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</si>
  <si>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</si>
  <si>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</si>
  <si>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</si>
  <si>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</si>
  <si>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</si>
  <si>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</si>
  <si>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</si>
  <si>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</si>
  <si>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</si>
  <si>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</si>
  <si>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</si>
  <si>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</si>
  <si>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</si>
  <si>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</si>
  <si>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</si>
  <si>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</si>
  <si>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</si>
  <si>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</si>
  <si>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</si>
  <si>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</si>
  <si>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</si>
  <si>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</si>
  <si>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</si>
  <si>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</si>
  <si>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</si>
  <si>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</si>
  <si>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</si>
  <si>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</si>
  <si>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</si>
  <si>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</si>
  <si>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</si>
  <si>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</si>
  <si>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</si>
  <si>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</si>
  <si>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</si>
  <si>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</si>
  <si>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</si>
  <si>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</si>
  <si>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</si>
  <si>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</si>
  <si>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</si>
  <si>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</si>
  <si>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</si>
  <si>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</si>
  <si>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</si>
  <si>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</si>
  <si>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</si>
  <si>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</si>
  <si>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</si>
  <si>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</si>
  <si>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</si>
  <si>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</si>
  <si>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</si>
  <si>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</si>
  <si>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</si>
  <si>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</si>
  <si>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</si>
  <si>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</si>
  <si>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</si>
  <si>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</si>
  <si>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</si>
  <si>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</si>
  <si>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</si>
  <si>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</si>
  <si>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</si>
  <si>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</si>
  <si>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</si>
  <si>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</si>
  <si>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</si>
  <si>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</si>
  <si>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</si>
  <si>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</si>
  <si>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</si>
  <si>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</si>
  <si>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</si>
  <si>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</si>
  <si>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</si>
  <si>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</si>
  <si>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</si>
  <si>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</si>
  <si>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</si>
  <si>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</si>
  <si>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</si>
  <si>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</si>
  <si>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</si>
  <si>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</si>
  <si>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</si>
  <si>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</si>
  <si>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</si>
  <si>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</si>
  <si>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</si>
  <si>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</si>
  <si>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</si>
  <si>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</si>
  <si>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</si>
  <si>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</si>
  <si>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</si>
  <si>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</si>
  <si>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</si>
  <si>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</si>
  <si>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</si>
  <si>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</si>
  <si>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</si>
  <si>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</si>
  <si>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</si>
  <si>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</si>
  <si>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</si>
  <si>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</si>
  <si>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</si>
  <si>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</si>
  <si>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</si>
  <si>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</si>
  <si>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</si>
  <si>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</si>
  <si>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</si>
  <si>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</si>
  <si>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</si>
  <si>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</si>
  <si>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</si>
  <si>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</si>
  <si>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</si>
  <si>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</si>
  <si>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</si>
  <si>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</si>
  <si>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</si>
  <si>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</si>
  <si>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</si>
  <si>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</si>
  <si>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</si>
  <si>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</si>
  <si>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</si>
  <si>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</si>
  <si>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</si>
  <si>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</si>
  <si>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</si>
  <si>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</si>
  <si>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</si>
  <si>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</si>
  <si>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</si>
  <si>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</si>
  <si>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</si>
  <si>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</si>
  <si>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</si>
  <si>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</si>
  <si>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</si>
  <si>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</si>
  <si>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</si>
  <si>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</si>
  <si>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</si>
  <si>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</si>
  <si>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</si>
  <si>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</si>
  <si>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</si>
  <si>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</si>
  <si>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</si>
  <si>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</si>
  <si>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</si>
  <si>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</si>
  <si>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</si>
  <si>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</si>
  <si>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</si>
  <si>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</si>
  <si>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</si>
  <si>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</si>
  <si>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</si>
  <si>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</si>
  <si>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</si>
  <si>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</si>
  <si>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</si>
  <si>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</si>
  <si>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</si>
  <si>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</si>
  <si>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</si>
  <si>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</si>
  <si>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</si>
  <si>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</si>
  <si>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</si>
  <si>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</si>
  <si>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</si>
  <si>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División de Inteligencia de Negocios</t>
  </si>
  <si>
    <t>Noviembre 2021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</si>
</sst>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4095628.9193605608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20424171.673269629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38913887.480446078</v>
      </c>
    </row>
    <row r="10" spans="1:5" ht="18" thickTop="1" thickBot="1" x14ac:dyDescent="0.3">
      <c r="A10" s="22">
        <v>4</v>
      </c>
      <c r="B10" s="26" t="s">
        <v>9</v>
      </c>
      <c r="C10" s="27">
        <v>5977641.0347569603</v>
      </c>
    </row>
    <row r="11" spans="1:5" ht="18" thickTop="1" thickBot="1" x14ac:dyDescent="0.3">
      <c r="A11" s="25">
        <v>5</v>
      </c>
      <c r="B11" s="26" t="s">
        <v>10</v>
      </c>
      <c r="C11" s="27">
        <v>10081699.567143129</v>
      </c>
    </row>
    <row r="12" spans="1:5" ht="18" thickTop="1" thickBot="1" x14ac:dyDescent="0.3">
      <c r="A12" s="25">
        <v>6</v>
      </c>
      <c r="B12" s="26" t="s">
        <v>11</v>
      </c>
      <c r="C12" s="27">
        <v>9123334.4897122867</v>
      </c>
    </row>
    <row r="13" spans="1:5" ht="18" thickTop="1" thickBot="1" x14ac:dyDescent="0.3">
      <c r="A13" s="22">
        <v>7</v>
      </c>
      <c r="B13" s="26" t="s">
        <v>12</v>
      </c>
      <c r="C13" s="27">
        <v>38082502.932094283</v>
      </c>
    </row>
    <row r="14" spans="1:5" ht="18" thickTop="1" thickBot="1" x14ac:dyDescent="0.3">
      <c r="A14" s="25">
        <v>8</v>
      </c>
      <c r="B14" s="26" t="s">
        <v>13</v>
      </c>
      <c r="C14" s="27">
        <v>4036511.3432749482</v>
      </c>
    </row>
    <row r="15" spans="1:5" ht="18" thickTop="1" thickBot="1" x14ac:dyDescent="0.3">
      <c r="A15" s="25">
        <v>9</v>
      </c>
      <c r="B15" s="26" t="s">
        <v>14</v>
      </c>
      <c r="C15" s="27">
        <v>40536687.309759639</v>
      </c>
    </row>
    <row r="16" spans="1:5" ht="18" thickTop="1" thickBot="1" x14ac:dyDescent="0.3">
      <c r="A16" s="22">
        <v>10</v>
      </c>
      <c r="B16" s="26" t="s">
        <v>15</v>
      </c>
      <c r="C16" s="27">
        <v>16189172.664351702</v>
      </c>
    </row>
    <row r="17" spans="1:3" ht="18" thickTop="1" thickBot="1" x14ac:dyDescent="0.3">
      <c r="A17" s="25">
        <v>11</v>
      </c>
      <c r="B17" s="26" t="s">
        <v>16</v>
      </c>
      <c r="C17" s="27">
        <v>298095112.86361057</v>
      </c>
    </row>
    <row r="18" spans="1:3" ht="18" thickTop="1" thickBot="1" x14ac:dyDescent="0.3">
      <c r="A18" s="25">
        <v>12</v>
      </c>
      <c r="B18" s="26" t="s">
        <v>17</v>
      </c>
      <c r="C18" s="27">
        <v>17881280.43034346</v>
      </c>
    </row>
    <row r="19" spans="1:3" ht="18" thickTop="1" thickBot="1" x14ac:dyDescent="0.3">
      <c r="A19" s="22">
        <v>13</v>
      </c>
      <c r="B19" s="26" t="s">
        <v>18</v>
      </c>
      <c r="C19" s="27">
        <v>235641055.98371854</v>
      </c>
    </row>
    <row r="20" spans="1:3" ht="18" thickTop="1" thickBot="1" x14ac:dyDescent="0.3">
      <c r="A20" s="25">
        <v>14</v>
      </c>
      <c r="B20" s="26" t="s">
        <v>19</v>
      </c>
      <c r="C20" s="27">
        <v>11017740.659211712</v>
      </c>
    </row>
    <row r="21" spans="1:3" ht="18" thickTop="1" thickBot="1" x14ac:dyDescent="0.3">
      <c r="A21" s="25">
        <v>15</v>
      </c>
      <c r="B21" s="26" t="s">
        <v>20</v>
      </c>
      <c r="C21" s="27">
        <v>38166501.969211258</v>
      </c>
    </row>
    <row r="22" spans="1:3" ht="18" thickTop="1" thickBot="1" x14ac:dyDescent="0.3">
      <c r="A22" s="22">
        <v>16</v>
      </c>
      <c r="B22" s="26" t="s">
        <v>21</v>
      </c>
      <c r="C22" s="27">
        <v>184651986.52808076</v>
      </c>
    </row>
    <row r="23" spans="1:3" ht="18" thickTop="1" thickBot="1" x14ac:dyDescent="0.3">
      <c r="A23" s="25">
        <v>17</v>
      </c>
      <c r="B23" s="26" t="s">
        <v>22</v>
      </c>
      <c r="C23" s="27">
        <v>8184414.4598837495</v>
      </c>
    </row>
    <row r="24" spans="1:3" ht="18" thickTop="1" thickBot="1" x14ac:dyDescent="0.3">
      <c r="A24" s="25">
        <v>18</v>
      </c>
      <c r="B24" s="26" t="s">
        <v>23</v>
      </c>
      <c r="C24" s="27">
        <v>48382825.870531052</v>
      </c>
    </row>
    <row r="25" spans="1:3" ht="18" thickTop="1" thickBot="1" x14ac:dyDescent="0.3">
      <c r="A25" s="22">
        <v>19</v>
      </c>
      <c r="B25" s="26" t="s">
        <v>24</v>
      </c>
      <c r="C25" s="27">
        <v>2920196.6383791002</v>
      </c>
    </row>
    <row r="26" spans="1:3" ht="18" thickTop="1" thickBot="1" x14ac:dyDescent="0.3">
      <c r="A26" s="25">
        <v>20</v>
      </c>
      <c r="B26" s="26" t="s">
        <v>25</v>
      </c>
      <c r="C26" s="27">
        <v>3904624.2666973537</v>
      </c>
    </row>
    <row r="27" spans="1:3" ht="18" thickTop="1" thickBot="1" x14ac:dyDescent="0.3">
      <c r="A27" s="25">
        <v>21</v>
      </c>
      <c r="B27" s="26" t="s">
        <v>26</v>
      </c>
      <c r="C27" s="27">
        <v>28591675.605358917</v>
      </c>
    </row>
    <row r="28" spans="1:3" ht="18" thickTop="1" thickBot="1" x14ac:dyDescent="0.3">
      <c r="A28" s="22">
        <v>22</v>
      </c>
      <c r="B28" s="26" t="s">
        <v>27</v>
      </c>
      <c r="C28" s="27">
        <v>10686170.950813569</v>
      </c>
    </row>
    <row r="29" spans="1:3" ht="18" thickTop="1" thickBot="1" x14ac:dyDescent="0.3">
      <c r="A29" s="25">
        <v>23</v>
      </c>
      <c r="B29" s="26" t="s">
        <v>28</v>
      </c>
      <c r="C29" s="27">
        <v>4685346.5971343014</v>
      </c>
    </row>
    <row r="30" spans="1:3" ht="18" thickTop="1" thickBot="1" x14ac:dyDescent="0.3">
      <c r="A30" s="25">
        <v>24</v>
      </c>
      <c r="B30" s="26" t="s">
        <v>29</v>
      </c>
      <c r="C30" s="27">
        <v>9344751.7917665821</v>
      </c>
    </row>
    <row r="31" spans="1:3" ht="18" thickTop="1" thickBot="1" x14ac:dyDescent="0.3">
      <c r="A31" s="22">
        <v>25</v>
      </c>
      <c r="B31" s="26" t="s">
        <v>30</v>
      </c>
      <c r="C31" s="27">
        <v>924219.69494415505</v>
      </c>
    </row>
    <row r="32" spans="1:3" ht="18" thickTop="1" thickBot="1" x14ac:dyDescent="0.3">
      <c r="A32" s="25">
        <v>26</v>
      </c>
      <c r="B32" s="26" t="s">
        <v>31</v>
      </c>
      <c r="C32" s="27">
        <v>32228546.67438655</v>
      </c>
    </row>
    <row r="33" spans="1:3" ht="18" thickTop="1" thickBot="1" x14ac:dyDescent="0.3">
      <c r="A33" s="25">
        <v>27</v>
      </c>
      <c r="B33" s="26" t="s">
        <v>32</v>
      </c>
      <c r="C33" s="27">
        <v>38459187.923313484</v>
      </c>
    </row>
    <row r="34" spans="1:3" ht="18" thickTop="1" thickBot="1" x14ac:dyDescent="0.3">
      <c r="A34" s="22">
        <v>28</v>
      </c>
      <c r="B34" s="26" t="s">
        <v>33</v>
      </c>
      <c r="C34" s="27">
        <v>2084004.3184335779</v>
      </c>
    </row>
    <row r="35" spans="1:3" ht="18" thickTop="1" thickBot="1" x14ac:dyDescent="0.3">
      <c r="A35" s="25">
        <v>29</v>
      </c>
      <c r="B35" s="26" t="s">
        <v>34</v>
      </c>
      <c r="C35" s="27">
        <v>2830065.7005614098</v>
      </c>
    </row>
    <row r="36" spans="1:3" ht="18" thickTop="1" thickBot="1" x14ac:dyDescent="0.3">
      <c r="A36" s="25">
        <v>30</v>
      </c>
      <c r="B36" s="26" t="s">
        <v>35</v>
      </c>
      <c r="C36" s="27">
        <v>32763025.988549199</v>
      </c>
    </row>
    <row r="37" spans="1:3" ht="18" thickTop="1" thickBot="1" x14ac:dyDescent="0.3">
      <c r="A37" s="22">
        <v>31</v>
      </c>
      <c r="B37" s="26" t="s">
        <v>36</v>
      </c>
      <c r="C37" s="27">
        <v>4652443.1848510765</v>
      </c>
    </row>
    <row r="38" spans="1:3" ht="18" thickTop="1" thickBot="1" x14ac:dyDescent="0.3">
      <c r="A38" s="25">
        <v>32</v>
      </c>
      <c r="B38" s="26" t="s">
        <v>37</v>
      </c>
      <c r="C38" s="27">
        <v>86972943.633057967</v>
      </c>
    </row>
    <row r="39" spans="1:3" ht="18" thickTop="1" thickBot="1" x14ac:dyDescent="0.3">
      <c r="A39" s="25">
        <v>33</v>
      </c>
      <c r="B39" s="26" t="s">
        <v>38</v>
      </c>
      <c r="C39" s="27">
        <v>9744579.2944664061</v>
      </c>
    </row>
    <row r="40" spans="1:3" ht="18" thickTop="1" thickBot="1" x14ac:dyDescent="0.3">
      <c r="A40" s="22">
        <v>34</v>
      </c>
      <c r="B40" s="26" t="s">
        <v>39</v>
      </c>
      <c r="C40" s="27">
        <v>107364740.01346323</v>
      </c>
    </row>
    <row r="41" spans="1:3" ht="18" thickTop="1" thickBot="1" x14ac:dyDescent="0.3">
      <c r="A41" s="25">
        <v>35</v>
      </c>
      <c r="B41" s="26" t="s">
        <v>40</v>
      </c>
      <c r="C41" s="27">
        <v>28538826.763713859</v>
      </c>
    </row>
    <row r="42" spans="1:3" ht="18" thickTop="1" thickBot="1" x14ac:dyDescent="0.3">
      <c r="A42" s="25">
        <v>36</v>
      </c>
      <c r="B42" s="26" t="s">
        <v>41</v>
      </c>
      <c r="C42" s="27">
        <v>64189496.879562907</v>
      </c>
    </row>
    <row r="43" spans="1:3" ht="18" thickTop="1" thickBot="1" x14ac:dyDescent="0.3">
      <c r="A43" s="22">
        <v>37</v>
      </c>
      <c r="B43" s="26" t="s">
        <v>42</v>
      </c>
      <c r="C43" s="27">
        <v>34446081.572975025</v>
      </c>
    </row>
    <row r="44" spans="1:3" ht="18" thickTop="1" thickBot="1" x14ac:dyDescent="0.3">
      <c r="A44" s="25">
        <v>38</v>
      </c>
      <c r="B44" s="26" t="s">
        <v>43</v>
      </c>
      <c r="C44" s="27">
        <v>4701883.9395084968</v>
      </c>
    </row>
    <row r="45" spans="1:3" ht="18" thickTop="1" thickBot="1" x14ac:dyDescent="0.3">
      <c r="A45" s="25">
        <v>39</v>
      </c>
      <c r="B45" s="26" t="s">
        <v>44</v>
      </c>
      <c r="C45" s="27">
        <v>16750714.14094042</v>
      </c>
    </row>
    <row r="46" spans="1:3" ht="18" thickTop="1" thickBot="1" x14ac:dyDescent="0.3">
      <c r="A46" s="22">
        <v>40</v>
      </c>
      <c r="B46" s="26" t="s">
        <v>45</v>
      </c>
      <c r="C46" s="27">
        <v>12750297.120862488</v>
      </c>
    </row>
    <row r="47" spans="1:3" ht="18" thickTop="1" thickBot="1" x14ac:dyDescent="0.3">
      <c r="A47" s="25">
        <v>41</v>
      </c>
      <c r="B47" s="26" t="s">
        <v>46</v>
      </c>
      <c r="C47" s="27">
        <v>5960419.4627630375</v>
      </c>
    </row>
    <row r="48" spans="1:3" ht="18" thickTop="1" thickBot="1" x14ac:dyDescent="0.3">
      <c r="A48" s="25">
        <v>42</v>
      </c>
      <c r="B48" s="26" t="s">
        <v>47</v>
      </c>
      <c r="C48" s="27">
        <v>10246350.202594426</v>
      </c>
    </row>
    <row r="49" spans="1:3" ht="18" thickTop="1" thickBot="1" x14ac:dyDescent="0.3">
      <c r="A49" s="22">
        <v>43</v>
      </c>
      <c r="B49" s="26" t="s">
        <v>48</v>
      </c>
      <c r="C49" s="27">
        <v>908318.48002638551</v>
      </c>
    </row>
    <row r="50" spans="1:3" ht="18" thickTop="1" thickBot="1" x14ac:dyDescent="0.3">
      <c r="A50" s="25">
        <v>44</v>
      </c>
      <c r="B50" s="26" t="s">
        <v>49</v>
      </c>
      <c r="C50" s="27">
        <v>11308699.085146684</v>
      </c>
    </row>
    <row r="51" spans="1:3" ht="18" thickTop="1" thickBot="1" x14ac:dyDescent="0.3">
      <c r="A51" s="25">
        <v>45</v>
      </c>
      <c r="B51" s="26" t="s">
        <v>50</v>
      </c>
      <c r="C51" s="27">
        <v>3764141.1398834009</v>
      </c>
    </row>
    <row r="52" spans="1:3" ht="18" thickTop="1" thickBot="1" x14ac:dyDescent="0.3">
      <c r="A52" s="22">
        <v>46</v>
      </c>
      <c r="B52" s="26" t="s">
        <v>51</v>
      </c>
      <c r="C52" s="27">
        <v>8668583.7652284876</v>
      </c>
    </row>
    <row r="53" spans="1:3" ht="18" thickTop="1" thickBot="1" x14ac:dyDescent="0.3">
      <c r="A53" s="25">
        <v>47</v>
      </c>
      <c r="B53" s="26" t="s">
        <v>52</v>
      </c>
      <c r="C53" s="27">
        <v>49226627.486094028</v>
      </c>
    </row>
    <row r="54" spans="1:3" ht="18" thickTop="1" thickBot="1" x14ac:dyDescent="0.3">
      <c r="A54" s="25">
        <v>48</v>
      </c>
      <c r="B54" s="26" t="s">
        <v>53</v>
      </c>
      <c r="C54" s="27">
        <v>312995.24943420326</v>
      </c>
    </row>
    <row r="55" spans="1:3" ht="18" thickTop="1" thickBot="1" x14ac:dyDescent="0.3">
      <c r="A55" s="22">
        <v>49</v>
      </c>
      <c r="B55" s="26" t="s">
        <v>54</v>
      </c>
      <c r="C55" s="27">
        <v>1282045.140666161</v>
      </c>
    </row>
    <row r="56" spans="1:3" ht="18" thickTop="1" thickBot="1" x14ac:dyDescent="0.3">
      <c r="A56" s="25">
        <v>50</v>
      </c>
      <c r="B56" s="26" t="s">
        <v>55</v>
      </c>
      <c r="C56" s="27">
        <v>120071372.41158938</v>
      </c>
    </row>
    <row r="57" spans="1:3" ht="18" thickTop="1" thickBot="1" x14ac:dyDescent="0.3">
      <c r="A57" s="25">
        <v>51</v>
      </c>
      <c r="B57" s="26" t="s">
        <v>56</v>
      </c>
      <c r="C57" s="27">
        <v>11080693.086569156</v>
      </c>
    </row>
    <row r="58" spans="1:3" ht="18" thickTop="1" thickBot="1" x14ac:dyDescent="0.3">
      <c r="A58" s="22">
        <v>52</v>
      </c>
      <c r="B58" s="26" t="s">
        <v>57</v>
      </c>
      <c r="C58" s="27">
        <v>7935801.6486510988</v>
      </c>
    </row>
    <row r="59" spans="1:3" ht="18" thickTop="1" thickBot="1" x14ac:dyDescent="0.3">
      <c r="A59" s="25">
        <v>53</v>
      </c>
      <c r="B59" s="26" t="s">
        <v>58</v>
      </c>
      <c r="C59" s="27">
        <v>8036879.9356631171</v>
      </c>
    </row>
    <row r="60" spans="1:3" ht="18" thickTop="1" thickBot="1" x14ac:dyDescent="0.3">
      <c r="A60" s="25">
        <v>54</v>
      </c>
      <c r="B60" s="26" t="s">
        <v>59</v>
      </c>
      <c r="C60" s="27">
        <v>11194754.787854174</v>
      </c>
    </row>
    <row r="61" spans="1:3" ht="18" thickTop="1" thickBot="1" x14ac:dyDescent="0.3">
      <c r="A61" s="22">
        <v>55</v>
      </c>
      <c r="B61" s="26" t="s">
        <v>60</v>
      </c>
      <c r="C61" s="27">
        <v>5611962.4898653962</v>
      </c>
    </row>
    <row r="62" spans="1:3" ht="18" thickTop="1" thickBot="1" x14ac:dyDescent="0.3">
      <c r="A62" s="25">
        <v>56</v>
      </c>
      <c r="B62" s="26" t="s">
        <v>61</v>
      </c>
      <c r="C62" s="27">
        <v>3239954.6732184463</v>
      </c>
    </row>
    <row r="63" spans="1:3" ht="18" thickTop="1" thickBot="1" x14ac:dyDescent="0.3">
      <c r="A63" s="25">
        <v>57</v>
      </c>
      <c r="B63" s="26" t="s">
        <v>62</v>
      </c>
      <c r="C63" s="27">
        <v>50043175.092183843</v>
      </c>
    </row>
    <row r="64" spans="1:3" ht="18" thickTop="1" thickBot="1" x14ac:dyDescent="0.3">
      <c r="A64" s="22">
        <v>58</v>
      </c>
      <c r="B64" s="26" t="s">
        <v>63</v>
      </c>
      <c r="C64" s="27">
        <v>200822482.04013029</v>
      </c>
    </row>
    <row r="65" spans="1:3" ht="18" thickTop="1" thickBot="1" x14ac:dyDescent="0.3">
      <c r="A65" s="25">
        <v>59</v>
      </c>
      <c r="B65" s="26" t="s">
        <v>64</v>
      </c>
      <c r="C65" s="27">
        <v>8795803.1449898575</v>
      </c>
    </row>
    <row r="66" spans="1:3" ht="18" thickTop="1" thickBot="1" x14ac:dyDescent="0.3">
      <c r="A66" s="25">
        <v>60</v>
      </c>
      <c r="B66" s="26" t="s">
        <v>65</v>
      </c>
      <c r="C66" s="27">
        <v>6418361.0649000211</v>
      </c>
    </row>
    <row r="67" spans="1:3" ht="18" thickTop="1" thickBot="1" x14ac:dyDescent="0.3">
      <c r="A67" s="22">
        <v>61</v>
      </c>
      <c r="B67" s="26" t="s">
        <v>66</v>
      </c>
      <c r="C67" s="27">
        <v>18072246.709419511</v>
      </c>
    </row>
    <row r="68" spans="1:3" ht="18" thickTop="1" thickBot="1" x14ac:dyDescent="0.3">
      <c r="A68" s="25">
        <v>62</v>
      </c>
      <c r="B68" s="26" t="s">
        <v>67</v>
      </c>
      <c r="C68" s="27">
        <v>6124872.0886916583</v>
      </c>
    </row>
    <row r="69" spans="1:3" ht="18" thickTop="1" thickBot="1" x14ac:dyDescent="0.3">
      <c r="A69" s="25">
        <v>63</v>
      </c>
      <c r="B69" s="26" t="s">
        <v>68</v>
      </c>
      <c r="C69" s="27">
        <v>9510914.678631695</v>
      </c>
    </row>
    <row r="70" spans="1:3" ht="18" thickTop="1" thickBot="1" x14ac:dyDescent="0.3">
      <c r="A70" s="22">
        <v>64</v>
      </c>
      <c r="B70" s="26" t="s">
        <v>69</v>
      </c>
      <c r="C70" s="27">
        <v>13125497.135854183</v>
      </c>
    </row>
    <row r="71" spans="1:3" ht="18" thickTop="1" thickBot="1" x14ac:dyDescent="0.3">
      <c r="A71" s="25">
        <v>65</v>
      </c>
      <c r="B71" s="26" t="s">
        <v>70</v>
      </c>
      <c r="C71" s="27">
        <v>674878151.80238509</v>
      </c>
    </row>
    <row r="72" spans="1:3" ht="18" thickTop="1" thickBot="1" x14ac:dyDescent="0.3">
      <c r="A72" s="25">
        <v>66</v>
      </c>
      <c r="B72" s="26" t="s">
        <v>71</v>
      </c>
      <c r="C72" s="27">
        <v>11762294.802674526</v>
      </c>
    </row>
    <row r="73" spans="1:3" ht="18" thickTop="1" thickBot="1" x14ac:dyDescent="0.3">
      <c r="A73" s="22">
        <v>67</v>
      </c>
      <c r="B73" s="26" t="s">
        <v>72</v>
      </c>
      <c r="C73" s="27">
        <v>25382573.927781738</v>
      </c>
    </row>
    <row r="74" spans="1:3" ht="18" thickTop="1" thickBot="1" x14ac:dyDescent="0.3">
      <c r="A74" s="25">
        <v>68</v>
      </c>
      <c r="B74" s="26" t="s">
        <v>73</v>
      </c>
      <c r="C74" s="27">
        <v>27247368.558808595</v>
      </c>
    </row>
    <row r="75" spans="1:3" ht="18" thickTop="1" thickBot="1" x14ac:dyDescent="0.3">
      <c r="A75" s="25">
        <v>69</v>
      </c>
      <c r="B75" s="26" t="s">
        <v>74</v>
      </c>
      <c r="C75" s="27">
        <v>15771909.674605398</v>
      </c>
    </row>
    <row r="76" spans="1:3" ht="18" thickTop="1" thickBot="1" x14ac:dyDescent="0.3">
      <c r="A76" s="22">
        <v>70</v>
      </c>
      <c r="B76" s="26" t="s">
        <v>75</v>
      </c>
      <c r="C76" s="27">
        <v>85040414.607847422</v>
      </c>
    </row>
    <row r="77" spans="1:3" ht="18" thickTop="1" thickBot="1" x14ac:dyDescent="0.3">
      <c r="A77" s="25">
        <v>71</v>
      </c>
      <c r="B77" s="26" t="s">
        <v>76</v>
      </c>
      <c r="C77" s="27">
        <v>21882629.744871777</v>
      </c>
    </row>
    <row r="78" spans="1:3" ht="18" thickTop="1" thickBot="1" x14ac:dyDescent="0.3">
      <c r="A78" s="25">
        <v>72</v>
      </c>
      <c r="B78" s="26" t="s">
        <v>77</v>
      </c>
      <c r="C78" s="27">
        <v>7906953.5956270006</v>
      </c>
    </row>
    <row r="79" spans="1:3" ht="18" thickTop="1" thickBot="1" x14ac:dyDescent="0.3">
      <c r="A79" s="22">
        <v>73</v>
      </c>
      <c r="B79" s="26" t="s">
        <v>78</v>
      </c>
      <c r="C79" s="27">
        <v>23429571.537661951</v>
      </c>
    </row>
    <row r="80" spans="1:3" ht="18" thickTop="1" thickBot="1" x14ac:dyDescent="0.3">
      <c r="A80" s="25">
        <v>74</v>
      </c>
      <c r="B80" s="26" t="s">
        <v>79</v>
      </c>
      <c r="C80" s="27">
        <v>22564359.235839948</v>
      </c>
    </row>
    <row r="81" spans="1:5" ht="18" thickTop="1" thickBot="1" x14ac:dyDescent="0.3">
      <c r="A81" s="25">
        <v>75</v>
      </c>
      <c r="B81" s="26" t="s">
        <v>80</v>
      </c>
      <c r="C81" s="27">
        <v>3089215.022151053</v>
      </c>
    </row>
    <row r="82" spans="1:5" ht="18" thickTop="1" thickBot="1" x14ac:dyDescent="0.3">
      <c r="A82" s="22">
        <v>76</v>
      </c>
      <c r="B82" s="26" t="s">
        <v>81</v>
      </c>
      <c r="C82" s="27">
        <v>4688154.6350737214</v>
      </c>
    </row>
    <row r="83" spans="1:5" ht="18" thickTop="1" thickBot="1" x14ac:dyDescent="0.3">
      <c r="A83" s="25">
        <v>77</v>
      </c>
      <c r="B83" s="26" t="s">
        <v>82</v>
      </c>
      <c r="C83" s="27">
        <v>8311461.9300708743</v>
      </c>
    </row>
    <row r="84" spans="1:5" ht="18" thickTop="1" thickBot="1" x14ac:dyDescent="0.3">
      <c r="A84" s="28">
        <v>78</v>
      </c>
      <c r="B84" s="29" t="s">
        <v>83</v>
      </c>
      <c r="C84" s="30">
        <v>19590482.048246473</v>
      </c>
    </row>
    <row r="85" spans="1:5" x14ac:dyDescent="0.25">
      <c r="C85" s="4"/>
      <c r="E85" s="3"/>
    </row>
    <row r="87" spans="1:5" x14ac:dyDescent="0.25">
      <c r="C87" s="4"/>
    </row>
  </sheetData>
  <sheetProtection algorithmName="SHA-512" hashValue="VNv5+3pK8jAADawjh4fVuZ9QBsAoHARqS+Oc1XCDeMjOH4N6jYgkPwmLy2mqoI/sVc/LVwn1d0UVOazIbIuDyw==" saltValue="nN67+F5kP88FpkIFn191Pg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653456.57251115236</v>
      </c>
      <c r="D6" s="14">
        <f t="shared" ref="D6:D23" si="0">C6/C$23</f>
        <v>1.6120127614715714E-2</v>
      </c>
    </row>
    <row r="7" spans="1:4" ht="16.5" thickTop="1" thickBot="1" x14ac:dyDescent="0.3">
      <c r="A7" s="15">
        <v>3</v>
      </c>
      <c r="B7" s="16" t="s">
        <v>90</v>
      </c>
      <c r="C7" s="17">
        <v>360586.26108409197</v>
      </c>
      <c r="D7" s="14">
        <f t="shared" si="0"/>
        <v>8.8953065732452433E-3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126763.24432655744</v>
      </c>
      <c r="D9" s="14">
        <f t="shared" si="0"/>
        <v>3.1271239151315121E-3</v>
      </c>
    </row>
    <row r="10" spans="1:4" ht="16.5" thickTop="1" thickBot="1" x14ac:dyDescent="0.3">
      <c r="A10" s="15">
        <v>6</v>
      </c>
      <c r="B10" s="16" t="s">
        <v>93</v>
      </c>
      <c r="C10" s="17">
        <v>8381961.9887553351</v>
      </c>
      <c r="D10" s="14">
        <f t="shared" si="0"/>
        <v>0.20677471557320098</v>
      </c>
    </row>
    <row r="11" spans="1:4" ht="16.5" thickTop="1" thickBot="1" x14ac:dyDescent="0.3">
      <c r="A11" s="15">
        <v>7</v>
      </c>
      <c r="B11" s="16" t="s">
        <v>94</v>
      </c>
      <c r="C11" s="17">
        <v>5411671.2275757417</v>
      </c>
      <c r="D11" s="14">
        <f t="shared" si="0"/>
        <v>0.13350057902419729</v>
      </c>
    </row>
    <row r="12" spans="1:4" ht="16.5" thickTop="1" thickBot="1" x14ac:dyDescent="0.3">
      <c r="A12" s="15">
        <v>8</v>
      </c>
      <c r="B12" s="16" t="s">
        <v>95</v>
      </c>
      <c r="C12" s="17">
        <v>377524.13275343238</v>
      </c>
      <c r="D12" s="14">
        <f t="shared" si="0"/>
        <v>9.3131471219785496E-3</v>
      </c>
    </row>
    <row r="13" spans="1:4" ht="16.5" thickTop="1" thickBot="1" x14ac:dyDescent="0.3">
      <c r="A13" s="15">
        <v>9</v>
      </c>
      <c r="B13" s="16" t="s">
        <v>96</v>
      </c>
      <c r="C13" s="17">
        <v>2361389.6242950629</v>
      </c>
      <c r="D13" s="14">
        <f t="shared" si="0"/>
        <v>5.8253147482195296E-2</v>
      </c>
    </row>
    <row r="14" spans="1:4" ht="16.5" thickTop="1" thickBot="1" x14ac:dyDescent="0.3">
      <c r="A14" s="15">
        <v>10</v>
      </c>
      <c r="B14" s="16" t="s">
        <v>97</v>
      </c>
      <c r="C14" s="17">
        <v>1068971.2552520186</v>
      </c>
      <c r="D14" s="14">
        <f t="shared" si="0"/>
        <v>2.6370464046149435E-2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17952.283971870231</v>
      </c>
      <c r="D16" s="14">
        <f t="shared" si="0"/>
        <v>4.4286509735461354E-4</v>
      </c>
    </row>
    <row r="17" spans="1:4" ht="16.5" thickTop="1" thickBot="1" x14ac:dyDescent="0.3">
      <c r="A17" s="15">
        <v>13</v>
      </c>
      <c r="B17" s="16" t="s">
        <v>100</v>
      </c>
      <c r="C17" s="17">
        <v>343726.20845424518</v>
      </c>
      <c r="D17" s="14">
        <f t="shared" si="0"/>
        <v>8.4793857432817268E-3</v>
      </c>
    </row>
    <row r="18" spans="1:4" ht="16.5" thickTop="1" thickBot="1" x14ac:dyDescent="0.3">
      <c r="A18" s="15">
        <v>14</v>
      </c>
      <c r="B18" s="16" t="s">
        <v>101</v>
      </c>
      <c r="C18" s="17">
        <v>3413341.7962098471</v>
      </c>
      <c r="D18" s="14">
        <f t="shared" si="0"/>
        <v>8.4203767568053062E-2</v>
      </c>
    </row>
    <row r="19" spans="1:4" ht="16.5" thickTop="1" thickBot="1" x14ac:dyDescent="0.3">
      <c r="A19" s="15">
        <v>15</v>
      </c>
      <c r="B19" s="16" t="s">
        <v>102</v>
      </c>
      <c r="C19" s="17">
        <v>209748.73800306424</v>
      </c>
      <c r="D19" s="14">
        <f t="shared" si="0"/>
        <v>5.174294001882216E-3</v>
      </c>
    </row>
    <row r="20" spans="1:4" ht="16.5" thickTop="1" thickBot="1" x14ac:dyDescent="0.3">
      <c r="A20" s="15">
        <v>16</v>
      </c>
      <c r="B20" s="16" t="s">
        <v>103</v>
      </c>
      <c r="C20" s="17">
        <v>1186224.8553984782</v>
      </c>
      <c r="D20" s="14">
        <f t="shared" si="0"/>
        <v>2.9262994440911849E-2</v>
      </c>
    </row>
    <row r="21" spans="1:4" ht="16.5" thickTop="1" thickBot="1" x14ac:dyDescent="0.3">
      <c r="A21" s="15">
        <v>17</v>
      </c>
      <c r="B21" s="16" t="s">
        <v>104</v>
      </c>
      <c r="C21" s="17">
        <v>14656025.351254404</v>
      </c>
      <c r="D21" s="14">
        <f t="shared" si="0"/>
        <v>0.36154965597610167</v>
      </c>
    </row>
    <row r="22" spans="1:4" ht="16.5" thickTop="1" thickBot="1" x14ac:dyDescent="0.3">
      <c r="A22" s="15">
        <v>18</v>
      </c>
      <c r="B22" s="16" t="s">
        <v>105</v>
      </c>
      <c r="C22" s="17">
        <v>1967343.7699143423</v>
      </c>
      <c r="D22" s="14">
        <f t="shared" si="0"/>
        <v>4.8532425821600951E-2</v>
      </c>
    </row>
    <row r="23" spans="1:4" ht="16.5" thickTop="1" thickBot="1" x14ac:dyDescent="0.3">
      <c r="A23" s="31"/>
      <c r="B23" s="18" t="s">
        <v>106</v>
      </c>
      <c r="C23" s="19">
        <f>SUM(C5:C22)</f>
        <v>40536687.309759639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574552.61565168074</v>
      </c>
      <c r="D5" s="14">
        <f>C5/C$23</f>
        <v>3.5489930681685565E-2</v>
      </c>
    </row>
    <row r="6" spans="1:4" ht="16.5" thickTop="1" thickBot="1" x14ac:dyDescent="0.3">
      <c r="A6" s="15">
        <v>2</v>
      </c>
      <c r="B6" s="16" t="s">
        <v>89</v>
      </c>
      <c r="C6" s="17">
        <v>44293.263746175617</v>
      </c>
      <c r="D6" s="14">
        <f t="shared" ref="D6:D23" si="0">C6/C$23</f>
        <v>2.7359806868765242E-3</v>
      </c>
    </row>
    <row r="7" spans="1:4" ht="16.5" thickTop="1" thickBot="1" x14ac:dyDescent="0.3">
      <c r="A7" s="15">
        <v>3</v>
      </c>
      <c r="B7" s="16" t="s">
        <v>90</v>
      </c>
      <c r="C7" s="17">
        <v>426151.33740970999</v>
      </c>
      <c r="D7" s="14">
        <f t="shared" si="0"/>
        <v>2.632323135005462E-2</v>
      </c>
    </row>
    <row r="8" spans="1:4" ht="16.5" thickTop="1" thickBot="1" x14ac:dyDescent="0.3">
      <c r="A8" s="15">
        <v>4</v>
      </c>
      <c r="B8" s="16" t="s">
        <v>91</v>
      </c>
      <c r="C8" s="17">
        <v>36557.231624772096</v>
      </c>
      <c r="D8" s="14">
        <f t="shared" si="0"/>
        <v>2.2581284654076567E-3</v>
      </c>
    </row>
    <row r="9" spans="1:4" ht="16.5" thickTop="1" thickBot="1" x14ac:dyDescent="0.3">
      <c r="A9" s="15">
        <v>5</v>
      </c>
      <c r="B9" s="16" t="s">
        <v>92</v>
      </c>
      <c r="C9" s="17">
        <v>530342.20913406147</v>
      </c>
      <c r="D9" s="14">
        <f t="shared" si="0"/>
        <v>3.2759068059226182E-2</v>
      </c>
    </row>
    <row r="10" spans="1:4" ht="16.5" thickTop="1" thickBot="1" x14ac:dyDescent="0.3">
      <c r="A10" s="15">
        <v>6</v>
      </c>
      <c r="B10" s="16" t="s">
        <v>93</v>
      </c>
      <c r="C10" s="17">
        <v>230304.5157624991</v>
      </c>
      <c r="D10" s="14">
        <f t="shared" si="0"/>
        <v>1.4225836028645611E-2</v>
      </c>
    </row>
    <row r="11" spans="1:4" ht="16.5" thickTop="1" thickBot="1" x14ac:dyDescent="0.3">
      <c r="A11" s="15">
        <v>7</v>
      </c>
      <c r="B11" s="16" t="s">
        <v>94</v>
      </c>
      <c r="C11" s="17">
        <v>8351.8687931453005</v>
      </c>
      <c r="D11" s="14">
        <f t="shared" si="0"/>
        <v>5.1589225504623728E-4</v>
      </c>
    </row>
    <row r="12" spans="1:4" ht="16.5" thickTop="1" thickBot="1" x14ac:dyDescent="0.3">
      <c r="A12" s="15">
        <v>8</v>
      </c>
      <c r="B12" s="16" t="s">
        <v>95</v>
      </c>
      <c r="C12" s="17">
        <v>4652.2838212064544</v>
      </c>
      <c r="D12" s="14">
        <f t="shared" si="0"/>
        <v>2.8737007861128746E-4</v>
      </c>
    </row>
    <row r="13" spans="1:4" ht="16.5" thickTop="1" thickBot="1" x14ac:dyDescent="0.3">
      <c r="A13" s="15">
        <v>9</v>
      </c>
      <c r="B13" s="16" t="s">
        <v>96</v>
      </c>
      <c r="C13" s="17">
        <v>83154.923062415342</v>
      </c>
      <c r="D13" s="14">
        <f t="shared" si="0"/>
        <v>5.1364529112424102E-3</v>
      </c>
    </row>
    <row r="14" spans="1:4" ht="16.5" thickTop="1" thickBot="1" x14ac:dyDescent="0.3">
      <c r="A14" s="15">
        <v>10</v>
      </c>
      <c r="B14" s="16" t="s">
        <v>97</v>
      </c>
      <c r="C14" s="17">
        <v>741474.15815810999</v>
      </c>
      <c r="D14" s="14">
        <f t="shared" si="0"/>
        <v>4.5800620793354327E-2</v>
      </c>
    </row>
    <row r="15" spans="1:4" ht="16.5" thickTop="1" thickBot="1" x14ac:dyDescent="0.3">
      <c r="A15" s="15">
        <v>11</v>
      </c>
      <c r="B15" s="16" t="s">
        <v>98</v>
      </c>
      <c r="C15" s="17">
        <v>91662.57300043905</v>
      </c>
      <c r="D15" s="14">
        <f t="shared" si="0"/>
        <v>5.6619677176140424E-3</v>
      </c>
    </row>
    <row r="16" spans="1:4" ht="16.5" thickTop="1" thickBot="1" x14ac:dyDescent="0.3">
      <c r="A16" s="15">
        <v>12</v>
      </c>
      <c r="B16" s="16" t="s">
        <v>99</v>
      </c>
      <c r="C16" s="17">
        <v>6032025.8466501683</v>
      </c>
      <c r="D16" s="14">
        <f t="shared" si="0"/>
        <v>0.37259630073206845</v>
      </c>
    </row>
    <row r="17" spans="1:4" ht="16.5" thickTop="1" thickBot="1" x14ac:dyDescent="0.3">
      <c r="A17" s="15">
        <v>13</v>
      </c>
      <c r="B17" s="16" t="s">
        <v>100</v>
      </c>
      <c r="C17" s="17">
        <v>586802.79031808267</v>
      </c>
      <c r="D17" s="14">
        <f t="shared" si="0"/>
        <v>3.6246620039467055E-2</v>
      </c>
    </row>
    <row r="18" spans="1:4" ht="16.5" thickTop="1" thickBot="1" x14ac:dyDescent="0.3">
      <c r="A18" s="15">
        <v>14</v>
      </c>
      <c r="B18" s="16" t="s">
        <v>101</v>
      </c>
      <c r="C18" s="17">
        <v>3299792.7997040064</v>
      </c>
      <c r="D18" s="14">
        <f t="shared" si="0"/>
        <v>0.20382714225848594</v>
      </c>
    </row>
    <row r="19" spans="1:4" ht="16.5" thickTop="1" thickBot="1" x14ac:dyDescent="0.3">
      <c r="A19" s="15">
        <v>15</v>
      </c>
      <c r="B19" s="16" t="s">
        <v>102</v>
      </c>
      <c r="C19" s="17">
        <v>8183.9298045935111</v>
      </c>
      <c r="D19" s="14">
        <f t="shared" si="0"/>
        <v>5.0551871761886835E-4</v>
      </c>
    </row>
    <row r="20" spans="1:4" ht="16.5" thickTop="1" thickBot="1" x14ac:dyDescent="0.3">
      <c r="A20" s="15">
        <v>16</v>
      </c>
      <c r="B20" s="16" t="s">
        <v>103</v>
      </c>
      <c r="C20" s="17">
        <v>1533431.2123923313</v>
      </c>
      <c r="D20" s="14">
        <f t="shared" si="0"/>
        <v>9.4719553876210255E-2</v>
      </c>
    </row>
    <row r="21" spans="1:4" ht="16.5" thickTop="1" thickBot="1" x14ac:dyDescent="0.3">
      <c r="A21" s="15">
        <v>17</v>
      </c>
      <c r="B21" s="16" t="s">
        <v>104</v>
      </c>
      <c r="C21" s="17">
        <v>1368987.8851751348</v>
      </c>
      <c r="D21" s="14">
        <f t="shared" si="0"/>
        <v>8.4561942327641249E-2</v>
      </c>
    </row>
    <row r="22" spans="1:4" ht="16.5" thickTop="1" thickBot="1" x14ac:dyDescent="0.3">
      <c r="A22" s="15">
        <v>18</v>
      </c>
      <c r="B22" s="16" t="s">
        <v>105</v>
      </c>
      <c r="C22" s="17">
        <v>588451.22014316882</v>
      </c>
      <c r="D22" s="14">
        <f t="shared" si="0"/>
        <v>3.6348443020743672E-2</v>
      </c>
    </row>
    <row r="23" spans="1:4" ht="16.5" thickTop="1" thickBot="1" x14ac:dyDescent="0.3">
      <c r="A23" s="31"/>
      <c r="B23" s="18" t="s">
        <v>106</v>
      </c>
      <c r="C23" s="19">
        <f>SUM(C5:C22)</f>
        <v>16189172.664351702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14658972.765572751</v>
      </c>
      <c r="D5" s="14">
        <f>C5/C$23</f>
        <v>4.9175488402856737E-2</v>
      </c>
    </row>
    <row r="6" spans="1:6" ht="16.5" thickTop="1" thickBot="1" x14ac:dyDescent="0.3">
      <c r="A6" s="15">
        <v>2</v>
      </c>
      <c r="B6" s="16" t="s">
        <v>89</v>
      </c>
      <c r="C6" s="17">
        <v>9150437.9890735485</v>
      </c>
      <c r="D6" s="14">
        <f t="shared" ref="D6:D23" si="0">C6/C$23</f>
        <v>3.0696370367065389E-2</v>
      </c>
    </row>
    <row r="7" spans="1:6" ht="16.5" thickTop="1" thickBot="1" x14ac:dyDescent="0.3">
      <c r="A7" s="15">
        <v>3</v>
      </c>
      <c r="B7" s="16" t="s">
        <v>90</v>
      </c>
      <c r="C7" s="17">
        <v>8855482.09293513</v>
      </c>
      <c r="D7" s="14">
        <f t="shared" si="0"/>
        <v>2.9706901290216178E-2</v>
      </c>
    </row>
    <row r="8" spans="1:6" ht="16.5" thickTop="1" thickBot="1" x14ac:dyDescent="0.3">
      <c r="A8" s="15">
        <v>4</v>
      </c>
      <c r="B8" s="16" t="s">
        <v>91</v>
      </c>
      <c r="C8" s="17">
        <v>566997.95679762983</v>
      </c>
      <c r="D8" s="14">
        <f t="shared" si="0"/>
        <v>1.902070622194508E-3</v>
      </c>
    </row>
    <row r="9" spans="1:6" ht="16.5" thickTop="1" thickBot="1" x14ac:dyDescent="0.3">
      <c r="A9" s="15">
        <v>5</v>
      </c>
      <c r="B9" s="16" t="s">
        <v>92</v>
      </c>
      <c r="C9" s="17">
        <v>642373.02013552026</v>
      </c>
      <c r="D9" s="14">
        <f t="shared" si="0"/>
        <v>2.1549263722060062E-3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10165489.457960473</v>
      </c>
      <c r="D10" s="14">
        <f t="shared" si="0"/>
        <v>3.4101496533462318E-2</v>
      </c>
    </row>
    <row r="11" spans="1:6" ht="16.5" thickTop="1" thickBot="1" x14ac:dyDescent="0.3">
      <c r="A11" s="15">
        <v>7</v>
      </c>
      <c r="B11" s="16" t="s">
        <v>94</v>
      </c>
      <c r="C11" s="17">
        <v>7892551.5086744195</v>
      </c>
      <c r="D11" s="14">
        <f t="shared" si="0"/>
        <v>2.647662161534849E-2</v>
      </c>
    </row>
    <row r="12" spans="1:6" ht="16.5" thickTop="1" thickBot="1" x14ac:dyDescent="0.3">
      <c r="A12" s="15">
        <v>8</v>
      </c>
      <c r="B12" s="16" t="s">
        <v>95</v>
      </c>
      <c r="C12" s="17">
        <v>1310130.7097662012</v>
      </c>
      <c r="D12" s="14">
        <f t="shared" si="0"/>
        <v>4.3950090197071899E-3</v>
      </c>
    </row>
    <row r="13" spans="1:6" ht="16.5" thickTop="1" thickBot="1" x14ac:dyDescent="0.3">
      <c r="A13" s="15">
        <v>9</v>
      </c>
      <c r="B13" s="16" t="s">
        <v>96</v>
      </c>
      <c r="C13" s="17">
        <v>3426498.9532213421</v>
      </c>
      <c r="D13" s="14">
        <f t="shared" si="0"/>
        <v>1.1494649879715038E-2</v>
      </c>
    </row>
    <row r="14" spans="1:6" ht="16.5" thickTop="1" thickBot="1" x14ac:dyDescent="0.3">
      <c r="A14" s="15">
        <v>10</v>
      </c>
      <c r="B14" s="16" t="s">
        <v>97</v>
      </c>
      <c r="C14" s="17">
        <v>9185962.0118287653</v>
      </c>
      <c r="D14" s="14">
        <f t="shared" si="0"/>
        <v>3.0815540461515984E-2</v>
      </c>
    </row>
    <row r="15" spans="1:6" ht="16.5" thickTop="1" thickBot="1" x14ac:dyDescent="0.3">
      <c r="A15" s="15">
        <v>11</v>
      </c>
      <c r="B15" s="16" t="s">
        <v>98</v>
      </c>
      <c r="C15" s="17">
        <v>1432209.7319412392</v>
      </c>
      <c r="D15" s="14">
        <f t="shared" si="0"/>
        <v>4.8045394578358205E-3</v>
      </c>
    </row>
    <row r="16" spans="1:6" ht="16.5" thickTop="1" thickBot="1" x14ac:dyDescent="0.3">
      <c r="A16" s="15">
        <v>12</v>
      </c>
      <c r="B16" s="16" t="s">
        <v>99</v>
      </c>
      <c r="C16" s="17">
        <v>26472178.284213994</v>
      </c>
      <c r="D16" s="14">
        <f t="shared" si="0"/>
        <v>8.8804469251147988E-2</v>
      </c>
    </row>
    <row r="17" spans="1:4" ht="16.5" thickTop="1" thickBot="1" x14ac:dyDescent="0.3">
      <c r="A17" s="15">
        <v>13</v>
      </c>
      <c r="B17" s="16" t="s">
        <v>100</v>
      </c>
      <c r="C17" s="17">
        <v>14177075.177390708</v>
      </c>
      <c r="D17" s="14">
        <f t="shared" si="0"/>
        <v>4.755889837039106E-2</v>
      </c>
    </row>
    <row r="18" spans="1:4" ht="16.5" thickTop="1" thickBot="1" x14ac:dyDescent="0.3">
      <c r="A18" s="15">
        <v>14</v>
      </c>
      <c r="B18" s="16" t="s">
        <v>101</v>
      </c>
      <c r="C18" s="17">
        <v>23172354.205106236</v>
      </c>
      <c r="D18" s="14">
        <f t="shared" si="0"/>
        <v>7.7734767210720548E-2</v>
      </c>
    </row>
    <row r="19" spans="1:4" ht="16.5" thickTop="1" thickBot="1" x14ac:dyDescent="0.3">
      <c r="A19" s="15">
        <v>15</v>
      </c>
      <c r="B19" s="16" t="s">
        <v>102</v>
      </c>
      <c r="C19" s="17">
        <v>1358428.687106699</v>
      </c>
      <c r="D19" s="14">
        <f t="shared" si="0"/>
        <v>4.5570310564877654E-3</v>
      </c>
    </row>
    <row r="20" spans="1:4" ht="16.5" thickTop="1" thickBot="1" x14ac:dyDescent="0.3">
      <c r="A20" s="15">
        <v>16</v>
      </c>
      <c r="B20" s="16" t="s">
        <v>103</v>
      </c>
      <c r="C20" s="17">
        <v>7657957.064757199</v>
      </c>
      <c r="D20" s="14">
        <f t="shared" si="0"/>
        <v>2.5689643118238556E-2</v>
      </c>
    </row>
    <row r="21" spans="1:4" ht="16.5" thickTop="1" thickBot="1" x14ac:dyDescent="0.3">
      <c r="A21" s="15">
        <v>17</v>
      </c>
      <c r="B21" s="16" t="s">
        <v>104</v>
      </c>
      <c r="C21" s="17">
        <v>146611795.83645761</v>
      </c>
      <c r="D21" s="14">
        <f t="shared" si="0"/>
        <v>0.49182891469790008</v>
      </c>
    </row>
    <row r="22" spans="1:4" ht="16.5" thickTop="1" thickBot="1" x14ac:dyDescent="0.3">
      <c r="A22" s="15">
        <v>18</v>
      </c>
      <c r="B22" s="16" t="s">
        <v>105</v>
      </c>
      <c r="C22" s="17">
        <v>11358217.410671072</v>
      </c>
      <c r="D22" s="14">
        <f t="shared" si="0"/>
        <v>3.8102662272990272E-2</v>
      </c>
    </row>
    <row r="23" spans="1:4" ht="16.5" thickTop="1" thickBot="1" x14ac:dyDescent="0.3">
      <c r="A23" s="31"/>
      <c r="B23" s="18" t="s">
        <v>106</v>
      </c>
      <c r="C23" s="19">
        <f>SUM(C5:C22)</f>
        <v>298095112.86361057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181225.57903609466</v>
      </c>
      <c r="D5" s="14">
        <f>C5/C$23</f>
        <v>1.0134932995545761E-2</v>
      </c>
    </row>
    <row r="6" spans="1:4" ht="16.5" thickTop="1" thickBot="1" x14ac:dyDescent="0.3">
      <c r="A6" s="15">
        <v>2</v>
      </c>
      <c r="B6" s="16" t="s">
        <v>89</v>
      </c>
      <c r="C6" s="17">
        <v>329338.53627802472</v>
      </c>
      <c r="D6" s="14">
        <f t="shared" ref="D6:D23" si="0">C6/C$23</f>
        <v>1.8418062261310826E-2</v>
      </c>
    </row>
    <row r="7" spans="1:4" ht="16.5" thickTop="1" thickBot="1" x14ac:dyDescent="0.3">
      <c r="A7" s="15">
        <v>3</v>
      </c>
      <c r="B7" s="16" t="s">
        <v>90</v>
      </c>
      <c r="C7" s="17">
        <v>378279.00009888486</v>
      </c>
      <c r="D7" s="14">
        <f t="shared" si="0"/>
        <v>2.1155028666569542E-2</v>
      </c>
    </row>
    <row r="8" spans="1:4" ht="16.5" thickTop="1" thickBot="1" x14ac:dyDescent="0.3">
      <c r="A8" s="15">
        <v>4</v>
      </c>
      <c r="B8" s="16" t="s">
        <v>91</v>
      </c>
      <c r="C8" s="17">
        <v>16652.388218748056</v>
      </c>
      <c r="D8" s="14">
        <f t="shared" si="0"/>
        <v>9.3127493210664887E-4</v>
      </c>
    </row>
    <row r="9" spans="1:4" ht="16.5" thickTop="1" thickBot="1" x14ac:dyDescent="0.3">
      <c r="A9" s="15">
        <v>5</v>
      </c>
      <c r="B9" s="16" t="s">
        <v>92</v>
      </c>
      <c r="C9" s="17">
        <v>269002.929991955</v>
      </c>
      <c r="D9" s="14">
        <f t="shared" si="0"/>
        <v>1.504382927385184E-2</v>
      </c>
    </row>
    <row r="10" spans="1:4" ht="16.5" thickTop="1" thickBot="1" x14ac:dyDescent="0.3">
      <c r="A10" s="15">
        <v>6</v>
      </c>
      <c r="B10" s="16" t="s">
        <v>93</v>
      </c>
      <c r="C10" s="17">
        <v>409754.09353457764</v>
      </c>
      <c r="D10" s="14">
        <f t="shared" si="0"/>
        <v>2.2915254594366156E-2</v>
      </c>
    </row>
    <row r="11" spans="1:4" ht="16.5" thickTop="1" thickBot="1" x14ac:dyDescent="0.3">
      <c r="A11" s="15">
        <v>7</v>
      </c>
      <c r="B11" s="16" t="s">
        <v>94</v>
      </c>
      <c r="C11" s="17">
        <v>116213.47052614714</v>
      </c>
      <c r="D11" s="14">
        <f t="shared" si="0"/>
        <v>6.499169395550659E-3</v>
      </c>
    </row>
    <row r="12" spans="1:4" ht="16.5" thickTop="1" thickBot="1" x14ac:dyDescent="0.3">
      <c r="A12" s="15">
        <v>8</v>
      </c>
      <c r="B12" s="16" t="s">
        <v>95</v>
      </c>
      <c r="C12" s="17">
        <v>4709.3474130704662</v>
      </c>
      <c r="D12" s="14">
        <f t="shared" si="0"/>
        <v>2.6336746025631285E-4</v>
      </c>
    </row>
    <row r="13" spans="1:4" ht="16.5" thickTop="1" thickBot="1" x14ac:dyDescent="0.3">
      <c r="A13" s="15">
        <v>9</v>
      </c>
      <c r="B13" s="16" t="s">
        <v>96</v>
      </c>
      <c r="C13" s="17">
        <v>219096.13154530656</v>
      </c>
      <c r="D13" s="14">
        <f t="shared" si="0"/>
        <v>1.2252821177923789E-2</v>
      </c>
    </row>
    <row r="14" spans="1:4" ht="16.5" thickTop="1" thickBot="1" x14ac:dyDescent="0.3">
      <c r="A14" s="15">
        <v>10</v>
      </c>
      <c r="B14" s="16" t="s">
        <v>97</v>
      </c>
      <c r="C14" s="17">
        <v>1247965.377290301</v>
      </c>
      <c r="D14" s="14">
        <f t="shared" si="0"/>
        <v>6.9791723369685463E-2</v>
      </c>
    </row>
    <row r="15" spans="1:4" ht="16.5" thickTop="1" thickBot="1" x14ac:dyDescent="0.3">
      <c r="A15" s="15">
        <v>11</v>
      </c>
      <c r="B15" s="16" t="s">
        <v>98</v>
      </c>
      <c r="C15" s="17">
        <v>382527.06057805178</v>
      </c>
      <c r="D15" s="14">
        <f t="shared" si="0"/>
        <v>2.1392598928705705E-2</v>
      </c>
    </row>
    <row r="16" spans="1:4" ht="16.5" thickTop="1" thickBot="1" x14ac:dyDescent="0.3">
      <c r="A16" s="15">
        <v>12</v>
      </c>
      <c r="B16" s="16" t="s">
        <v>99</v>
      </c>
      <c r="C16" s="17">
        <v>38349.347538719667</v>
      </c>
      <c r="D16" s="14">
        <f t="shared" si="0"/>
        <v>2.144664510358169E-3</v>
      </c>
    </row>
    <row r="17" spans="1:4" ht="16.5" thickTop="1" thickBot="1" x14ac:dyDescent="0.3">
      <c r="A17" s="15">
        <v>13</v>
      </c>
      <c r="B17" s="16" t="s">
        <v>100</v>
      </c>
      <c r="C17" s="17">
        <v>740321.65829975321</v>
      </c>
      <c r="D17" s="14">
        <f t="shared" si="0"/>
        <v>4.1402049544699927E-2</v>
      </c>
    </row>
    <row r="18" spans="1:4" ht="16.5" thickTop="1" thickBot="1" x14ac:dyDescent="0.3">
      <c r="A18" s="15">
        <v>14</v>
      </c>
      <c r="B18" s="16" t="s">
        <v>101</v>
      </c>
      <c r="C18" s="17">
        <v>7172159.6480603833</v>
      </c>
      <c r="D18" s="14">
        <f t="shared" si="0"/>
        <v>0.40109877343513156</v>
      </c>
    </row>
    <row r="19" spans="1:4" ht="16.5" thickTop="1" thickBot="1" x14ac:dyDescent="0.3">
      <c r="A19" s="15">
        <v>15</v>
      </c>
      <c r="B19" s="16" t="s">
        <v>102</v>
      </c>
      <c r="C19" s="17">
        <v>45231.453562433453</v>
      </c>
      <c r="D19" s="14">
        <f t="shared" si="0"/>
        <v>2.5295422069259868E-3</v>
      </c>
    </row>
    <row r="20" spans="1:4" ht="16.5" thickTop="1" thickBot="1" x14ac:dyDescent="0.3">
      <c r="A20" s="15">
        <v>16</v>
      </c>
      <c r="B20" s="16" t="s">
        <v>103</v>
      </c>
      <c r="C20" s="17">
        <v>1736772.0100028384</v>
      </c>
      <c r="D20" s="14">
        <f t="shared" si="0"/>
        <v>9.7127944319671908E-2</v>
      </c>
    </row>
    <row r="21" spans="1:4" ht="16.5" thickTop="1" thickBot="1" x14ac:dyDescent="0.3">
      <c r="A21" s="15">
        <v>17</v>
      </c>
      <c r="B21" s="16" t="s">
        <v>104</v>
      </c>
      <c r="C21" s="17">
        <v>2317530.7064367458</v>
      </c>
      <c r="D21" s="14">
        <f t="shared" si="0"/>
        <v>0.12960652988272781</v>
      </c>
    </row>
    <row r="22" spans="1:4" ht="16.5" thickTop="1" thickBot="1" x14ac:dyDescent="0.3">
      <c r="A22" s="15">
        <v>18</v>
      </c>
      <c r="B22" s="16" t="s">
        <v>105</v>
      </c>
      <c r="C22" s="17">
        <v>2276151.6919314251</v>
      </c>
      <c r="D22" s="14">
        <f t="shared" si="0"/>
        <v>0.12729243304461196</v>
      </c>
    </row>
    <row r="23" spans="1:4" ht="16.5" thickTop="1" thickBot="1" x14ac:dyDescent="0.3">
      <c r="A23" s="31"/>
      <c r="B23" s="18" t="s">
        <v>106</v>
      </c>
      <c r="C23" s="19">
        <f>SUM(C5:C22)</f>
        <v>17881280.43034346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6463760.3111562924</v>
      </c>
      <c r="D5" s="14">
        <f>C5/C$23</f>
        <v>2.7430535329135943E-2</v>
      </c>
    </row>
    <row r="6" spans="1:4" ht="16.5" thickTop="1" thickBot="1" x14ac:dyDescent="0.3">
      <c r="A6" s="15">
        <v>2</v>
      </c>
      <c r="B6" s="16" t="s">
        <v>89</v>
      </c>
      <c r="C6" s="17">
        <v>2963796.8441113215</v>
      </c>
      <c r="D6" s="14">
        <f t="shared" ref="D6:D23" si="0">C6/C$23</f>
        <v>1.2577591081225263E-2</v>
      </c>
    </row>
    <row r="7" spans="1:4" ht="16.5" thickTop="1" thickBot="1" x14ac:dyDescent="0.3">
      <c r="A7" s="15">
        <v>3</v>
      </c>
      <c r="B7" s="16" t="s">
        <v>90</v>
      </c>
      <c r="C7" s="17">
        <v>4553284.0205487199</v>
      </c>
      <c r="D7" s="14">
        <f t="shared" si="0"/>
        <v>1.9322965607756086E-2</v>
      </c>
    </row>
    <row r="8" spans="1:4" ht="16.5" thickTop="1" thickBot="1" x14ac:dyDescent="0.3">
      <c r="A8" s="15">
        <v>4</v>
      </c>
      <c r="B8" s="16" t="s">
        <v>91</v>
      </c>
      <c r="C8" s="17">
        <v>460219.30792227807</v>
      </c>
      <c r="D8" s="14">
        <f t="shared" si="0"/>
        <v>1.9530523066153488E-3</v>
      </c>
    </row>
    <row r="9" spans="1:4" ht="16.5" thickTop="1" thickBot="1" x14ac:dyDescent="0.3">
      <c r="A9" s="15">
        <v>5</v>
      </c>
      <c r="B9" s="16" t="s">
        <v>92</v>
      </c>
      <c r="C9" s="17">
        <v>3424015.0264816713</v>
      </c>
      <c r="D9" s="14">
        <f t="shared" si="0"/>
        <v>1.4530638611287887E-2</v>
      </c>
    </row>
    <row r="10" spans="1:4" ht="16.5" thickTop="1" thickBot="1" x14ac:dyDescent="0.3">
      <c r="A10" s="15">
        <v>6</v>
      </c>
      <c r="B10" s="16" t="s">
        <v>93</v>
      </c>
      <c r="C10" s="17">
        <v>7134477.6746340282</v>
      </c>
      <c r="D10" s="14">
        <f t="shared" si="0"/>
        <v>3.0276887212417603E-2</v>
      </c>
    </row>
    <row r="11" spans="1:4" ht="16.5" thickTop="1" thickBot="1" x14ac:dyDescent="0.3">
      <c r="A11" s="15">
        <v>7</v>
      </c>
      <c r="B11" s="16" t="s">
        <v>94</v>
      </c>
      <c r="C11" s="17">
        <v>5411415.6209796257</v>
      </c>
      <c r="D11" s="14">
        <f t="shared" si="0"/>
        <v>2.296465528211486E-2</v>
      </c>
    </row>
    <row r="12" spans="1:4" ht="16.5" thickTop="1" thickBot="1" x14ac:dyDescent="0.3">
      <c r="A12" s="15">
        <v>8</v>
      </c>
      <c r="B12" s="16" t="s">
        <v>95</v>
      </c>
      <c r="C12" s="17">
        <v>562187.88031822618</v>
      </c>
      <c r="D12" s="14">
        <f t="shared" si="0"/>
        <v>2.3857806865246359E-3</v>
      </c>
    </row>
    <row r="13" spans="1:4" ht="16.5" thickTop="1" thickBot="1" x14ac:dyDescent="0.3">
      <c r="A13" s="15">
        <v>9</v>
      </c>
      <c r="B13" s="16" t="s">
        <v>96</v>
      </c>
      <c r="C13" s="17">
        <v>1299210.6116900379</v>
      </c>
      <c r="D13" s="14">
        <f t="shared" si="0"/>
        <v>5.5135154876398366E-3</v>
      </c>
    </row>
    <row r="14" spans="1:4" ht="16.5" thickTop="1" thickBot="1" x14ac:dyDescent="0.3">
      <c r="A14" s="15">
        <v>10</v>
      </c>
      <c r="B14" s="16" t="s">
        <v>97</v>
      </c>
      <c r="C14" s="17">
        <v>11140237.543970993</v>
      </c>
      <c r="D14" s="14">
        <f t="shared" si="0"/>
        <v>4.7276301226305488E-2</v>
      </c>
    </row>
    <row r="15" spans="1:4" ht="16.5" thickTop="1" thickBot="1" x14ac:dyDescent="0.3">
      <c r="A15" s="15">
        <v>11</v>
      </c>
      <c r="B15" s="16" t="s">
        <v>98</v>
      </c>
      <c r="C15" s="17">
        <v>797324.1235786468</v>
      </c>
      <c r="D15" s="14">
        <f t="shared" si="0"/>
        <v>3.3836383912391622E-3</v>
      </c>
    </row>
    <row r="16" spans="1:4" ht="16.5" thickTop="1" thickBot="1" x14ac:dyDescent="0.3">
      <c r="A16" s="15">
        <v>12</v>
      </c>
      <c r="B16" s="16" t="s">
        <v>99</v>
      </c>
      <c r="C16" s="17">
        <v>41135660.78852237</v>
      </c>
      <c r="D16" s="14">
        <f t="shared" si="0"/>
        <v>0.17456915823431299</v>
      </c>
    </row>
    <row r="17" spans="1:4" ht="16.5" thickTop="1" thickBot="1" x14ac:dyDescent="0.3">
      <c r="A17" s="15">
        <v>13</v>
      </c>
      <c r="B17" s="16" t="s">
        <v>100</v>
      </c>
      <c r="C17" s="17">
        <v>9285420.2796031237</v>
      </c>
      <c r="D17" s="14">
        <f t="shared" si="0"/>
        <v>3.9404934088585537E-2</v>
      </c>
    </row>
    <row r="18" spans="1:4" ht="16.5" thickTop="1" thickBot="1" x14ac:dyDescent="0.3">
      <c r="A18" s="15">
        <v>14</v>
      </c>
      <c r="B18" s="16" t="s">
        <v>101</v>
      </c>
      <c r="C18" s="17">
        <v>20966508.000662334</v>
      </c>
      <c r="D18" s="14">
        <f t="shared" si="0"/>
        <v>8.8976464280108303E-2</v>
      </c>
    </row>
    <row r="19" spans="1:4" ht="16.5" thickTop="1" thickBot="1" x14ac:dyDescent="0.3">
      <c r="A19" s="15">
        <v>15</v>
      </c>
      <c r="B19" s="16" t="s">
        <v>102</v>
      </c>
      <c r="C19" s="17">
        <v>1838439.7144376875</v>
      </c>
      <c r="D19" s="14">
        <f t="shared" si="0"/>
        <v>7.8018650305348878E-3</v>
      </c>
    </row>
    <row r="20" spans="1:4" ht="16.5" thickTop="1" thickBot="1" x14ac:dyDescent="0.3">
      <c r="A20" s="15">
        <v>16</v>
      </c>
      <c r="B20" s="16" t="s">
        <v>103</v>
      </c>
      <c r="C20" s="17">
        <v>7327124.1630360046</v>
      </c>
      <c r="D20" s="14">
        <f t="shared" si="0"/>
        <v>3.109442933213755E-2</v>
      </c>
    </row>
    <row r="21" spans="1:4" ht="16.5" thickTop="1" thickBot="1" x14ac:dyDescent="0.3">
      <c r="A21" s="15">
        <v>17</v>
      </c>
      <c r="B21" s="16" t="s">
        <v>104</v>
      </c>
      <c r="C21" s="17">
        <v>101723410.66185397</v>
      </c>
      <c r="D21" s="14">
        <f t="shared" si="0"/>
        <v>0.43168797660150732</v>
      </c>
    </row>
    <row r="22" spans="1:4" ht="16.5" thickTop="1" thickBot="1" x14ac:dyDescent="0.3">
      <c r="A22" s="15">
        <v>18</v>
      </c>
      <c r="B22" s="16" t="s">
        <v>105</v>
      </c>
      <c r="C22" s="17">
        <v>9154563.4102112241</v>
      </c>
      <c r="D22" s="14">
        <f t="shared" si="0"/>
        <v>3.8849611210551326E-2</v>
      </c>
    </row>
    <row r="23" spans="1:4" ht="16.5" thickTop="1" thickBot="1" x14ac:dyDescent="0.3">
      <c r="A23" s="31"/>
      <c r="B23" s="18" t="s">
        <v>106</v>
      </c>
      <c r="C23" s="19">
        <f>SUM(C5:C22)</f>
        <v>235641055.98371854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5770.4475505121318</v>
      </c>
      <c r="D5" s="14">
        <f>C5/C$23</f>
        <v>5.2374145743642791E-4</v>
      </c>
    </row>
    <row r="6" spans="1:4" ht="16.5" thickTop="1" thickBot="1" x14ac:dyDescent="0.3">
      <c r="A6" s="15">
        <v>2</v>
      </c>
      <c r="B6" s="16" t="s">
        <v>89</v>
      </c>
      <c r="C6" s="17">
        <v>63532.915005080067</v>
      </c>
      <c r="D6" s="14">
        <f t="shared" ref="D6:D23" si="0">C6/C$23</f>
        <v>5.7664195382890479E-3</v>
      </c>
    </row>
    <row r="7" spans="1:4" ht="16.5" thickTop="1" thickBot="1" x14ac:dyDescent="0.3">
      <c r="A7" s="15">
        <v>3</v>
      </c>
      <c r="B7" s="16" t="s">
        <v>90</v>
      </c>
      <c r="C7" s="17">
        <v>433782.72479190596</v>
      </c>
      <c r="D7" s="14">
        <f t="shared" si="0"/>
        <v>3.9371295641201079E-2</v>
      </c>
    </row>
    <row r="8" spans="1:4" ht="16.5" thickTop="1" thickBot="1" x14ac:dyDescent="0.3">
      <c r="A8" s="15">
        <v>4</v>
      </c>
      <c r="B8" s="16" t="s">
        <v>91</v>
      </c>
      <c r="C8" s="17">
        <v>269732.07376082218</v>
      </c>
      <c r="D8" s="14">
        <f t="shared" si="0"/>
        <v>2.4481613980930347E-2</v>
      </c>
    </row>
    <row r="9" spans="1:4" ht="16.5" thickTop="1" thickBot="1" x14ac:dyDescent="0.3">
      <c r="A9" s="15">
        <v>5</v>
      </c>
      <c r="B9" s="16" t="s">
        <v>92</v>
      </c>
      <c r="C9" s="17">
        <v>155796.25686943269</v>
      </c>
      <c r="D9" s="14">
        <f t="shared" si="0"/>
        <v>1.4140490476981283E-2</v>
      </c>
    </row>
    <row r="10" spans="1:4" ht="16.5" thickTop="1" thickBot="1" x14ac:dyDescent="0.3">
      <c r="A10" s="15">
        <v>6</v>
      </c>
      <c r="B10" s="16" t="s">
        <v>93</v>
      </c>
      <c r="C10" s="17">
        <v>206996.78284464704</v>
      </c>
      <c r="D10" s="14">
        <f t="shared" si="0"/>
        <v>1.8787588966489348E-2</v>
      </c>
    </row>
    <row r="11" spans="1:4" ht="16.5" thickTop="1" thickBot="1" x14ac:dyDescent="0.3">
      <c r="A11" s="15">
        <v>7</v>
      </c>
      <c r="B11" s="16" t="s">
        <v>94</v>
      </c>
      <c r="C11" s="17">
        <v>4699.3510838461752</v>
      </c>
      <c r="D11" s="14">
        <f t="shared" si="0"/>
        <v>4.2652583948026967E-4</v>
      </c>
    </row>
    <row r="12" spans="1:4" ht="16.5" thickTop="1" thickBot="1" x14ac:dyDescent="0.3">
      <c r="A12" s="15">
        <v>8</v>
      </c>
      <c r="B12" s="16" t="s">
        <v>95</v>
      </c>
      <c r="C12" s="17">
        <v>12801.972102356835</v>
      </c>
      <c r="D12" s="14">
        <f t="shared" si="0"/>
        <v>1.161941680997307E-3</v>
      </c>
    </row>
    <row r="13" spans="1:4" ht="16.5" thickTop="1" thickBot="1" x14ac:dyDescent="0.3">
      <c r="A13" s="15">
        <v>9</v>
      </c>
      <c r="B13" s="16" t="s">
        <v>96</v>
      </c>
      <c r="C13" s="17">
        <v>44022.322794259308</v>
      </c>
      <c r="D13" s="14">
        <f t="shared" si="0"/>
        <v>3.9955853160741376E-3</v>
      </c>
    </row>
    <row r="14" spans="1:4" ht="16.5" thickTop="1" thickBot="1" x14ac:dyDescent="0.3">
      <c r="A14" s="15">
        <v>10</v>
      </c>
      <c r="B14" s="16" t="s">
        <v>97</v>
      </c>
      <c r="C14" s="17">
        <v>1144718.3698104403</v>
      </c>
      <c r="D14" s="14">
        <f t="shared" si="0"/>
        <v>0.10389774139885606</v>
      </c>
    </row>
    <row r="15" spans="1:4" ht="16.5" thickTop="1" thickBot="1" x14ac:dyDescent="0.3">
      <c r="A15" s="15">
        <v>11</v>
      </c>
      <c r="B15" s="16" t="s">
        <v>98</v>
      </c>
      <c r="C15" s="17">
        <v>307752.43709507812</v>
      </c>
      <c r="D15" s="14">
        <f t="shared" si="0"/>
        <v>2.7932445191271811E-2</v>
      </c>
    </row>
    <row r="16" spans="1:4" ht="16.5" thickTop="1" thickBot="1" x14ac:dyDescent="0.3">
      <c r="A16" s="15">
        <v>12</v>
      </c>
      <c r="B16" s="16" t="s">
        <v>99</v>
      </c>
      <c r="C16" s="17">
        <v>535900.94842291321</v>
      </c>
      <c r="D16" s="14">
        <f t="shared" si="0"/>
        <v>4.8639822355489658E-2</v>
      </c>
    </row>
    <row r="17" spans="1:4" ht="16.5" thickTop="1" thickBot="1" x14ac:dyDescent="0.3">
      <c r="A17" s="15">
        <v>13</v>
      </c>
      <c r="B17" s="16" t="s">
        <v>100</v>
      </c>
      <c r="C17" s="17">
        <v>876831.40651600633</v>
      </c>
      <c r="D17" s="14">
        <f t="shared" si="0"/>
        <v>7.9583594644053013E-2</v>
      </c>
    </row>
    <row r="18" spans="1:4" ht="16.5" thickTop="1" thickBot="1" x14ac:dyDescent="0.3">
      <c r="A18" s="15">
        <v>14</v>
      </c>
      <c r="B18" s="16" t="s">
        <v>101</v>
      </c>
      <c r="C18" s="17">
        <v>3873661.612986072</v>
      </c>
      <c r="D18" s="14">
        <f t="shared" si="0"/>
        <v>0.35158402550956591</v>
      </c>
    </row>
    <row r="19" spans="1:4" ht="16.5" thickTop="1" thickBot="1" x14ac:dyDescent="0.3">
      <c r="A19" s="15">
        <v>15</v>
      </c>
      <c r="B19" s="16" t="s">
        <v>102</v>
      </c>
      <c r="C19" s="17">
        <v>59357.02114031207</v>
      </c>
      <c r="D19" s="14">
        <f t="shared" si="0"/>
        <v>5.3874040945667799E-3</v>
      </c>
    </row>
    <row r="20" spans="1:4" ht="16.5" thickTop="1" thickBot="1" x14ac:dyDescent="0.3">
      <c r="A20" s="15">
        <v>16</v>
      </c>
      <c r="B20" s="16" t="s">
        <v>103</v>
      </c>
      <c r="C20" s="17">
        <v>1286125.7625383872</v>
      </c>
      <c r="D20" s="14">
        <f t="shared" si="0"/>
        <v>0.11673225957293551</v>
      </c>
    </row>
    <row r="21" spans="1:4" ht="16.5" thickTop="1" thickBot="1" x14ac:dyDescent="0.3">
      <c r="A21" s="15">
        <v>17</v>
      </c>
      <c r="B21" s="16" t="s">
        <v>104</v>
      </c>
      <c r="C21" s="17">
        <v>848202.50704929407</v>
      </c>
      <c r="D21" s="14">
        <f t="shared" si="0"/>
        <v>7.6985158144935006E-2</v>
      </c>
    </row>
    <row r="22" spans="1:4" ht="16.5" thickTop="1" thickBot="1" x14ac:dyDescent="0.3">
      <c r="A22" s="15">
        <v>18</v>
      </c>
      <c r="B22" s="16" t="s">
        <v>105</v>
      </c>
      <c r="C22" s="17">
        <v>888055.74685034773</v>
      </c>
      <c r="D22" s="14">
        <f t="shared" si="0"/>
        <v>8.0602346190447149E-2</v>
      </c>
    </row>
    <row r="23" spans="1:4" ht="16.5" thickTop="1" thickBot="1" x14ac:dyDescent="0.3">
      <c r="A23" s="31"/>
      <c r="B23" s="18" t="s">
        <v>106</v>
      </c>
      <c r="C23" s="19">
        <f>SUM(C5:C22)</f>
        <v>11017740.659211712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15873.108948696306</v>
      </c>
      <c r="D5" s="14">
        <f>C5/C$23</f>
        <v>4.1589111209355969E-4</v>
      </c>
    </row>
    <row r="6" spans="1:4" ht="16.5" thickTop="1" thickBot="1" x14ac:dyDescent="0.3">
      <c r="A6" s="15">
        <v>2</v>
      </c>
      <c r="B6" s="16" t="s">
        <v>89</v>
      </c>
      <c r="C6" s="17">
        <v>464009.30629903974</v>
      </c>
      <c r="D6" s="14">
        <f t="shared" ref="D6:D23" si="0">C6/C$23</f>
        <v>1.2157501535596684E-2</v>
      </c>
    </row>
    <row r="7" spans="1:4" ht="16.5" thickTop="1" thickBot="1" x14ac:dyDescent="0.3">
      <c r="A7" s="15">
        <v>3</v>
      </c>
      <c r="B7" s="16" t="s">
        <v>90</v>
      </c>
      <c r="C7" s="17">
        <v>345626.99394488125</v>
      </c>
      <c r="D7" s="14">
        <f t="shared" si="0"/>
        <v>9.0557681765988662E-3</v>
      </c>
    </row>
    <row r="8" spans="1:4" ht="16.5" thickTop="1" thickBot="1" x14ac:dyDescent="0.3">
      <c r="A8" s="15">
        <v>4</v>
      </c>
      <c r="B8" s="16" t="s">
        <v>91</v>
      </c>
      <c r="C8" s="17">
        <v>169696.13039961824</v>
      </c>
      <c r="D8" s="14">
        <f t="shared" si="0"/>
        <v>4.4462060090419428E-3</v>
      </c>
    </row>
    <row r="9" spans="1:4" ht="16.5" thickTop="1" thickBot="1" x14ac:dyDescent="0.3">
      <c r="A9" s="15">
        <v>5</v>
      </c>
      <c r="B9" s="16" t="s">
        <v>92</v>
      </c>
      <c r="C9" s="17">
        <v>67622.263506173127</v>
      </c>
      <c r="D9" s="14">
        <f t="shared" si="0"/>
        <v>1.7717700081795208E-3</v>
      </c>
    </row>
    <row r="10" spans="1:4" ht="16.5" thickTop="1" thickBot="1" x14ac:dyDescent="0.3">
      <c r="A10" s="15">
        <v>6</v>
      </c>
      <c r="B10" s="16" t="s">
        <v>93</v>
      </c>
      <c r="C10" s="17">
        <v>3556355.3249571128</v>
      </c>
      <c r="D10" s="14">
        <f t="shared" si="0"/>
        <v>9.3180017593071748E-2</v>
      </c>
    </row>
    <row r="11" spans="1:4" ht="16.5" thickTop="1" thickBot="1" x14ac:dyDescent="0.3">
      <c r="A11" s="15">
        <v>7</v>
      </c>
      <c r="B11" s="16" t="s">
        <v>94</v>
      </c>
      <c r="C11" s="17">
        <v>1455536.1499916322</v>
      </c>
      <c r="D11" s="14">
        <f t="shared" si="0"/>
        <v>3.8136482907598045E-2</v>
      </c>
    </row>
    <row r="12" spans="1:4" ht="16.5" thickTop="1" thickBot="1" x14ac:dyDescent="0.3">
      <c r="A12" s="15">
        <v>8</v>
      </c>
      <c r="B12" s="16" t="s">
        <v>95</v>
      </c>
      <c r="C12" s="17">
        <v>48491.156401233158</v>
      </c>
      <c r="D12" s="14">
        <f t="shared" si="0"/>
        <v>1.2705161306202689E-3</v>
      </c>
    </row>
    <row r="13" spans="1:4" ht="16.5" thickTop="1" thickBot="1" x14ac:dyDescent="0.3">
      <c r="A13" s="15">
        <v>9</v>
      </c>
      <c r="B13" s="16" t="s">
        <v>96</v>
      </c>
      <c r="C13" s="17">
        <v>344423.37425806123</v>
      </c>
      <c r="D13" s="14">
        <f t="shared" si="0"/>
        <v>9.0242321535231595E-3</v>
      </c>
    </row>
    <row r="14" spans="1:4" ht="16.5" thickTop="1" thickBot="1" x14ac:dyDescent="0.3">
      <c r="A14" s="15">
        <v>10</v>
      </c>
      <c r="B14" s="16" t="s">
        <v>97</v>
      </c>
      <c r="C14" s="17">
        <v>1208148.7437005311</v>
      </c>
      <c r="D14" s="14">
        <f t="shared" si="0"/>
        <v>3.1654688833551978E-2</v>
      </c>
    </row>
    <row r="15" spans="1:4" ht="16.5" thickTop="1" thickBot="1" x14ac:dyDescent="0.3">
      <c r="A15" s="15">
        <v>11</v>
      </c>
      <c r="B15" s="16" t="s">
        <v>98</v>
      </c>
      <c r="C15" s="17">
        <v>57857.08983389612</v>
      </c>
      <c r="D15" s="14">
        <f t="shared" si="0"/>
        <v>1.5159128253505959E-3</v>
      </c>
    </row>
    <row r="16" spans="1:4" ht="16.5" thickTop="1" thickBot="1" x14ac:dyDescent="0.3">
      <c r="A16" s="15">
        <v>12</v>
      </c>
      <c r="B16" s="16" t="s">
        <v>99</v>
      </c>
      <c r="C16" s="17">
        <v>691705.11202061491</v>
      </c>
      <c r="D16" s="14">
        <f t="shared" si="0"/>
        <v>1.812335625042636E-2</v>
      </c>
    </row>
    <row r="17" spans="1:4" ht="16.5" thickTop="1" thickBot="1" x14ac:dyDescent="0.3">
      <c r="A17" s="15">
        <v>13</v>
      </c>
      <c r="B17" s="16" t="s">
        <v>100</v>
      </c>
      <c r="C17" s="17">
        <v>258759.94360275153</v>
      </c>
      <c r="D17" s="14">
        <f t="shared" si="0"/>
        <v>6.7797657697708843E-3</v>
      </c>
    </row>
    <row r="18" spans="1:4" ht="16.5" thickTop="1" thickBot="1" x14ac:dyDescent="0.3">
      <c r="A18" s="15">
        <v>14</v>
      </c>
      <c r="B18" s="16" t="s">
        <v>101</v>
      </c>
      <c r="C18" s="17">
        <v>4341369.9627421219</v>
      </c>
      <c r="D18" s="14">
        <f t="shared" si="0"/>
        <v>0.11374817546141078</v>
      </c>
    </row>
    <row r="19" spans="1:4" ht="16.5" thickTop="1" thickBot="1" x14ac:dyDescent="0.3">
      <c r="A19" s="15">
        <v>15</v>
      </c>
      <c r="B19" s="16" t="s">
        <v>102</v>
      </c>
      <c r="C19" s="17">
        <v>70204.684325095295</v>
      </c>
      <c r="D19" s="14">
        <f t="shared" si="0"/>
        <v>1.8394319810007501E-3</v>
      </c>
    </row>
    <row r="20" spans="1:4" ht="16.5" thickTop="1" thickBot="1" x14ac:dyDescent="0.3">
      <c r="A20" s="15">
        <v>16</v>
      </c>
      <c r="B20" s="16" t="s">
        <v>103</v>
      </c>
      <c r="C20" s="17">
        <v>1491684.4107253335</v>
      </c>
      <c r="D20" s="14">
        <f t="shared" si="0"/>
        <v>3.9083602996383283E-2</v>
      </c>
    </row>
    <row r="21" spans="1:4" ht="16.5" thickTop="1" thickBot="1" x14ac:dyDescent="0.3">
      <c r="A21" s="15">
        <v>17</v>
      </c>
      <c r="B21" s="16" t="s">
        <v>104</v>
      </c>
      <c r="C21" s="17">
        <v>21936784.447125852</v>
      </c>
      <c r="D21" s="14">
        <f t="shared" si="0"/>
        <v>0.57476539151589412</v>
      </c>
    </row>
    <row r="22" spans="1:4" ht="16.5" thickTop="1" thickBot="1" x14ac:dyDescent="0.3">
      <c r="A22" s="15">
        <v>18</v>
      </c>
      <c r="B22" s="16" t="s">
        <v>105</v>
      </c>
      <c r="C22" s="17">
        <v>1642353.7664286143</v>
      </c>
      <c r="D22" s="14">
        <f t="shared" si="0"/>
        <v>4.3031288739887492E-2</v>
      </c>
    </row>
    <row r="23" spans="1:4" ht="16.5" thickTop="1" thickBot="1" x14ac:dyDescent="0.3">
      <c r="A23" s="31"/>
      <c r="B23" s="18" t="s">
        <v>106</v>
      </c>
      <c r="C23" s="19">
        <f>SUM(C5:C22)</f>
        <v>38166501.969211258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4684758.6949883262</v>
      </c>
      <c r="D5" s="14">
        <f>C5/C$23</f>
        <v>2.5370746251223764E-2</v>
      </c>
    </row>
    <row r="6" spans="1:4" ht="16.5" thickTop="1" thickBot="1" x14ac:dyDescent="0.3">
      <c r="A6" s="15">
        <v>2</v>
      </c>
      <c r="B6" s="16" t="s">
        <v>89</v>
      </c>
      <c r="C6" s="17">
        <v>2706708.5989244576</v>
      </c>
      <c r="D6" s="14">
        <f t="shared" ref="D6:D23" si="0">C6/C$23</f>
        <v>1.4658432058150848E-2</v>
      </c>
    </row>
    <row r="7" spans="1:4" ht="16.5" thickTop="1" thickBot="1" x14ac:dyDescent="0.3">
      <c r="A7" s="15">
        <v>3</v>
      </c>
      <c r="B7" s="16" t="s">
        <v>90</v>
      </c>
      <c r="C7" s="17">
        <v>2885028.8053198666</v>
      </c>
      <c r="D7" s="14">
        <f t="shared" si="0"/>
        <v>1.5624141714181498E-2</v>
      </c>
    </row>
    <row r="8" spans="1:4" ht="16.5" thickTop="1" thickBot="1" x14ac:dyDescent="0.3">
      <c r="A8" s="15">
        <v>4</v>
      </c>
      <c r="B8" s="16" t="s">
        <v>91</v>
      </c>
      <c r="C8" s="17">
        <v>1036.3913605595433</v>
      </c>
      <c r="D8" s="14">
        <f t="shared" si="0"/>
        <v>5.6126737656403993E-6</v>
      </c>
    </row>
    <row r="9" spans="1:4" ht="16.5" thickTop="1" thickBot="1" x14ac:dyDescent="0.3">
      <c r="A9" s="15">
        <v>5</v>
      </c>
      <c r="B9" s="16" t="s">
        <v>92</v>
      </c>
      <c r="C9" s="17">
        <v>994730.99503391446</v>
      </c>
      <c r="D9" s="14">
        <f t="shared" si="0"/>
        <v>5.3870581830033105E-3</v>
      </c>
    </row>
    <row r="10" spans="1:4" ht="16.5" thickTop="1" thickBot="1" x14ac:dyDescent="0.3">
      <c r="A10" s="15">
        <v>6</v>
      </c>
      <c r="B10" s="16" t="s">
        <v>93</v>
      </c>
      <c r="C10" s="17">
        <v>5891213.1175775873</v>
      </c>
      <c r="D10" s="14">
        <f t="shared" si="0"/>
        <v>3.1904412339921875E-2</v>
      </c>
    </row>
    <row r="11" spans="1:4" ht="16.5" thickTop="1" thickBot="1" x14ac:dyDescent="0.3">
      <c r="A11" s="15">
        <v>7</v>
      </c>
      <c r="B11" s="16" t="s">
        <v>94</v>
      </c>
      <c r="C11" s="17">
        <v>4227519.893140466</v>
      </c>
      <c r="D11" s="14">
        <f t="shared" si="0"/>
        <v>2.289452701066701E-2</v>
      </c>
    </row>
    <row r="12" spans="1:4" ht="16.5" thickTop="1" thickBot="1" x14ac:dyDescent="0.3">
      <c r="A12" s="15">
        <v>8</v>
      </c>
      <c r="B12" s="16" t="s">
        <v>95</v>
      </c>
      <c r="C12" s="17">
        <v>703154.68651706667</v>
      </c>
      <c r="D12" s="14">
        <f t="shared" si="0"/>
        <v>3.8079995765988423E-3</v>
      </c>
    </row>
    <row r="13" spans="1:4" ht="16.5" thickTop="1" thickBot="1" x14ac:dyDescent="0.3">
      <c r="A13" s="15">
        <v>9</v>
      </c>
      <c r="B13" s="16" t="s">
        <v>96</v>
      </c>
      <c r="C13" s="17">
        <v>340700.90427373402</v>
      </c>
      <c r="D13" s="14">
        <f t="shared" si="0"/>
        <v>1.845097421802837E-3</v>
      </c>
    </row>
    <row r="14" spans="1:4" ht="16.5" thickTop="1" thickBot="1" x14ac:dyDescent="0.3">
      <c r="A14" s="15">
        <v>10</v>
      </c>
      <c r="B14" s="16" t="s">
        <v>97</v>
      </c>
      <c r="C14" s="17">
        <v>7197496.8167241961</v>
      </c>
      <c r="D14" s="14">
        <f t="shared" si="0"/>
        <v>3.8978713156869529E-2</v>
      </c>
    </row>
    <row r="15" spans="1:4" ht="16.5" thickTop="1" thickBot="1" x14ac:dyDescent="0.3">
      <c r="A15" s="15">
        <v>11</v>
      </c>
      <c r="B15" s="16" t="s">
        <v>98</v>
      </c>
      <c r="C15" s="17">
        <v>1044837.3051117556</v>
      </c>
      <c r="D15" s="14">
        <f t="shared" si="0"/>
        <v>5.6584135635760575E-3</v>
      </c>
    </row>
    <row r="16" spans="1:4" ht="16.5" thickTop="1" thickBot="1" x14ac:dyDescent="0.3">
      <c r="A16" s="15">
        <v>12</v>
      </c>
      <c r="B16" s="16" t="s">
        <v>99</v>
      </c>
      <c r="C16" s="17">
        <v>18722296.783219978</v>
      </c>
      <c r="D16" s="14">
        <f t="shared" si="0"/>
        <v>0.10139233882746669</v>
      </c>
    </row>
    <row r="17" spans="1:4" ht="16.5" thickTop="1" thickBot="1" x14ac:dyDescent="0.3">
      <c r="A17" s="15">
        <v>13</v>
      </c>
      <c r="B17" s="16" t="s">
        <v>100</v>
      </c>
      <c r="C17" s="17">
        <v>12501263.215975095</v>
      </c>
      <c r="D17" s="14">
        <f t="shared" si="0"/>
        <v>6.7701753179210872E-2</v>
      </c>
    </row>
    <row r="18" spans="1:4" ht="16.5" thickTop="1" thickBot="1" x14ac:dyDescent="0.3">
      <c r="A18" s="15">
        <v>14</v>
      </c>
      <c r="B18" s="16" t="s">
        <v>101</v>
      </c>
      <c r="C18" s="17">
        <v>20640522.582215536</v>
      </c>
      <c r="D18" s="14">
        <f t="shared" si="0"/>
        <v>0.11178066897794599</v>
      </c>
    </row>
    <row r="19" spans="1:4" ht="16.5" thickTop="1" thickBot="1" x14ac:dyDescent="0.3">
      <c r="A19" s="15">
        <v>15</v>
      </c>
      <c r="B19" s="16" t="s">
        <v>102</v>
      </c>
      <c r="C19" s="17">
        <v>3079562.9328760239</v>
      </c>
      <c r="D19" s="14">
        <f t="shared" si="0"/>
        <v>1.6677659367654311E-2</v>
      </c>
    </row>
    <row r="20" spans="1:4" ht="16.5" thickTop="1" thickBot="1" x14ac:dyDescent="0.3">
      <c r="A20" s="15">
        <v>16</v>
      </c>
      <c r="B20" s="16" t="s">
        <v>103</v>
      </c>
      <c r="C20" s="17">
        <v>7515385.1341669159</v>
      </c>
      <c r="D20" s="14">
        <f t="shared" si="0"/>
        <v>4.0700266893819857E-2</v>
      </c>
    </row>
    <row r="21" spans="1:4" ht="16.5" thickTop="1" thickBot="1" x14ac:dyDescent="0.3">
      <c r="A21" s="15">
        <v>17</v>
      </c>
      <c r="B21" s="16" t="s">
        <v>104</v>
      </c>
      <c r="C21" s="17">
        <v>79914322.891277954</v>
      </c>
      <c r="D21" s="14">
        <f t="shared" si="0"/>
        <v>0.43278344519258699</v>
      </c>
    </row>
    <row r="22" spans="1:4" ht="16.5" thickTop="1" thickBot="1" x14ac:dyDescent="0.3">
      <c r="A22" s="15">
        <v>18</v>
      </c>
      <c r="B22" s="16" t="s">
        <v>105</v>
      </c>
      <c r="C22" s="17">
        <v>11601446.779377352</v>
      </c>
      <c r="D22" s="14">
        <f t="shared" si="0"/>
        <v>6.2828713611554204E-2</v>
      </c>
    </row>
    <row r="23" spans="1:4" ht="16.5" thickTop="1" thickBot="1" x14ac:dyDescent="0.3">
      <c r="A23" s="31"/>
      <c r="B23" s="18" t="s">
        <v>106</v>
      </c>
      <c r="C23" s="19">
        <f>SUM(C5:C22)</f>
        <v>184651986.52808076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1046341.1456338859</v>
      </c>
      <c r="D5" s="14">
        <f>C5/C$23</f>
        <v>0.12784557169759314</v>
      </c>
    </row>
    <row r="6" spans="1:4" ht="16.5" thickTop="1" thickBot="1" x14ac:dyDescent="0.3">
      <c r="A6" s="15">
        <v>2</v>
      </c>
      <c r="B6" s="16" t="s">
        <v>89</v>
      </c>
      <c r="C6" s="17">
        <v>30641.757415231339</v>
      </c>
      <c r="D6" s="14">
        <f t="shared" ref="D6:D23" si="0">C6/C$23</f>
        <v>3.7439156540059397E-3</v>
      </c>
    </row>
    <row r="7" spans="1:4" ht="16.5" thickTop="1" thickBot="1" x14ac:dyDescent="0.3">
      <c r="A7" s="15">
        <v>3</v>
      </c>
      <c r="B7" s="16" t="s">
        <v>90</v>
      </c>
      <c r="C7" s="17">
        <v>1110496.0747014689</v>
      </c>
      <c r="D7" s="14">
        <f t="shared" si="0"/>
        <v>0.13568424230525128</v>
      </c>
    </row>
    <row r="8" spans="1:4" ht="16.5" thickTop="1" thickBot="1" x14ac:dyDescent="0.3">
      <c r="A8" s="15">
        <v>4</v>
      </c>
      <c r="B8" s="16" t="s">
        <v>91</v>
      </c>
      <c r="C8" s="17">
        <v>244.52358663201724</v>
      </c>
      <c r="D8" s="14">
        <f t="shared" si="0"/>
        <v>2.9876735572295348E-5</v>
      </c>
    </row>
    <row r="9" spans="1:4" ht="16.5" thickTop="1" thickBot="1" x14ac:dyDescent="0.3">
      <c r="A9" s="15">
        <v>5</v>
      </c>
      <c r="B9" s="16" t="s">
        <v>92</v>
      </c>
      <c r="C9" s="17">
        <v>66174.610033261808</v>
      </c>
      <c r="D9" s="14">
        <f t="shared" si="0"/>
        <v>8.0854421971931455E-3</v>
      </c>
    </row>
    <row r="10" spans="1:4" ht="16.5" thickTop="1" thickBot="1" x14ac:dyDescent="0.3">
      <c r="A10" s="15">
        <v>6</v>
      </c>
      <c r="B10" s="16" t="s">
        <v>93</v>
      </c>
      <c r="C10" s="17">
        <v>57993.007610934881</v>
      </c>
      <c r="D10" s="14">
        <f t="shared" si="0"/>
        <v>7.0857857816451061E-3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26434.477061502974</v>
      </c>
      <c r="D12" s="14">
        <f t="shared" si="0"/>
        <v>3.2298556226682644E-3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280862.80890994251</v>
      </c>
      <c r="D14" s="14">
        <f t="shared" si="0"/>
        <v>3.4316787143002514E-2</v>
      </c>
    </row>
    <row r="15" spans="1:4" ht="16.5" thickTop="1" thickBot="1" x14ac:dyDescent="0.3">
      <c r="A15" s="15">
        <v>11</v>
      </c>
      <c r="B15" s="16" t="s">
        <v>98</v>
      </c>
      <c r="C15" s="17">
        <v>28823.158756412722</v>
      </c>
      <c r="D15" s="14">
        <f t="shared" si="0"/>
        <v>3.5217129945814257E-3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420237.68874924618</v>
      </c>
      <c r="D17" s="14">
        <f t="shared" si="0"/>
        <v>5.1346090891298192E-2</v>
      </c>
    </row>
    <row r="18" spans="1:4" ht="16.5" thickTop="1" thickBot="1" x14ac:dyDescent="0.3">
      <c r="A18" s="15">
        <v>14</v>
      </c>
      <c r="B18" s="16" t="s">
        <v>101</v>
      </c>
      <c r="C18" s="17">
        <v>1426971.1374173809</v>
      </c>
      <c r="D18" s="14">
        <f t="shared" si="0"/>
        <v>0.17435225750256658</v>
      </c>
    </row>
    <row r="19" spans="1:4" ht="16.5" thickTop="1" thickBot="1" x14ac:dyDescent="0.3">
      <c r="A19" s="15">
        <v>15</v>
      </c>
      <c r="B19" s="16" t="s">
        <v>102</v>
      </c>
      <c r="C19" s="17">
        <v>250017.14612701524</v>
      </c>
      <c r="D19" s="14">
        <f t="shared" si="0"/>
        <v>3.0547957627571863E-2</v>
      </c>
    </row>
    <row r="20" spans="1:4" ht="16.5" thickTop="1" thickBot="1" x14ac:dyDescent="0.3">
      <c r="A20" s="15">
        <v>16</v>
      </c>
      <c r="B20" s="16" t="s">
        <v>103</v>
      </c>
      <c r="C20" s="17">
        <v>1027123.3669389348</v>
      </c>
      <c r="D20" s="14">
        <f t="shared" si="0"/>
        <v>0.12549747718342258</v>
      </c>
    </row>
    <row r="21" spans="1:4" ht="16.5" thickTop="1" thickBot="1" x14ac:dyDescent="0.3">
      <c r="A21" s="15">
        <v>17</v>
      </c>
      <c r="B21" s="16" t="s">
        <v>104</v>
      </c>
      <c r="C21" s="17">
        <v>1748497.8388959656</v>
      </c>
      <c r="D21" s="14">
        <f t="shared" si="0"/>
        <v>0.21363749935518309</v>
      </c>
    </row>
    <row r="22" spans="1:4" ht="16.5" thickTop="1" thickBot="1" x14ac:dyDescent="0.3">
      <c r="A22" s="15">
        <v>18</v>
      </c>
      <c r="B22" s="16" t="s">
        <v>105</v>
      </c>
      <c r="C22" s="17">
        <v>663555.71804593422</v>
      </c>
      <c r="D22" s="14">
        <f t="shared" si="0"/>
        <v>8.1075527308444653E-2</v>
      </c>
    </row>
    <row r="23" spans="1:4" ht="16.5" thickTop="1" thickBot="1" x14ac:dyDescent="0.3">
      <c r="A23" s="31"/>
      <c r="B23" s="18" t="s">
        <v>106</v>
      </c>
      <c r="C23" s="19">
        <f>SUM(C5:C22)</f>
        <v>8184414.4598837495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897012.31743365503</v>
      </c>
      <c r="D5" s="14">
        <f>C5/C$23</f>
        <v>1.8539890990121065E-2</v>
      </c>
    </row>
    <row r="6" spans="1:4" ht="16.5" thickTop="1" thickBot="1" x14ac:dyDescent="0.3">
      <c r="A6" s="15">
        <v>2</v>
      </c>
      <c r="B6" s="16" t="s">
        <v>89</v>
      </c>
      <c r="C6" s="17">
        <v>622129.4593688118</v>
      </c>
      <c r="D6" s="14">
        <f t="shared" ref="D6:D23" si="0">C6/C$23</f>
        <v>1.2858477118173818E-2</v>
      </c>
    </row>
    <row r="7" spans="1:4" ht="16.5" thickTop="1" thickBot="1" x14ac:dyDescent="0.3">
      <c r="A7" s="15">
        <v>3</v>
      </c>
      <c r="B7" s="16" t="s">
        <v>90</v>
      </c>
      <c r="C7" s="17">
        <v>636121.86096972995</v>
      </c>
      <c r="D7" s="14">
        <f t="shared" si="0"/>
        <v>1.3147678944424332E-2</v>
      </c>
    </row>
    <row r="8" spans="1:4" ht="16.5" thickTop="1" thickBot="1" x14ac:dyDescent="0.3">
      <c r="A8" s="15">
        <v>4</v>
      </c>
      <c r="B8" s="16" t="s">
        <v>91</v>
      </c>
      <c r="C8" s="17">
        <v>28107.492378092618</v>
      </c>
      <c r="D8" s="14">
        <f t="shared" si="0"/>
        <v>5.8093945263359027E-4</v>
      </c>
    </row>
    <row r="9" spans="1:4" ht="16.5" thickTop="1" thickBot="1" x14ac:dyDescent="0.3">
      <c r="A9" s="15">
        <v>5</v>
      </c>
      <c r="B9" s="16" t="s">
        <v>92</v>
      </c>
      <c r="C9" s="17">
        <v>828498.36901502416</v>
      </c>
      <c r="D9" s="14">
        <f t="shared" si="0"/>
        <v>1.712381106535666E-2</v>
      </c>
    </row>
    <row r="10" spans="1:4" ht="16.5" thickTop="1" thickBot="1" x14ac:dyDescent="0.3">
      <c r="A10" s="15">
        <v>6</v>
      </c>
      <c r="B10" s="16" t="s">
        <v>93</v>
      </c>
      <c r="C10" s="17">
        <v>2067656.0684139517</v>
      </c>
      <c r="D10" s="14">
        <f t="shared" si="0"/>
        <v>4.2735330795825158E-2</v>
      </c>
    </row>
    <row r="11" spans="1:4" ht="16.5" thickTop="1" thickBot="1" x14ac:dyDescent="0.3">
      <c r="A11" s="15">
        <v>7</v>
      </c>
      <c r="B11" s="16" t="s">
        <v>94</v>
      </c>
      <c r="C11" s="17">
        <v>854795.98012428451</v>
      </c>
      <c r="D11" s="14">
        <f t="shared" si="0"/>
        <v>1.7667343003313962E-2</v>
      </c>
    </row>
    <row r="12" spans="1:4" ht="16.5" thickTop="1" thickBot="1" x14ac:dyDescent="0.3">
      <c r="A12" s="15">
        <v>8</v>
      </c>
      <c r="B12" s="16" t="s">
        <v>95</v>
      </c>
      <c r="C12" s="17">
        <v>29021.301220097143</v>
      </c>
      <c r="D12" s="14">
        <f t="shared" si="0"/>
        <v>5.9982650244026769E-4</v>
      </c>
    </row>
    <row r="13" spans="1:4" ht="16.5" thickTop="1" thickBot="1" x14ac:dyDescent="0.3">
      <c r="A13" s="15">
        <v>9</v>
      </c>
      <c r="B13" s="16" t="s">
        <v>96</v>
      </c>
      <c r="C13" s="17">
        <v>108377.4866601828</v>
      </c>
      <c r="D13" s="14">
        <f t="shared" si="0"/>
        <v>2.2399991052650197E-3</v>
      </c>
    </row>
    <row r="14" spans="1:4" ht="16.5" thickTop="1" thickBot="1" x14ac:dyDescent="0.3">
      <c r="A14" s="15">
        <v>10</v>
      </c>
      <c r="B14" s="16" t="s">
        <v>97</v>
      </c>
      <c r="C14" s="17">
        <v>1238099.2935126792</v>
      </c>
      <c r="D14" s="14">
        <f t="shared" si="0"/>
        <v>2.5589644077957403E-2</v>
      </c>
    </row>
    <row r="15" spans="1:4" ht="16.5" thickTop="1" thickBot="1" x14ac:dyDescent="0.3">
      <c r="A15" s="15">
        <v>11</v>
      </c>
      <c r="B15" s="16" t="s">
        <v>98</v>
      </c>
      <c r="C15" s="17">
        <v>227054.39517339339</v>
      </c>
      <c r="D15" s="14">
        <f t="shared" si="0"/>
        <v>4.6928717181789785E-3</v>
      </c>
    </row>
    <row r="16" spans="1:4" ht="16.5" thickTop="1" thickBot="1" x14ac:dyDescent="0.3">
      <c r="A16" s="15">
        <v>12</v>
      </c>
      <c r="B16" s="16" t="s">
        <v>99</v>
      </c>
      <c r="C16" s="17">
        <v>7287230.6050594477</v>
      </c>
      <c r="D16" s="14">
        <f t="shared" si="0"/>
        <v>0.15061606001599723</v>
      </c>
    </row>
    <row r="17" spans="1:4" ht="16.5" thickTop="1" thickBot="1" x14ac:dyDescent="0.3">
      <c r="A17" s="15">
        <v>13</v>
      </c>
      <c r="B17" s="16" t="s">
        <v>100</v>
      </c>
      <c r="C17" s="17">
        <v>847792.0345667064</v>
      </c>
      <c r="D17" s="14">
        <f t="shared" si="0"/>
        <v>1.7522582017746063E-2</v>
      </c>
    </row>
    <row r="18" spans="1:4" ht="16.5" thickTop="1" thickBot="1" x14ac:dyDescent="0.3">
      <c r="A18" s="15">
        <v>14</v>
      </c>
      <c r="B18" s="16" t="s">
        <v>101</v>
      </c>
      <c r="C18" s="17">
        <v>4366371.466281537</v>
      </c>
      <c r="D18" s="14">
        <f t="shared" si="0"/>
        <v>9.0246309257868307E-2</v>
      </c>
    </row>
    <row r="19" spans="1:4" ht="16.5" thickTop="1" thickBot="1" x14ac:dyDescent="0.3">
      <c r="A19" s="15">
        <v>15</v>
      </c>
      <c r="B19" s="16" t="s">
        <v>102</v>
      </c>
      <c r="C19" s="17">
        <v>101457.80838412793</v>
      </c>
      <c r="D19" s="14">
        <f t="shared" si="0"/>
        <v>2.0969797972450327E-3</v>
      </c>
    </row>
    <row r="20" spans="1:4" ht="16.5" thickTop="1" thickBot="1" x14ac:dyDescent="0.3">
      <c r="A20" s="15">
        <v>16</v>
      </c>
      <c r="B20" s="16" t="s">
        <v>103</v>
      </c>
      <c r="C20" s="17">
        <v>1761844.1348179809</v>
      </c>
      <c r="D20" s="14">
        <f t="shared" si="0"/>
        <v>3.6414659605301859E-2</v>
      </c>
    </row>
    <row r="21" spans="1:4" ht="16.5" thickTop="1" thickBot="1" x14ac:dyDescent="0.3">
      <c r="A21" s="15">
        <v>17</v>
      </c>
      <c r="B21" s="16" t="s">
        <v>104</v>
      </c>
      <c r="C21" s="17">
        <v>23916363.899425879</v>
      </c>
      <c r="D21" s="14">
        <f t="shared" si="0"/>
        <v>0.49431515148421346</v>
      </c>
    </row>
    <row r="22" spans="1:4" ht="16.5" thickTop="1" thickBot="1" x14ac:dyDescent="0.3">
      <c r="A22" s="15">
        <v>18</v>
      </c>
      <c r="B22" s="16" t="s">
        <v>105</v>
      </c>
      <c r="C22" s="17">
        <v>2564891.8977254704</v>
      </c>
      <c r="D22" s="14">
        <f t="shared" si="0"/>
        <v>5.3012445047937791E-2</v>
      </c>
    </row>
    <row r="23" spans="1:4" ht="16.5" thickTop="1" thickBot="1" x14ac:dyDescent="0.3">
      <c r="A23" s="31"/>
      <c r="B23" s="18" t="s">
        <v>106</v>
      </c>
      <c r="C23" s="19">
        <f>SUM(C5:C22)</f>
        <v>48382825.870531052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181045.3620047608</v>
      </c>
      <c r="D5" s="14">
        <f>C5/C$23</f>
        <v>4.420453258080493E-2</v>
      </c>
    </row>
    <row r="6" spans="1:4" ht="16.5" thickTop="1" thickBot="1" x14ac:dyDescent="0.3">
      <c r="A6" s="15">
        <v>2</v>
      </c>
      <c r="B6" s="16" t="s">
        <v>89</v>
      </c>
      <c r="C6" s="17">
        <v>11346.497945090983</v>
      </c>
      <c r="D6" s="14">
        <f t="shared" ref="D6:D23" si="0">C6/C$23</f>
        <v>2.7703920859271794E-3</v>
      </c>
    </row>
    <row r="7" spans="1:4" ht="16.5" thickTop="1" thickBot="1" x14ac:dyDescent="0.3">
      <c r="A7" s="15">
        <v>3</v>
      </c>
      <c r="B7" s="16" t="s">
        <v>90</v>
      </c>
      <c r="C7" s="17">
        <v>39163.457440611186</v>
      </c>
      <c r="D7" s="14">
        <f t="shared" si="0"/>
        <v>9.5622572776260378E-3</v>
      </c>
    </row>
    <row r="8" spans="1:4" ht="16.5" thickTop="1" thickBot="1" x14ac:dyDescent="0.3">
      <c r="A8" s="15">
        <v>4</v>
      </c>
      <c r="B8" s="16" t="s">
        <v>91</v>
      </c>
      <c r="C8" s="17">
        <v>29262.234773943557</v>
      </c>
      <c r="D8" s="14">
        <f t="shared" si="0"/>
        <v>7.1447475711525618E-3</v>
      </c>
    </row>
    <row r="9" spans="1:4" ht="16.5" thickTop="1" thickBot="1" x14ac:dyDescent="0.3">
      <c r="A9" s="15">
        <v>5</v>
      </c>
      <c r="B9" s="16" t="s">
        <v>92</v>
      </c>
      <c r="C9" s="17">
        <v>17650.116262111911</v>
      </c>
      <c r="D9" s="14">
        <f t="shared" si="0"/>
        <v>4.3095008384860158E-3</v>
      </c>
    </row>
    <row r="10" spans="1:4" ht="16.5" thickTop="1" thickBot="1" x14ac:dyDescent="0.3">
      <c r="A10" s="15">
        <v>6</v>
      </c>
      <c r="B10" s="16" t="s">
        <v>93</v>
      </c>
      <c r="C10" s="17">
        <v>94922.189706879173</v>
      </c>
      <c r="D10" s="14">
        <f t="shared" si="0"/>
        <v>2.3176462412932447E-2</v>
      </c>
    </row>
    <row r="11" spans="1:4" ht="16.5" thickTop="1" thickBot="1" x14ac:dyDescent="0.3">
      <c r="A11" s="15">
        <v>7</v>
      </c>
      <c r="B11" s="16" t="s">
        <v>94</v>
      </c>
      <c r="C11" s="17">
        <v>49326.399959621369</v>
      </c>
      <c r="D11" s="14">
        <f t="shared" si="0"/>
        <v>1.2043669221703456E-2</v>
      </c>
    </row>
    <row r="12" spans="1:4" ht="16.5" thickTop="1" thickBot="1" x14ac:dyDescent="0.3">
      <c r="A12" s="15">
        <v>8</v>
      </c>
      <c r="B12" s="16" t="s">
        <v>95</v>
      </c>
      <c r="C12" s="17">
        <v>8041.9789744050458</v>
      </c>
      <c r="D12" s="14">
        <f t="shared" si="0"/>
        <v>1.9635516626981472E-3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301932.93717766646</v>
      </c>
      <c r="D14" s="14">
        <f t="shared" si="0"/>
        <v>7.3720774787576798E-2</v>
      </c>
    </row>
    <row r="15" spans="1:4" ht="16.5" thickTop="1" thickBot="1" x14ac:dyDescent="0.3">
      <c r="A15" s="15">
        <v>11</v>
      </c>
      <c r="B15" s="16" t="s">
        <v>98</v>
      </c>
      <c r="C15" s="17">
        <v>19268.098145655909</v>
      </c>
      <c r="D15" s="14">
        <f t="shared" si="0"/>
        <v>4.7045517367486954E-3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218213.45345102201</v>
      </c>
      <c r="D17" s="14">
        <f t="shared" si="0"/>
        <v>5.3279595819704068E-2</v>
      </c>
    </row>
    <row r="18" spans="1:4" ht="16.5" thickTop="1" thickBot="1" x14ac:dyDescent="0.3">
      <c r="A18" s="15">
        <v>14</v>
      </c>
      <c r="B18" s="16" t="s">
        <v>101</v>
      </c>
      <c r="C18" s="17">
        <v>1304015.0669583881</v>
      </c>
      <c r="D18" s="14">
        <f t="shared" si="0"/>
        <v>0.3183918984442517</v>
      </c>
    </row>
    <row r="19" spans="1:4" ht="16.5" thickTop="1" thickBot="1" x14ac:dyDescent="0.3">
      <c r="A19" s="15">
        <v>15</v>
      </c>
      <c r="B19" s="16" t="s">
        <v>102</v>
      </c>
      <c r="C19" s="17">
        <v>2373.1937624534962</v>
      </c>
      <c r="D19" s="14">
        <f t="shared" si="0"/>
        <v>5.7944550377479417E-4</v>
      </c>
    </row>
    <row r="20" spans="1:4" ht="16.5" thickTop="1" thickBot="1" x14ac:dyDescent="0.3">
      <c r="A20" s="15">
        <v>16</v>
      </c>
      <c r="B20" s="16" t="s">
        <v>103</v>
      </c>
      <c r="C20" s="17">
        <v>467820.08306617226</v>
      </c>
      <c r="D20" s="14">
        <f t="shared" si="0"/>
        <v>0.11422423571010717</v>
      </c>
    </row>
    <row r="21" spans="1:4" ht="16.5" thickTop="1" thickBot="1" x14ac:dyDescent="0.3">
      <c r="A21" s="15">
        <v>17</v>
      </c>
      <c r="B21" s="16" t="s">
        <v>104</v>
      </c>
      <c r="C21" s="17">
        <v>902600.28453170671</v>
      </c>
      <c r="D21" s="14">
        <f t="shared" si="0"/>
        <v>0.22038136322971055</v>
      </c>
    </row>
    <row r="22" spans="1:4" ht="16.5" thickTop="1" thickBot="1" x14ac:dyDescent="0.3">
      <c r="A22" s="15">
        <v>18</v>
      </c>
      <c r="B22" s="16" t="s">
        <v>105</v>
      </c>
      <c r="C22" s="17">
        <v>448647.56520007231</v>
      </c>
      <c r="D22" s="14">
        <f t="shared" si="0"/>
        <v>0.10954302111679551</v>
      </c>
    </row>
    <row r="23" spans="1:4" ht="16.5" thickTop="1" thickBot="1" x14ac:dyDescent="0.3">
      <c r="A23" s="7"/>
      <c r="B23" s="18" t="s">
        <v>106</v>
      </c>
      <c r="C23" s="19">
        <f>SUM(C5:C22)</f>
        <v>4095628.9193605608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6936.6173670282597</v>
      </c>
      <c r="D6" s="14">
        <f t="shared" ref="D6:D23" si="0">C6/C$23</f>
        <v>2.375393929252153E-3</v>
      </c>
    </row>
    <row r="7" spans="1:4" ht="16.5" thickTop="1" thickBot="1" x14ac:dyDescent="0.3">
      <c r="A7" s="15">
        <v>3</v>
      </c>
      <c r="B7" s="16" t="s">
        <v>90</v>
      </c>
      <c r="C7" s="17">
        <v>14630.783822346866</v>
      </c>
      <c r="D7" s="14">
        <f t="shared" si="0"/>
        <v>5.0102050081353103E-3</v>
      </c>
    </row>
    <row r="8" spans="1:4" ht="16.5" thickTop="1" thickBot="1" x14ac:dyDescent="0.3">
      <c r="A8" s="15">
        <v>4</v>
      </c>
      <c r="B8" s="16" t="s">
        <v>91</v>
      </c>
      <c r="C8" s="17">
        <v>1372.4088719909578</v>
      </c>
      <c r="D8" s="14">
        <f t="shared" si="0"/>
        <v>4.699713895817421E-4</v>
      </c>
    </row>
    <row r="9" spans="1:4" ht="16.5" thickTop="1" thickBot="1" x14ac:dyDescent="0.3">
      <c r="A9" s="15">
        <v>5</v>
      </c>
      <c r="B9" s="16" t="s">
        <v>92</v>
      </c>
      <c r="C9" s="17">
        <v>1787.304369633136</v>
      </c>
      <c r="D9" s="14">
        <f t="shared" si="0"/>
        <v>6.120493209749076E-4</v>
      </c>
    </row>
    <row r="10" spans="1:4" ht="16.5" thickTop="1" thickBot="1" x14ac:dyDescent="0.3">
      <c r="A10" s="15">
        <v>6</v>
      </c>
      <c r="B10" s="16" t="s">
        <v>93</v>
      </c>
      <c r="C10" s="17">
        <v>3042.3747900653111</v>
      </c>
      <c r="D10" s="14">
        <f t="shared" si="0"/>
        <v>1.0418390152500236E-3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334607.23522642028</v>
      </c>
      <c r="D14" s="14">
        <f t="shared" si="0"/>
        <v>0.1145838026209595</v>
      </c>
    </row>
    <row r="15" spans="1:4" ht="16.5" thickTop="1" thickBot="1" x14ac:dyDescent="0.3">
      <c r="A15" s="15">
        <v>11</v>
      </c>
      <c r="B15" s="16" t="s">
        <v>98</v>
      </c>
      <c r="C15" s="17">
        <v>1559874.4683470859</v>
      </c>
      <c r="D15" s="14">
        <f t="shared" si="0"/>
        <v>0.53416761318269235</v>
      </c>
    </row>
    <row r="16" spans="1:4" ht="16.5" thickTop="1" thickBot="1" x14ac:dyDescent="0.3">
      <c r="A16" s="15">
        <v>12</v>
      </c>
      <c r="B16" s="16" t="s">
        <v>99</v>
      </c>
      <c r="C16" s="17">
        <v>24722.144824862593</v>
      </c>
      <c r="D16" s="14">
        <f t="shared" si="0"/>
        <v>8.4659178426371301E-3</v>
      </c>
    </row>
    <row r="17" spans="1:4" ht="16.5" thickTop="1" thickBot="1" x14ac:dyDescent="0.3">
      <c r="A17" s="15">
        <v>13</v>
      </c>
      <c r="B17" s="16" t="s">
        <v>100</v>
      </c>
      <c r="C17" s="17">
        <v>56646.018775714751</v>
      </c>
      <c r="D17" s="14">
        <f t="shared" si="0"/>
        <v>1.9398015199126106E-2</v>
      </c>
    </row>
    <row r="18" spans="1:4" ht="16.5" thickTop="1" thickBot="1" x14ac:dyDescent="0.3">
      <c r="A18" s="15">
        <v>14</v>
      </c>
      <c r="B18" s="16" t="s">
        <v>101</v>
      </c>
      <c r="C18" s="17">
        <v>132332.88464359479</v>
      </c>
      <c r="D18" s="14">
        <f t="shared" si="0"/>
        <v>4.5316429347390857E-2</v>
      </c>
    </row>
    <row r="19" spans="1:4" ht="16.5" thickTop="1" thickBot="1" x14ac:dyDescent="0.3">
      <c r="A19" s="15">
        <v>15</v>
      </c>
      <c r="B19" s="16" t="s">
        <v>102</v>
      </c>
      <c r="C19" s="17">
        <v>2384.9943773829755</v>
      </c>
      <c r="D19" s="14">
        <f t="shared" si="0"/>
        <v>8.1672389661636036E-4</v>
      </c>
    </row>
    <row r="20" spans="1:4" ht="16.5" thickTop="1" thickBot="1" x14ac:dyDescent="0.3">
      <c r="A20" s="15">
        <v>16</v>
      </c>
      <c r="B20" s="16" t="s">
        <v>103</v>
      </c>
      <c r="C20" s="17">
        <v>562562.59770128725</v>
      </c>
      <c r="D20" s="14">
        <f t="shared" si="0"/>
        <v>0.19264545075757167</v>
      </c>
    </row>
    <row r="21" spans="1:4" ht="16.5" thickTop="1" thickBot="1" x14ac:dyDescent="0.3">
      <c r="A21" s="15">
        <v>17</v>
      </c>
      <c r="B21" s="16" t="s">
        <v>104</v>
      </c>
      <c r="C21" s="17">
        <v>25025.678574221776</v>
      </c>
      <c r="D21" s="14">
        <f t="shared" si="0"/>
        <v>8.5698607570867773E-3</v>
      </c>
    </row>
    <row r="22" spans="1:4" ht="16.5" thickTop="1" thickBot="1" x14ac:dyDescent="0.3">
      <c r="A22" s="15">
        <v>18</v>
      </c>
      <c r="B22" s="16" t="s">
        <v>105</v>
      </c>
      <c r="C22" s="17">
        <v>194271.12668746512</v>
      </c>
      <c r="D22" s="14">
        <f t="shared" si="0"/>
        <v>6.6526727732724972E-2</v>
      </c>
    </row>
    <row r="23" spans="1:4" ht="16.5" thickTop="1" thickBot="1" x14ac:dyDescent="0.3">
      <c r="A23" s="31"/>
      <c r="B23" s="18" t="s">
        <v>106</v>
      </c>
      <c r="C23" s="19">
        <f>SUM(C5:C22)</f>
        <v>2920196.6383791002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83838.407777466331</v>
      </c>
      <c r="D5" s="14">
        <f>C5/C$23</f>
        <v>2.1471568594327087E-2</v>
      </c>
    </row>
    <row r="6" spans="1:4" ht="16.5" thickTop="1" thickBot="1" x14ac:dyDescent="0.3">
      <c r="A6" s="15">
        <v>2</v>
      </c>
      <c r="B6" s="16" t="s">
        <v>89</v>
      </c>
      <c r="C6" s="17">
        <v>53202.392954638563</v>
      </c>
      <c r="D6" s="14">
        <f t="shared" ref="D6:D23" si="0">C6/C$23</f>
        <v>1.3625483355313651E-2</v>
      </c>
    </row>
    <row r="7" spans="1:4" ht="16.5" thickTop="1" thickBot="1" x14ac:dyDescent="0.3">
      <c r="A7" s="15">
        <v>3</v>
      </c>
      <c r="B7" s="16" t="s">
        <v>90</v>
      </c>
      <c r="C7" s="17">
        <v>55308.485780479452</v>
      </c>
      <c r="D7" s="14">
        <f t="shared" si="0"/>
        <v>1.4164867603832468E-2</v>
      </c>
    </row>
    <row r="8" spans="1:4" ht="16.5" thickTop="1" thickBot="1" x14ac:dyDescent="0.3">
      <c r="A8" s="15">
        <v>4</v>
      </c>
      <c r="B8" s="16" t="s">
        <v>91</v>
      </c>
      <c r="C8" s="17">
        <v>80.158394293277183</v>
      </c>
      <c r="D8" s="14">
        <f t="shared" si="0"/>
        <v>2.0529092895557277E-5</v>
      </c>
    </row>
    <row r="9" spans="1:4" ht="16.5" thickTop="1" thickBot="1" x14ac:dyDescent="0.3">
      <c r="A9" s="15">
        <v>5</v>
      </c>
      <c r="B9" s="16" t="s">
        <v>92</v>
      </c>
      <c r="C9" s="17">
        <v>21895.651564748157</v>
      </c>
      <c r="D9" s="14">
        <f t="shared" si="0"/>
        <v>5.6076206234481419E-3</v>
      </c>
    </row>
    <row r="10" spans="1:4" ht="16.5" thickTop="1" thickBot="1" x14ac:dyDescent="0.3">
      <c r="A10" s="15">
        <v>6</v>
      </c>
      <c r="B10" s="16" t="s">
        <v>93</v>
      </c>
      <c r="C10" s="17">
        <v>5426.9860531325876</v>
      </c>
      <c r="D10" s="14">
        <f t="shared" si="0"/>
        <v>1.3898868834626417E-3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3604.881316857045</v>
      </c>
      <c r="D13" s="14">
        <f t="shared" si="0"/>
        <v>9.2323385571389685E-4</v>
      </c>
    </row>
    <row r="14" spans="1:4" ht="16.5" thickTop="1" thickBot="1" x14ac:dyDescent="0.3">
      <c r="A14" s="15">
        <v>10</v>
      </c>
      <c r="B14" s="16" t="s">
        <v>97</v>
      </c>
      <c r="C14" s="17">
        <v>418696.64636997884</v>
      </c>
      <c r="D14" s="14">
        <f t="shared" si="0"/>
        <v>0.10723096968408814</v>
      </c>
    </row>
    <row r="15" spans="1:4" ht="16.5" thickTop="1" thickBot="1" x14ac:dyDescent="0.3">
      <c r="A15" s="15">
        <v>11</v>
      </c>
      <c r="B15" s="16" t="s">
        <v>98</v>
      </c>
      <c r="C15" s="17">
        <v>95829.784424658923</v>
      </c>
      <c r="D15" s="14">
        <f t="shared" si="0"/>
        <v>2.4542639157881015E-2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83379.788605071386</v>
      </c>
      <c r="D17" s="14">
        <f t="shared" si="0"/>
        <v>2.1354113202701697E-2</v>
      </c>
    </row>
    <row r="18" spans="1:4" ht="16.5" thickTop="1" thickBot="1" x14ac:dyDescent="0.3">
      <c r="A18" s="15">
        <v>14</v>
      </c>
      <c r="B18" s="16" t="s">
        <v>101</v>
      </c>
      <c r="C18" s="17">
        <v>1615301.6660216658</v>
      </c>
      <c r="D18" s="14">
        <f t="shared" si="0"/>
        <v>0.41368939895155021</v>
      </c>
    </row>
    <row r="19" spans="1:4" ht="16.5" thickTop="1" thickBot="1" x14ac:dyDescent="0.3">
      <c r="A19" s="15">
        <v>15</v>
      </c>
      <c r="B19" s="16" t="s">
        <v>102</v>
      </c>
      <c r="C19" s="17">
        <v>9594.3191535735423</v>
      </c>
      <c r="D19" s="14">
        <f t="shared" si="0"/>
        <v>2.457168346620122E-3</v>
      </c>
    </row>
    <row r="20" spans="1:4" ht="16.5" thickTop="1" thickBot="1" x14ac:dyDescent="0.3">
      <c r="A20" s="15">
        <v>16</v>
      </c>
      <c r="B20" s="16" t="s">
        <v>103</v>
      </c>
      <c r="C20" s="17">
        <v>614938.26727208612</v>
      </c>
      <c r="D20" s="14">
        <f t="shared" si="0"/>
        <v>0.15748974171904612</v>
      </c>
    </row>
    <row r="21" spans="1:4" ht="16.5" thickTop="1" thickBot="1" x14ac:dyDescent="0.3">
      <c r="A21" s="15">
        <v>17</v>
      </c>
      <c r="B21" s="16" t="s">
        <v>104</v>
      </c>
      <c r="C21" s="17">
        <v>432724.80442046648</v>
      </c>
      <c r="D21" s="14">
        <f t="shared" si="0"/>
        <v>0.11082367338419424</v>
      </c>
    </row>
    <row r="22" spans="1:4" ht="16.5" thickTop="1" thickBot="1" x14ac:dyDescent="0.3">
      <c r="A22" s="15">
        <v>18</v>
      </c>
      <c r="B22" s="16" t="s">
        <v>105</v>
      </c>
      <c r="C22" s="17">
        <v>410802.0265882379</v>
      </c>
      <c r="D22" s="14">
        <f t="shared" si="0"/>
        <v>0.10520910554492516</v>
      </c>
    </row>
    <row r="23" spans="1:4" ht="16.5" thickTop="1" thickBot="1" x14ac:dyDescent="0.3">
      <c r="A23" s="31"/>
      <c r="B23" s="18" t="s">
        <v>106</v>
      </c>
      <c r="C23" s="19">
        <f>SUM(C5:C22)</f>
        <v>3904624.2666973537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2668463.6006983411</v>
      </c>
      <c r="D5" s="14">
        <f>C5/C$23</f>
        <v>9.3330088013386422E-2</v>
      </c>
    </row>
    <row r="6" spans="1:4" ht="16.5" thickTop="1" thickBot="1" x14ac:dyDescent="0.3">
      <c r="A6" s="15">
        <v>2</v>
      </c>
      <c r="B6" s="16" t="s">
        <v>89</v>
      </c>
      <c r="C6" s="17">
        <v>336094.67426031252</v>
      </c>
      <c r="D6" s="14">
        <f t="shared" ref="D6:D23" si="0">C6/C$23</f>
        <v>1.1754983474886604E-2</v>
      </c>
    </row>
    <row r="7" spans="1:4" ht="16.5" thickTop="1" thickBot="1" x14ac:dyDescent="0.3">
      <c r="A7" s="15">
        <v>3</v>
      </c>
      <c r="B7" s="16" t="s">
        <v>90</v>
      </c>
      <c r="C7" s="17">
        <v>1200710.9987693443</v>
      </c>
      <c r="D7" s="14">
        <f t="shared" si="0"/>
        <v>4.1995125271507207E-2</v>
      </c>
    </row>
    <row r="8" spans="1:4" ht="16.5" thickTop="1" thickBot="1" x14ac:dyDescent="0.3">
      <c r="A8" s="15">
        <v>4</v>
      </c>
      <c r="B8" s="16" t="s">
        <v>91</v>
      </c>
      <c r="C8" s="17">
        <v>213031.66920113488</v>
      </c>
      <c r="D8" s="14">
        <f t="shared" si="0"/>
        <v>7.4508284208850807E-3</v>
      </c>
    </row>
    <row r="9" spans="1:4" ht="16.5" thickTop="1" thickBot="1" x14ac:dyDescent="0.3">
      <c r="A9" s="15">
        <v>5</v>
      </c>
      <c r="B9" s="16" t="s">
        <v>92</v>
      </c>
      <c r="C9" s="17">
        <v>167879.91016405416</v>
      </c>
      <c r="D9" s="14">
        <f t="shared" si="0"/>
        <v>5.8716359433159124E-3</v>
      </c>
    </row>
    <row r="10" spans="1:4" ht="16.5" thickTop="1" thickBot="1" x14ac:dyDescent="0.3">
      <c r="A10" s="15">
        <v>6</v>
      </c>
      <c r="B10" s="16" t="s">
        <v>93</v>
      </c>
      <c r="C10" s="17">
        <v>487004.10975376616</v>
      </c>
      <c r="D10" s="14">
        <f t="shared" si="0"/>
        <v>1.703307341884109E-2</v>
      </c>
    </row>
    <row r="11" spans="1:4" ht="16.5" thickTop="1" thickBot="1" x14ac:dyDescent="0.3">
      <c r="A11" s="15">
        <v>7</v>
      </c>
      <c r="B11" s="16" t="s">
        <v>94</v>
      </c>
      <c r="C11" s="17">
        <v>52192.009213105637</v>
      </c>
      <c r="D11" s="14">
        <f t="shared" si="0"/>
        <v>1.825426740758185E-3</v>
      </c>
    </row>
    <row r="12" spans="1:4" ht="16.5" thickTop="1" thickBot="1" x14ac:dyDescent="0.3">
      <c r="A12" s="15">
        <v>8</v>
      </c>
      <c r="B12" s="16" t="s">
        <v>95</v>
      </c>
      <c r="C12" s="17">
        <v>30212.358993380229</v>
      </c>
      <c r="D12" s="14">
        <f t="shared" si="0"/>
        <v>1.0566837498575126E-3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1329235.5080894344</v>
      </c>
      <c r="D14" s="14">
        <f t="shared" si="0"/>
        <v>4.649029761096956E-2</v>
      </c>
    </row>
    <row r="15" spans="1:4" ht="16.5" thickTop="1" thickBot="1" x14ac:dyDescent="0.3">
      <c r="A15" s="15">
        <v>11</v>
      </c>
      <c r="B15" s="16" t="s">
        <v>98</v>
      </c>
      <c r="C15" s="17">
        <v>90958.561291398189</v>
      </c>
      <c r="D15" s="14">
        <f t="shared" si="0"/>
        <v>3.1812952324609435E-3</v>
      </c>
    </row>
    <row r="16" spans="1:4" ht="16.5" thickTop="1" thickBot="1" x14ac:dyDescent="0.3">
      <c r="A16" s="15">
        <v>12</v>
      </c>
      <c r="B16" s="16" t="s">
        <v>99</v>
      </c>
      <c r="C16" s="17">
        <v>8306165.9956851918</v>
      </c>
      <c r="D16" s="14">
        <f t="shared" si="0"/>
        <v>0.29050994108678169</v>
      </c>
    </row>
    <row r="17" spans="1:4" ht="16.5" thickTop="1" thickBot="1" x14ac:dyDescent="0.3">
      <c r="A17" s="15">
        <v>13</v>
      </c>
      <c r="B17" s="16" t="s">
        <v>100</v>
      </c>
      <c r="C17" s="17">
        <v>962767.17089504702</v>
      </c>
      <c r="D17" s="14">
        <f t="shared" si="0"/>
        <v>3.367298874622781E-2</v>
      </c>
    </row>
    <row r="18" spans="1:4" ht="16.5" thickTop="1" thickBot="1" x14ac:dyDescent="0.3">
      <c r="A18" s="15">
        <v>14</v>
      </c>
      <c r="B18" s="16" t="s">
        <v>101</v>
      </c>
      <c r="C18" s="17">
        <v>3155154.461254369</v>
      </c>
      <c r="D18" s="14">
        <f t="shared" si="0"/>
        <v>0.11035220547420455</v>
      </c>
    </row>
    <row r="19" spans="1:4" ht="16.5" thickTop="1" thickBot="1" x14ac:dyDescent="0.3">
      <c r="A19" s="15">
        <v>15</v>
      </c>
      <c r="B19" s="16" t="s">
        <v>102</v>
      </c>
      <c r="C19" s="17">
        <v>8698.2388957776802</v>
      </c>
      <c r="D19" s="14">
        <f t="shared" si="0"/>
        <v>3.0422277504251534E-4</v>
      </c>
    </row>
    <row r="20" spans="1:4" ht="16.5" thickTop="1" thickBot="1" x14ac:dyDescent="0.3">
      <c r="A20" s="15">
        <v>16</v>
      </c>
      <c r="B20" s="16" t="s">
        <v>103</v>
      </c>
      <c r="C20" s="17">
        <v>1192775.7425338826</v>
      </c>
      <c r="D20" s="14">
        <f t="shared" si="0"/>
        <v>4.1717587979010276E-2</v>
      </c>
    </row>
    <row r="21" spans="1:4" ht="16.5" thickTop="1" thickBot="1" x14ac:dyDescent="0.3">
      <c r="A21" s="15">
        <v>17</v>
      </c>
      <c r="B21" s="16" t="s">
        <v>104</v>
      </c>
      <c r="C21" s="17">
        <v>7049785.8875639634</v>
      </c>
      <c r="D21" s="14">
        <f t="shared" si="0"/>
        <v>0.24656777674976932</v>
      </c>
    </row>
    <row r="22" spans="1:4" ht="16.5" thickTop="1" thickBot="1" x14ac:dyDescent="0.3">
      <c r="A22" s="15">
        <v>18</v>
      </c>
      <c r="B22" s="16" t="s">
        <v>105</v>
      </c>
      <c r="C22" s="17">
        <v>1340544.708096416</v>
      </c>
      <c r="D22" s="14">
        <f t="shared" si="0"/>
        <v>4.688583931209539E-2</v>
      </c>
    </row>
    <row r="23" spans="1:4" ht="16.5" thickTop="1" thickBot="1" x14ac:dyDescent="0.3">
      <c r="A23" s="31"/>
      <c r="B23" s="18" t="s">
        <v>106</v>
      </c>
      <c r="C23" s="19">
        <f>SUM(C5:C22)</f>
        <v>28591675.605358917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444231.54536277195</v>
      </c>
      <c r="D5" s="14">
        <f>C5/C$23</f>
        <v>4.1570694255920672E-2</v>
      </c>
    </row>
    <row r="6" spans="1:4" ht="16.5" thickTop="1" thickBot="1" x14ac:dyDescent="0.3">
      <c r="A6" s="15">
        <v>2</v>
      </c>
      <c r="B6" s="16" t="s">
        <v>89</v>
      </c>
      <c r="C6" s="17">
        <v>72365.654968280913</v>
      </c>
      <c r="D6" s="14">
        <f t="shared" ref="D6:D23" si="0">C6/C$23</f>
        <v>6.7718975581961384E-3</v>
      </c>
    </row>
    <row r="7" spans="1:4" ht="16.5" thickTop="1" thickBot="1" x14ac:dyDescent="0.3">
      <c r="A7" s="15">
        <v>3</v>
      </c>
      <c r="B7" s="16" t="s">
        <v>90</v>
      </c>
      <c r="C7" s="17">
        <v>104867.95426036265</v>
      </c>
      <c r="D7" s="14">
        <f t="shared" si="0"/>
        <v>9.8134265999533492E-3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841645.51255612122</v>
      </c>
      <c r="D9" s="14">
        <f t="shared" si="0"/>
        <v>7.8760251584038557E-2</v>
      </c>
    </row>
    <row r="10" spans="1:4" ht="16.5" thickTop="1" thickBot="1" x14ac:dyDescent="0.3">
      <c r="A10" s="15">
        <v>6</v>
      </c>
      <c r="B10" s="16" t="s">
        <v>93</v>
      </c>
      <c r="C10" s="17">
        <v>295577.88424768049</v>
      </c>
      <c r="D10" s="14">
        <f t="shared" si="0"/>
        <v>2.7659849875897528E-2</v>
      </c>
    </row>
    <row r="11" spans="1:4" ht="16.5" thickTop="1" thickBot="1" x14ac:dyDescent="0.3">
      <c r="A11" s="15">
        <v>7</v>
      </c>
      <c r="B11" s="16" t="s">
        <v>94</v>
      </c>
      <c r="C11" s="17">
        <v>40145.815420613486</v>
      </c>
      <c r="D11" s="14">
        <f t="shared" si="0"/>
        <v>3.7568007853699056E-3</v>
      </c>
    </row>
    <row r="12" spans="1:4" ht="16.5" thickTop="1" thickBot="1" x14ac:dyDescent="0.3">
      <c r="A12" s="15">
        <v>8</v>
      </c>
      <c r="B12" s="16" t="s">
        <v>95</v>
      </c>
      <c r="C12" s="17">
        <v>24276.905970381762</v>
      </c>
      <c r="D12" s="14">
        <f t="shared" si="0"/>
        <v>2.2718058771587861E-3</v>
      </c>
    </row>
    <row r="13" spans="1:4" ht="16.5" thickTop="1" thickBot="1" x14ac:dyDescent="0.3">
      <c r="A13" s="15">
        <v>9</v>
      </c>
      <c r="B13" s="16" t="s">
        <v>96</v>
      </c>
      <c r="C13" s="17">
        <v>68783.539627060163</v>
      </c>
      <c r="D13" s="14">
        <f t="shared" si="0"/>
        <v>6.4366871860517512E-3</v>
      </c>
    </row>
    <row r="14" spans="1:4" ht="16.5" thickTop="1" thickBot="1" x14ac:dyDescent="0.3">
      <c r="A14" s="15">
        <v>10</v>
      </c>
      <c r="B14" s="16" t="s">
        <v>97</v>
      </c>
      <c r="C14" s="17">
        <v>938470.70860373741</v>
      </c>
      <c r="D14" s="14">
        <f t="shared" si="0"/>
        <v>8.7821045809892168E-2</v>
      </c>
    </row>
    <row r="15" spans="1:4" ht="16.5" thickTop="1" thickBot="1" x14ac:dyDescent="0.3">
      <c r="A15" s="15">
        <v>11</v>
      </c>
      <c r="B15" s="16" t="s">
        <v>98</v>
      </c>
      <c r="C15" s="17">
        <v>168445.07324992854</v>
      </c>
      <c r="D15" s="14">
        <f t="shared" si="0"/>
        <v>1.5762902729635288E-2</v>
      </c>
    </row>
    <row r="16" spans="1:4" ht="16.5" thickTop="1" thickBot="1" x14ac:dyDescent="0.3">
      <c r="A16" s="15">
        <v>12</v>
      </c>
      <c r="B16" s="16" t="s">
        <v>99</v>
      </c>
      <c r="C16" s="17">
        <v>1168795.5514566274</v>
      </c>
      <c r="D16" s="14">
        <f t="shared" si="0"/>
        <v>0.10937458860019862</v>
      </c>
    </row>
    <row r="17" spans="1:4" ht="16.5" thickTop="1" thickBot="1" x14ac:dyDescent="0.3">
      <c r="A17" s="15">
        <v>13</v>
      </c>
      <c r="B17" s="16" t="s">
        <v>100</v>
      </c>
      <c r="C17" s="17">
        <v>306164.10084090149</v>
      </c>
      <c r="D17" s="14">
        <f t="shared" si="0"/>
        <v>2.8650496258212334E-2</v>
      </c>
    </row>
    <row r="18" spans="1:4" ht="16.5" thickTop="1" thickBot="1" x14ac:dyDescent="0.3">
      <c r="A18" s="15">
        <v>14</v>
      </c>
      <c r="B18" s="16" t="s">
        <v>101</v>
      </c>
      <c r="C18" s="17">
        <v>2833964.8527902057</v>
      </c>
      <c r="D18" s="14">
        <f t="shared" si="0"/>
        <v>0.26519928099919154</v>
      </c>
    </row>
    <row r="19" spans="1:4" ht="16.5" thickTop="1" thickBot="1" x14ac:dyDescent="0.3">
      <c r="A19" s="15">
        <v>15</v>
      </c>
      <c r="B19" s="16" t="s">
        <v>102</v>
      </c>
      <c r="C19" s="17">
        <v>41313.830857507462</v>
      </c>
      <c r="D19" s="14">
        <f t="shared" si="0"/>
        <v>3.8661023717164213E-3</v>
      </c>
    </row>
    <row r="20" spans="1:4" ht="16.5" thickTop="1" thickBot="1" x14ac:dyDescent="0.3">
      <c r="A20" s="15">
        <v>16</v>
      </c>
      <c r="B20" s="16" t="s">
        <v>103</v>
      </c>
      <c r="C20" s="17">
        <v>1168057.3571463199</v>
      </c>
      <c r="D20" s="14">
        <f t="shared" si="0"/>
        <v>0.10930550919713598</v>
      </c>
    </row>
    <row r="21" spans="1:4" ht="16.5" thickTop="1" thickBot="1" x14ac:dyDescent="0.3">
      <c r="A21" s="15">
        <v>17</v>
      </c>
      <c r="B21" s="16" t="s">
        <v>104</v>
      </c>
      <c r="C21" s="17">
        <v>1399851.1312621953</v>
      </c>
      <c r="D21" s="14">
        <f t="shared" si="0"/>
        <v>0.1309965129423295</v>
      </c>
    </row>
    <row r="22" spans="1:4" ht="16.5" thickTop="1" thickBot="1" x14ac:dyDescent="0.3">
      <c r="A22" s="15">
        <v>18</v>
      </c>
      <c r="B22" s="16" t="s">
        <v>105</v>
      </c>
      <c r="C22" s="17">
        <v>769213.53219287458</v>
      </c>
      <c r="D22" s="14">
        <f t="shared" si="0"/>
        <v>7.1982147369101565E-2</v>
      </c>
    </row>
    <row r="23" spans="1:4" ht="16.5" thickTop="1" thickBot="1" x14ac:dyDescent="0.3">
      <c r="A23" s="31"/>
      <c r="B23" s="18" t="s">
        <v>106</v>
      </c>
      <c r="C23" s="19">
        <f>SUM(C5:C22)</f>
        <v>10686170.950813569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370534.83050087426</v>
      </c>
      <c r="D5" s="14">
        <f>C5/C$23</f>
        <v>7.9083761002335343E-2</v>
      </c>
    </row>
    <row r="6" spans="1:4" ht="16.5" thickTop="1" thickBot="1" x14ac:dyDescent="0.3">
      <c r="A6" s="15">
        <v>2</v>
      </c>
      <c r="B6" s="16" t="s">
        <v>89</v>
      </c>
      <c r="C6" s="17">
        <v>39882.305158643649</v>
      </c>
      <c r="D6" s="14">
        <f t="shared" ref="D6:D23" si="0">C6/C$23</f>
        <v>8.5121355126719679E-3</v>
      </c>
    </row>
    <row r="7" spans="1:4" ht="16.5" thickTop="1" thickBot="1" x14ac:dyDescent="0.3">
      <c r="A7" s="15">
        <v>3</v>
      </c>
      <c r="B7" s="16" t="s">
        <v>90</v>
      </c>
      <c r="C7" s="17">
        <v>103674.81914399816</v>
      </c>
      <c r="D7" s="14">
        <f t="shared" si="0"/>
        <v>2.2127459942325033E-2</v>
      </c>
    </row>
    <row r="8" spans="1:4" ht="16.5" thickTop="1" thickBot="1" x14ac:dyDescent="0.3">
      <c r="A8" s="15">
        <v>4</v>
      </c>
      <c r="B8" s="16" t="s">
        <v>91</v>
      </c>
      <c r="C8" s="17">
        <v>29871.228053577346</v>
      </c>
      <c r="D8" s="14">
        <f t="shared" si="0"/>
        <v>6.3754574894944772E-3</v>
      </c>
    </row>
    <row r="9" spans="1:4" ht="16.5" thickTop="1" thickBot="1" x14ac:dyDescent="0.3">
      <c r="A9" s="15">
        <v>5</v>
      </c>
      <c r="B9" s="16" t="s">
        <v>92</v>
      </c>
      <c r="C9" s="17">
        <v>80973.174881366591</v>
      </c>
      <c r="D9" s="14">
        <f t="shared" si="0"/>
        <v>1.7282216630652728E-2</v>
      </c>
    </row>
    <row r="10" spans="1:4" ht="16.5" thickTop="1" thickBot="1" x14ac:dyDescent="0.3">
      <c r="A10" s="15">
        <v>6</v>
      </c>
      <c r="B10" s="16" t="s">
        <v>93</v>
      </c>
      <c r="C10" s="17">
        <v>144753.90902883303</v>
      </c>
      <c r="D10" s="14">
        <f t="shared" si="0"/>
        <v>3.0895026873224037E-2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894.71839652861786</v>
      </c>
      <c r="D12" s="14">
        <f t="shared" si="0"/>
        <v>1.9096098399120663E-4</v>
      </c>
    </row>
    <row r="13" spans="1:4" ht="16.5" thickTop="1" thickBot="1" x14ac:dyDescent="0.3">
      <c r="A13" s="15">
        <v>9</v>
      </c>
      <c r="B13" s="16" t="s">
        <v>96</v>
      </c>
      <c r="C13" s="17">
        <v>18359.680057650712</v>
      </c>
      <c r="D13" s="14">
        <f t="shared" si="0"/>
        <v>3.9185318902298589E-3</v>
      </c>
    </row>
    <row r="14" spans="1:4" ht="16.5" thickTop="1" thickBot="1" x14ac:dyDescent="0.3">
      <c r="A14" s="15">
        <v>10</v>
      </c>
      <c r="B14" s="16" t="s">
        <v>97</v>
      </c>
      <c r="C14" s="17">
        <v>640119.51523237606</v>
      </c>
      <c r="D14" s="14">
        <f t="shared" si="0"/>
        <v>0.13662159286655384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8599.8133645230719</v>
      </c>
      <c r="D16" s="14">
        <f t="shared" si="0"/>
        <v>1.8354700524787165E-3</v>
      </c>
    </row>
    <row r="17" spans="1:4" ht="16.5" thickTop="1" thickBot="1" x14ac:dyDescent="0.3">
      <c r="A17" s="15">
        <v>13</v>
      </c>
      <c r="B17" s="16" t="s">
        <v>100</v>
      </c>
      <c r="C17" s="17">
        <v>116370.16943498184</v>
      </c>
      <c r="D17" s="14">
        <f t="shared" si="0"/>
        <v>2.4837046101596268E-2</v>
      </c>
    </row>
    <row r="18" spans="1:4" ht="16.5" thickTop="1" thickBot="1" x14ac:dyDescent="0.3">
      <c r="A18" s="15">
        <v>14</v>
      </c>
      <c r="B18" s="16" t="s">
        <v>101</v>
      </c>
      <c r="C18" s="17">
        <v>1974731.817011883</v>
      </c>
      <c r="D18" s="14">
        <f t="shared" si="0"/>
        <v>0.42146974104747942</v>
      </c>
    </row>
    <row r="19" spans="1:4" ht="16.5" thickTop="1" thickBot="1" x14ac:dyDescent="0.3">
      <c r="A19" s="15">
        <v>15</v>
      </c>
      <c r="B19" s="16" t="s">
        <v>102</v>
      </c>
      <c r="C19" s="17">
        <v>756.41566280732661</v>
      </c>
      <c r="D19" s="14">
        <f t="shared" si="0"/>
        <v>1.6144284038025557E-4</v>
      </c>
    </row>
    <row r="20" spans="1:4" ht="16.5" thickTop="1" thickBot="1" x14ac:dyDescent="0.3">
      <c r="A20" s="15">
        <v>16</v>
      </c>
      <c r="B20" s="16" t="s">
        <v>103</v>
      </c>
      <c r="C20" s="17">
        <v>513287.95628385083</v>
      </c>
      <c r="D20" s="14">
        <f t="shared" si="0"/>
        <v>0.10955175794204705</v>
      </c>
    </row>
    <row r="21" spans="1:4" ht="16.5" thickTop="1" thickBot="1" x14ac:dyDescent="0.3">
      <c r="A21" s="15">
        <v>17</v>
      </c>
      <c r="B21" s="16" t="s">
        <v>104</v>
      </c>
      <c r="C21" s="17">
        <v>438208.54717723886</v>
      </c>
      <c r="D21" s="14">
        <f t="shared" si="0"/>
        <v>9.3527455886670233E-2</v>
      </c>
    </row>
    <row r="22" spans="1:4" ht="16.5" thickTop="1" thickBot="1" x14ac:dyDescent="0.3">
      <c r="A22" s="15">
        <v>18</v>
      </c>
      <c r="B22" s="16" t="s">
        <v>105</v>
      </c>
      <c r="C22" s="17">
        <v>204327.69774516849</v>
      </c>
      <c r="D22" s="14">
        <f t="shared" si="0"/>
        <v>4.3609942937869621E-2</v>
      </c>
    </row>
    <row r="23" spans="1:4" ht="16.5" thickTop="1" thickBot="1" x14ac:dyDescent="0.3">
      <c r="A23" s="31"/>
      <c r="B23" s="18" t="s">
        <v>106</v>
      </c>
      <c r="C23" s="19">
        <f>SUM(C5:C22)</f>
        <v>4685346.5971343014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504008.73016474047</v>
      </c>
      <c r="D5" s="14">
        <f>C5/C$23</f>
        <v>5.3934951018047315E-2</v>
      </c>
    </row>
    <row r="6" spans="1:4" ht="16.5" thickTop="1" thickBot="1" x14ac:dyDescent="0.3">
      <c r="A6" s="15">
        <v>2</v>
      </c>
      <c r="B6" s="16" t="s">
        <v>89</v>
      </c>
      <c r="C6" s="17">
        <v>192562.930567695</v>
      </c>
      <c r="D6" s="14">
        <f t="shared" ref="D6:D23" si="0">C6/C$23</f>
        <v>2.060653240007479E-2</v>
      </c>
    </row>
    <row r="7" spans="1:4" ht="16.5" thickTop="1" thickBot="1" x14ac:dyDescent="0.3">
      <c r="A7" s="15">
        <v>3</v>
      </c>
      <c r="B7" s="16" t="s">
        <v>90</v>
      </c>
      <c r="C7" s="17">
        <v>354703.752558509</v>
      </c>
      <c r="D7" s="14">
        <f t="shared" si="0"/>
        <v>3.7957536001226831E-2</v>
      </c>
    </row>
    <row r="8" spans="1:4" ht="16.5" thickTop="1" thickBot="1" x14ac:dyDescent="0.3">
      <c r="A8" s="15">
        <v>4</v>
      </c>
      <c r="B8" s="16" t="s">
        <v>91</v>
      </c>
      <c r="C8" s="17">
        <v>1518.1514070696435</v>
      </c>
      <c r="D8" s="14">
        <f t="shared" si="0"/>
        <v>1.624603243509632E-4</v>
      </c>
    </row>
    <row r="9" spans="1:4" ht="16.5" thickTop="1" thickBot="1" x14ac:dyDescent="0.3">
      <c r="A9" s="15">
        <v>5</v>
      </c>
      <c r="B9" s="16" t="s">
        <v>92</v>
      </c>
      <c r="C9" s="17">
        <v>53057.889767673005</v>
      </c>
      <c r="D9" s="14">
        <f t="shared" si="0"/>
        <v>5.6778276138292868E-3</v>
      </c>
    </row>
    <row r="10" spans="1:4" ht="16.5" thickTop="1" thickBot="1" x14ac:dyDescent="0.3">
      <c r="A10" s="15">
        <v>6</v>
      </c>
      <c r="B10" s="16" t="s">
        <v>93</v>
      </c>
      <c r="C10" s="17">
        <v>310734.14031951589</v>
      </c>
      <c r="D10" s="14">
        <f t="shared" si="0"/>
        <v>3.3252262579440119E-2</v>
      </c>
    </row>
    <row r="11" spans="1:4" ht="16.5" thickTop="1" thickBot="1" x14ac:dyDescent="0.3">
      <c r="A11" s="15">
        <v>7</v>
      </c>
      <c r="B11" s="16" t="s">
        <v>94</v>
      </c>
      <c r="C11" s="17">
        <v>6266.3306513313692</v>
      </c>
      <c r="D11" s="14">
        <f t="shared" si="0"/>
        <v>6.7057218757297227E-4</v>
      </c>
    </row>
    <row r="12" spans="1:4" ht="16.5" thickTop="1" thickBot="1" x14ac:dyDescent="0.3">
      <c r="A12" s="15">
        <v>8</v>
      </c>
      <c r="B12" s="16" t="s">
        <v>95</v>
      </c>
      <c r="C12" s="17">
        <v>27241.450623039367</v>
      </c>
      <c r="D12" s="14">
        <f t="shared" si="0"/>
        <v>2.9151604269512113E-3</v>
      </c>
    </row>
    <row r="13" spans="1:4" ht="16.5" thickTop="1" thickBot="1" x14ac:dyDescent="0.3">
      <c r="A13" s="15">
        <v>9</v>
      </c>
      <c r="B13" s="16" t="s">
        <v>96</v>
      </c>
      <c r="C13" s="17">
        <v>66245.197989773631</v>
      </c>
      <c r="D13" s="14">
        <f t="shared" si="0"/>
        <v>7.0890270245744305E-3</v>
      </c>
    </row>
    <row r="14" spans="1:4" ht="16.5" thickTop="1" thickBot="1" x14ac:dyDescent="0.3">
      <c r="A14" s="15">
        <v>10</v>
      </c>
      <c r="B14" s="16" t="s">
        <v>97</v>
      </c>
      <c r="C14" s="17">
        <v>859120.34619158134</v>
      </c>
      <c r="D14" s="14">
        <f t="shared" si="0"/>
        <v>9.1936133279487423E-2</v>
      </c>
    </row>
    <row r="15" spans="1:4" ht="16.5" thickTop="1" thickBot="1" x14ac:dyDescent="0.3">
      <c r="A15" s="15">
        <v>11</v>
      </c>
      <c r="B15" s="16" t="s">
        <v>98</v>
      </c>
      <c r="C15" s="17">
        <v>1084534.5762521832</v>
      </c>
      <c r="D15" s="14">
        <f t="shared" si="0"/>
        <v>0.11605814690634569</v>
      </c>
    </row>
    <row r="16" spans="1:4" ht="16.5" thickTop="1" thickBot="1" x14ac:dyDescent="0.3">
      <c r="A16" s="15">
        <v>12</v>
      </c>
      <c r="B16" s="16" t="s">
        <v>99</v>
      </c>
      <c r="C16" s="17">
        <v>147.00169361264895</v>
      </c>
      <c r="D16" s="14">
        <f t="shared" si="0"/>
        <v>1.5730936132746547E-5</v>
      </c>
    </row>
    <row r="17" spans="1:4" ht="16.5" thickTop="1" thickBot="1" x14ac:dyDescent="0.3">
      <c r="A17" s="15">
        <v>13</v>
      </c>
      <c r="B17" s="16" t="s">
        <v>100</v>
      </c>
      <c r="C17" s="17">
        <v>199888.00827706975</v>
      </c>
      <c r="D17" s="14">
        <f t="shared" si="0"/>
        <v>2.139040316225262E-2</v>
      </c>
    </row>
    <row r="18" spans="1:4" ht="16.5" thickTop="1" thickBot="1" x14ac:dyDescent="0.3">
      <c r="A18" s="15">
        <v>14</v>
      </c>
      <c r="B18" s="16" t="s">
        <v>101</v>
      </c>
      <c r="C18" s="17">
        <v>2442320.4823409449</v>
      </c>
      <c r="D18" s="14">
        <f t="shared" si="0"/>
        <v>0.26135744819812229</v>
      </c>
    </row>
    <row r="19" spans="1:4" ht="16.5" thickTop="1" thickBot="1" x14ac:dyDescent="0.3">
      <c r="A19" s="15">
        <v>15</v>
      </c>
      <c r="B19" s="16" t="s">
        <v>102</v>
      </c>
      <c r="C19" s="17">
        <v>19866.989085454061</v>
      </c>
      <c r="D19" s="14">
        <f t="shared" si="0"/>
        <v>2.126005005607356E-3</v>
      </c>
    </row>
    <row r="20" spans="1:4" ht="16.5" thickTop="1" thickBot="1" x14ac:dyDescent="0.3">
      <c r="A20" s="15">
        <v>16</v>
      </c>
      <c r="B20" s="16" t="s">
        <v>103</v>
      </c>
      <c r="C20" s="17">
        <v>1334537.0479668267</v>
      </c>
      <c r="D20" s="14">
        <f t="shared" si="0"/>
        <v>0.14281139592628372</v>
      </c>
    </row>
    <row r="21" spans="1:4" ht="16.5" thickTop="1" thickBot="1" x14ac:dyDescent="0.3">
      <c r="A21" s="15">
        <v>17</v>
      </c>
      <c r="B21" s="16" t="s">
        <v>104</v>
      </c>
      <c r="C21" s="17">
        <v>1117312.6838409598</v>
      </c>
      <c r="D21" s="14">
        <f t="shared" si="0"/>
        <v>0.11956579572561735</v>
      </c>
    </row>
    <row r="22" spans="1:4" ht="16.5" thickTop="1" thickBot="1" x14ac:dyDescent="0.3">
      <c r="A22" s="15">
        <v>18</v>
      </c>
      <c r="B22" s="16" t="s">
        <v>105</v>
      </c>
      <c r="C22" s="17">
        <v>770686.08206860197</v>
      </c>
      <c r="D22" s="14">
        <f t="shared" si="0"/>
        <v>8.2472611284082842E-2</v>
      </c>
    </row>
    <row r="23" spans="1:4" ht="16.5" thickTop="1" thickBot="1" x14ac:dyDescent="0.3">
      <c r="A23" s="31"/>
      <c r="B23" s="18" t="s">
        <v>106</v>
      </c>
      <c r="C23" s="19">
        <f>SUM(C5:C22)</f>
        <v>9344751.7917665821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86941.106133304129</v>
      </c>
      <c r="D8" s="14">
        <f t="shared" si="0"/>
        <v>9.4069739704646146E-2</v>
      </c>
    </row>
    <row r="9" spans="1:7" ht="16.5" thickTop="1" thickBot="1" x14ac:dyDescent="0.3">
      <c r="A9" s="15">
        <v>5</v>
      </c>
      <c r="B9" s="16" t="s">
        <v>92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93</v>
      </c>
      <c r="C10" s="17">
        <v>3290.7258846545096</v>
      </c>
      <c r="D10" s="14">
        <f t="shared" si="0"/>
        <v>3.5605450767345398E-3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97</v>
      </c>
      <c r="C14" s="17">
        <v>12234.638114682839</v>
      </c>
      <c r="D14" s="14">
        <f t="shared" si="0"/>
        <v>1.3237802853164803E-2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30534.944567566687</v>
      </c>
      <c r="D17" s="14">
        <f t="shared" si="0"/>
        <v>3.3038621373905827E-2</v>
      </c>
    </row>
    <row r="18" spans="1:4" ht="16.5" thickTop="1" thickBot="1" x14ac:dyDescent="0.3">
      <c r="A18" s="15">
        <v>14</v>
      </c>
      <c r="B18" s="16" t="s">
        <v>101</v>
      </c>
      <c r="C18" s="17">
        <v>466062.81223862572</v>
      </c>
      <c r="D18" s="14">
        <f t="shared" si="0"/>
        <v>0.50427708345555977</v>
      </c>
    </row>
    <row r="19" spans="1:4" ht="16.5" thickTop="1" thickBot="1" x14ac:dyDescent="0.3">
      <c r="A19" s="15">
        <v>15</v>
      </c>
      <c r="B19" s="16" t="s">
        <v>102</v>
      </c>
      <c r="C19" s="17">
        <v>31.910464549493479</v>
      </c>
      <c r="D19" s="14">
        <f t="shared" si="0"/>
        <v>3.4526925496238892E-5</v>
      </c>
    </row>
    <row r="20" spans="1:4" ht="16.5" thickTop="1" thickBot="1" x14ac:dyDescent="0.3">
      <c r="A20" s="15">
        <v>16</v>
      </c>
      <c r="B20" s="16" t="s">
        <v>103</v>
      </c>
      <c r="C20" s="17">
        <v>110317.43238321884</v>
      </c>
      <c r="D20" s="14">
        <f t="shared" si="0"/>
        <v>0.11936278028557339</v>
      </c>
    </row>
    <row r="21" spans="1:4" ht="16.5" thickTop="1" thickBot="1" x14ac:dyDescent="0.3">
      <c r="A21" s="15">
        <v>17</v>
      </c>
      <c r="B21" s="16" t="s">
        <v>104</v>
      </c>
      <c r="C21" s="17">
        <v>35466.068716595051</v>
      </c>
      <c r="D21" s="14">
        <f t="shared" si="0"/>
        <v>3.8374067238134378E-2</v>
      </c>
    </row>
    <row r="22" spans="1:4" ht="16.5" thickTop="1" thickBot="1" x14ac:dyDescent="0.3">
      <c r="A22" s="15">
        <v>18</v>
      </c>
      <c r="B22" s="16" t="s">
        <v>105</v>
      </c>
      <c r="C22" s="17">
        <v>179340.05644095779</v>
      </c>
      <c r="D22" s="14">
        <f t="shared" si="0"/>
        <v>0.19404483308678486</v>
      </c>
    </row>
    <row r="23" spans="1:4" ht="16.5" thickTop="1" thickBot="1" x14ac:dyDescent="0.3">
      <c r="A23" s="31"/>
      <c r="B23" s="18" t="s">
        <v>106</v>
      </c>
      <c r="C23" s="19">
        <f>SUM(C5:C22)</f>
        <v>924219.69494415505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139593.8686514619</v>
      </c>
      <c r="D5" s="14">
        <f>C5/C$23</f>
        <v>4.3313733647941163E-3</v>
      </c>
    </row>
    <row r="6" spans="1:4" ht="16.5" thickTop="1" thickBot="1" x14ac:dyDescent="0.3">
      <c r="A6" s="15">
        <v>2</v>
      </c>
      <c r="B6" s="16" t="s">
        <v>89</v>
      </c>
      <c r="C6" s="17">
        <v>91944.526989085512</v>
      </c>
      <c r="D6" s="14">
        <f t="shared" ref="D6:D23" si="0">C6/C$23</f>
        <v>2.8528908832912993E-3</v>
      </c>
    </row>
    <row r="7" spans="1:4" ht="16.5" thickTop="1" thickBot="1" x14ac:dyDescent="0.3">
      <c r="A7" s="15">
        <v>3</v>
      </c>
      <c r="B7" s="16" t="s">
        <v>90</v>
      </c>
      <c r="C7" s="17">
        <v>399389.85203519772</v>
      </c>
      <c r="D7" s="14">
        <f t="shared" si="0"/>
        <v>1.2392425140057913E-2</v>
      </c>
    </row>
    <row r="8" spans="1:4" ht="16.5" thickTop="1" thickBot="1" x14ac:dyDescent="0.3">
      <c r="A8" s="15">
        <v>4</v>
      </c>
      <c r="B8" s="16" t="s">
        <v>91</v>
      </c>
      <c r="C8" s="17">
        <v>89566.261159178946</v>
      </c>
      <c r="D8" s="14">
        <f t="shared" si="0"/>
        <v>2.7790971173503524E-3</v>
      </c>
    </row>
    <row r="9" spans="1:4" ht="16.5" thickTop="1" thickBot="1" x14ac:dyDescent="0.3">
      <c r="A9" s="15">
        <v>5</v>
      </c>
      <c r="B9" s="16" t="s">
        <v>92</v>
      </c>
      <c r="C9" s="17">
        <v>29655.365294477691</v>
      </c>
      <c r="D9" s="14">
        <f t="shared" si="0"/>
        <v>9.201583178445375E-4</v>
      </c>
    </row>
    <row r="10" spans="1:4" ht="16.5" thickTop="1" thickBot="1" x14ac:dyDescent="0.3">
      <c r="A10" s="15">
        <v>6</v>
      </c>
      <c r="B10" s="16" t="s">
        <v>93</v>
      </c>
      <c r="C10" s="17">
        <v>517596.51821656578</v>
      </c>
      <c r="D10" s="14">
        <f t="shared" si="0"/>
        <v>1.6060187989423755E-2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40134.329109492763</v>
      </c>
      <c r="D12" s="14">
        <f t="shared" si="0"/>
        <v>1.2453037214175495E-3</v>
      </c>
    </row>
    <row r="13" spans="1:4" ht="16.5" thickTop="1" thickBot="1" x14ac:dyDescent="0.3">
      <c r="A13" s="15">
        <v>9</v>
      </c>
      <c r="B13" s="16" t="s">
        <v>96</v>
      </c>
      <c r="C13" s="17">
        <v>12849.645540023075</v>
      </c>
      <c r="D13" s="14">
        <f t="shared" si="0"/>
        <v>3.9870384692944458E-4</v>
      </c>
    </row>
    <row r="14" spans="1:4" ht="16.5" thickTop="1" thickBot="1" x14ac:dyDescent="0.3">
      <c r="A14" s="15">
        <v>10</v>
      </c>
      <c r="B14" s="16" t="s">
        <v>97</v>
      </c>
      <c r="C14" s="17">
        <v>2632871.8332843045</v>
      </c>
      <c r="D14" s="14">
        <f t="shared" si="0"/>
        <v>8.1693780978860084E-2</v>
      </c>
    </row>
    <row r="15" spans="1:4" ht="16.5" thickTop="1" thickBot="1" x14ac:dyDescent="0.3">
      <c r="A15" s="15">
        <v>11</v>
      </c>
      <c r="B15" s="16" t="s">
        <v>98</v>
      </c>
      <c r="C15" s="17">
        <v>679.67496045676455</v>
      </c>
      <c r="D15" s="14">
        <f t="shared" si="0"/>
        <v>2.1089221531572577E-5</v>
      </c>
    </row>
    <row r="16" spans="1:4" ht="16.5" thickTop="1" thickBot="1" x14ac:dyDescent="0.3">
      <c r="A16" s="15">
        <v>12</v>
      </c>
      <c r="B16" s="16" t="s">
        <v>99</v>
      </c>
      <c r="C16" s="17">
        <v>8499164.2706549466</v>
      </c>
      <c r="D16" s="14">
        <f t="shared" si="0"/>
        <v>0.26371540598849308</v>
      </c>
    </row>
    <row r="17" spans="1:4" ht="16.5" thickTop="1" thickBot="1" x14ac:dyDescent="0.3">
      <c r="A17" s="15">
        <v>13</v>
      </c>
      <c r="B17" s="16" t="s">
        <v>100</v>
      </c>
      <c r="C17" s="17">
        <v>666608.61106554128</v>
      </c>
      <c r="D17" s="14">
        <f t="shared" si="0"/>
        <v>2.0683793712464378E-2</v>
      </c>
    </row>
    <row r="18" spans="1:4" ht="16.5" thickTop="1" thickBot="1" x14ac:dyDescent="0.3">
      <c r="A18" s="15">
        <v>14</v>
      </c>
      <c r="B18" s="16" t="s">
        <v>101</v>
      </c>
      <c r="C18" s="17">
        <v>6062631.8915797668</v>
      </c>
      <c r="D18" s="14">
        <f t="shared" si="0"/>
        <v>0.18811372268294085</v>
      </c>
    </row>
    <row r="19" spans="1:4" ht="16.5" thickTop="1" thickBot="1" x14ac:dyDescent="0.3">
      <c r="A19" s="15">
        <v>15</v>
      </c>
      <c r="B19" s="16" t="s">
        <v>102</v>
      </c>
      <c r="C19" s="17">
        <v>106122.8367383414</v>
      </c>
      <c r="D19" s="14">
        <f t="shared" si="0"/>
        <v>3.2928210449738307E-3</v>
      </c>
    </row>
    <row r="20" spans="1:4" ht="16.5" thickTop="1" thickBot="1" x14ac:dyDescent="0.3">
      <c r="A20" s="15">
        <v>16</v>
      </c>
      <c r="B20" s="16" t="s">
        <v>103</v>
      </c>
      <c r="C20" s="17">
        <v>930383.67652651039</v>
      </c>
      <c r="D20" s="14">
        <f t="shared" si="0"/>
        <v>2.8868310008714336E-2</v>
      </c>
    </row>
    <row r="21" spans="1:4" ht="16.5" thickTop="1" thickBot="1" x14ac:dyDescent="0.3">
      <c r="A21" s="15">
        <v>17</v>
      </c>
      <c r="B21" s="16" t="s">
        <v>104</v>
      </c>
      <c r="C21" s="17">
        <v>8474038.1377093643</v>
      </c>
      <c r="D21" s="14">
        <f t="shared" si="0"/>
        <v>0.2629357824702675</v>
      </c>
    </row>
    <row r="22" spans="1:4" ht="16.5" thickTop="1" thickBot="1" x14ac:dyDescent="0.3">
      <c r="A22" s="15">
        <v>18</v>
      </c>
      <c r="B22" s="16" t="s">
        <v>105</v>
      </c>
      <c r="C22" s="17">
        <v>3535315.3748718393</v>
      </c>
      <c r="D22" s="14">
        <f t="shared" si="0"/>
        <v>0.1096951535106456</v>
      </c>
    </row>
    <row r="23" spans="1:4" ht="16.5" thickTop="1" thickBot="1" x14ac:dyDescent="0.3">
      <c r="A23" s="31"/>
      <c r="B23" s="18" t="s">
        <v>106</v>
      </c>
      <c r="C23" s="19">
        <f>SUM(C5:C22)</f>
        <v>32228546.67438655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1436473.9243009586</v>
      </c>
      <c r="D5" s="14">
        <f>C5/C$23</f>
        <v>3.7350604676449392E-2</v>
      </c>
    </row>
    <row r="6" spans="1:4" ht="16.5" thickTop="1" thickBot="1" x14ac:dyDescent="0.3">
      <c r="A6" s="15">
        <v>2</v>
      </c>
      <c r="B6" s="16" t="s">
        <v>89</v>
      </c>
      <c r="C6" s="17">
        <v>555687.89635708043</v>
      </c>
      <c r="D6" s="14">
        <f t="shared" ref="D6:D23" si="0">C6/C$23</f>
        <v>1.4448768327222772E-2</v>
      </c>
    </row>
    <row r="7" spans="1:4" ht="16.5" thickTop="1" thickBot="1" x14ac:dyDescent="0.3">
      <c r="A7" s="15">
        <v>3</v>
      </c>
      <c r="B7" s="16" t="s">
        <v>90</v>
      </c>
      <c r="C7" s="17">
        <v>784962.44998185197</v>
      </c>
      <c r="D7" s="14">
        <f t="shared" si="0"/>
        <v>2.0410271052707731E-2</v>
      </c>
    </row>
    <row r="8" spans="1:4" ht="16.5" thickTop="1" thickBot="1" x14ac:dyDescent="0.3">
      <c r="A8" s="15">
        <v>4</v>
      </c>
      <c r="B8" s="16" t="s">
        <v>91</v>
      </c>
      <c r="C8" s="17">
        <v>2311.638542498044</v>
      </c>
      <c r="D8" s="14">
        <f t="shared" si="0"/>
        <v>6.0106275439496667E-5</v>
      </c>
    </row>
    <row r="9" spans="1:4" ht="16.5" thickTop="1" thickBot="1" x14ac:dyDescent="0.3">
      <c r="A9" s="15">
        <v>5</v>
      </c>
      <c r="B9" s="16" t="s">
        <v>92</v>
      </c>
      <c r="C9" s="17">
        <v>26708.381665504829</v>
      </c>
      <c r="D9" s="14">
        <f t="shared" si="0"/>
        <v>6.944603645495733E-4</v>
      </c>
    </row>
    <row r="10" spans="1:4" ht="16.5" thickTop="1" thickBot="1" x14ac:dyDescent="0.3">
      <c r="A10" s="15">
        <v>6</v>
      </c>
      <c r="B10" s="16" t="s">
        <v>93</v>
      </c>
      <c r="C10" s="17">
        <v>804457.95706384699</v>
      </c>
      <c r="D10" s="14">
        <f t="shared" si="0"/>
        <v>2.0917185216388683E-2</v>
      </c>
    </row>
    <row r="11" spans="1:4" ht="16.5" thickTop="1" thickBot="1" x14ac:dyDescent="0.3">
      <c r="A11" s="15">
        <v>7</v>
      </c>
      <c r="B11" s="16" t="s">
        <v>94</v>
      </c>
      <c r="C11" s="17">
        <v>1064586.2316786842</v>
      </c>
      <c r="D11" s="14">
        <f t="shared" si="0"/>
        <v>2.7680933716058662E-2</v>
      </c>
    </row>
    <row r="12" spans="1:4" ht="16.5" thickTop="1" thickBot="1" x14ac:dyDescent="0.3">
      <c r="A12" s="15">
        <v>8</v>
      </c>
      <c r="B12" s="16" t="s">
        <v>95</v>
      </c>
      <c r="C12" s="17">
        <v>41618.138205942952</v>
      </c>
      <c r="D12" s="14">
        <f t="shared" si="0"/>
        <v>1.0821377271129158E-3</v>
      </c>
    </row>
    <row r="13" spans="1:4" ht="16.5" thickTop="1" thickBot="1" x14ac:dyDescent="0.3">
      <c r="A13" s="15">
        <v>9</v>
      </c>
      <c r="B13" s="16" t="s">
        <v>96</v>
      </c>
      <c r="C13" s="17">
        <v>1086147.4029851735</v>
      </c>
      <c r="D13" s="14">
        <f t="shared" si="0"/>
        <v>2.8241558432042825E-2</v>
      </c>
    </row>
    <row r="14" spans="1:4" ht="16.5" thickTop="1" thickBot="1" x14ac:dyDescent="0.3">
      <c r="A14" s="15">
        <v>10</v>
      </c>
      <c r="B14" s="16" t="s">
        <v>97</v>
      </c>
      <c r="C14" s="17">
        <v>1434266.8444930909</v>
      </c>
      <c r="D14" s="14">
        <f t="shared" si="0"/>
        <v>3.7293217094260485E-2</v>
      </c>
    </row>
    <row r="15" spans="1:4" ht="16.5" thickTop="1" thickBot="1" x14ac:dyDescent="0.3">
      <c r="A15" s="15">
        <v>11</v>
      </c>
      <c r="B15" s="16" t="s">
        <v>98</v>
      </c>
      <c r="C15" s="17">
        <v>16983.834845220161</v>
      </c>
      <c r="D15" s="14">
        <f t="shared" si="0"/>
        <v>4.41606694324525E-4</v>
      </c>
    </row>
    <row r="16" spans="1:4" ht="16.5" thickTop="1" thickBot="1" x14ac:dyDescent="0.3">
      <c r="A16" s="15">
        <v>12</v>
      </c>
      <c r="B16" s="16" t="s">
        <v>99</v>
      </c>
      <c r="C16" s="17">
        <v>3396710.0707813841</v>
      </c>
      <c r="D16" s="14">
        <f t="shared" si="0"/>
        <v>8.8319859419661348E-2</v>
      </c>
    </row>
    <row r="17" spans="1:4" ht="16.5" thickTop="1" thickBot="1" x14ac:dyDescent="0.3">
      <c r="A17" s="15">
        <v>13</v>
      </c>
      <c r="B17" s="16" t="s">
        <v>100</v>
      </c>
      <c r="C17" s="17">
        <v>1080810.508927986</v>
      </c>
      <c r="D17" s="14">
        <f t="shared" si="0"/>
        <v>2.8102790705905989E-2</v>
      </c>
    </row>
    <row r="18" spans="1:4" ht="16.5" thickTop="1" thickBot="1" x14ac:dyDescent="0.3">
      <c r="A18" s="15">
        <v>14</v>
      </c>
      <c r="B18" s="16" t="s">
        <v>101</v>
      </c>
      <c r="C18" s="17">
        <v>8618830.8278058078</v>
      </c>
      <c r="D18" s="14">
        <f t="shared" si="0"/>
        <v>0.22410329737048815</v>
      </c>
    </row>
    <row r="19" spans="1:4" ht="16.5" thickTop="1" thickBot="1" x14ac:dyDescent="0.3">
      <c r="A19" s="15">
        <v>15</v>
      </c>
      <c r="B19" s="16" t="s">
        <v>102</v>
      </c>
      <c r="C19" s="17">
        <v>216144.25207893521</v>
      </c>
      <c r="D19" s="14">
        <f t="shared" si="0"/>
        <v>5.6200940204437144E-3</v>
      </c>
    </row>
    <row r="20" spans="1:4" ht="16.5" thickTop="1" thickBot="1" x14ac:dyDescent="0.3">
      <c r="A20" s="15">
        <v>16</v>
      </c>
      <c r="B20" s="16" t="s">
        <v>103</v>
      </c>
      <c r="C20" s="17">
        <v>1676861.1793815484</v>
      </c>
      <c r="D20" s="14">
        <f t="shared" si="0"/>
        <v>4.3601055298545605E-2</v>
      </c>
    </row>
    <row r="21" spans="1:4" ht="16.5" thickTop="1" thickBot="1" x14ac:dyDescent="0.3">
      <c r="A21" s="15">
        <v>17</v>
      </c>
      <c r="B21" s="16" t="s">
        <v>104</v>
      </c>
      <c r="C21" s="17">
        <v>13944359.04326177</v>
      </c>
      <c r="D21" s="14">
        <f t="shared" si="0"/>
        <v>0.36257549356128949</v>
      </c>
    </row>
    <row r="22" spans="1:4" ht="16.5" thickTop="1" thickBot="1" x14ac:dyDescent="0.3">
      <c r="A22" s="15">
        <v>18</v>
      </c>
      <c r="B22" s="16" t="s">
        <v>105</v>
      </c>
      <c r="C22" s="17">
        <v>2271267.3409561953</v>
      </c>
      <c r="D22" s="14">
        <f t="shared" si="0"/>
        <v>5.9056560047108561E-2</v>
      </c>
    </row>
    <row r="23" spans="1:4" ht="16.5" thickTop="1" thickBot="1" x14ac:dyDescent="0.3">
      <c r="A23" s="31"/>
      <c r="B23" s="18" t="s">
        <v>106</v>
      </c>
      <c r="C23" s="19">
        <f>SUM(C5:C22)</f>
        <v>38459187.923313484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15748.544276119705</v>
      </c>
      <c r="D6" s="14">
        <f t="shared" ref="D6:D23" si="0">C6/C$23</f>
        <v>7.5568673907340789E-3</v>
      </c>
    </row>
    <row r="7" spans="1:4" ht="16.5" thickTop="1" thickBot="1" x14ac:dyDescent="0.3">
      <c r="A7" s="15">
        <v>3</v>
      </c>
      <c r="B7" s="16" t="s">
        <v>90</v>
      </c>
      <c r="C7" s="17">
        <v>48797.456767235097</v>
      </c>
      <c r="D7" s="14">
        <f t="shared" si="0"/>
        <v>2.3415237835933682E-2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108306.59593101256</v>
      </c>
      <c r="D9" s="14">
        <f t="shared" si="0"/>
        <v>5.1970427783192018E-2</v>
      </c>
    </row>
    <row r="10" spans="1:4" ht="16.5" thickTop="1" thickBot="1" x14ac:dyDescent="0.3">
      <c r="A10" s="15">
        <v>6</v>
      </c>
      <c r="B10" s="16" t="s">
        <v>93</v>
      </c>
      <c r="C10" s="17">
        <v>3839.1365735869022</v>
      </c>
      <c r="D10" s="14">
        <f t="shared" si="0"/>
        <v>1.8421922352217354E-3</v>
      </c>
    </row>
    <row r="11" spans="1:4" ht="16.5" thickTop="1" thickBot="1" x14ac:dyDescent="0.3">
      <c r="A11" s="15">
        <v>7</v>
      </c>
      <c r="B11" s="16" t="s">
        <v>94</v>
      </c>
      <c r="C11" s="17">
        <v>1538.9316387189951</v>
      </c>
      <c r="D11" s="14">
        <f t="shared" si="0"/>
        <v>7.384493520990967E-4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98758.741530731248</v>
      </c>
      <c r="D14" s="14">
        <f t="shared" si="0"/>
        <v>4.7388933246051201E-2</v>
      </c>
    </row>
    <row r="15" spans="1:4" ht="16.5" thickTop="1" thickBot="1" x14ac:dyDescent="0.3">
      <c r="A15" s="15">
        <v>11</v>
      </c>
      <c r="B15" s="16" t="s">
        <v>98</v>
      </c>
      <c r="C15" s="17">
        <v>20757.492542336837</v>
      </c>
      <c r="D15" s="14">
        <f t="shared" si="0"/>
        <v>9.9603884496453493E-3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83225.224419530365</v>
      </c>
      <c r="D17" s="14">
        <f t="shared" si="0"/>
        <v>3.9935245663063605E-2</v>
      </c>
    </row>
    <row r="18" spans="1:4" ht="16.5" thickTop="1" thickBot="1" x14ac:dyDescent="0.3">
      <c r="A18" s="15">
        <v>14</v>
      </c>
      <c r="B18" s="16" t="s">
        <v>101</v>
      </c>
      <c r="C18" s="17">
        <v>1264858.1997897446</v>
      </c>
      <c r="D18" s="14">
        <f t="shared" si="0"/>
        <v>0.60693645814537622</v>
      </c>
    </row>
    <row r="19" spans="1:4" ht="16.5" thickTop="1" thickBot="1" x14ac:dyDescent="0.3">
      <c r="A19" s="15">
        <v>15</v>
      </c>
      <c r="B19" s="16" t="s">
        <v>102</v>
      </c>
      <c r="C19" s="17">
        <v>307.96413919486162</v>
      </c>
      <c r="D19" s="14">
        <f t="shared" si="0"/>
        <v>1.4777519243642449E-4</v>
      </c>
    </row>
    <row r="20" spans="1:4" ht="16.5" thickTop="1" thickBot="1" x14ac:dyDescent="0.3">
      <c r="A20" s="15">
        <v>16</v>
      </c>
      <c r="B20" s="16" t="s">
        <v>103</v>
      </c>
      <c r="C20" s="17">
        <v>338582.26903582411</v>
      </c>
      <c r="D20" s="14">
        <f t="shared" si="0"/>
        <v>0.16246716287532276</v>
      </c>
    </row>
    <row r="21" spans="1:4" ht="16.5" thickTop="1" thickBot="1" x14ac:dyDescent="0.3">
      <c r="A21" s="15">
        <v>17</v>
      </c>
      <c r="B21" s="16" t="s">
        <v>104</v>
      </c>
      <c r="C21" s="17">
        <v>53347.794441327504</v>
      </c>
      <c r="D21" s="14">
        <f t="shared" si="0"/>
        <v>2.5598696686687229E-2</v>
      </c>
    </row>
    <row r="22" spans="1:4" ht="16.5" thickTop="1" thickBot="1" x14ac:dyDescent="0.3">
      <c r="A22" s="15">
        <v>18</v>
      </c>
      <c r="B22" s="16" t="s">
        <v>105</v>
      </c>
      <c r="C22" s="17">
        <v>45935.967348215163</v>
      </c>
      <c r="D22" s="14">
        <f t="shared" si="0"/>
        <v>2.2042165144236601E-2</v>
      </c>
    </row>
    <row r="23" spans="1:4" ht="16.5" thickTop="1" thickBot="1" x14ac:dyDescent="0.3">
      <c r="A23" s="31"/>
      <c r="B23" s="18" t="s">
        <v>106</v>
      </c>
      <c r="C23" s="19">
        <f>SUM(C5:C22)</f>
        <v>2084004.3184335779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238973.606534394</v>
      </c>
      <c r="D5" s="14">
        <f>C5/C$23</f>
        <v>1.1700528685192823E-2</v>
      </c>
    </row>
    <row r="6" spans="1:4" ht="16.5" thickTop="1" thickBot="1" x14ac:dyDescent="0.3">
      <c r="A6" s="15">
        <v>2</v>
      </c>
      <c r="B6" s="16" t="s">
        <v>89</v>
      </c>
      <c r="C6" s="17">
        <v>97358.994985523474</v>
      </c>
      <c r="D6" s="14">
        <f t="shared" ref="D6:D23" si="0">C6/C$23</f>
        <v>4.7668515787567135E-3</v>
      </c>
    </row>
    <row r="7" spans="1:4" ht="16.5" thickTop="1" thickBot="1" x14ac:dyDescent="0.3">
      <c r="A7" s="15">
        <v>3</v>
      </c>
      <c r="B7" s="16" t="s">
        <v>90</v>
      </c>
      <c r="C7" s="17">
        <v>590830.91612813075</v>
      </c>
      <c r="D7" s="14">
        <f t="shared" si="0"/>
        <v>2.8928023401868851E-2</v>
      </c>
    </row>
    <row r="8" spans="1:4" ht="16.5" thickTop="1" thickBot="1" x14ac:dyDescent="0.3">
      <c r="A8" s="15">
        <v>4</v>
      </c>
      <c r="B8" s="16" t="s">
        <v>91</v>
      </c>
      <c r="C8" s="17">
        <v>50122.420497408391</v>
      </c>
      <c r="D8" s="14">
        <f t="shared" si="0"/>
        <v>2.4540735996166096E-3</v>
      </c>
    </row>
    <row r="9" spans="1:4" ht="16.5" thickTop="1" thickBot="1" x14ac:dyDescent="0.3">
      <c r="A9" s="15">
        <v>5</v>
      </c>
      <c r="B9" s="16" t="s">
        <v>92</v>
      </c>
      <c r="C9" s="17">
        <v>43304.127095814532</v>
      </c>
      <c r="D9" s="14">
        <f t="shared" si="0"/>
        <v>2.1202390867331626E-3</v>
      </c>
    </row>
    <row r="10" spans="1:4" ht="16.5" thickTop="1" thickBot="1" x14ac:dyDescent="0.3">
      <c r="A10" s="15">
        <v>6</v>
      </c>
      <c r="B10" s="16" t="s">
        <v>93</v>
      </c>
      <c r="C10" s="17">
        <v>432673.33721766801</v>
      </c>
      <c r="D10" s="14">
        <f t="shared" si="0"/>
        <v>2.1184376244934047E-2</v>
      </c>
    </row>
    <row r="11" spans="1:4" ht="16.5" thickTop="1" thickBot="1" x14ac:dyDescent="0.3">
      <c r="A11" s="15">
        <v>7</v>
      </c>
      <c r="B11" s="16" t="s">
        <v>94</v>
      </c>
      <c r="C11" s="17">
        <v>209139.6242800164</v>
      </c>
      <c r="D11" s="14">
        <f t="shared" si="0"/>
        <v>1.0239809360480958E-2</v>
      </c>
    </row>
    <row r="12" spans="1:4" ht="16.5" thickTop="1" thickBot="1" x14ac:dyDescent="0.3">
      <c r="A12" s="15">
        <v>8</v>
      </c>
      <c r="B12" s="16" t="s">
        <v>95</v>
      </c>
      <c r="C12" s="17">
        <v>7723.1499485614504</v>
      </c>
      <c r="D12" s="14">
        <f t="shared" si="0"/>
        <v>3.7813773170880717E-4</v>
      </c>
    </row>
    <row r="13" spans="1:4" ht="16.5" thickTop="1" thickBot="1" x14ac:dyDescent="0.3">
      <c r="A13" s="15">
        <v>9</v>
      </c>
      <c r="B13" s="16" t="s">
        <v>96</v>
      </c>
      <c r="C13" s="17">
        <v>382154.10530748311</v>
      </c>
      <c r="D13" s="14">
        <f t="shared" si="0"/>
        <v>1.8710874126054849E-2</v>
      </c>
    </row>
    <row r="14" spans="1:4" ht="16.5" thickTop="1" thickBot="1" x14ac:dyDescent="0.3">
      <c r="A14" s="15">
        <v>10</v>
      </c>
      <c r="B14" s="16" t="s">
        <v>97</v>
      </c>
      <c r="C14" s="17">
        <v>1113176.6378138252</v>
      </c>
      <c r="D14" s="14">
        <f t="shared" si="0"/>
        <v>5.4502902522637328E-2</v>
      </c>
    </row>
    <row r="15" spans="1:4" ht="16.5" thickTop="1" thickBot="1" x14ac:dyDescent="0.3">
      <c r="A15" s="15">
        <v>11</v>
      </c>
      <c r="B15" s="16" t="s">
        <v>98</v>
      </c>
      <c r="C15" s="17">
        <v>68641.134323151098</v>
      </c>
      <c r="D15" s="14">
        <f t="shared" si="0"/>
        <v>3.3607793462187736E-3</v>
      </c>
    </row>
    <row r="16" spans="1:4" ht="16.5" thickTop="1" thickBot="1" x14ac:dyDescent="0.3">
      <c r="A16" s="15">
        <v>12</v>
      </c>
      <c r="B16" s="16" t="s">
        <v>99</v>
      </c>
      <c r="C16" s="17">
        <v>6556325.4556992808</v>
      </c>
      <c r="D16" s="14">
        <f t="shared" si="0"/>
        <v>0.32100814469161298</v>
      </c>
    </row>
    <row r="17" spans="1:4" ht="16.5" thickTop="1" thickBot="1" x14ac:dyDescent="0.3">
      <c r="A17" s="15">
        <v>13</v>
      </c>
      <c r="B17" s="16" t="s">
        <v>100</v>
      </c>
      <c r="C17" s="17">
        <v>874947.86598065752</v>
      </c>
      <c r="D17" s="14">
        <f t="shared" si="0"/>
        <v>4.283884213163737E-2</v>
      </c>
    </row>
    <row r="18" spans="1:4" ht="16.5" thickTop="1" thickBot="1" x14ac:dyDescent="0.3">
      <c r="A18" s="15">
        <v>14</v>
      </c>
      <c r="B18" s="16" t="s">
        <v>101</v>
      </c>
      <c r="C18" s="17">
        <v>3799361.7970252088</v>
      </c>
      <c r="D18" s="14">
        <f t="shared" si="0"/>
        <v>0.18602280953198544</v>
      </c>
    </row>
    <row r="19" spans="1:4" ht="16.5" thickTop="1" thickBot="1" x14ac:dyDescent="0.3">
      <c r="A19" s="15">
        <v>15</v>
      </c>
      <c r="B19" s="16" t="s">
        <v>102</v>
      </c>
      <c r="C19" s="17">
        <v>70332.121737326772</v>
      </c>
      <c r="D19" s="14">
        <f t="shared" si="0"/>
        <v>3.4435727853470185E-3</v>
      </c>
    </row>
    <row r="20" spans="1:4" ht="16.5" thickTop="1" thickBot="1" x14ac:dyDescent="0.3">
      <c r="A20" s="15">
        <v>16</v>
      </c>
      <c r="B20" s="16" t="s">
        <v>103</v>
      </c>
      <c r="C20" s="17">
        <v>2007484.8125563038</v>
      </c>
      <c r="D20" s="14">
        <f t="shared" si="0"/>
        <v>9.8289656230397968E-2</v>
      </c>
    </row>
    <row r="21" spans="1:4" ht="16.5" thickTop="1" thickBot="1" x14ac:dyDescent="0.3">
      <c r="A21" s="15">
        <v>17</v>
      </c>
      <c r="B21" s="16" t="s">
        <v>104</v>
      </c>
      <c r="C21" s="17">
        <v>2533920.6786760124</v>
      </c>
      <c r="D21" s="14">
        <f t="shared" si="0"/>
        <v>0.12406479534209509</v>
      </c>
    </row>
    <row r="22" spans="1:4" ht="16.5" thickTop="1" thickBot="1" x14ac:dyDescent="0.3">
      <c r="A22" s="15">
        <v>18</v>
      </c>
      <c r="B22" s="16" t="s">
        <v>105</v>
      </c>
      <c r="C22" s="17">
        <v>1347700.8874628618</v>
      </c>
      <c r="D22" s="14">
        <f t="shared" si="0"/>
        <v>6.5985583602721123E-2</v>
      </c>
    </row>
    <row r="23" spans="1:4" ht="16.5" thickTop="1" thickBot="1" x14ac:dyDescent="0.3">
      <c r="A23" s="31"/>
      <c r="B23" s="18" t="s">
        <v>106</v>
      </c>
      <c r="C23" s="19">
        <f>SUM(C5:C22)</f>
        <v>20424171.673269629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224.14058271671553</v>
      </c>
      <c r="D6" s="14">
        <f t="shared" ref="D6:D23" si="0">C6/C$23</f>
        <v>7.9199780652531142E-5</v>
      </c>
    </row>
    <row r="7" spans="1:4" ht="16.5" thickTop="1" thickBot="1" x14ac:dyDescent="0.3">
      <c r="A7" s="15">
        <v>3</v>
      </c>
      <c r="B7" s="16" t="s">
        <v>90</v>
      </c>
      <c r="C7" s="17">
        <v>32888.257496130231</v>
      </c>
      <c r="D7" s="14">
        <f t="shared" si="0"/>
        <v>1.162102261074931E-2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47137.207543920049</v>
      </c>
      <c r="D9" s="14">
        <f t="shared" si="0"/>
        <v>1.6655870404199195E-2</v>
      </c>
    </row>
    <row r="10" spans="1:4" ht="16.5" thickTop="1" thickBot="1" x14ac:dyDescent="0.3">
      <c r="A10" s="15">
        <v>6</v>
      </c>
      <c r="B10" s="16" t="s">
        <v>93</v>
      </c>
      <c r="C10" s="17">
        <v>316.63434695865641</v>
      </c>
      <c r="D10" s="14">
        <f t="shared" si="0"/>
        <v>1.1188233082215885E-4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507.74343217474399</v>
      </c>
      <c r="D12" s="14">
        <f t="shared" si="0"/>
        <v>1.7941047519639603E-4</v>
      </c>
    </row>
    <row r="13" spans="1:4" ht="16.5" thickTop="1" thickBot="1" x14ac:dyDescent="0.3">
      <c r="A13" s="15">
        <v>9</v>
      </c>
      <c r="B13" s="16" t="s">
        <v>96</v>
      </c>
      <c r="C13" s="17">
        <v>23928.770549405155</v>
      </c>
      <c r="D13" s="14">
        <f t="shared" si="0"/>
        <v>8.455199660085037E-3</v>
      </c>
    </row>
    <row r="14" spans="1:4" ht="16.5" thickTop="1" thickBot="1" x14ac:dyDescent="0.3">
      <c r="A14" s="15">
        <v>10</v>
      </c>
      <c r="B14" s="16" t="s">
        <v>97</v>
      </c>
      <c r="C14" s="17">
        <v>270075.76779008261</v>
      </c>
      <c r="D14" s="14">
        <f t="shared" si="0"/>
        <v>9.5430917994768369E-2</v>
      </c>
    </row>
    <row r="15" spans="1:4" ht="16.5" thickTop="1" thickBot="1" x14ac:dyDescent="0.3">
      <c r="A15" s="15">
        <v>11</v>
      </c>
      <c r="B15" s="16" t="s">
        <v>98</v>
      </c>
      <c r="C15" s="17">
        <v>73604.924801026282</v>
      </c>
      <c r="D15" s="14">
        <f t="shared" si="0"/>
        <v>2.6008203550336312E-2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32657.300091707068</v>
      </c>
      <c r="D17" s="14">
        <f t="shared" si="0"/>
        <v>1.1539414115095889E-2</v>
      </c>
    </row>
    <row r="18" spans="1:4" ht="16.5" thickTop="1" thickBot="1" x14ac:dyDescent="0.3">
      <c r="A18" s="15">
        <v>14</v>
      </c>
      <c r="B18" s="16" t="s">
        <v>101</v>
      </c>
      <c r="C18" s="17">
        <v>1425217.443431047</v>
      </c>
      <c r="D18" s="14">
        <f t="shared" si="0"/>
        <v>0.50359871261940026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392381.39068893204</v>
      </c>
      <c r="D20" s="14">
        <f t="shared" si="0"/>
        <v>0.13864744928398445</v>
      </c>
    </row>
    <row r="21" spans="1:4" ht="16.5" thickTop="1" thickBot="1" x14ac:dyDescent="0.3">
      <c r="A21" s="15">
        <v>17</v>
      </c>
      <c r="B21" s="16" t="s">
        <v>104</v>
      </c>
      <c r="C21" s="17">
        <v>96823.188178977958</v>
      </c>
      <c r="D21" s="14">
        <f t="shared" si="0"/>
        <v>3.4212346434137841E-2</v>
      </c>
    </row>
    <row r="22" spans="1:4" ht="16.5" thickTop="1" thickBot="1" x14ac:dyDescent="0.3">
      <c r="A22" s="15">
        <v>18</v>
      </c>
      <c r="B22" s="16" t="s">
        <v>105</v>
      </c>
      <c r="C22" s="17">
        <v>434302.9316283316</v>
      </c>
      <c r="D22" s="14">
        <f t="shared" si="0"/>
        <v>0.15346037074057237</v>
      </c>
    </row>
    <row r="23" spans="1:4" ht="16.5" thickTop="1" thickBot="1" x14ac:dyDescent="0.3">
      <c r="A23" s="31"/>
      <c r="B23" s="18" t="s">
        <v>106</v>
      </c>
      <c r="C23" s="19">
        <f>SUM(C5:C22)</f>
        <v>2830065.7005614098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1603595.2576609207</v>
      </c>
      <c r="D5" s="14">
        <f>C5/C$23</f>
        <v>4.8945273193672138E-2</v>
      </c>
    </row>
    <row r="6" spans="1:4" ht="16.5" thickTop="1" thickBot="1" x14ac:dyDescent="0.3">
      <c r="A6" s="15">
        <v>2</v>
      </c>
      <c r="B6" s="16" t="s">
        <v>89</v>
      </c>
      <c r="C6" s="17">
        <v>593564.5286087445</v>
      </c>
      <c r="D6" s="14">
        <f t="shared" ref="D6:D23" si="0">C6/C$23</f>
        <v>1.8116901925243338E-2</v>
      </c>
    </row>
    <row r="7" spans="1:4" ht="16.5" thickTop="1" thickBot="1" x14ac:dyDescent="0.3">
      <c r="A7" s="15">
        <v>3</v>
      </c>
      <c r="B7" s="16" t="s">
        <v>90</v>
      </c>
      <c r="C7" s="17">
        <v>780121.33646083483</v>
      </c>
      <c r="D7" s="14">
        <f t="shared" si="0"/>
        <v>2.3811028222286007E-2</v>
      </c>
    </row>
    <row r="8" spans="1:4" ht="16.5" thickTop="1" thickBot="1" x14ac:dyDescent="0.3">
      <c r="A8" s="15">
        <v>4</v>
      </c>
      <c r="B8" s="16" t="s">
        <v>91</v>
      </c>
      <c r="C8" s="17">
        <v>306.86900441567724</v>
      </c>
      <c r="D8" s="14">
        <f t="shared" si="0"/>
        <v>9.3663205749960073E-6</v>
      </c>
    </row>
    <row r="9" spans="1:4" ht="16.5" thickTop="1" thickBot="1" x14ac:dyDescent="0.3">
      <c r="A9" s="15">
        <v>5</v>
      </c>
      <c r="B9" s="16" t="s">
        <v>92</v>
      </c>
      <c r="C9" s="17">
        <v>15077.533166687526</v>
      </c>
      <c r="D9" s="14">
        <f t="shared" si="0"/>
        <v>4.6019965225303614E-4</v>
      </c>
    </row>
    <row r="10" spans="1:4" ht="16.5" thickTop="1" thickBot="1" x14ac:dyDescent="0.3">
      <c r="A10" s="15">
        <v>6</v>
      </c>
      <c r="B10" s="16" t="s">
        <v>93</v>
      </c>
      <c r="C10" s="17">
        <v>754759.44370076305</v>
      </c>
      <c r="D10" s="14">
        <f t="shared" si="0"/>
        <v>2.3036927174081977E-2</v>
      </c>
    </row>
    <row r="11" spans="1:4" ht="16.5" thickTop="1" thickBot="1" x14ac:dyDescent="0.3">
      <c r="A11" s="15">
        <v>7</v>
      </c>
      <c r="B11" s="16" t="s">
        <v>94</v>
      </c>
      <c r="C11" s="17">
        <v>693821.95258143509</v>
      </c>
      <c r="D11" s="14">
        <f t="shared" si="0"/>
        <v>2.1176980197858662E-2</v>
      </c>
    </row>
    <row r="12" spans="1:4" ht="16.5" thickTop="1" thickBot="1" x14ac:dyDescent="0.3">
      <c r="A12" s="15">
        <v>8</v>
      </c>
      <c r="B12" s="16" t="s">
        <v>95</v>
      </c>
      <c r="C12" s="17">
        <v>97382.577104918295</v>
      </c>
      <c r="D12" s="14">
        <f t="shared" si="0"/>
        <v>2.9723315892419056E-3</v>
      </c>
    </row>
    <row r="13" spans="1:4" ht="16.5" thickTop="1" thickBot="1" x14ac:dyDescent="0.3">
      <c r="A13" s="15">
        <v>9</v>
      </c>
      <c r="B13" s="16" t="s">
        <v>96</v>
      </c>
      <c r="C13" s="17">
        <v>312651.59657262795</v>
      </c>
      <c r="D13" s="14">
        <f t="shared" si="0"/>
        <v>9.5428180743103788E-3</v>
      </c>
    </row>
    <row r="14" spans="1:4" ht="16.5" thickTop="1" thickBot="1" x14ac:dyDescent="0.3">
      <c r="A14" s="15">
        <v>10</v>
      </c>
      <c r="B14" s="16" t="s">
        <v>97</v>
      </c>
      <c r="C14" s="17">
        <v>837936.7140975215</v>
      </c>
      <c r="D14" s="14">
        <f t="shared" si="0"/>
        <v>2.5575681391284907E-2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89945.853412789249</v>
      </c>
      <c r="D16" s="14">
        <f t="shared" si="0"/>
        <v>2.7453463377963214E-3</v>
      </c>
    </row>
    <row r="17" spans="1:4" ht="16.5" thickTop="1" thickBot="1" x14ac:dyDescent="0.3">
      <c r="A17" s="15">
        <v>13</v>
      </c>
      <c r="B17" s="16" t="s">
        <v>100</v>
      </c>
      <c r="C17" s="17">
        <v>1257106.174872658</v>
      </c>
      <c r="D17" s="14">
        <f t="shared" si="0"/>
        <v>3.8369660217344434E-2</v>
      </c>
    </row>
    <row r="18" spans="1:4" ht="16.5" thickTop="1" thickBot="1" x14ac:dyDescent="0.3">
      <c r="A18" s="15">
        <v>14</v>
      </c>
      <c r="B18" s="16" t="s">
        <v>101</v>
      </c>
      <c r="C18" s="17">
        <v>6677562.358522566</v>
      </c>
      <c r="D18" s="14">
        <f t="shared" si="0"/>
        <v>0.20381396885795589</v>
      </c>
    </row>
    <row r="19" spans="1:4" ht="16.5" thickTop="1" thickBot="1" x14ac:dyDescent="0.3">
      <c r="A19" s="15">
        <v>15</v>
      </c>
      <c r="B19" s="16" t="s">
        <v>102</v>
      </c>
      <c r="C19" s="17">
        <v>155793.44615678748</v>
      </c>
      <c r="D19" s="14">
        <f t="shared" si="0"/>
        <v>4.7551604730050843E-3</v>
      </c>
    </row>
    <row r="20" spans="1:4" ht="16.5" thickTop="1" thickBot="1" x14ac:dyDescent="0.3">
      <c r="A20" s="15">
        <v>16</v>
      </c>
      <c r="B20" s="16" t="s">
        <v>103</v>
      </c>
      <c r="C20" s="17">
        <v>1228612.7907987405</v>
      </c>
      <c r="D20" s="14">
        <f t="shared" si="0"/>
        <v>3.7499979129771016E-2</v>
      </c>
    </row>
    <row r="21" spans="1:4" ht="16.5" thickTop="1" thickBot="1" x14ac:dyDescent="0.3">
      <c r="A21" s="15">
        <v>17</v>
      </c>
      <c r="B21" s="16" t="s">
        <v>104</v>
      </c>
      <c r="C21" s="17">
        <v>15809895.218960708</v>
      </c>
      <c r="D21" s="14">
        <f t="shared" si="0"/>
        <v>0.48255296151479798</v>
      </c>
    </row>
    <row r="22" spans="1:4" ht="16.5" thickTop="1" thickBot="1" x14ac:dyDescent="0.3">
      <c r="A22" s="15">
        <v>18</v>
      </c>
      <c r="B22" s="16" t="s">
        <v>105</v>
      </c>
      <c r="C22" s="17">
        <v>1854892.3368660822</v>
      </c>
      <c r="D22" s="14">
        <f t="shared" si="0"/>
        <v>5.661541572852196E-2</v>
      </c>
    </row>
    <row r="23" spans="1:4" ht="16.5" thickTop="1" thickBot="1" x14ac:dyDescent="0.3">
      <c r="A23" s="31"/>
      <c r="B23" s="18" t="s">
        <v>106</v>
      </c>
      <c r="C23" s="19">
        <f>SUM(C5:C22)</f>
        <v>32763025.988549199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130960.03352232357</v>
      </c>
      <c r="D5" s="14">
        <f>C5/C$23</f>
        <v>2.8148658311131117E-2</v>
      </c>
    </row>
    <row r="6" spans="1:4" ht="16.5" thickTop="1" thickBot="1" x14ac:dyDescent="0.3">
      <c r="A6" s="15">
        <v>2</v>
      </c>
      <c r="B6" s="16" t="s">
        <v>89</v>
      </c>
      <c r="C6" s="17">
        <v>14643.317736104664</v>
      </c>
      <c r="D6" s="14">
        <f t="shared" ref="D6:D23" si="0">C6/C$23</f>
        <v>3.147446869160078E-3</v>
      </c>
    </row>
    <row r="7" spans="1:4" ht="16.5" thickTop="1" thickBot="1" x14ac:dyDescent="0.3">
      <c r="A7" s="15">
        <v>3</v>
      </c>
      <c r="B7" s="16" t="s">
        <v>90</v>
      </c>
      <c r="C7" s="17">
        <v>57371.468934436183</v>
      </c>
      <c r="D7" s="14">
        <f t="shared" si="0"/>
        <v>1.2331471155036283E-2</v>
      </c>
    </row>
    <row r="8" spans="1:4" ht="16.5" thickTop="1" thickBot="1" x14ac:dyDescent="0.3">
      <c r="A8" s="15">
        <v>4</v>
      </c>
      <c r="B8" s="16" t="s">
        <v>91</v>
      </c>
      <c r="C8" s="17">
        <v>765.95798991353752</v>
      </c>
      <c r="D8" s="14">
        <f t="shared" si="0"/>
        <v>1.6463564614987463E-4</v>
      </c>
    </row>
    <row r="9" spans="1:4" ht="16.5" thickTop="1" thickBot="1" x14ac:dyDescent="0.3">
      <c r="A9" s="15">
        <v>5</v>
      </c>
      <c r="B9" s="16" t="s">
        <v>92</v>
      </c>
      <c r="C9" s="17">
        <v>84527.50143696052</v>
      </c>
      <c r="D9" s="14">
        <f t="shared" si="0"/>
        <v>1.8168411322505216E-2</v>
      </c>
    </row>
    <row r="10" spans="1:4" ht="16.5" thickTop="1" thickBot="1" x14ac:dyDescent="0.3">
      <c r="A10" s="15">
        <v>6</v>
      </c>
      <c r="B10" s="16" t="s">
        <v>93</v>
      </c>
      <c r="C10" s="17">
        <v>2498.5320793117085</v>
      </c>
      <c r="D10" s="14">
        <f t="shared" si="0"/>
        <v>5.370365590808791E-4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1899.9082240736022</v>
      </c>
      <c r="D12" s="14">
        <f t="shared" si="0"/>
        <v>4.0836785073699249E-4</v>
      </c>
    </row>
    <row r="13" spans="1:4" ht="16.5" thickTop="1" thickBot="1" x14ac:dyDescent="0.3">
      <c r="A13" s="15">
        <v>9</v>
      </c>
      <c r="B13" s="16" t="s">
        <v>96</v>
      </c>
      <c r="C13" s="17">
        <v>3798.1401233270835</v>
      </c>
      <c r="D13" s="14">
        <f t="shared" si="0"/>
        <v>8.1637539082568317E-4</v>
      </c>
    </row>
    <row r="14" spans="1:4" ht="16.5" thickTop="1" thickBot="1" x14ac:dyDescent="0.3">
      <c r="A14" s="15">
        <v>10</v>
      </c>
      <c r="B14" s="16" t="s">
        <v>97</v>
      </c>
      <c r="C14" s="17">
        <v>397499.83613305772</v>
      </c>
      <c r="D14" s="14">
        <f t="shared" si="0"/>
        <v>8.5438944730666627E-2</v>
      </c>
    </row>
    <row r="15" spans="1:4" ht="16.5" thickTop="1" thickBot="1" x14ac:dyDescent="0.3">
      <c r="A15" s="15">
        <v>11</v>
      </c>
      <c r="B15" s="16" t="s">
        <v>98</v>
      </c>
      <c r="C15" s="17">
        <v>217605.30538980456</v>
      </c>
      <c r="D15" s="14">
        <f t="shared" si="0"/>
        <v>4.6772264967867641E-2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1594812.4063312546</v>
      </c>
      <c r="D17" s="14">
        <f t="shared" si="0"/>
        <v>0.34279030242092129</v>
      </c>
    </row>
    <row r="18" spans="1:4" ht="16.5" thickTop="1" thickBot="1" x14ac:dyDescent="0.3">
      <c r="A18" s="15">
        <v>14</v>
      </c>
      <c r="B18" s="16" t="s">
        <v>101</v>
      </c>
      <c r="C18" s="17">
        <v>1009389.3905988412</v>
      </c>
      <c r="D18" s="14">
        <f t="shared" si="0"/>
        <v>0.21695899347799377</v>
      </c>
    </row>
    <row r="19" spans="1:4" ht="16.5" thickTop="1" thickBot="1" x14ac:dyDescent="0.3">
      <c r="A19" s="15">
        <v>15</v>
      </c>
      <c r="B19" s="16" t="s">
        <v>102</v>
      </c>
      <c r="C19" s="17">
        <v>3168.2742714732922</v>
      </c>
      <c r="D19" s="14">
        <f t="shared" si="0"/>
        <v>6.8099150179621335E-4</v>
      </c>
    </row>
    <row r="20" spans="1:4" ht="16.5" thickTop="1" thickBot="1" x14ac:dyDescent="0.3">
      <c r="A20" s="15">
        <v>16</v>
      </c>
      <c r="B20" s="16" t="s">
        <v>103</v>
      </c>
      <c r="C20" s="17">
        <v>591927.69575675717</v>
      </c>
      <c r="D20" s="14">
        <f t="shared" si="0"/>
        <v>0.12722943026669215</v>
      </c>
    </row>
    <row r="21" spans="1:4" ht="16.5" thickTop="1" thickBot="1" x14ac:dyDescent="0.3">
      <c r="A21" s="15">
        <v>17</v>
      </c>
      <c r="B21" s="16" t="s">
        <v>104</v>
      </c>
      <c r="C21" s="17">
        <v>92318.885561943898</v>
      </c>
      <c r="D21" s="14">
        <f t="shared" si="0"/>
        <v>1.9843097893714311E-2</v>
      </c>
    </row>
    <row r="22" spans="1:4" ht="16.5" thickTop="1" thickBot="1" x14ac:dyDescent="0.3">
      <c r="A22" s="15">
        <v>18</v>
      </c>
      <c r="B22" s="16" t="s">
        <v>105</v>
      </c>
      <c r="C22" s="17">
        <v>449256.53076149314</v>
      </c>
      <c r="D22" s="14">
        <f t="shared" si="0"/>
        <v>9.656357163572192E-2</v>
      </c>
    </row>
    <row r="23" spans="1:4" ht="16.5" thickTop="1" thickBot="1" x14ac:dyDescent="0.3">
      <c r="A23" s="31"/>
      <c r="B23" s="18" t="s">
        <v>106</v>
      </c>
      <c r="C23" s="19">
        <f>SUM(C5:C22)</f>
        <v>4652443.1848510765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4147259.6860704524</v>
      </c>
      <c r="D5" s="14">
        <f>C5/C$23</f>
        <v>4.768448109066991E-2</v>
      </c>
    </row>
    <row r="6" spans="1:4" ht="16.5" thickTop="1" thickBot="1" x14ac:dyDescent="0.3">
      <c r="A6" s="15">
        <v>2</v>
      </c>
      <c r="B6" s="16" t="s">
        <v>89</v>
      </c>
      <c r="C6" s="17">
        <v>2229846.9547391376</v>
      </c>
      <c r="D6" s="14">
        <f t="shared" ref="D6:D23" si="0">C6/C$23</f>
        <v>2.5638398122374052E-2</v>
      </c>
    </row>
    <row r="7" spans="1:4" ht="16.5" thickTop="1" thickBot="1" x14ac:dyDescent="0.3">
      <c r="A7" s="15">
        <v>3</v>
      </c>
      <c r="B7" s="16" t="s">
        <v>90</v>
      </c>
      <c r="C7" s="17">
        <v>3104144.9148006742</v>
      </c>
      <c r="D7" s="14">
        <f t="shared" si="0"/>
        <v>3.569092622525432E-2</v>
      </c>
    </row>
    <row r="8" spans="1:4" ht="16.5" thickTop="1" thickBot="1" x14ac:dyDescent="0.3">
      <c r="A8" s="15">
        <v>4</v>
      </c>
      <c r="B8" s="16" t="s">
        <v>91</v>
      </c>
      <c r="C8" s="17">
        <v>53115.753554121977</v>
      </c>
      <c r="D8" s="14">
        <f t="shared" si="0"/>
        <v>6.1071583110052343E-4</v>
      </c>
    </row>
    <row r="9" spans="1:4" ht="16.5" thickTop="1" thickBot="1" x14ac:dyDescent="0.3">
      <c r="A9" s="15">
        <v>5</v>
      </c>
      <c r="B9" s="16" t="s">
        <v>92</v>
      </c>
      <c r="C9" s="17">
        <v>1418077.5335562623</v>
      </c>
      <c r="D9" s="14">
        <f t="shared" si="0"/>
        <v>1.6304812443041865E-2</v>
      </c>
    </row>
    <row r="10" spans="1:4" ht="16.5" thickTop="1" thickBot="1" x14ac:dyDescent="0.3">
      <c r="A10" s="15">
        <v>6</v>
      </c>
      <c r="B10" s="16" t="s">
        <v>93</v>
      </c>
      <c r="C10" s="17">
        <v>2808453.2208383912</v>
      </c>
      <c r="D10" s="14">
        <f t="shared" si="0"/>
        <v>3.2291113805315803E-2</v>
      </c>
    </row>
    <row r="11" spans="1:4" ht="16.5" thickTop="1" thickBot="1" x14ac:dyDescent="0.3">
      <c r="A11" s="15">
        <v>7</v>
      </c>
      <c r="B11" s="16" t="s">
        <v>94</v>
      </c>
      <c r="C11" s="17">
        <v>3393112.8097503814</v>
      </c>
      <c r="D11" s="14">
        <f t="shared" si="0"/>
        <v>3.9013429556507231E-2</v>
      </c>
    </row>
    <row r="12" spans="1:4" ht="16.5" thickTop="1" thickBot="1" x14ac:dyDescent="0.3">
      <c r="A12" s="15">
        <v>8</v>
      </c>
      <c r="B12" s="16" t="s">
        <v>95</v>
      </c>
      <c r="C12" s="17">
        <v>295912.81811214139</v>
      </c>
      <c r="D12" s="14">
        <f t="shared" si="0"/>
        <v>3.4023548675161368E-3</v>
      </c>
    </row>
    <row r="13" spans="1:4" ht="16.5" thickTop="1" thickBot="1" x14ac:dyDescent="0.3">
      <c r="A13" s="15">
        <v>9</v>
      </c>
      <c r="B13" s="16" t="s">
        <v>96</v>
      </c>
      <c r="C13" s="17">
        <v>1780038.2605471024</v>
      </c>
      <c r="D13" s="14">
        <f t="shared" si="0"/>
        <v>2.0466574847197872E-2</v>
      </c>
    </row>
    <row r="14" spans="1:4" ht="16.5" thickTop="1" thickBot="1" x14ac:dyDescent="0.3">
      <c r="A14" s="15">
        <v>10</v>
      </c>
      <c r="B14" s="16" t="s">
        <v>97</v>
      </c>
      <c r="C14" s="17">
        <v>5507944.5181410182</v>
      </c>
      <c r="D14" s="14">
        <f t="shared" si="0"/>
        <v>6.3329402088300443E-2</v>
      </c>
    </row>
    <row r="15" spans="1:4" ht="16.5" thickTop="1" thickBot="1" x14ac:dyDescent="0.3">
      <c r="A15" s="15">
        <v>11</v>
      </c>
      <c r="B15" s="16" t="s">
        <v>98</v>
      </c>
      <c r="C15" s="17">
        <v>145423.28377266097</v>
      </c>
      <c r="D15" s="14">
        <f t="shared" si="0"/>
        <v>1.6720519933901183E-3</v>
      </c>
    </row>
    <row r="16" spans="1:4" ht="16.5" thickTop="1" thickBot="1" x14ac:dyDescent="0.3">
      <c r="A16" s="15">
        <v>12</v>
      </c>
      <c r="B16" s="16" t="s">
        <v>99</v>
      </c>
      <c r="C16" s="17">
        <v>3398508.3172133421</v>
      </c>
      <c r="D16" s="14">
        <f t="shared" si="0"/>
        <v>3.9075466176605143E-2</v>
      </c>
    </row>
    <row r="17" spans="1:4" ht="16.5" thickTop="1" thickBot="1" x14ac:dyDescent="0.3">
      <c r="A17" s="15">
        <v>13</v>
      </c>
      <c r="B17" s="16" t="s">
        <v>100</v>
      </c>
      <c r="C17" s="17">
        <v>1694356.142243078</v>
      </c>
      <c r="D17" s="14">
        <f t="shared" si="0"/>
        <v>1.948141653560248E-2</v>
      </c>
    </row>
    <row r="18" spans="1:4" ht="16.5" thickTop="1" thickBot="1" x14ac:dyDescent="0.3">
      <c r="A18" s="15">
        <v>14</v>
      </c>
      <c r="B18" s="16" t="s">
        <v>101</v>
      </c>
      <c r="C18" s="17">
        <v>14863095.351838393</v>
      </c>
      <c r="D18" s="14">
        <f t="shared" si="0"/>
        <v>0.17089332303786722</v>
      </c>
    </row>
    <row r="19" spans="1:4" ht="16.5" thickTop="1" thickBot="1" x14ac:dyDescent="0.3">
      <c r="A19" s="15">
        <v>15</v>
      </c>
      <c r="B19" s="16" t="s">
        <v>102</v>
      </c>
      <c r="C19" s="17">
        <v>872285.2001461942</v>
      </c>
      <c r="D19" s="14">
        <f t="shared" si="0"/>
        <v>1.0029385734331327E-2</v>
      </c>
    </row>
    <row r="20" spans="1:4" ht="16.5" thickTop="1" thickBot="1" x14ac:dyDescent="0.3">
      <c r="A20" s="15">
        <v>16</v>
      </c>
      <c r="B20" s="16" t="s">
        <v>103</v>
      </c>
      <c r="C20" s="17">
        <v>4007764.8876449289</v>
      </c>
      <c r="D20" s="14">
        <f t="shared" si="0"/>
        <v>4.6080593805745335E-2</v>
      </c>
    </row>
    <row r="21" spans="1:4" ht="16.5" thickTop="1" thickBot="1" x14ac:dyDescent="0.3">
      <c r="A21" s="15">
        <v>17</v>
      </c>
      <c r="B21" s="16" t="s">
        <v>104</v>
      </c>
      <c r="C21" s="17">
        <v>23303717.708399754</v>
      </c>
      <c r="D21" s="14">
        <f t="shared" si="0"/>
        <v>0.26794215229415475</v>
      </c>
    </row>
    <row r="22" spans="1:4" ht="16.5" thickTop="1" thickBot="1" x14ac:dyDescent="0.3">
      <c r="A22" s="15">
        <v>18</v>
      </c>
      <c r="B22" s="16" t="s">
        <v>105</v>
      </c>
      <c r="C22" s="17">
        <v>13949886.271689925</v>
      </c>
      <c r="D22" s="14">
        <f t="shared" si="0"/>
        <v>0.16039340154502538</v>
      </c>
    </row>
    <row r="23" spans="1:4" ht="16.5" thickTop="1" thickBot="1" x14ac:dyDescent="0.3">
      <c r="A23" s="31"/>
      <c r="B23" s="18" t="s">
        <v>106</v>
      </c>
      <c r="C23" s="19">
        <f>SUM(C5:C22)</f>
        <v>86972943.633057967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73592.08719092769</v>
      </c>
      <c r="D5" s="14">
        <f>C5/C$23</f>
        <v>7.5521051209176343E-3</v>
      </c>
    </row>
    <row r="6" spans="1:4" ht="16.5" thickTop="1" thickBot="1" x14ac:dyDescent="0.3">
      <c r="A6" s="15">
        <v>2</v>
      </c>
      <c r="B6" s="16" t="s">
        <v>89</v>
      </c>
      <c r="C6" s="17">
        <v>431374.97774102399</v>
      </c>
      <c r="D6" s="14">
        <f t="shared" ref="D6:D23" si="0">C6/C$23</f>
        <v>4.4268199242422528E-2</v>
      </c>
    </row>
    <row r="7" spans="1:4" ht="16.5" thickTop="1" thickBot="1" x14ac:dyDescent="0.3">
      <c r="A7" s="15">
        <v>3</v>
      </c>
      <c r="B7" s="16" t="s">
        <v>90</v>
      </c>
      <c r="C7" s="17">
        <v>437377.23971459543</v>
      </c>
      <c r="D7" s="14">
        <f t="shared" si="0"/>
        <v>4.4884158309734946E-2</v>
      </c>
    </row>
    <row r="8" spans="1:4" ht="16.5" thickTop="1" thickBot="1" x14ac:dyDescent="0.3">
      <c r="A8" s="15">
        <v>4</v>
      </c>
      <c r="B8" s="16" t="s">
        <v>91</v>
      </c>
      <c r="C8" s="17">
        <v>42598.502608008755</v>
      </c>
      <c r="D8" s="14">
        <f t="shared" si="0"/>
        <v>4.3715076167730408E-3</v>
      </c>
    </row>
    <row r="9" spans="1:4" ht="16.5" thickTop="1" thickBot="1" x14ac:dyDescent="0.3">
      <c r="A9" s="15">
        <v>5</v>
      </c>
      <c r="B9" s="16" t="s">
        <v>92</v>
      </c>
      <c r="C9" s="17">
        <v>205979.42459411468</v>
      </c>
      <c r="D9" s="14">
        <f t="shared" si="0"/>
        <v>2.1137846834607107E-2</v>
      </c>
    </row>
    <row r="10" spans="1:4" ht="16.5" thickTop="1" thickBot="1" x14ac:dyDescent="0.3">
      <c r="A10" s="15">
        <v>6</v>
      </c>
      <c r="B10" s="16" t="s">
        <v>93</v>
      </c>
      <c r="C10" s="17">
        <v>29291.13417620811</v>
      </c>
      <c r="D10" s="14">
        <f t="shared" si="0"/>
        <v>3.0058900739656854E-3</v>
      </c>
    </row>
    <row r="11" spans="1:4" ht="16.5" thickTop="1" thickBot="1" x14ac:dyDescent="0.3">
      <c r="A11" s="15">
        <v>7</v>
      </c>
      <c r="B11" s="16" t="s">
        <v>94</v>
      </c>
      <c r="C11" s="17">
        <v>5249.7255351074382</v>
      </c>
      <c r="D11" s="14">
        <f t="shared" si="0"/>
        <v>5.38732907442045E-4</v>
      </c>
    </row>
    <row r="12" spans="1:4" ht="16.5" thickTop="1" thickBot="1" x14ac:dyDescent="0.3">
      <c r="A12" s="15">
        <v>8</v>
      </c>
      <c r="B12" s="16" t="s">
        <v>95</v>
      </c>
      <c r="C12" s="17">
        <v>12937.905174018657</v>
      </c>
      <c r="D12" s="14">
        <f t="shared" si="0"/>
        <v>1.3277027958883381E-3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1065378.1057525915</v>
      </c>
      <c r="D14" s="14">
        <f t="shared" si="0"/>
        <v>0.10933033367151943</v>
      </c>
    </row>
    <row r="15" spans="1:4" ht="16.5" thickTop="1" thickBot="1" x14ac:dyDescent="0.3">
      <c r="A15" s="15">
        <v>11</v>
      </c>
      <c r="B15" s="16" t="s">
        <v>98</v>
      </c>
      <c r="C15" s="17">
        <v>87888.754519998416</v>
      </c>
      <c r="D15" s="14">
        <f t="shared" si="0"/>
        <v>9.0192456610114768E-3</v>
      </c>
    </row>
    <row r="16" spans="1:4" ht="16.5" thickTop="1" thickBot="1" x14ac:dyDescent="0.3">
      <c r="A16" s="15">
        <v>12</v>
      </c>
      <c r="B16" s="16" t="s">
        <v>99</v>
      </c>
      <c r="C16" s="17">
        <v>47006.255846750253</v>
      </c>
      <c r="D16" s="14">
        <f t="shared" si="0"/>
        <v>4.8238363531449124E-3</v>
      </c>
    </row>
    <row r="17" spans="1:4" ht="16.5" thickTop="1" thickBot="1" x14ac:dyDescent="0.3">
      <c r="A17" s="15">
        <v>13</v>
      </c>
      <c r="B17" s="16" t="s">
        <v>100</v>
      </c>
      <c r="C17" s="17">
        <v>448855.130961844</v>
      </c>
      <c r="D17" s="14">
        <f t="shared" si="0"/>
        <v>4.6062032787473194E-2</v>
      </c>
    </row>
    <row r="18" spans="1:4" ht="16.5" thickTop="1" thickBot="1" x14ac:dyDescent="0.3">
      <c r="A18" s="15">
        <v>14</v>
      </c>
      <c r="B18" s="16" t="s">
        <v>101</v>
      </c>
      <c r="C18" s="17">
        <v>3593759.2293716194</v>
      </c>
      <c r="D18" s="14">
        <f t="shared" si="0"/>
        <v>0.36879572947929984</v>
      </c>
    </row>
    <row r="19" spans="1:4" ht="16.5" thickTop="1" thickBot="1" x14ac:dyDescent="0.3">
      <c r="A19" s="15">
        <v>15</v>
      </c>
      <c r="B19" s="16" t="s">
        <v>102</v>
      </c>
      <c r="C19" s="17">
        <v>12381.723259787128</v>
      </c>
      <c r="D19" s="14">
        <f t="shared" si="0"/>
        <v>1.2706267644431053E-3</v>
      </c>
    </row>
    <row r="20" spans="1:4" ht="16.5" thickTop="1" thickBot="1" x14ac:dyDescent="0.3">
      <c r="A20" s="15">
        <v>16</v>
      </c>
      <c r="B20" s="16" t="s">
        <v>103</v>
      </c>
      <c r="C20" s="17">
        <v>1450148.3252254641</v>
      </c>
      <c r="D20" s="14">
        <f t="shared" si="0"/>
        <v>0.14881589870677647</v>
      </c>
    </row>
    <row r="21" spans="1:4" ht="16.5" thickTop="1" thickBot="1" x14ac:dyDescent="0.3">
      <c r="A21" s="15">
        <v>17</v>
      </c>
      <c r="B21" s="16" t="s">
        <v>104</v>
      </c>
      <c r="C21" s="17">
        <v>543307.88578902453</v>
      </c>
      <c r="D21" s="14">
        <f t="shared" si="0"/>
        <v>5.5754883753426833E-2</v>
      </c>
    </row>
    <row r="22" spans="1:4" ht="16.5" thickTop="1" thickBot="1" x14ac:dyDescent="0.3">
      <c r="A22" s="15">
        <v>18</v>
      </c>
      <c r="B22" s="16" t="s">
        <v>105</v>
      </c>
      <c r="C22" s="17">
        <v>1257452.8870053212</v>
      </c>
      <c r="D22" s="14">
        <f t="shared" si="0"/>
        <v>0.12904126992115331</v>
      </c>
    </row>
    <row r="23" spans="1:4" ht="16.5" thickTop="1" thickBot="1" x14ac:dyDescent="0.3">
      <c r="A23" s="31"/>
      <c r="B23" s="18" t="s">
        <v>106</v>
      </c>
      <c r="C23" s="19">
        <f>SUM(C5:C22)</f>
        <v>9744579.2944664061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4504396.2422467899</v>
      </c>
      <c r="D5" s="14">
        <f>C5/C$23</f>
        <v>4.1954148463284609E-2</v>
      </c>
    </row>
    <row r="6" spans="1:4" ht="16.5" thickTop="1" thickBot="1" x14ac:dyDescent="0.3">
      <c r="A6" s="15">
        <v>2</v>
      </c>
      <c r="B6" s="16" t="s">
        <v>89</v>
      </c>
      <c r="C6" s="17">
        <v>1638475.044557723</v>
      </c>
      <c r="D6" s="14">
        <f t="shared" ref="D6:D23" si="0">C6/C$23</f>
        <v>1.5260829992717002E-2</v>
      </c>
    </row>
    <row r="7" spans="1:4" ht="16.5" thickTop="1" thickBot="1" x14ac:dyDescent="0.3">
      <c r="A7" s="15">
        <v>3</v>
      </c>
      <c r="B7" s="16" t="s">
        <v>90</v>
      </c>
      <c r="C7" s="17">
        <v>1613517.7568216166</v>
      </c>
      <c r="D7" s="14">
        <f t="shared" si="0"/>
        <v>1.5028376696290478E-2</v>
      </c>
    </row>
    <row r="8" spans="1:4" ht="16.5" thickTop="1" thickBot="1" x14ac:dyDescent="0.3">
      <c r="A8" s="15">
        <v>4</v>
      </c>
      <c r="B8" s="16" t="s">
        <v>91</v>
      </c>
      <c r="C8" s="17">
        <v>305051.44116390351</v>
      </c>
      <c r="D8" s="14">
        <f t="shared" si="0"/>
        <v>2.8412627937780218E-3</v>
      </c>
    </row>
    <row r="9" spans="1:4" ht="16.5" thickTop="1" thickBot="1" x14ac:dyDescent="0.3">
      <c r="A9" s="15">
        <v>5</v>
      </c>
      <c r="B9" s="16" t="s">
        <v>92</v>
      </c>
      <c r="C9" s="17">
        <v>309310.95727520209</v>
      </c>
      <c r="D9" s="14">
        <f t="shared" si="0"/>
        <v>2.8809361177274343E-3</v>
      </c>
    </row>
    <row r="10" spans="1:4" ht="16.5" thickTop="1" thickBot="1" x14ac:dyDescent="0.3">
      <c r="A10" s="15">
        <v>6</v>
      </c>
      <c r="B10" s="16" t="s">
        <v>93</v>
      </c>
      <c r="C10" s="17">
        <v>3431015.8488855902</v>
      </c>
      <c r="D10" s="14">
        <f t="shared" si="0"/>
        <v>3.195663537633818E-2</v>
      </c>
    </row>
    <row r="11" spans="1:4" ht="16.5" thickTop="1" thickBot="1" x14ac:dyDescent="0.3">
      <c r="A11" s="15">
        <v>7</v>
      </c>
      <c r="B11" s="16" t="s">
        <v>94</v>
      </c>
      <c r="C11" s="17">
        <v>2889997.5943462974</v>
      </c>
      <c r="D11" s="14">
        <f t="shared" si="0"/>
        <v>2.6917567108008644E-2</v>
      </c>
    </row>
    <row r="12" spans="1:4" ht="16.5" thickTop="1" thickBot="1" x14ac:dyDescent="0.3">
      <c r="A12" s="15">
        <v>8</v>
      </c>
      <c r="B12" s="16" t="s">
        <v>95</v>
      </c>
      <c r="C12" s="17">
        <v>269827.61437267519</v>
      </c>
      <c r="D12" s="14">
        <f t="shared" si="0"/>
        <v>2.5131864925006069E-3</v>
      </c>
    </row>
    <row r="13" spans="1:4" ht="16.5" thickTop="1" thickBot="1" x14ac:dyDescent="0.3">
      <c r="A13" s="15">
        <v>9</v>
      </c>
      <c r="B13" s="16" t="s">
        <v>96</v>
      </c>
      <c r="C13" s="17">
        <v>216534.85899654738</v>
      </c>
      <c r="D13" s="14">
        <f t="shared" si="0"/>
        <v>2.0168153806304988E-3</v>
      </c>
    </row>
    <row r="14" spans="1:4" ht="16.5" thickTop="1" thickBot="1" x14ac:dyDescent="0.3">
      <c r="A14" s="15">
        <v>10</v>
      </c>
      <c r="B14" s="16" t="s">
        <v>97</v>
      </c>
      <c r="C14" s="17">
        <v>1774613.3013069173</v>
      </c>
      <c r="D14" s="14">
        <f t="shared" si="0"/>
        <v>1.6528827817069047E-2</v>
      </c>
    </row>
    <row r="15" spans="1:4" ht="16.5" thickTop="1" thickBot="1" x14ac:dyDescent="0.3">
      <c r="A15" s="15">
        <v>11</v>
      </c>
      <c r="B15" s="16" t="s">
        <v>98</v>
      </c>
      <c r="C15" s="17">
        <v>82496.461867053309</v>
      </c>
      <c r="D15" s="14">
        <f t="shared" si="0"/>
        <v>7.6837574288084231E-4</v>
      </c>
    </row>
    <row r="16" spans="1:4" ht="16.5" thickTop="1" thickBot="1" x14ac:dyDescent="0.3">
      <c r="A16" s="15">
        <v>12</v>
      </c>
      <c r="B16" s="16" t="s">
        <v>99</v>
      </c>
      <c r="C16" s="17">
        <v>17161394.537142899</v>
      </c>
      <c r="D16" s="14">
        <f t="shared" si="0"/>
        <v>0.15984199780105562</v>
      </c>
    </row>
    <row r="17" spans="1:4" ht="16.5" thickTop="1" thickBot="1" x14ac:dyDescent="0.3">
      <c r="A17" s="15">
        <v>13</v>
      </c>
      <c r="B17" s="16" t="s">
        <v>100</v>
      </c>
      <c r="C17" s="17">
        <v>6240584.3838143321</v>
      </c>
      <c r="D17" s="14">
        <f t="shared" si="0"/>
        <v>5.8125082620530545E-2</v>
      </c>
    </row>
    <row r="18" spans="1:4" ht="16.5" thickTop="1" thickBot="1" x14ac:dyDescent="0.3">
      <c r="A18" s="15">
        <v>14</v>
      </c>
      <c r="B18" s="16" t="s">
        <v>101</v>
      </c>
      <c r="C18" s="17">
        <v>7925044.0589176193</v>
      </c>
      <c r="D18" s="14">
        <f t="shared" si="0"/>
        <v>7.3814215522934642E-2</v>
      </c>
    </row>
    <row r="19" spans="1:4" ht="16.5" thickTop="1" thickBot="1" x14ac:dyDescent="0.3">
      <c r="A19" s="15">
        <v>15</v>
      </c>
      <c r="B19" s="16" t="s">
        <v>102</v>
      </c>
      <c r="C19" s="17">
        <v>180962.00706734104</v>
      </c>
      <c r="D19" s="14">
        <f t="shared" si="0"/>
        <v>1.6854882435765124E-3</v>
      </c>
    </row>
    <row r="20" spans="1:4" ht="16.5" thickTop="1" thickBot="1" x14ac:dyDescent="0.3">
      <c r="A20" s="15">
        <v>16</v>
      </c>
      <c r="B20" s="16" t="s">
        <v>103</v>
      </c>
      <c r="C20" s="17">
        <v>3699186.1298692976</v>
      </c>
      <c r="D20" s="14">
        <f t="shared" si="0"/>
        <v>3.4454385391381105E-2</v>
      </c>
    </row>
    <row r="21" spans="1:4" ht="16.5" thickTop="1" thickBot="1" x14ac:dyDescent="0.3">
      <c r="A21" s="15">
        <v>17</v>
      </c>
      <c r="B21" s="16" t="s">
        <v>104</v>
      </c>
      <c r="C21" s="17">
        <v>52292996.992721781</v>
      </c>
      <c r="D21" s="14">
        <f t="shared" si="0"/>
        <v>0.4870593174832295</v>
      </c>
    </row>
    <row r="22" spans="1:4" ht="16.5" thickTop="1" thickBot="1" x14ac:dyDescent="0.3">
      <c r="A22" s="15">
        <v>18</v>
      </c>
      <c r="B22" s="16" t="s">
        <v>105</v>
      </c>
      <c r="C22" s="17">
        <v>2829334.782089645</v>
      </c>
      <c r="D22" s="14">
        <f t="shared" si="0"/>
        <v>2.6352550956066718E-2</v>
      </c>
    </row>
    <row r="23" spans="1:4" ht="16.5" thickTop="1" thickBot="1" x14ac:dyDescent="0.3">
      <c r="A23" s="31"/>
      <c r="B23" s="18" t="s">
        <v>106</v>
      </c>
      <c r="C23" s="19">
        <f>SUM(C5:C22)</f>
        <v>107364740.01346323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14964.635605197622</v>
      </c>
      <c r="D5" s="14">
        <f>C5/C$23</f>
        <v>5.2436057477403531E-4</v>
      </c>
    </row>
    <row r="6" spans="1:4" ht="16.5" thickTop="1" thickBot="1" x14ac:dyDescent="0.3">
      <c r="A6" s="15">
        <v>2</v>
      </c>
      <c r="B6" s="16" t="s">
        <v>89</v>
      </c>
      <c r="C6" s="17">
        <v>19029.386045594005</v>
      </c>
      <c r="D6" s="14">
        <f t="shared" ref="D6:D23" si="0">C6/C$23</f>
        <v>6.6678936044382939E-4</v>
      </c>
    </row>
    <row r="7" spans="1:4" ht="16.5" thickTop="1" thickBot="1" x14ac:dyDescent="0.3">
      <c r="A7" s="15">
        <v>3</v>
      </c>
      <c r="B7" s="16" t="s">
        <v>90</v>
      </c>
      <c r="C7" s="17">
        <v>506436.92881541612</v>
      </c>
      <c r="D7" s="14">
        <f t="shared" si="0"/>
        <v>1.7745541293916586E-2</v>
      </c>
    </row>
    <row r="8" spans="1:4" ht="16.5" thickTop="1" thickBot="1" x14ac:dyDescent="0.3">
      <c r="A8" s="15">
        <v>4</v>
      </c>
      <c r="B8" s="16" t="s">
        <v>91</v>
      </c>
      <c r="C8" s="17">
        <v>14369.36379397046</v>
      </c>
      <c r="D8" s="14">
        <f t="shared" si="0"/>
        <v>5.0350226072504894E-4</v>
      </c>
    </row>
    <row r="9" spans="1:4" ht="16.5" thickTop="1" thickBot="1" x14ac:dyDescent="0.3">
      <c r="A9" s="15">
        <v>5</v>
      </c>
      <c r="B9" s="16" t="s">
        <v>92</v>
      </c>
      <c r="C9" s="17">
        <v>18567.859846688531</v>
      </c>
      <c r="D9" s="14">
        <f t="shared" si="0"/>
        <v>6.5061749035517219E-4</v>
      </c>
    </row>
    <row r="10" spans="1:4" ht="16.5" thickTop="1" thickBot="1" x14ac:dyDescent="0.3">
      <c r="A10" s="15">
        <v>6</v>
      </c>
      <c r="B10" s="16" t="s">
        <v>93</v>
      </c>
      <c r="C10" s="17">
        <v>456478.0171885934</v>
      </c>
      <c r="D10" s="14">
        <f t="shared" si="0"/>
        <v>1.5994981887937649E-2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28500.805574185128</v>
      </c>
      <c r="D13" s="14">
        <f t="shared" si="0"/>
        <v>9.9866773817145578E-4</v>
      </c>
    </row>
    <row r="14" spans="1:4" ht="16.5" thickTop="1" thickBot="1" x14ac:dyDescent="0.3">
      <c r="A14" s="15">
        <v>10</v>
      </c>
      <c r="B14" s="16" t="s">
        <v>97</v>
      </c>
      <c r="C14" s="17">
        <v>926485.23585856287</v>
      </c>
      <c r="D14" s="14">
        <f t="shared" si="0"/>
        <v>3.2464026763586409E-2</v>
      </c>
    </row>
    <row r="15" spans="1:4" ht="16.5" thickTop="1" thickBot="1" x14ac:dyDescent="0.3">
      <c r="A15" s="15">
        <v>11</v>
      </c>
      <c r="B15" s="16" t="s">
        <v>98</v>
      </c>
      <c r="C15" s="17">
        <v>18395515.850055754</v>
      </c>
      <c r="D15" s="14">
        <f t="shared" si="0"/>
        <v>0.64457855967103117</v>
      </c>
    </row>
    <row r="16" spans="1:4" ht="16.5" thickTop="1" thickBot="1" x14ac:dyDescent="0.3">
      <c r="A16" s="15">
        <v>12</v>
      </c>
      <c r="B16" s="16" t="s">
        <v>99</v>
      </c>
      <c r="C16" s="17">
        <v>1907683.4242146555</v>
      </c>
      <c r="D16" s="14">
        <f t="shared" si="0"/>
        <v>6.6845194443669625E-2</v>
      </c>
    </row>
    <row r="17" spans="1:4" ht="16.5" thickTop="1" thickBot="1" x14ac:dyDescent="0.3">
      <c r="A17" s="15">
        <v>13</v>
      </c>
      <c r="B17" s="16" t="s">
        <v>100</v>
      </c>
      <c r="C17" s="17">
        <v>254127.61073810677</v>
      </c>
      <c r="D17" s="14">
        <f t="shared" si="0"/>
        <v>8.9046271187721467E-3</v>
      </c>
    </row>
    <row r="18" spans="1:4" ht="16.5" thickTop="1" thickBot="1" x14ac:dyDescent="0.3">
      <c r="A18" s="15">
        <v>14</v>
      </c>
      <c r="B18" s="16" t="s">
        <v>101</v>
      </c>
      <c r="C18" s="17">
        <v>2975656.8245793702</v>
      </c>
      <c r="D18" s="14">
        <f t="shared" si="0"/>
        <v>0.1042669640632465</v>
      </c>
    </row>
    <row r="19" spans="1:4" ht="16.5" thickTop="1" thickBot="1" x14ac:dyDescent="0.3">
      <c r="A19" s="15">
        <v>15</v>
      </c>
      <c r="B19" s="16" t="s">
        <v>102</v>
      </c>
      <c r="C19" s="17">
        <v>89674.928258447806</v>
      </c>
      <c r="D19" s="14">
        <f t="shared" si="0"/>
        <v>3.1422079471208819E-3</v>
      </c>
    </row>
    <row r="20" spans="1:4" ht="16.5" thickTop="1" thickBot="1" x14ac:dyDescent="0.3">
      <c r="A20" s="15">
        <v>16</v>
      </c>
      <c r="B20" s="16" t="s">
        <v>103</v>
      </c>
      <c r="C20" s="17">
        <v>884557.59206445911</v>
      </c>
      <c r="D20" s="14">
        <f t="shared" si="0"/>
        <v>3.099488284462849E-2</v>
      </c>
    </row>
    <row r="21" spans="1:4" ht="16.5" thickTop="1" thickBot="1" x14ac:dyDescent="0.3">
      <c r="A21" s="15">
        <v>17</v>
      </c>
      <c r="B21" s="16" t="s">
        <v>104</v>
      </c>
      <c r="C21" s="17">
        <v>943341.01820945798</v>
      </c>
      <c r="D21" s="14">
        <f t="shared" si="0"/>
        <v>3.3054653087872685E-2</v>
      </c>
    </row>
    <row r="22" spans="1:4" ht="16.5" thickTop="1" thickBot="1" x14ac:dyDescent="0.3">
      <c r="A22" s="15">
        <v>18</v>
      </c>
      <c r="B22" s="16" t="s">
        <v>105</v>
      </c>
      <c r="C22" s="17">
        <v>1103437.2828653958</v>
      </c>
      <c r="D22" s="14">
        <f t="shared" si="0"/>
        <v>3.866442345374823E-2</v>
      </c>
    </row>
    <row r="23" spans="1:4" ht="16.5" thickTop="1" thickBot="1" x14ac:dyDescent="0.3">
      <c r="A23" s="31"/>
      <c r="B23" s="18" t="s">
        <v>106</v>
      </c>
      <c r="C23" s="19">
        <f>SUM(C5:C22)</f>
        <v>28538826.763713859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2454523.6776536191</v>
      </c>
      <c r="D5" s="14">
        <f>C5/C$23</f>
        <v>3.8238711891744194E-2</v>
      </c>
    </row>
    <row r="6" spans="1:4" ht="16.5" thickTop="1" thickBot="1" x14ac:dyDescent="0.3">
      <c r="A6" s="15">
        <v>2</v>
      </c>
      <c r="B6" s="16" t="s">
        <v>89</v>
      </c>
      <c r="C6" s="17">
        <v>1027274.7080731178</v>
      </c>
      <c r="D6" s="14">
        <f t="shared" ref="D6:D23" si="0">C6/C$23</f>
        <v>1.6003781895978508E-2</v>
      </c>
    </row>
    <row r="7" spans="1:4" ht="16.5" thickTop="1" thickBot="1" x14ac:dyDescent="0.3">
      <c r="A7" s="15">
        <v>3</v>
      </c>
      <c r="B7" s="16" t="s">
        <v>90</v>
      </c>
      <c r="C7" s="17">
        <v>1067419.4187769888</v>
      </c>
      <c r="D7" s="14">
        <f t="shared" si="0"/>
        <v>1.6629191233259861E-2</v>
      </c>
    </row>
    <row r="8" spans="1:4" ht="16.5" thickTop="1" thickBot="1" x14ac:dyDescent="0.3">
      <c r="A8" s="15">
        <v>4</v>
      </c>
      <c r="B8" s="16" t="s">
        <v>91</v>
      </c>
      <c r="C8" s="17">
        <v>24485.555573969647</v>
      </c>
      <c r="D8" s="14">
        <f t="shared" si="0"/>
        <v>3.8145735306059902E-4</v>
      </c>
    </row>
    <row r="9" spans="1:4" ht="16.5" thickTop="1" thickBot="1" x14ac:dyDescent="0.3">
      <c r="A9" s="15">
        <v>5</v>
      </c>
      <c r="B9" s="16" t="s">
        <v>92</v>
      </c>
      <c r="C9" s="17">
        <v>53890.796307858989</v>
      </c>
      <c r="D9" s="14">
        <f t="shared" si="0"/>
        <v>8.3955785490845793E-4</v>
      </c>
    </row>
    <row r="10" spans="1:4" ht="16.5" thickTop="1" thickBot="1" x14ac:dyDescent="0.3">
      <c r="A10" s="15">
        <v>6</v>
      </c>
      <c r="B10" s="16" t="s">
        <v>93</v>
      </c>
      <c r="C10" s="17">
        <v>2145146.4227678548</v>
      </c>
      <c r="D10" s="14">
        <f t="shared" si="0"/>
        <v>3.341896302432059E-2</v>
      </c>
    </row>
    <row r="11" spans="1:4" ht="16.5" thickTop="1" thickBot="1" x14ac:dyDescent="0.3">
      <c r="A11" s="15">
        <v>7</v>
      </c>
      <c r="B11" s="16" t="s">
        <v>94</v>
      </c>
      <c r="C11" s="17">
        <v>1591348.8357556593</v>
      </c>
      <c r="D11" s="14">
        <f t="shared" si="0"/>
        <v>2.4791420919554268E-2</v>
      </c>
    </row>
    <row r="12" spans="1:4" ht="16.5" thickTop="1" thickBot="1" x14ac:dyDescent="0.3">
      <c r="A12" s="15">
        <v>8</v>
      </c>
      <c r="B12" s="16" t="s">
        <v>95</v>
      </c>
      <c r="C12" s="17">
        <v>58694.348679646209</v>
      </c>
      <c r="D12" s="14">
        <f t="shared" si="0"/>
        <v>9.1439178577412596E-4</v>
      </c>
    </row>
    <row r="13" spans="1:4" ht="16.5" thickTop="1" thickBot="1" x14ac:dyDescent="0.3">
      <c r="A13" s="15">
        <v>9</v>
      </c>
      <c r="B13" s="16" t="s">
        <v>96</v>
      </c>
      <c r="C13" s="17">
        <v>385369.6844100884</v>
      </c>
      <c r="D13" s="14">
        <f t="shared" si="0"/>
        <v>6.0036252524793519E-3</v>
      </c>
    </row>
    <row r="14" spans="1:4" ht="16.5" thickTop="1" thickBot="1" x14ac:dyDescent="0.3">
      <c r="A14" s="15">
        <v>10</v>
      </c>
      <c r="B14" s="16" t="s">
        <v>97</v>
      </c>
      <c r="C14" s="17">
        <v>2176776.2054831409</v>
      </c>
      <c r="D14" s="14">
        <f t="shared" si="0"/>
        <v>3.3911719382492898E-2</v>
      </c>
    </row>
    <row r="15" spans="1:4" ht="16.5" thickTop="1" thickBot="1" x14ac:dyDescent="0.3">
      <c r="A15" s="15">
        <v>11</v>
      </c>
      <c r="B15" s="16" t="s">
        <v>98</v>
      </c>
      <c r="C15" s="17">
        <v>11343.906640015748</v>
      </c>
      <c r="D15" s="14">
        <f t="shared" si="0"/>
        <v>1.7672527736585983E-4</v>
      </c>
    </row>
    <row r="16" spans="1:4" ht="16.5" thickTop="1" thickBot="1" x14ac:dyDescent="0.3">
      <c r="A16" s="15">
        <v>12</v>
      </c>
      <c r="B16" s="16" t="s">
        <v>99</v>
      </c>
      <c r="C16" s="17">
        <v>4896088.7308998071</v>
      </c>
      <c r="D16" s="14">
        <f t="shared" si="0"/>
        <v>7.6275543023591727E-2</v>
      </c>
    </row>
    <row r="17" spans="1:4" ht="16.5" thickTop="1" thickBot="1" x14ac:dyDescent="0.3">
      <c r="A17" s="15">
        <v>13</v>
      </c>
      <c r="B17" s="16" t="s">
        <v>100</v>
      </c>
      <c r="C17" s="17">
        <v>5947300.3497605221</v>
      </c>
      <c r="D17" s="14">
        <f t="shared" si="0"/>
        <v>9.2652235005351233E-2</v>
      </c>
    </row>
    <row r="18" spans="1:4" ht="16.5" thickTop="1" thickBot="1" x14ac:dyDescent="0.3">
      <c r="A18" s="15">
        <v>14</v>
      </c>
      <c r="B18" s="16" t="s">
        <v>101</v>
      </c>
      <c r="C18" s="17">
        <v>7937206.4135335814</v>
      </c>
      <c r="D18" s="14">
        <f t="shared" si="0"/>
        <v>0.12365272824035303</v>
      </c>
    </row>
    <row r="19" spans="1:4" ht="16.5" thickTop="1" thickBot="1" x14ac:dyDescent="0.3">
      <c r="A19" s="15">
        <v>15</v>
      </c>
      <c r="B19" s="16" t="s">
        <v>102</v>
      </c>
      <c r="C19" s="17">
        <v>282684.51901186089</v>
      </c>
      <c r="D19" s="14">
        <f t="shared" si="0"/>
        <v>4.4039061334637747E-3</v>
      </c>
    </row>
    <row r="20" spans="1:4" ht="16.5" thickTop="1" thickBot="1" x14ac:dyDescent="0.3">
      <c r="A20" s="15">
        <v>16</v>
      </c>
      <c r="B20" s="16" t="s">
        <v>103</v>
      </c>
      <c r="C20" s="17">
        <v>2329306.8266463391</v>
      </c>
      <c r="D20" s="14">
        <f t="shared" si="0"/>
        <v>3.6287974511106658E-2</v>
      </c>
    </row>
    <row r="21" spans="1:4" ht="16.5" thickTop="1" thickBot="1" x14ac:dyDescent="0.3">
      <c r="A21" s="15">
        <v>17</v>
      </c>
      <c r="B21" s="16" t="s">
        <v>104</v>
      </c>
      <c r="C21" s="17">
        <v>28718671.330529075</v>
      </c>
      <c r="D21" s="14">
        <f t="shared" si="0"/>
        <v>0.4474045245192243</v>
      </c>
    </row>
    <row r="22" spans="1:4" ht="16.5" thickTop="1" thickBot="1" x14ac:dyDescent="0.3">
      <c r="A22" s="15">
        <v>18</v>
      </c>
      <c r="B22" s="16" t="s">
        <v>105</v>
      </c>
      <c r="C22" s="17">
        <v>3081965.1490597543</v>
      </c>
      <c r="D22" s="14">
        <f t="shared" si="0"/>
        <v>4.8013542695970433E-2</v>
      </c>
    </row>
    <row r="23" spans="1:4" ht="16.5" thickTop="1" thickBot="1" x14ac:dyDescent="0.3">
      <c r="A23" s="31"/>
      <c r="B23" s="18" t="s">
        <v>106</v>
      </c>
      <c r="C23" s="19">
        <f>SUM(C5:C22)</f>
        <v>64189496.879562907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559158.91793726454</v>
      </c>
      <c r="D5" s="14">
        <f>C5/C$23</f>
        <v>1.6232874463606845E-2</v>
      </c>
    </row>
    <row r="6" spans="1:4" ht="16.5" thickTop="1" thickBot="1" x14ac:dyDescent="0.3">
      <c r="A6" s="15">
        <v>2</v>
      </c>
      <c r="B6" s="16" t="s">
        <v>89</v>
      </c>
      <c r="C6" s="17">
        <v>516879.50465864461</v>
      </c>
      <c r="D6" s="14">
        <f t="shared" ref="D6:D23" si="0">C6/C$23</f>
        <v>1.5005465964644494E-2</v>
      </c>
    </row>
    <row r="7" spans="1:4" ht="16.5" thickTop="1" thickBot="1" x14ac:dyDescent="0.3">
      <c r="A7" s="15">
        <v>3</v>
      </c>
      <c r="B7" s="16" t="s">
        <v>90</v>
      </c>
      <c r="C7" s="17">
        <v>804417.48704330809</v>
      </c>
      <c r="D7" s="14">
        <f t="shared" si="0"/>
        <v>2.3352946120711184E-2</v>
      </c>
    </row>
    <row r="8" spans="1:4" ht="16.5" thickTop="1" thickBot="1" x14ac:dyDescent="0.3">
      <c r="A8" s="15">
        <v>4</v>
      </c>
      <c r="B8" s="16" t="s">
        <v>91</v>
      </c>
      <c r="C8" s="17">
        <v>50783.160473802607</v>
      </c>
      <c r="D8" s="14">
        <f t="shared" si="0"/>
        <v>1.4742797483718723E-3</v>
      </c>
    </row>
    <row r="9" spans="1:4" ht="16.5" thickTop="1" thickBot="1" x14ac:dyDescent="0.3">
      <c r="A9" s="15">
        <v>5</v>
      </c>
      <c r="B9" s="16" t="s">
        <v>92</v>
      </c>
      <c r="C9" s="17">
        <v>40956.262522968718</v>
      </c>
      <c r="D9" s="14">
        <f t="shared" si="0"/>
        <v>1.1889962704814969E-3</v>
      </c>
    </row>
    <row r="10" spans="1:4" ht="16.5" thickTop="1" thickBot="1" x14ac:dyDescent="0.3">
      <c r="A10" s="15">
        <v>6</v>
      </c>
      <c r="B10" s="16" t="s">
        <v>93</v>
      </c>
      <c r="C10" s="17">
        <v>1098264.0737161033</v>
      </c>
      <c r="D10" s="14">
        <f t="shared" si="0"/>
        <v>3.188357059973277E-2</v>
      </c>
    </row>
    <row r="11" spans="1:4" ht="16.5" thickTop="1" thickBot="1" x14ac:dyDescent="0.3">
      <c r="A11" s="15">
        <v>7</v>
      </c>
      <c r="B11" s="16" t="s">
        <v>94</v>
      </c>
      <c r="C11" s="17">
        <v>584175.12664277479</v>
      </c>
      <c r="D11" s="14">
        <f t="shared" si="0"/>
        <v>1.6959116972570097E-2</v>
      </c>
    </row>
    <row r="12" spans="1:4" ht="16.5" thickTop="1" thickBot="1" x14ac:dyDescent="0.3">
      <c r="A12" s="15">
        <v>8</v>
      </c>
      <c r="B12" s="16" t="s">
        <v>95</v>
      </c>
      <c r="C12" s="17">
        <v>1808.2097602228432</v>
      </c>
      <c r="D12" s="14">
        <f t="shared" si="0"/>
        <v>5.249391738192625E-5</v>
      </c>
    </row>
    <row r="13" spans="1:4" ht="16.5" thickTop="1" thickBot="1" x14ac:dyDescent="0.3">
      <c r="A13" s="15">
        <v>9</v>
      </c>
      <c r="B13" s="16" t="s">
        <v>96</v>
      </c>
      <c r="C13" s="17">
        <v>143980.70755308695</v>
      </c>
      <c r="D13" s="14">
        <f t="shared" si="0"/>
        <v>4.1798863899239055E-3</v>
      </c>
    </row>
    <row r="14" spans="1:4" ht="16.5" thickTop="1" thickBot="1" x14ac:dyDescent="0.3">
      <c r="A14" s="15">
        <v>10</v>
      </c>
      <c r="B14" s="16" t="s">
        <v>97</v>
      </c>
      <c r="C14" s="17">
        <v>1118357.6634389856</v>
      </c>
      <c r="D14" s="14">
        <f t="shared" si="0"/>
        <v>3.2466905156388032E-2</v>
      </c>
    </row>
    <row r="15" spans="1:4" ht="16.5" thickTop="1" thickBot="1" x14ac:dyDescent="0.3">
      <c r="A15" s="15">
        <v>11</v>
      </c>
      <c r="B15" s="16" t="s">
        <v>98</v>
      </c>
      <c r="C15" s="17">
        <v>64914.030706659265</v>
      </c>
      <c r="D15" s="14">
        <f t="shared" si="0"/>
        <v>1.884511321531217E-3</v>
      </c>
    </row>
    <row r="16" spans="1:4" ht="16.5" thickTop="1" thickBot="1" x14ac:dyDescent="0.3">
      <c r="A16" s="15">
        <v>12</v>
      </c>
      <c r="B16" s="16" t="s">
        <v>99</v>
      </c>
      <c r="C16" s="17">
        <v>3170888.2805076828</v>
      </c>
      <c r="D16" s="14">
        <f t="shared" si="0"/>
        <v>9.2053671584968633E-2</v>
      </c>
    </row>
    <row r="17" spans="1:4" ht="16.5" thickTop="1" thickBot="1" x14ac:dyDescent="0.3">
      <c r="A17" s="15">
        <v>13</v>
      </c>
      <c r="B17" s="16" t="s">
        <v>100</v>
      </c>
      <c r="C17" s="17">
        <v>780823.21578848187</v>
      </c>
      <c r="D17" s="14">
        <f t="shared" si="0"/>
        <v>2.2667983704744044E-2</v>
      </c>
    </row>
    <row r="18" spans="1:4" ht="16.5" thickTop="1" thickBot="1" x14ac:dyDescent="0.3">
      <c r="A18" s="15">
        <v>14</v>
      </c>
      <c r="B18" s="16" t="s">
        <v>101</v>
      </c>
      <c r="C18" s="17">
        <v>5584635.8843835965</v>
      </c>
      <c r="D18" s="14">
        <f t="shared" si="0"/>
        <v>0.16212688437587255</v>
      </c>
    </row>
    <row r="19" spans="1:4" ht="16.5" thickTop="1" thickBot="1" x14ac:dyDescent="0.3">
      <c r="A19" s="15">
        <v>15</v>
      </c>
      <c r="B19" s="16" t="s">
        <v>102</v>
      </c>
      <c r="C19" s="17">
        <v>82015.017117281663</v>
      </c>
      <c r="D19" s="14">
        <f t="shared" si="0"/>
        <v>2.3809679758067829E-3</v>
      </c>
    </row>
    <row r="20" spans="1:4" ht="16.5" thickTop="1" thickBot="1" x14ac:dyDescent="0.3">
      <c r="A20" s="15">
        <v>16</v>
      </c>
      <c r="B20" s="16" t="s">
        <v>103</v>
      </c>
      <c r="C20" s="17">
        <v>1768314.1174279794</v>
      </c>
      <c r="D20" s="14">
        <f t="shared" si="0"/>
        <v>5.1335711833630615E-2</v>
      </c>
    </row>
    <row r="21" spans="1:4" ht="16.5" thickTop="1" thickBot="1" x14ac:dyDescent="0.3">
      <c r="A21" s="15">
        <v>17</v>
      </c>
      <c r="B21" s="16" t="s">
        <v>104</v>
      </c>
      <c r="C21" s="17">
        <v>16181524.888157886</v>
      </c>
      <c r="D21" s="14">
        <f t="shared" si="0"/>
        <v>0.46976387877027043</v>
      </c>
    </row>
    <row r="22" spans="1:4" ht="16.5" thickTop="1" thickBot="1" x14ac:dyDescent="0.3">
      <c r="A22" s="15">
        <v>18</v>
      </c>
      <c r="B22" s="16" t="s">
        <v>105</v>
      </c>
      <c r="C22" s="17">
        <v>1894185.0251382976</v>
      </c>
      <c r="D22" s="14">
        <f t="shared" si="0"/>
        <v>5.4989854829363145E-2</v>
      </c>
    </row>
    <row r="23" spans="1:4" ht="16.5" thickTop="1" thickBot="1" x14ac:dyDescent="0.3">
      <c r="A23" s="31"/>
      <c r="B23" s="18" t="s">
        <v>106</v>
      </c>
      <c r="C23" s="19">
        <f>SUM(C5:C22)</f>
        <v>34446081.572975025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197537.95126456549</v>
      </c>
      <c r="D5" s="14">
        <f>C5/C$23</f>
        <v>4.2012511113835527E-2</v>
      </c>
    </row>
    <row r="6" spans="1:4" ht="16.5" thickTop="1" thickBot="1" x14ac:dyDescent="0.3">
      <c r="A6" s="15">
        <v>2</v>
      </c>
      <c r="B6" s="16" t="s">
        <v>89</v>
      </c>
      <c r="C6" s="17">
        <v>7665.8854362997972</v>
      </c>
      <c r="D6" s="14">
        <f t="shared" ref="D6:D23" si="0">C6/C$23</f>
        <v>1.6303859335798784E-3</v>
      </c>
    </row>
    <row r="7" spans="1:4" ht="16.5" thickTop="1" thickBot="1" x14ac:dyDescent="0.3">
      <c r="A7" s="15">
        <v>3</v>
      </c>
      <c r="B7" s="16" t="s">
        <v>90</v>
      </c>
      <c r="C7" s="17">
        <v>139905.58988351823</v>
      </c>
      <c r="D7" s="14">
        <f t="shared" si="0"/>
        <v>2.9755219755199448E-2</v>
      </c>
    </row>
    <row r="8" spans="1:4" ht="16.5" thickTop="1" thickBot="1" x14ac:dyDescent="0.3">
      <c r="A8" s="15">
        <v>4</v>
      </c>
      <c r="B8" s="16" t="s">
        <v>91</v>
      </c>
      <c r="C8" s="17">
        <v>3411.1850015916843</v>
      </c>
      <c r="D8" s="14">
        <f t="shared" si="0"/>
        <v>7.2549323749328157E-4</v>
      </c>
    </row>
    <row r="9" spans="1:4" ht="16.5" thickTop="1" thickBot="1" x14ac:dyDescent="0.3">
      <c r="A9" s="15">
        <v>5</v>
      </c>
      <c r="B9" s="16" t="s">
        <v>92</v>
      </c>
      <c r="C9" s="17">
        <v>204649.85681992248</v>
      </c>
      <c r="D9" s="14">
        <f t="shared" si="0"/>
        <v>4.3525076214730049E-2</v>
      </c>
    </row>
    <row r="10" spans="1:4" ht="16.5" thickTop="1" thickBot="1" x14ac:dyDescent="0.3">
      <c r="A10" s="15">
        <v>6</v>
      </c>
      <c r="B10" s="16" t="s">
        <v>93</v>
      </c>
      <c r="C10" s="17">
        <v>94939.659479248716</v>
      </c>
      <c r="D10" s="14">
        <f t="shared" si="0"/>
        <v>2.0191833890560274E-2</v>
      </c>
    </row>
    <row r="11" spans="1:4" ht="16.5" thickTop="1" thickBot="1" x14ac:dyDescent="0.3">
      <c r="A11" s="15">
        <v>7</v>
      </c>
      <c r="B11" s="16" t="s">
        <v>94</v>
      </c>
      <c r="C11" s="17">
        <v>52467.45045771377</v>
      </c>
      <c r="D11" s="14">
        <f t="shared" si="0"/>
        <v>1.1158814452404022E-2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992.98135230370042</v>
      </c>
      <c r="D13" s="14">
        <f t="shared" si="0"/>
        <v>2.111879759430004E-4</v>
      </c>
    </row>
    <row r="14" spans="1:4" ht="16.5" thickTop="1" thickBot="1" x14ac:dyDescent="0.3">
      <c r="A14" s="15">
        <v>10</v>
      </c>
      <c r="B14" s="16" t="s">
        <v>97</v>
      </c>
      <c r="C14" s="17">
        <v>387429.97091767058</v>
      </c>
      <c r="D14" s="14">
        <f t="shared" si="0"/>
        <v>8.2398880087663301E-2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231555.53173410939</v>
      </c>
      <c r="D17" s="14">
        <f t="shared" si="0"/>
        <v>4.9247394175006932E-2</v>
      </c>
    </row>
    <row r="18" spans="1:4" ht="16.5" thickTop="1" thickBot="1" x14ac:dyDescent="0.3">
      <c r="A18" s="15">
        <v>14</v>
      </c>
      <c r="B18" s="16" t="s">
        <v>101</v>
      </c>
      <c r="C18" s="17">
        <v>1782955.8194751116</v>
      </c>
      <c r="D18" s="14">
        <f t="shared" si="0"/>
        <v>0.37920030405120753</v>
      </c>
    </row>
    <row r="19" spans="1:4" ht="16.5" thickTop="1" thickBot="1" x14ac:dyDescent="0.3">
      <c r="A19" s="15">
        <v>15</v>
      </c>
      <c r="B19" s="16" t="s">
        <v>102</v>
      </c>
      <c r="C19" s="17">
        <v>6650.3910902677699</v>
      </c>
      <c r="D19" s="14">
        <f t="shared" si="0"/>
        <v>1.4144098782163808E-3</v>
      </c>
    </row>
    <row r="20" spans="1:4" ht="16.5" thickTop="1" thickBot="1" x14ac:dyDescent="0.3">
      <c r="A20" s="15">
        <v>16</v>
      </c>
      <c r="B20" s="16" t="s">
        <v>103</v>
      </c>
      <c r="C20" s="17">
        <v>742076.66939365747</v>
      </c>
      <c r="D20" s="14">
        <f t="shared" si="0"/>
        <v>0.15782539061804854</v>
      </c>
    </row>
    <row r="21" spans="1:4" ht="16.5" thickTop="1" thickBot="1" x14ac:dyDescent="0.3">
      <c r="A21" s="15">
        <v>17</v>
      </c>
      <c r="B21" s="16" t="s">
        <v>104</v>
      </c>
      <c r="C21" s="17">
        <v>495755.45236304583</v>
      </c>
      <c r="D21" s="14">
        <f t="shared" si="0"/>
        <v>0.10543762005637017</v>
      </c>
    </row>
    <row r="22" spans="1:4" ht="16.5" thickTop="1" thickBot="1" x14ac:dyDescent="0.3">
      <c r="A22" s="15">
        <v>18</v>
      </c>
      <c r="B22" s="16" t="s">
        <v>105</v>
      </c>
      <c r="C22" s="17">
        <v>353889.54483947065</v>
      </c>
      <c r="D22" s="14">
        <f t="shared" si="0"/>
        <v>7.5265478559741708E-2</v>
      </c>
    </row>
    <row r="23" spans="1:4" ht="16.5" thickTop="1" thickBot="1" x14ac:dyDescent="0.3">
      <c r="A23" s="31"/>
      <c r="B23" s="18" t="s">
        <v>106</v>
      </c>
      <c r="C23" s="19">
        <f>SUM(C5:C22)</f>
        <v>4701883.9395084968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2427703.0380427469</v>
      </c>
      <c r="D5" s="14">
        <f>C5/C$23</f>
        <v>6.2386546172305414E-2</v>
      </c>
    </row>
    <row r="6" spans="1:4" ht="16.5" thickTop="1" thickBot="1" x14ac:dyDescent="0.3">
      <c r="A6" s="15">
        <v>2</v>
      </c>
      <c r="B6" s="16" t="s">
        <v>89</v>
      </c>
      <c r="C6" s="17">
        <v>754000.86187141459</v>
      </c>
      <c r="D6" s="14">
        <f t="shared" ref="D6:D23" si="0">C6/C$23</f>
        <v>1.937613820388143E-2</v>
      </c>
    </row>
    <row r="7" spans="1:4" ht="16.5" thickTop="1" thickBot="1" x14ac:dyDescent="0.3">
      <c r="A7" s="15">
        <v>3</v>
      </c>
      <c r="B7" s="16" t="s">
        <v>90</v>
      </c>
      <c r="C7" s="17">
        <v>678209.82772557193</v>
      </c>
      <c r="D7" s="14">
        <f t="shared" si="0"/>
        <v>1.7428477894077456E-2</v>
      </c>
    </row>
    <row r="8" spans="1:4" ht="16.5" thickTop="1" thickBot="1" x14ac:dyDescent="0.3">
      <c r="A8" s="15">
        <v>4</v>
      </c>
      <c r="B8" s="16" t="s">
        <v>91</v>
      </c>
      <c r="C8" s="17">
        <v>13285.306527632682</v>
      </c>
      <c r="D8" s="14">
        <f t="shared" si="0"/>
        <v>3.4140270704921072E-4</v>
      </c>
    </row>
    <row r="9" spans="1:4" ht="16.5" thickTop="1" thickBot="1" x14ac:dyDescent="0.3">
      <c r="A9" s="15">
        <v>5</v>
      </c>
      <c r="B9" s="16" t="s">
        <v>92</v>
      </c>
      <c r="C9" s="17">
        <v>509364.16240760841</v>
      </c>
      <c r="D9" s="14">
        <f t="shared" si="0"/>
        <v>1.3089521386511689E-2</v>
      </c>
    </row>
    <row r="10" spans="1:4" ht="16.5" thickTop="1" thickBot="1" x14ac:dyDescent="0.3">
      <c r="A10" s="15">
        <v>6</v>
      </c>
      <c r="B10" s="16" t="s">
        <v>93</v>
      </c>
      <c r="C10" s="17">
        <v>1554275.3212157837</v>
      </c>
      <c r="D10" s="14">
        <f t="shared" si="0"/>
        <v>3.9941404517777744E-2</v>
      </c>
    </row>
    <row r="11" spans="1:4" ht="16.5" thickTop="1" thickBot="1" x14ac:dyDescent="0.3">
      <c r="A11" s="15">
        <v>7</v>
      </c>
      <c r="B11" s="16" t="s">
        <v>94</v>
      </c>
      <c r="C11" s="17">
        <v>2025720.5675691129</v>
      </c>
      <c r="D11" s="14">
        <f t="shared" si="0"/>
        <v>5.2056494447824612E-2</v>
      </c>
    </row>
    <row r="12" spans="1:4" ht="16.5" thickTop="1" thickBot="1" x14ac:dyDescent="0.3">
      <c r="A12" s="15">
        <v>8</v>
      </c>
      <c r="B12" s="16" t="s">
        <v>95</v>
      </c>
      <c r="C12" s="17">
        <v>146640.02666390201</v>
      </c>
      <c r="D12" s="14">
        <f t="shared" si="0"/>
        <v>3.7683211870720309E-3</v>
      </c>
    </row>
    <row r="13" spans="1:4" ht="16.5" thickTop="1" thickBot="1" x14ac:dyDescent="0.3">
      <c r="A13" s="15">
        <v>9</v>
      </c>
      <c r="B13" s="16" t="s">
        <v>96</v>
      </c>
      <c r="C13" s="17">
        <v>530220.98167796119</v>
      </c>
      <c r="D13" s="14">
        <f t="shared" si="0"/>
        <v>1.3625495061226999E-2</v>
      </c>
    </row>
    <row r="14" spans="1:4" ht="16.5" thickTop="1" thickBot="1" x14ac:dyDescent="0.3">
      <c r="A14" s="15">
        <v>10</v>
      </c>
      <c r="B14" s="16" t="s">
        <v>97</v>
      </c>
      <c r="C14" s="17">
        <v>2429377.5756610478</v>
      </c>
      <c r="D14" s="14">
        <f t="shared" si="0"/>
        <v>6.242957804927074E-2</v>
      </c>
    </row>
    <row r="15" spans="1:4" ht="16.5" thickTop="1" thickBot="1" x14ac:dyDescent="0.3">
      <c r="A15" s="15">
        <v>11</v>
      </c>
      <c r="B15" s="16" t="s">
        <v>98</v>
      </c>
      <c r="C15" s="17">
        <v>682724.09926270018</v>
      </c>
      <c r="D15" s="14">
        <f t="shared" si="0"/>
        <v>1.7544484590642961E-2</v>
      </c>
    </row>
    <row r="16" spans="1:4" ht="16.5" thickTop="1" thickBot="1" x14ac:dyDescent="0.3">
      <c r="A16" s="15">
        <v>12</v>
      </c>
      <c r="B16" s="16" t="s">
        <v>99</v>
      </c>
      <c r="C16" s="17">
        <v>2679166.9982234049</v>
      </c>
      <c r="D16" s="14">
        <f t="shared" si="0"/>
        <v>6.8848608342450116E-2</v>
      </c>
    </row>
    <row r="17" spans="1:4" ht="16.5" thickTop="1" thickBot="1" x14ac:dyDescent="0.3">
      <c r="A17" s="15">
        <v>13</v>
      </c>
      <c r="B17" s="16" t="s">
        <v>100</v>
      </c>
      <c r="C17" s="17">
        <v>1459568.2550469313</v>
      </c>
      <c r="D17" s="14">
        <f t="shared" si="0"/>
        <v>3.7507644431062123E-2</v>
      </c>
    </row>
    <row r="18" spans="1:4" ht="16.5" thickTop="1" thickBot="1" x14ac:dyDescent="0.3">
      <c r="A18" s="15">
        <v>14</v>
      </c>
      <c r="B18" s="16" t="s">
        <v>101</v>
      </c>
      <c r="C18" s="17">
        <v>7185606.3338311445</v>
      </c>
      <c r="D18" s="14">
        <f t="shared" si="0"/>
        <v>0.18465403482090695</v>
      </c>
    </row>
    <row r="19" spans="1:4" ht="16.5" thickTop="1" thickBot="1" x14ac:dyDescent="0.3">
      <c r="A19" s="15">
        <v>15</v>
      </c>
      <c r="B19" s="16" t="s">
        <v>102</v>
      </c>
      <c r="C19" s="17">
        <v>181116.86598644871</v>
      </c>
      <c r="D19" s="14">
        <f t="shared" si="0"/>
        <v>4.6542989588860403E-3</v>
      </c>
    </row>
    <row r="20" spans="1:4" ht="16.5" thickTop="1" thickBot="1" x14ac:dyDescent="0.3">
      <c r="A20" s="15">
        <v>16</v>
      </c>
      <c r="B20" s="16" t="s">
        <v>103</v>
      </c>
      <c r="C20" s="17">
        <v>2786244.4897965332</v>
      </c>
      <c r="D20" s="14">
        <f t="shared" si="0"/>
        <v>7.1600260734592483E-2</v>
      </c>
    </row>
    <row r="21" spans="1:4" ht="16.5" thickTop="1" thickBot="1" x14ac:dyDescent="0.3">
      <c r="A21" s="15">
        <v>17</v>
      </c>
      <c r="B21" s="16" t="s">
        <v>104</v>
      </c>
      <c r="C21" s="17">
        <v>9368364.0135755651</v>
      </c>
      <c r="D21" s="14">
        <f t="shared" si="0"/>
        <v>0.24074603233313799</v>
      </c>
    </row>
    <row r="22" spans="1:4" ht="16.5" thickTop="1" thickBot="1" x14ac:dyDescent="0.3">
      <c r="A22" s="15">
        <v>18</v>
      </c>
      <c r="B22" s="16" t="s">
        <v>105</v>
      </c>
      <c r="C22" s="17">
        <v>3502298.7553605642</v>
      </c>
      <c r="D22" s="14">
        <f t="shared" si="0"/>
        <v>9.0001256161323942E-2</v>
      </c>
    </row>
    <row r="23" spans="1:4" ht="16.5" thickTop="1" thickBot="1" x14ac:dyDescent="0.3">
      <c r="A23" s="31"/>
      <c r="B23" s="18" t="s">
        <v>106</v>
      </c>
      <c r="C23" s="19">
        <f>SUM(C5:C22)</f>
        <v>38913887.480446078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382629.47841387789</v>
      </c>
      <c r="D5" s="14">
        <f>C5/C$23</f>
        <v>2.2842577050413222E-2</v>
      </c>
    </row>
    <row r="6" spans="1:4" ht="16.5" thickTop="1" thickBot="1" x14ac:dyDescent="0.3">
      <c r="A6" s="15">
        <v>2</v>
      </c>
      <c r="B6" s="16" t="s">
        <v>89</v>
      </c>
      <c r="C6" s="17">
        <v>392028.43517684634</v>
      </c>
      <c r="D6" s="14">
        <f t="shared" ref="D6:D23" si="0">C6/C$23</f>
        <v>2.3403684874466913E-2</v>
      </c>
    </row>
    <row r="7" spans="1:4" ht="16.5" thickTop="1" thickBot="1" x14ac:dyDescent="0.3">
      <c r="A7" s="15">
        <v>3</v>
      </c>
      <c r="B7" s="16" t="s">
        <v>90</v>
      </c>
      <c r="C7" s="17">
        <v>646026.83465645241</v>
      </c>
      <c r="D7" s="14">
        <f t="shared" si="0"/>
        <v>3.8567121928103243E-2</v>
      </c>
    </row>
    <row r="8" spans="1:4" ht="16.5" thickTop="1" thickBot="1" x14ac:dyDescent="0.3">
      <c r="A8" s="15">
        <v>4</v>
      </c>
      <c r="B8" s="16" t="s">
        <v>91</v>
      </c>
      <c r="C8" s="17">
        <v>4147.9944844894853</v>
      </c>
      <c r="D8" s="14">
        <f t="shared" si="0"/>
        <v>2.4763090394763364E-4</v>
      </c>
    </row>
    <row r="9" spans="1:4" ht="16.5" thickTop="1" thickBot="1" x14ac:dyDescent="0.3">
      <c r="A9" s="15">
        <v>5</v>
      </c>
      <c r="B9" s="16" t="s">
        <v>92</v>
      </c>
      <c r="C9" s="17">
        <v>119502.18473196607</v>
      </c>
      <c r="D9" s="14">
        <f t="shared" si="0"/>
        <v>7.1341546232880177E-3</v>
      </c>
    </row>
    <row r="10" spans="1:4" ht="16.5" thickTop="1" thickBot="1" x14ac:dyDescent="0.3">
      <c r="A10" s="15">
        <v>6</v>
      </c>
      <c r="B10" s="16" t="s">
        <v>93</v>
      </c>
      <c r="C10" s="17">
        <v>656055.79553293891</v>
      </c>
      <c r="D10" s="14">
        <f t="shared" si="0"/>
        <v>3.91658403345009E-2</v>
      </c>
    </row>
    <row r="11" spans="1:4" ht="16.5" thickTop="1" thickBot="1" x14ac:dyDescent="0.3">
      <c r="A11" s="15">
        <v>7</v>
      </c>
      <c r="B11" s="16" t="s">
        <v>94</v>
      </c>
      <c r="C11" s="17">
        <v>563249.04327589669</v>
      </c>
      <c r="D11" s="14">
        <f t="shared" si="0"/>
        <v>3.3625374926508939E-2</v>
      </c>
    </row>
    <row r="12" spans="1:4" ht="16.5" thickTop="1" thickBot="1" x14ac:dyDescent="0.3">
      <c r="A12" s="15">
        <v>8</v>
      </c>
      <c r="B12" s="16" t="s">
        <v>95</v>
      </c>
      <c r="C12" s="17">
        <v>15861.221059983673</v>
      </c>
      <c r="D12" s="14">
        <f t="shared" si="0"/>
        <v>9.4689819947540402E-4</v>
      </c>
    </row>
    <row r="13" spans="1:4" ht="16.5" thickTop="1" thickBot="1" x14ac:dyDescent="0.3">
      <c r="A13" s="15">
        <v>9</v>
      </c>
      <c r="B13" s="16" t="s">
        <v>96</v>
      </c>
      <c r="C13" s="17">
        <v>143262.69156386165</v>
      </c>
      <c r="D13" s="14">
        <f t="shared" si="0"/>
        <v>8.5526318674207027E-3</v>
      </c>
    </row>
    <row r="14" spans="1:4" ht="16.5" thickTop="1" thickBot="1" x14ac:dyDescent="0.3">
      <c r="A14" s="15">
        <v>10</v>
      </c>
      <c r="B14" s="16" t="s">
        <v>97</v>
      </c>
      <c r="C14" s="17">
        <v>1234211.8503135007</v>
      </c>
      <c r="D14" s="14">
        <f t="shared" si="0"/>
        <v>7.3681148154571122E-2</v>
      </c>
    </row>
    <row r="15" spans="1:4" ht="16.5" thickTop="1" thickBot="1" x14ac:dyDescent="0.3">
      <c r="A15" s="15">
        <v>11</v>
      </c>
      <c r="B15" s="16" t="s">
        <v>98</v>
      </c>
      <c r="C15" s="17">
        <v>81132.273829754602</v>
      </c>
      <c r="D15" s="14">
        <f t="shared" si="0"/>
        <v>4.8435113361202445E-3</v>
      </c>
    </row>
    <row r="16" spans="1:4" ht="16.5" thickTop="1" thickBot="1" x14ac:dyDescent="0.3">
      <c r="A16" s="15">
        <v>12</v>
      </c>
      <c r="B16" s="16" t="s">
        <v>99</v>
      </c>
      <c r="C16" s="17">
        <v>245154.25300381181</v>
      </c>
      <c r="D16" s="14">
        <f t="shared" si="0"/>
        <v>1.4635450819653732E-2</v>
      </c>
    </row>
    <row r="17" spans="1:4" ht="16.5" thickTop="1" thickBot="1" x14ac:dyDescent="0.3">
      <c r="A17" s="15">
        <v>13</v>
      </c>
      <c r="B17" s="16" t="s">
        <v>100</v>
      </c>
      <c r="C17" s="17">
        <v>890655.89975643903</v>
      </c>
      <c r="D17" s="14">
        <f t="shared" si="0"/>
        <v>5.317121958278704E-2</v>
      </c>
    </row>
    <row r="18" spans="1:4" ht="16.5" thickTop="1" thickBot="1" x14ac:dyDescent="0.3">
      <c r="A18" s="15">
        <v>14</v>
      </c>
      <c r="B18" s="16" t="s">
        <v>101</v>
      </c>
      <c r="C18" s="17">
        <v>6502262.6479656817</v>
      </c>
      <c r="D18" s="14">
        <f t="shared" si="0"/>
        <v>0.3881782348654319</v>
      </c>
    </row>
    <row r="19" spans="1:4" ht="16.5" thickTop="1" thickBot="1" x14ac:dyDescent="0.3">
      <c r="A19" s="15">
        <v>15</v>
      </c>
      <c r="B19" s="16" t="s">
        <v>102</v>
      </c>
      <c r="C19" s="17">
        <v>42967.928558291955</v>
      </c>
      <c r="D19" s="14">
        <f t="shared" si="0"/>
        <v>2.5651401007001869E-3</v>
      </c>
    </row>
    <row r="20" spans="1:4" ht="16.5" thickTop="1" thickBot="1" x14ac:dyDescent="0.3">
      <c r="A20" s="15">
        <v>16</v>
      </c>
      <c r="B20" s="16" t="s">
        <v>103</v>
      </c>
      <c r="C20" s="17">
        <v>1508782.0673680461</v>
      </c>
      <c r="D20" s="14">
        <f t="shared" si="0"/>
        <v>9.0072701060573412E-2</v>
      </c>
    </row>
    <row r="21" spans="1:4" ht="16.5" thickTop="1" thickBot="1" x14ac:dyDescent="0.3">
      <c r="A21" s="15">
        <v>17</v>
      </c>
      <c r="B21" s="16" t="s">
        <v>104</v>
      </c>
      <c r="C21" s="17">
        <v>2359674.7411345229</v>
      </c>
      <c r="D21" s="14">
        <f t="shared" si="0"/>
        <v>0.14087009791225807</v>
      </c>
    </row>
    <row r="22" spans="1:4" ht="16.5" thickTop="1" thickBot="1" x14ac:dyDescent="0.3">
      <c r="A22" s="15">
        <v>18</v>
      </c>
      <c r="B22" s="16" t="s">
        <v>105</v>
      </c>
      <c r="C22" s="17">
        <v>963108.80011406168</v>
      </c>
      <c r="D22" s="14">
        <f t="shared" si="0"/>
        <v>5.7496581459779525E-2</v>
      </c>
    </row>
    <row r="23" spans="1:4" ht="16.5" thickTop="1" thickBot="1" x14ac:dyDescent="0.3">
      <c r="A23" s="31"/>
      <c r="B23" s="18" t="s">
        <v>106</v>
      </c>
      <c r="C23" s="19">
        <f>SUM(C5:C22)</f>
        <v>16750714.14094042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301168.06295139383</v>
      </c>
      <c r="D6" s="14">
        <f t="shared" ref="D6:D23" si="0">C6/C$23</f>
        <v>2.3620474103196544E-2</v>
      </c>
    </row>
    <row r="7" spans="1:4" ht="16.5" thickTop="1" thickBot="1" x14ac:dyDescent="0.3">
      <c r="A7" s="15">
        <v>3</v>
      </c>
      <c r="B7" s="16" t="s">
        <v>90</v>
      </c>
      <c r="C7" s="17">
        <v>498623.12042400887</v>
      </c>
      <c r="D7" s="14">
        <f t="shared" si="0"/>
        <v>3.9106784390784438E-2</v>
      </c>
    </row>
    <row r="8" spans="1:4" ht="16.5" thickTop="1" thickBot="1" x14ac:dyDescent="0.3">
      <c r="A8" s="15">
        <v>4</v>
      </c>
      <c r="B8" s="16" t="s">
        <v>91</v>
      </c>
      <c r="C8" s="17">
        <v>1063.110825323969</v>
      </c>
      <c r="D8" s="14">
        <f t="shared" si="0"/>
        <v>8.3379298164312538E-5</v>
      </c>
    </row>
    <row r="9" spans="1:4" ht="16.5" thickTop="1" thickBot="1" x14ac:dyDescent="0.3">
      <c r="A9" s="15">
        <v>5</v>
      </c>
      <c r="B9" s="16" t="s">
        <v>92</v>
      </c>
      <c r="C9" s="17">
        <v>361606.76417266426</v>
      </c>
      <c r="D9" s="14">
        <f t="shared" si="0"/>
        <v>2.8360653931820183E-2</v>
      </c>
    </row>
    <row r="10" spans="1:4" ht="16.5" thickTop="1" thickBot="1" x14ac:dyDescent="0.3">
      <c r="A10" s="15">
        <v>6</v>
      </c>
      <c r="B10" s="16" t="s">
        <v>93</v>
      </c>
      <c r="C10" s="17">
        <v>335398.1490209219</v>
      </c>
      <c r="D10" s="14">
        <f t="shared" si="0"/>
        <v>2.6305124174097212E-2</v>
      </c>
    </row>
    <row r="11" spans="1:4" ht="16.5" thickTop="1" thickBot="1" x14ac:dyDescent="0.3">
      <c r="A11" s="15">
        <v>7</v>
      </c>
      <c r="B11" s="16" t="s">
        <v>94</v>
      </c>
      <c r="C11" s="17">
        <v>3974.3385855500869</v>
      </c>
      <c r="D11" s="14">
        <f t="shared" si="0"/>
        <v>3.1170556637830294E-4</v>
      </c>
    </row>
    <row r="12" spans="1:4" ht="16.5" thickTop="1" thickBot="1" x14ac:dyDescent="0.3">
      <c r="A12" s="15">
        <v>8</v>
      </c>
      <c r="B12" s="16" t="s">
        <v>95</v>
      </c>
      <c r="C12" s="17">
        <v>6520.2312887027638</v>
      </c>
      <c r="D12" s="14">
        <f t="shared" si="0"/>
        <v>5.1137877234516606E-4</v>
      </c>
    </row>
    <row r="13" spans="1:4" ht="16.5" thickTop="1" thickBot="1" x14ac:dyDescent="0.3">
      <c r="A13" s="15">
        <v>9</v>
      </c>
      <c r="B13" s="16" t="s">
        <v>96</v>
      </c>
      <c r="C13" s="17">
        <v>86188.082746206797</v>
      </c>
      <c r="D13" s="14">
        <f t="shared" si="0"/>
        <v>6.7596921020124934E-3</v>
      </c>
    </row>
    <row r="14" spans="1:4" ht="16.5" thickTop="1" thickBot="1" x14ac:dyDescent="0.3">
      <c r="A14" s="15">
        <v>10</v>
      </c>
      <c r="B14" s="16" t="s">
        <v>97</v>
      </c>
      <c r="C14" s="17">
        <v>984507.73988817411</v>
      </c>
      <c r="D14" s="14">
        <f t="shared" si="0"/>
        <v>7.7214493949108662E-2</v>
      </c>
    </row>
    <row r="15" spans="1:4" ht="16.5" thickTop="1" thickBot="1" x14ac:dyDescent="0.3">
      <c r="A15" s="15">
        <v>11</v>
      </c>
      <c r="B15" s="16" t="s">
        <v>98</v>
      </c>
      <c r="C15" s="17">
        <v>91576.290822125578</v>
      </c>
      <c r="D15" s="14">
        <f t="shared" si="0"/>
        <v>7.182286809009745E-3</v>
      </c>
    </row>
    <row r="16" spans="1:4" ht="16.5" thickTop="1" thickBot="1" x14ac:dyDescent="0.3">
      <c r="A16" s="15">
        <v>12</v>
      </c>
      <c r="B16" s="16" t="s">
        <v>99</v>
      </c>
      <c r="C16" s="17">
        <v>31114.644187400332</v>
      </c>
      <c r="D16" s="14">
        <f t="shared" si="0"/>
        <v>2.440307382052254E-3</v>
      </c>
    </row>
    <row r="17" spans="1:4" ht="16.5" thickTop="1" thickBot="1" x14ac:dyDescent="0.3">
      <c r="A17" s="15">
        <v>13</v>
      </c>
      <c r="B17" s="16" t="s">
        <v>100</v>
      </c>
      <c r="C17" s="17">
        <v>392485.07531860768</v>
      </c>
      <c r="D17" s="14">
        <f t="shared" si="0"/>
        <v>3.0782425820995944E-2</v>
      </c>
    </row>
    <row r="18" spans="1:4" ht="16.5" thickTop="1" thickBot="1" x14ac:dyDescent="0.3">
      <c r="A18" s="15">
        <v>14</v>
      </c>
      <c r="B18" s="16" t="s">
        <v>101</v>
      </c>
      <c r="C18" s="17">
        <v>3694175.1095375097</v>
      </c>
      <c r="D18" s="14">
        <f t="shared" si="0"/>
        <v>0.28973247246865874</v>
      </c>
    </row>
    <row r="19" spans="1:4" ht="16.5" thickTop="1" thickBot="1" x14ac:dyDescent="0.3">
      <c r="A19" s="15">
        <v>15</v>
      </c>
      <c r="B19" s="16" t="s">
        <v>102</v>
      </c>
      <c r="C19" s="17">
        <v>21485.303548829219</v>
      </c>
      <c r="D19" s="14">
        <f t="shared" si="0"/>
        <v>1.6850825784815793E-3</v>
      </c>
    </row>
    <row r="20" spans="1:4" ht="16.5" thickTop="1" thickBot="1" x14ac:dyDescent="0.3">
      <c r="A20" s="15">
        <v>16</v>
      </c>
      <c r="B20" s="16" t="s">
        <v>103</v>
      </c>
      <c r="C20" s="17">
        <v>1872400.3871769374</v>
      </c>
      <c r="D20" s="14">
        <f t="shared" si="0"/>
        <v>0.14685151015918285</v>
      </c>
    </row>
    <row r="21" spans="1:4" ht="16.5" thickTop="1" thickBot="1" x14ac:dyDescent="0.3">
      <c r="A21" s="15">
        <v>17</v>
      </c>
      <c r="B21" s="16" t="s">
        <v>104</v>
      </c>
      <c r="C21" s="17">
        <v>3018843.1323421551</v>
      </c>
      <c r="D21" s="14">
        <f t="shared" si="0"/>
        <v>0.23676649286883025</v>
      </c>
    </row>
    <row r="22" spans="1:4" ht="16.5" thickTop="1" thickBot="1" x14ac:dyDescent="0.3">
      <c r="A22" s="15">
        <v>18</v>
      </c>
      <c r="B22" s="16" t="s">
        <v>105</v>
      </c>
      <c r="C22" s="17">
        <v>1049167.5780259748</v>
      </c>
      <c r="D22" s="14">
        <f t="shared" si="0"/>
        <v>8.2285735624881215E-2</v>
      </c>
    </row>
    <row r="23" spans="1:4" ht="16.5" thickTop="1" thickBot="1" x14ac:dyDescent="0.3">
      <c r="A23" s="31"/>
      <c r="B23" s="18" t="s">
        <v>106</v>
      </c>
      <c r="C23" s="19">
        <f>SUM(C5:C22)</f>
        <v>12750297.120862488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34379.028374161651</v>
      </c>
      <c r="D5" s="14">
        <f>C5/C$23</f>
        <v>5.7678874094248328E-3</v>
      </c>
    </row>
    <row r="6" spans="1:4" ht="16.5" thickTop="1" thickBot="1" x14ac:dyDescent="0.3">
      <c r="A6" s="15">
        <v>2</v>
      </c>
      <c r="B6" s="16" t="s">
        <v>89</v>
      </c>
      <c r="C6" s="17">
        <v>83917.092119502573</v>
      </c>
      <c r="D6" s="14">
        <f t="shared" ref="D6:D23" si="0">C6/C$23</f>
        <v>1.4079058134039715E-2</v>
      </c>
    </row>
    <row r="7" spans="1:4" ht="16.5" thickTop="1" thickBot="1" x14ac:dyDescent="0.3">
      <c r="A7" s="15">
        <v>3</v>
      </c>
      <c r="B7" s="16" t="s">
        <v>90</v>
      </c>
      <c r="C7" s="17">
        <v>97721.353005867146</v>
      </c>
      <c r="D7" s="14">
        <f t="shared" si="0"/>
        <v>1.6395046291015066E-2</v>
      </c>
    </row>
    <row r="8" spans="1:4" ht="16.5" thickTop="1" thickBot="1" x14ac:dyDescent="0.3">
      <c r="A8" s="15">
        <v>4</v>
      </c>
      <c r="B8" s="16" t="s">
        <v>91</v>
      </c>
      <c r="C8" s="17">
        <v>10706.465240682875</v>
      </c>
      <c r="D8" s="14">
        <f t="shared" si="0"/>
        <v>1.7962603651588878E-3</v>
      </c>
    </row>
    <row r="9" spans="1:4" ht="16.5" thickTop="1" thickBot="1" x14ac:dyDescent="0.3">
      <c r="A9" s="15">
        <v>5</v>
      </c>
      <c r="B9" s="16" t="s">
        <v>92</v>
      </c>
      <c r="C9" s="17">
        <v>26126.164429104712</v>
      </c>
      <c r="D9" s="14">
        <f t="shared" si="0"/>
        <v>4.3832761422790125E-3</v>
      </c>
    </row>
    <row r="10" spans="1:4" ht="16.5" thickTop="1" thickBot="1" x14ac:dyDescent="0.3">
      <c r="A10" s="15">
        <v>6</v>
      </c>
      <c r="B10" s="16" t="s">
        <v>93</v>
      </c>
      <c r="C10" s="17">
        <v>184374.37330735233</v>
      </c>
      <c r="D10" s="14">
        <f t="shared" si="0"/>
        <v>3.0933120472343898E-2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881.44259825535551</v>
      </c>
      <c r="D12" s="14">
        <f t="shared" si="0"/>
        <v>1.4788264546850368E-4</v>
      </c>
    </row>
    <row r="13" spans="1:4" ht="16.5" thickTop="1" thickBot="1" x14ac:dyDescent="0.3">
      <c r="A13" s="15">
        <v>9</v>
      </c>
      <c r="B13" s="16" t="s">
        <v>96</v>
      </c>
      <c r="C13" s="17">
        <v>62649.90392441248</v>
      </c>
      <c r="D13" s="14">
        <f t="shared" si="0"/>
        <v>1.0510989086558386E-2</v>
      </c>
    </row>
    <row r="14" spans="1:4" ht="16.5" thickTop="1" thickBot="1" x14ac:dyDescent="0.3">
      <c r="A14" s="15">
        <v>10</v>
      </c>
      <c r="B14" s="16" t="s">
        <v>97</v>
      </c>
      <c r="C14" s="17">
        <v>593289.62066842569</v>
      </c>
      <c r="D14" s="14">
        <f t="shared" si="0"/>
        <v>9.9538232900373391E-2</v>
      </c>
    </row>
    <row r="15" spans="1:4" ht="16.5" thickTop="1" thickBot="1" x14ac:dyDescent="0.3">
      <c r="A15" s="15">
        <v>11</v>
      </c>
      <c r="B15" s="16" t="s">
        <v>98</v>
      </c>
      <c r="C15" s="17">
        <v>138354.40108392594</v>
      </c>
      <c r="D15" s="14">
        <f t="shared" si="0"/>
        <v>2.3212192019081455E-2</v>
      </c>
    </row>
    <row r="16" spans="1:4" ht="16.5" thickTop="1" thickBot="1" x14ac:dyDescent="0.3">
      <c r="A16" s="15">
        <v>12</v>
      </c>
      <c r="B16" s="16" t="s">
        <v>99</v>
      </c>
      <c r="C16" s="17">
        <v>28437.550487349199</v>
      </c>
      <c r="D16" s="14">
        <f t="shared" si="0"/>
        <v>4.7710653025360341E-3</v>
      </c>
    </row>
    <row r="17" spans="1:4" ht="16.5" thickTop="1" thickBot="1" x14ac:dyDescent="0.3">
      <c r="A17" s="15">
        <v>13</v>
      </c>
      <c r="B17" s="16" t="s">
        <v>100</v>
      </c>
      <c r="C17" s="17">
        <v>401311.9126528356</v>
      </c>
      <c r="D17" s="14">
        <f t="shared" si="0"/>
        <v>6.7329474906922357E-2</v>
      </c>
    </row>
    <row r="18" spans="1:4" ht="16.5" thickTop="1" thickBot="1" x14ac:dyDescent="0.3">
      <c r="A18" s="15">
        <v>14</v>
      </c>
      <c r="B18" s="16" t="s">
        <v>101</v>
      </c>
      <c r="C18" s="17">
        <v>2211510.9712725184</v>
      </c>
      <c r="D18" s="14">
        <f t="shared" si="0"/>
        <v>0.37103277463753215</v>
      </c>
    </row>
    <row r="19" spans="1:4" ht="16.5" thickTop="1" thickBot="1" x14ac:dyDescent="0.3">
      <c r="A19" s="15">
        <v>15</v>
      </c>
      <c r="B19" s="16" t="s">
        <v>102</v>
      </c>
      <c r="C19" s="17">
        <v>112046.29440042295</v>
      </c>
      <c r="D19" s="14">
        <f t="shared" si="0"/>
        <v>1.8798390801254495E-2</v>
      </c>
    </row>
    <row r="20" spans="1:4" ht="16.5" thickTop="1" thickBot="1" x14ac:dyDescent="0.3">
      <c r="A20" s="15">
        <v>16</v>
      </c>
      <c r="B20" s="16" t="s">
        <v>103</v>
      </c>
      <c r="C20" s="17">
        <v>1044844.9688991067</v>
      </c>
      <c r="D20" s="14">
        <f t="shared" si="0"/>
        <v>0.17529722118160354</v>
      </c>
    </row>
    <row r="21" spans="1:4" ht="16.5" thickTop="1" thickBot="1" x14ac:dyDescent="0.3">
      <c r="A21" s="15">
        <v>17</v>
      </c>
      <c r="B21" s="16" t="s">
        <v>104</v>
      </c>
      <c r="C21" s="17">
        <v>365751.40407666221</v>
      </c>
      <c r="D21" s="14">
        <f t="shared" si="0"/>
        <v>6.1363366514999081E-2</v>
      </c>
    </row>
    <row r="22" spans="1:4" ht="16.5" thickTop="1" thickBot="1" x14ac:dyDescent="0.3">
      <c r="A22" s="15">
        <v>18</v>
      </c>
      <c r="B22" s="16" t="s">
        <v>105</v>
      </c>
      <c r="C22" s="17">
        <v>564116.5162224517</v>
      </c>
      <c r="D22" s="14">
        <f t="shared" si="0"/>
        <v>9.4643761189409217E-2</v>
      </c>
    </row>
    <row r="23" spans="1:4" ht="16.5" thickTop="1" thickBot="1" x14ac:dyDescent="0.3">
      <c r="A23" s="31"/>
      <c r="B23" s="18" t="s">
        <v>106</v>
      </c>
      <c r="C23" s="19">
        <f>SUM(C5:C22)</f>
        <v>5960419.4627630375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104388.78626243465</v>
      </c>
      <c r="D5" s="14">
        <f>C5/C$23</f>
        <v>1.0187899515283295E-2</v>
      </c>
    </row>
    <row r="6" spans="1:4" ht="16.5" thickTop="1" thickBot="1" x14ac:dyDescent="0.3">
      <c r="A6" s="15">
        <v>2</v>
      </c>
      <c r="B6" s="16" t="s">
        <v>89</v>
      </c>
      <c r="C6" s="17">
        <v>22634.633951786967</v>
      </c>
      <c r="D6" s="14">
        <f t="shared" ref="D6:D23" si="0">C6/C$23</f>
        <v>2.209043562268228E-3</v>
      </c>
    </row>
    <row r="7" spans="1:4" ht="16.5" thickTop="1" thickBot="1" x14ac:dyDescent="0.3">
      <c r="A7" s="15">
        <v>3</v>
      </c>
      <c r="B7" s="16" t="s">
        <v>90</v>
      </c>
      <c r="C7" s="17">
        <v>420218.14617262949</v>
      </c>
      <c r="D7" s="14">
        <f t="shared" si="0"/>
        <v>4.1011495592472351E-2</v>
      </c>
    </row>
    <row r="8" spans="1:4" ht="16.5" thickTop="1" thickBot="1" x14ac:dyDescent="0.3">
      <c r="A8" s="15">
        <v>4</v>
      </c>
      <c r="B8" s="16" t="s">
        <v>91</v>
      </c>
      <c r="C8" s="17">
        <v>16925.817408170678</v>
      </c>
      <c r="D8" s="14">
        <f t="shared" si="0"/>
        <v>1.6518874597790908E-3</v>
      </c>
    </row>
    <row r="9" spans="1:4" ht="16.5" thickTop="1" thickBot="1" x14ac:dyDescent="0.3">
      <c r="A9" s="15">
        <v>5</v>
      </c>
      <c r="B9" s="16" t="s">
        <v>92</v>
      </c>
      <c r="C9" s="17">
        <v>1088007.5973195459</v>
      </c>
      <c r="D9" s="14">
        <f t="shared" si="0"/>
        <v>0.10618489274786422</v>
      </c>
    </row>
    <row r="10" spans="1:4" ht="16.5" thickTop="1" thickBot="1" x14ac:dyDescent="0.3">
      <c r="A10" s="15">
        <v>6</v>
      </c>
      <c r="B10" s="16" t="s">
        <v>93</v>
      </c>
      <c r="C10" s="17">
        <v>220215.4140283298</v>
      </c>
      <c r="D10" s="14">
        <f t="shared" si="0"/>
        <v>2.1492083490623832E-2</v>
      </c>
    </row>
    <row r="11" spans="1:4" ht="16.5" thickTop="1" thickBot="1" x14ac:dyDescent="0.3">
      <c r="A11" s="15">
        <v>7</v>
      </c>
      <c r="B11" s="16" t="s">
        <v>94</v>
      </c>
      <c r="C11" s="17">
        <v>119207.12651254215</v>
      </c>
      <c r="D11" s="14">
        <f t="shared" si="0"/>
        <v>1.163410620909271E-2</v>
      </c>
    </row>
    <row r="12" spans="1:4" ht="16.5" thickTop="1" thickBot="1" x14ac:dyDescent="0.3">
      <c r="A12" s="15">
        <v>8</v>
      </c>
      <c r="B12" s="16" t="s">
        <v>95</v>
      </c>
      <c r="C12" s="17">
        <v>1728.2977139109676</v>
      </c>
      <c r="D12" s="14">
        <f t="shared" si="0"/>
        <v>1.6867447234756374E-4</v>
      </c>
    </row>
    <row r="13" spans="1:4" ht="16.5" thickTop="1" thickBot="1" x14ac:dyDescent="0.3">
      <c r="A13" s="15">
        <v>9</v>
      </c>
      <c r="B13" s="16" t="s">
        <v>96</v>
      </c>
      <c r="C13" s="17">
        <v>30161.156811320569</v>
      </c>
      <c r="D13" s="14">
        <f t="shared" si="0"/>
        <v>2.9436000346429324E-3</v>
      </c>
    </row>
    <row r="14" spans="1:4" ht="16.5" thickTop="1" thickBot="1" x14ac:dyDescent="0.3">
      <c r="A14" s="15">
        <v>10</v>
      </c>
      <c r="B14" s="16" t="s">
        <v>97</v>
      </c>
      <c r="C14" s="17">
        <v>424598.39698927838</v>
      </c>
      <c r="D14" s="14">
        <f t="shared" si="0"/>
        <v>4.143898935659724E-2</v>
      </c>
    </row>
    <row r="15" spans="1:4" ht="16.5" thickTop="1" thickBot="1" x14ac:dyDescent="0.3">
      <c r="A15" s="15">
        <v>11</v>
      </c>
      <c r="B15" s="16" t="s">
        <v>98</v>
      </c>
      <c r="C15" s="17">
        <v>5286.8480257464889</v>
      </c>
      <c r="D15" s="14">
        <f t="shared" si="0"/>
        <v>5.1597377809786682E-4</v>
      </c>
    </row>
    <row r="16" spans="1:4" ht="16.5" thickTop="1" thickBot="1" x14ac:dyDescent="0.3">
      <c r="A16" s="15">
        <v>12</v>
      </c>
      <c r="B16" s="16" t="s">
        <v>99</v>
      </c>
      <c r="C16" s="17">
        <v>16591.922584804186</v>
      </c>
      <c r="D16" s="14">
        <f t="shared" si="0"/>
        <v>1.6193007516572126E-3</v>
      </c>
    </row>
    <row r="17" spans="1:4" ht="16.5" thickTop="1" thickBot="1" x14ac:dyDescent="0.3">
      <c r="A17" s="15">
        <v>13</v>
      </c>
      <c r="B17" s="16" t="s">
        <v>100</v>
      </c>
      <c r="C17" s="17">
        <v>419761.00368155842</v>
      </c>
      <c r="D17" s="14">
        <f t="shared" si="0"/>
        <v>4.0966880438585138E-2</v>
      </c>
    </row>
    <row r="18" spans="1:4" ht="16.5" thickTop="1" thickBot="1" x14ac:dyDescent="0.3">
      <c r="A18" s="15">
        <v>14</v>
      </c>
      <c r="B18" s="16" t="s">
        <v>101</v>
      </c>
      <c r="C18" s="17">
        <v>4060480.0233666999</v>
      </c>
      <c r="D18" s="14">
        <f t="shared" si="0"/>
        <v>0.39628550099122778</v>
      </c>
    </row>
    <row r="19" spans="1:4" ht="16.5" thickTop="1" thickBot="1" x14ac:dyDescent="0.3">
      <c r="A19" s="15">
        <v>15</v>
      </c>
      <c r="B19" s="16" t="s">
        <v>102</v>
      </c>
      <c r="C19" s="17">
        <v>28797.802083689967</v>
      </c>
      <c r="D19" s="14">
        <f t="shared" si="0"/>
        <v>2.8105424384575715E-3</v>
      </c>
    </row>
    <row r="20" spans="1:4" ht="16.5" thickTop="1" thickBot="1" x14ac:dyDescent="0.3">
      <c r="A20" s="15">
        <v>16</v>
      </c>
      <c r="B20" s="16" t="s">
        <v>103</v>
      </c>
      <c r="C20" s="17">
        <v>1768768.0421910458</v>
      </c>
      <c r="D20" s="14">
        <f t="shared" si="0"/>
        <v>0.1726242034693666</v>
      </c>
    </row>
    <row r="21" spans="1:4" ht="16.5" thickTop="1" thickBot="1" x14ac:dyDescent="0.3">
      <c r="A21" s="15">
        <v>17</v>
      </c>
      <c r="B21" s="16" t="s">
        <v>104</v>
      </c>
      <c r="C21" s="17">
        <v>1031689.1508177904</v>
      </c>
      <c r="D21" s="14">
        <f t="shared" si="0"/>
        <v>0.10068845300217845</v>
      </c>
    </row>
    <row r="22" spans="1:4" ht="16.5" thickTop="1" thickBot="1" x14ac:dyDescent="0.3">
      <c r="A22" s="15">
        <v>18</v>
      </c>
      <c r="B22" s="16" t="s">
        <v>105</v>
      </c>
      <c r="C22" s="17">
        <v>466890.0366731399</v>
      </c>
      <c r="D22" s="14">
        <f t="shared" si="0"/>
        <v>4.5566472689457863E-2</v>
      </c>
    </row>
    <row r="23" spans="1:4" ht="16.5" thickTop="1" thickBot="1" x14ac:dyDescent="0.3">
      <c r="A23" s="31"/>
      <c r="B23" s="18" t="s">
        <v>106</v>
      </c>
      <c r="C23" s="19">
        <f>SUM(C5:C22)</f>
        <v>10246350.202594426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29393.843498514572</v>
      </c>
      <c r="D7" s="14">
        <f t="shared" si="0"/>
        <v>3.2360723848380492E-2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24204.314006466095</v>
      </c>
      <c r="D9" s="14">
        <f t="shared" si="0"/>
        <v>2.6647386944899536E-2</v>
      </c>
    </row>
    <row r="10" spans="1:4" ht="16.5" thickTop="1" thickBot="1" x14ac:dyDescent="0.3">
      <c r="A10" s="15">
        <v>6</v>
      </c>
      <c r="B10" s="16" t="s">
        <v>93</v>
      </c>
      <c r="C10" s="17">
        <v>1976.6426832805721</v>
      </c>
      <c r="D10" s="14">
        <f t="shared" si="0"/>
        <v>2.1761559703410999E-3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195925.46702948306</v>
      </c>
      <c r="D14" s="14">
        <f t="shared" si="0"/>
        <v>0.21570128907185909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108834.29876464778</v>
      </c>
      <c r="D17" s="14">
        <f t="shared" si="0"/>
        <v>0.11981953594237815</v>
      </c>
    </row>
    <row r="18" spans="1:4" ht="16.5" thickTop="1" thickBot="1" x14ac:dyDescent="0.3">
      <c r="A18" s="15">
        <v>14</v>
      </c>
      <c r="B18" s="16" t="s">
        <v>101</v>
      </c>
      <c r="C18" s="17">
        <v>254249.18711127376</v>
      </c>
      <c r="D18" s="14">
        <f t="shared" si="0"/>
        <v>0.27991193915143964</v>
      </c>
    </row>
    <row r="19" spans="1:4" ht="16.5" thickTop="1" thickBot="1" x14ac:dyDescent="0.3">
      <c r="A19" s="15">
        <v>15</v>
      </c>
      <c r="B19" s="16" t="s">
        <v>102</v>
      </c>
      <c r="C19" s="17">
        <v>2.468368287210819</v>
      </c>
      <c r="D19" s="14">
        <f t="shared" si="0"/>
        <v>2.7175141115031768E-6</v>
      </c>
    </row>
    <row r="20" spans="1:4" ht="16.5" thickTop="1" thickBot="1" x14ac:dyDescent="0.3">
      <c r="A20" s="15">
        <v>16</v>
      </c>
      <c r="B20" s="16" t="s">
        <v>103</v>
      </c>
      <c r="C20" s="17">
        <v>246292.56879086947</v>
      </c>
      <c r="D20" s="14">
        <f t="shared" si="0"/>
        <v>0.27115221610785128</v>
      </c>
    </row>
    <row r="21" spans="1:4" ht="16.5" thickTop="1" thickBot="1" x14ac:dyDescent="0.3">
      <c r="A21" s="15">
        <v>17</v>
      </c>
      <c r="B21" s="16" t="s">
        <v>104</v>
      </c>
      <c r="C21" s="17">
        <v>14508.016082829912</v>
      </c>
      <c r="D21" s="14">
        <f t="shared" si="0"/>
        <v>1.5972388982340723E-2</v>
      </c>
    </row>
    <row r="22" spans="1:4" ht="16.5" thickTop="1" thickBot="1" x14ac:dyDescent="0.3">
      <c r="A22" s="15">
        <v>18</v>
      </c>
      <c r="B22" s="16" t="s">
        <v>105</v>
      </c>
      <c r="C22" s="17">
        <v>32931.673690733078</v>
      </c>
      <c r="D22" s="14">
        <f t="shared" si="0"/>
        <v>3.6255646466398499E-2</v>
      </c>
    </row>
    <row r="23" spans="1:4" ht="16.5" thickTop="1" thickBot="1" x14ac:dyDescent="0.3">
      <c r="A23" s="31"/>
      <c r="B23" s="18" t="s">
        <v>106</v>
      </c>
      <c r="C23" s="19">
        <f>SUM(C5:C22)</f>
        <v>908318.48002638551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16974.222422864594</v>
      </c>
      <c r="D5" s="14">
        <f>C5/C$23</f>
        <v>1.5009880707816555E-3</v>
      </c>
    </row>
    <row r="6" spans="1:4" ht="16.5" thickTop="1" thickBot="1" x14ac:dyDescent="0.3">
      <c r="A6" s="15">
        <v>2</v>
      </c>
      <c r="B6" s="16" t="s">
        <v>89</v>
      </c>
      <c r="C6" s="17">
        <v>46441.533824543447</v>
      </c>
      <c r="D6" s="14">
        <f t="shared" ref="D6:D23" si="0">C6/C$23</f>
        <v>4.1067087801055467E-3</v>
      </c>
    </row>
    <row r="7" spans="1:4" ht="16.5" thickTop="1" thickBot="1" x14ac:dyDescent="0.3">
      <c r="A7" s="15">
        <v>3</v>
      </c>
      <c r="B7" s="16" t="s">
        <v>90</v>
      </c>
      <c r="C7" s="17">
        <v>373128.63390887354</v>
      </c>
      <c r="D7" s="14">
        <f t="shared" si="0"/>
        <v>3.2994832659307048E-2</v>
      </c>
    </row>
    <row r="8" spans="1:4" ht="16.5" thickTop="1" thickBot="1" x14ac:dyDescent="0.3">
      <c r="A8" s="15">
        <v>4</v>
      </c>
      <c r="B8" s="16" t="s">
        <v>91</v>
      </c>
      <c r="C8" s="17">
        <v>79903.612051537115</v>
      </c>
      <c r="D8" s="14">
        <f t="shared" si="0"/>
        <v>7.0656767369896541E-3</v>
      </c>
    </row>
    <row r="9" spans="1:4" ht="16.5" thickTop="1" thickBot="1" x14ac:dyDescent="0.3">
      <c r="A9" s="15">
        <v>5</v>
      </c>
      <c r="B9" s="16" t="s">
        <v>92</v>
      </c>
      <c r="C9" s="17">
        <v>252198.83810026487</v>
      </c>
      <c r="D9" s="14">
        <f t="shared" si="0"/>
        <v>2.230131301588114E-2</v>
      </c>
    </row>
    <row r="10" spans="1:4" ht="16.5" thickTop="1" thickBot="1" x14ac:dyDescent="0.3">
      <c r="A10" s="15">
        <v>6</v>
      </c>
      <c r="B10" s="16" t="s">
        <v>93</v>
      </c>
      <c r="C10" s="17">
        <v>258454.4913086856</v>
      </c>
      <c r="D10" s="14">
        <f t="shared" si="0"/>
        <v>2.2854484796412212E-2</v>
      </c>
    </row>
    <row r="11" spans="1:4" ht="16.5" thickTop="1" thickBot="1" x14ac:dyDescent="0.3">
      <c r="A11" s="15">
        <v>7</v>
      </c>
      <c r="B11" s="16" t="s">
        <v>94</v>
      </c>
      <c r="C11" s="17">
        <v>3975.396997956359</v>
      </c>
      <c r="D11" s="14">
        <f t="shared" si="0"/>
        <v>3.5153442213152621E-4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32532.347615508948</v>
      </c>
      <c r="D13" s="14">
        <f t="shared" si="0"/>
        <v>2.8767542022794016E-3</v>
      </c>
    </row>
    <row r="14" spans="1:4" ht="16.5" thickTop="1" thickBot="1" x14ac:dyDescent="0.3">
      <c r="A14" s="15">
        <v>10</v>
      </c>
      <c r="B14" s="16" t="s">
        <v>97</v>
      </c>
      <c r="C14" s="17">
        <v>1451358.7575079617</v>
      </c>
      <c r="D14" s="14">
        <f t="shared" si="0"/>
        <v>0.12834002802446451</v>
      </c>
    </row>
    <row r="15" spans="1:4" ht="16.5" thickTop="1" thickBot="1" x14ac:dyDescent="0.3">
      <c r="A15" s="15">
        <v>11</v>
      </c>
      <c r="B15" s="16" t="s">
        <v>98</v>
      </c>
      <c r="C15" s="17">
        <v>102482.83758758678</v>
      </c>
      <c r="D15" s="14">
        <f t="shared" si="0"/>
        <v>9.0623012263357505E-3</v>
      </c>
    </row>
    <row r="16" spans="1:4" ht="16.5" thickTop="1" thickBot="1" x14ac:dyDescent="0.3">
      <c r="A16" s="15">
        <v>12</v>
      </c>
      <c r="B16" s="16" t="s">
        <v>99</v>
      </c>
      <c r="C16" s="17">
        <v>347562.24999347748</v>
      </c>
      <c r="D16" s="14">
        <f t="shared" si="0"/>
        <v>3.0734061219294465E-2</v>
      </c>
    </row>
    <row r="17" spans="1:4" ht="16.5" thickTop="1" thickBot="1" x14ac:dyDescent="0.3">
      <c r="A17" s="15">
        <v>13</v>
      </c>
      <c r="B17" s="16" t="s">
        <v>100</v>
      </c>
      <c r="C17" s="17">
        <v>375476.31813489378</v>
      </c>
      <c r="D17" s="14">
        <f t="shared" si="0"/>
        <v>3.3202432508621614E-2</v>
      </c>
    </row>
    <row r="18" spans="1:4" ht="16.5" thickTop="1" thickBot="1" x14ac:dyDescent="0.3">
      <c r="A18" s="15">
        <v>14</v>
      </c>
      <c r="B18" s="16" t="s">
        <v>101</v>
      </c>
      <c r="C18" s="17">
        <v>3900743.8277318589</v>
      </c>
      <c r="D18" s="14">
        <f t="shared" si="0"/>
        <v>0.34493302884460497</v>
      </c>
    </row>
    <row r="19" spans="1:4" ht="16.5" thickTop="1" thickBot="1" x14ac:dyDescent="0.3">
      <c r="A19" s="15">
        <v>15</v>
      </c>
      <c r="B19" s="16" t="s">
        <v>102</v>
      </c>
      <c r="C19" s="17">
        <v>14472.587622900523</v>
      </c>
      <c r="D19" s="14">
        <f t="shared" si="0"/>
        <v>1.2797747569310975E-3</v>
      </c>
    </row>
    <row r="20" spans="1:4" ht="16.5" thickTop="1" thickBot="1" x14ac:dyDescent="0.3">
      <c r="A20" s="15">
        <v>16</v>
      </c>
      <c r="B20" s="16" t="s">
        <v>103</v>
      </c>
      <c r="C20" s="17">
        <v>2009307.7002100586</v>
      </c>
      <c r="D20" s="14">
        <f t="shared" si="0"/>
        <v>0.17767805872995301</v>
      </c>
    </row>
    <row r="21" spans="1:4" ht="16.5" thickTop="1" thickBot="1" x14ac:dyDescent="0.3">
      <c r="A21" s="15">
        <v>17</v>
      </c>
      <c r="B21" s="16" t="s">
        <v>104</v>
      </c>
      <c r="C21" s="17">
        <v>920130.19335357309</v>
      </c>
      <c r="D21" s="14">
        <f t="shared" si="0"/>
        <v>8.1364813620526028E-2</v>
      </c>
    </row>
    <row r="22" spans="1:4" ht="16.5" thickTop="1" thickBot="1" x14ac:dyDescent="0.3">
      <c r="A22" s="15">
        <v>18</v>
      </c>
      <c r="B22" s="16" t="s">
        <v>105</v>
      </c>
      <c r="C22" s="17">
        <v>1123555.5367741408</v>
      </c>
      <c r="D22" s="14">
        <f t="shared" si="0"/>
        <v>9.9353208385380545E-2</v>
      </c>
    </row>
    <row r="23" spans="1:4" ht="16.5" thickTop="1" thickBot="1" x14ac:dyDescent="0.3">
      <c r="A23" s="31"/>
      <c r="B23" s="18" t="s">
        <v>106</v>
      </c>
      <c r="C23" s="19">
        <f>SUM(C5:C22)</f>
        <v>11308699.085146684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34463.6367951887</v>
      </c>
      <c r="D5" s="14">
        <f>C5/C$23</f>
        <v>9.1557769792490456E-3</v>
      </c>
    </row>
    <row r="6" spans="1:4" ht="16.5" thickTop="1" thickBot="1" x14ac:dyDescent="0.3">
      <c r="A6" s="15">
        <v>2</v>
      </c>
      <c r="B6" s="16" t="s">
        <v>89</v>
      </c>
      <c r="C6" s="17">
        <v>8489.175143340457</v>
      </c>
      <c r="D6" s="14">
        <f t="shared" ref="D6:D23" si="0">C6/C$23</f>
        <v>2.2552754606867424E-3</v>
      </c>
    </row>
    <row r="7" spans="1:4" ht="16.5" thickTop="1" thickBot="1" x14ac:dyDescent="0.3">
      <c r="A7" s="15">
        <v>3</v>
      </c>
      <c r="B7" s="16" t="s">
        <v>90</v>
      </c>
      <c r="C7" s="17">
        <v>60264.668457536529</v>
      </c>
      <c r="D7" s="14">
        <f t="shared" si="0"/>
        <v>1.6010204245264646E-2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13671.869363829193</v>
      </c>
      <c r="D9" s="14">
        <f t="shared" si="0"/>
        <v>3.6321351553392327E-3</v>
      </c>
    </row>
    <row r="10" spans="1:4" ht="16.5" thickTop="1" thickBot="1" x14ac:dyDescent="0.3">
      <c r="A10" s="15">
        <v>6</v>
      </c>
      <c r="B10" s="16" t="s">
        <v>93</v>
      </c>
      <c r="C10" s="17">
        <v>10495.381597438849</v>
      </c>
      <c r="D10" s="14">
        <f t="shared" si="0"/>
        <v>2.7882540020175645E-3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812.95407421397181</v>
      </c>
      <c r="D13" s="14">
        <f t="shared" si="0"/>
        <v>2.1597332406062599E-4</v>
      </c>
    </row>
    <row r="14" spans="1:4" ht="16.5" thickTop="1" thickBot="1" x14ac:dyDescent="0.3">
      <c r="A14" s="15">
        <v>10</v>
      </c>
      <c r="B14" s="16" t="s">
        <v>97</v>
      </c>
      <c r="C14" s="17">
        <v>282933.75091795268</v>
      </c>
      <c r="D14" s="14">
        <f t="shared" si="0"/>
        <v>7.5165553151048128E-2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278660.35331470653</v>
      </c>
      <c r="D16" s="14">
        <f t="shared" si="0"/>
        <v>7.4030261607921102E-2</v>
      </c>
    </row>
    <row r="17" spans="1:4" ht="16.5" thickTop="1" thickBot="1" x14ac:dyDescent="0.3">
      <c r="A17" s="15">
        <v>13</v>
      </c>
      <c r="B17" s="16" t="s">
        <v>100</v>
      </c>
      <c r="C17" s="17">
        <v>105146.90326392626</v>
      </c>
      <c r="D17" s="14">
        <f t="shared" si="0"/>
        <v>2.7933836526433577E-2</v>
      </c>
    </row>
    <row r="18" spans="1:4" ht="16.5" thickTop="1" thickBot="1" x14ac:dyDescent="0.3">
      <c r="A18" s="15">
        <v>14</v>
      </c>
      <c r="B18" s="16" t="s">
        <v>101</v>
      </c>
      <c r="C18" s="17">
        <v>368701.17709573719</v>
      </c>
      <c r="D18" s="14">
        <f t="shared" si="0"/>
        <v>9.79509437595526E-2</v>
      </c>
    </row>
    <row r="19" spans="1:4" ht="16.5" thickTop="1" thickBot="1" x14ac:dyDescent="0.3">
      <c r="A19" s="15">
        <v>15</v>
      </c>
      <c r="B19" s="16" t="s">
        <v>102</v>
      </c>
      <c r="C19" s="17">
        <v>7936.8051559961004</v>
      </c>
      <c r="D19" s="14">
        <f t="shared" si="0"/>
        <v>2.1085301695785916E-3</v>
      </c>
    </row>
    <row r="20" spans="1:4" ht="16.5" thickTop="1" thickBot="1" x14ac:dyDescent="0.3">
      <c r="A20" s="15">
        <v>16</v>
      </c>
      <c r="B20" s="16" t="s">
        <v>103</v>
      </c>
      <c r="C20" s="17">
        <v>663319.30657968472</v>
      </c>
      <c r="D20" s="14">
        <f t="shared" si="0"/>
        <v>0.1762206256166664</v>
      </c>
    </row>
    <row r="21" spans="1:4" ht="16.5" thickTop="1" thickBot="1" x14ac:dyDescent="0.3">
      <c r="A21" s="15">
        <v>17</v>
      </c>
      <c r="B21" s="16" t="s">
        <v>104</v>
      </c>
      <c r="C21" s="17">
        <v>837446.25438992563</v>
      </c>
      <c r="D21" s="14">
        <f t="shared" si="0"/>
        <v>0.22248003548981338</v>
      </c>
    </row>
    <row r="22" spans="1:4" ht="16.5" thickTop="1" thickBot="1" x14ac:dyDescent="0.3">
      <c r="A22" s="15">
        <v>18</v>
      </c>
      <c r="B22" s="16" t="s">
        <v>105</v>
      </c>
      <c r="C22" s="17">
        <v>1091798.9037339243</v>
      </c>
      <c r="D22" s="14">
        <f t="shared" si="0"/>
        <v>0.29005259451236842</v>
      </c>
    </row>
    <row r="23" spans="1:4" ht="16.5" thickTop="1" thickBot="1" x14ac:dyDescent="0.3">
      <c r="A23" s="31"/>
      <c r="B23" s="18" t="s">
        <v>106</v>
      </c>
      <c r="C23" s="19">
        <f>SUM(C5:C22)</f>
        <v>3764141.1398834009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5470.0975543960349</v>
      </c>
      <c r="D6" s="14">
        <f t="shared" ref="D6:D23" si="0">C6/C$23</f>
        <v>6.3102551726358657E-4</v>
      </c>
    </row>
    <row r="7" spans="1:4" ht="16.5" thickTop="1" thickBot="1" x14ac:dyDescent="0.3">
      <c r="A7" s="15">
        <v>3</v>
      </c>
      <c r="B7" s="16" t="s">
        <v>90</v>
      </c>
      <c r="C7" s="17">
        <v>148453.30076229281</v>
      </c>
      <c r="D7" s="14">
        <f t="shared" si="0"/>
        <v>1.7125438800945803E-2</v>
      </c>
    </row>
    <row r="8" spans="1:4" ht="16.5" thickTop="1" thickBot="1" x14ac:dyDescent="0.3">
      <c r="A8" s="15">
        <v>4</v>
      </c>
      <c r="B8" s="16" t="s">
        <v>91</v>
      </c>
      <c r="C8" s="17">
        <v>23282.523818162637</v>
      </c>
      <c r="D8" s="14">
        <f t="shared" si="0"/>
        <v>2.6858509358303412E-3</v>
      </c>
    </row>
    <row r="9" spans="1:4" ht="16.5" thickTop="1" thickBot="1" x14ac:dyDescent="0.3">
      <c r="A9" s="15">
        <v>5</v>
      </c>
      <c r="B9" s="16" t="s">
        <v>92</v>
      </c>
      <c r="C9" s="17">
        <v>66005.932395046548</v>
      </c>
      <c r="D9" s="14">
        <f t="shared" si="0"/>
        <v>7.6143847925667189E-3</v>
      </c>
    </row>
    <row r="10" spans="1:4" ht="16.5" thickTop="1" thickBot="1" x14ac:dyDescent="0.3">
      <c r="A10" s="15">
        <v>6</v>
      </c>
      <c r="B10" s="16" t="s">
        <v>93</v>
      </c>
      <c r="C10" s="17">
        <v>98377.067280579649</v>
      </c>
      <c r="D10" s="14">
        <f t="shared" si="0"/>
        <v>1.1348689698909151E-2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14871.639864287592</v>
      </c>
      <c r="D13" s="14">
        <f t="shared" si="0"/>
        <v>1.7155789535011322E-3</v>
      </c>
    </row>
    <row r="14" spans="1:4" ht="16.5" thickTop="1" thickBot="1" x14ac:dyDescent="0.3">
      <c r="A14" s="15">
        <v>10</v>
      </c>
      <c r="B14" s="16" t="s">
        <v>97</v>
      </c>
      <c r="C14" s="17">
        <v>595975.63206731773</v>
      </c>
      <c r="D14" s="14">
        <f t="shared" si="0"/>
        <v>6.875121106378429E-2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3285766.9583154395</v>
      </c>
      <c r="D16" s="14">
        <f t="shared" si="0"/>
        <v>0.37904311099759358</v>
      </c>
    </row>
    <row r="17" spans="1:4" ht="16.5" thickTop="1" thickBot="1" x14ac:dyDescent="0.3">
      <c r="A17" s="15">
        <v>13</v>
      </c>
      <c r="B17" s="16" t="s">
        <v>100</v>
      </c>
      <c r="C17" s="17">
        <v>127226.38755455162</v>
      </c>
      <c r="D17" s="14">
        <f t="shared" si="0"/>
        <v>1.4676721250002038E-2</v>
      </c>
    </row>
    <row r="18" spans="1:4" ht="16.5" thickTop="1" thickBot="1" x14ac:dyDescent="0.3">
      <c r="A18" s="15">
        <v>14</v>
      </c>
      <c r="B18" s="16" t="s">
        <v>101</v>
      </c>
      <c r="C18" s="17">
        <v>1822525.1812058424</v>
      </c>
      <c r="D18" s="14">
        <f t="shared" si="0"/>
        <v>0.21024486012540758</v>
      </c>
    </row>
    <row r="19" spans="1:4" ht="16.5" thickTop="1" thickBot="1" x14ac:dyDescent="0.3">
      <c r="A19" s="15">
        <v>15</v>
      </c>
      <c r="B19" s="16" t="s">
        <v>102</v>
      </c>
      <c r="C19" s="17">
        <v>5410.4098789358695</v>
      </c>
      <c r="D19" s="14">
        <f t="shared" si="0"/>
        <v>6.2414000088897577E-4</v>
      </c>
    </row>
    <row r="20" spans="1:4" ht="16.5" thickTop="1" thickBot="1" x14ac:dyDescent="0.3">
      <c r="A20" s="15">
        <v>16</v>
      </c>
      <c r="B20" s="16" t="s">
        <v>103</v>
      </c>
      <c r="C20" s="17">
        <v>714433.60350790981</v>
      </c>
      <c r="D20" s="14">
        <f t="shared" si="0"/>
        <v>8.2416415744132651E-2</v>
      </c>
    </row>
    <row r="21" spans="1:4" ht="16.5" thickTop="1" thickBot="1" x14ac:dyDescent="0.3">
      <c r="A21" s="15">
        <v>17</v>
      </c>
      <c r="B21" s="16" t="s">
        <v>104</v>
      </c>
      <c r="C21" s="17">
        <v>419108.39362055447</v>
      </c>
      <c r="D21" s="14">
        <f t="shared" si="0"/>
        <v>4.8347966054349774E-2</v>
      </c>
    </row>
    <row r="22" spans="1:4" ht="16.5" thickTop="1" thickBot="1" x14ac:dyDescent="0.3">
      <c r="A22" s="15">
        <v>18</v>
      </c>
      <c r="B22" s="16" t="s">
        <v>105</v>
      </c>
      <c r="C22" s="17">
        <v>1341676.6374031696</v>
      </c>
      <c r="D22" s="14">
        <f t="shared" si="0"/>
        <v>0.15477460606482421</v>
      </c>
    </row>
    <row r="23" spans="1:4" ht="16.5" thickTop="1" thickBot="1" x14ac:dyDescent="0.3">
      <c r="A23" s="31"/>
      <c r="B23" s="18" t="s">
        <v>106</v>
      </c>
      <c r="C23" s="19">
        <f>SUM(C5:C22)</f>
        <v>8668583.7652284876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2513538.9160114797</v>
      </c>
      <c r="D5" s="14">
        <f>C5/C$23</f>
        <v>5.1060554914543484E-2</v>
      </c>
    </row>
    <row r="6" spans="1:4" ht="16.5" thickTop="1" thickBot="1" x14ac:dyDescent="0.3">
      <c r="A6" s="15">
        <v>2</v>
      </c>
      <c r="B6" s="16" t="s">
        <v>89</v>
      </c>
      <c r="C6" s="17">
        <v>329164.17166184785</v>
      </c>
      <c r="D6" s="14">
        <f t="shared" ref="D6:D23" si="0">C6/C$23</f>
        <v>6.6867097843506147E-3</v>
      </c>
    </row>
    <row r="7" spans="1:4" ht="16.5" thickTop="1" thickBot="1" x14ac:dyDescent="0.3">
      <c r="A7" s="15">
        <v>3</v>
      </c>
      <c r="B7" s="16" t="s">
        <v>90</v>
      </c>
      <c r="C7" s="17">
        <v>742345.2375908331</v>
      </c>
      <c r="D7" s="14">
        <f t="shared" si="0"/>
        <v>1.5080156319880685E-2</v>
      </c>
    </row>
    <row r="8" spans="1:4" ht="16.5" thickTop="1" thickBot="1" x14ac:dyDescent="0.3">
      <c r="A8" s="15">
        <v>4</v>
      </c>
      <c r="B8" s="16" t="s">
        <v>91</v>
      </c>
      <c r="C8" s="17">
        <v>64971.827814698016</v>
      </c>
      <c r="D8" s="14">
        <f t="shared" si="0"/>
        <v>1.3198512905043481E-3</v>
      </c>
    </row>
    <row r="9" spans="1:4" ht="16.5" thickTop="1" thickBot="1" x14ac:dyDescent="0.3">
      <c r="A9" s="15">
        <v>5</v>
      </c>
      <c r="B9" s="16" t="s">
        <v>92</v>
      </c>
      <c r="C9" s="17">
        <v>128204.71728329995</v>
      </c>
      <c r="D9" s="14">
        <f t="shared" si="0"/>
        <v>2.6043774239768174E-3</v>
      </c>
    </row>
    <row r="10" spans="1:4" ht="16.5" thickTop="1" thickBot="1" x14ac:dyDescent="0.3">
      <c r="A10" s="15">
        <v>6</v>
      </c>
      <c r="B10" s="16" t="s">
        <v>93</v>
      </c>
      <c r="C10" s="17">
        <v>2911015.0965200281</v>
      </c>
      <c r="D10" s="14">
        <f t="shared" si="0"/>
        <v>5.9134969125040251E-2</v>
      </c>
    </row>
    <row r="11" spans="1:4" ht="16.5" thickTop="1" thickBot="1" x14ac:dyDescent="0.3">
      <c r="A11" s="15">
        <v>7</v>
      </c>
      <c r="B11" s="16" t="s">
        <v>94</v>
      </c>
      <c r="C11" s="17">
        <v>347457.38169545529</v>
      </c>
      <c r="D11" s="14">
        <f t="shared" si="0"/>
        <v>7.0583218765821023E-3</v>
      </c>
    </row>
    <row r="12" spans="1:4" ht="16.5" thickTop="1" thickBot="1" x14ac:dyDescent="0.3">
      <c r="A12" s="15">
        <v>8</v>
      </c>
      <c r="B12" s="16" t="s">
        <v>95</v>
      </c>
      <c r="C12" s="17">
        <v>8406.200263085062</v>
      </c>
      <c r="D12" s="14">
        <f t="shared" si="0"/>
        <v>1.7076530919083821E-4</v>
      </c>
    </row>
    <row r="13" spans="1:4" ht="16.5" thickTop="1" thickBot="1" x14ac:dyDescent="0.3">
      <c r="A13" s="15">
        <v>9</v>
      </c>
      <c r="B13" s="16" t="s">
        <v>96</v>
      </c>
      <c r="C13" s="17">
        <v>471467.27695796551</v>
      </c>
      <c r="D13" s="14">
        <f t="shared" si="0"/>
        <v>9.5774848092356063E-3</v>
      </c>
    </row>
    <row r="14" spans="1:4" ht="16.5" thickTop="1" thickBot="1" x14ac:dyDescent="0.3">
      <c r="A14" s="15">
        <v>10</v>
      </c>
      <c r="B14" s="16" t="s">
        <v>97</v>
      </c>
      <c r="C14" s="17">
        <v>2096126.7463569262</v>
      </c>
      <c r="D14" s="14">
        <f t="shared" si="0"/>
        <v>4.25811568535557E-2</v>
      </c>
    </row>
    <row r="15" spans="1:4" ht="16.5" thickTop="1" thickBot="1" x14ac:dyDescent="0.3">
      <c r="A15" s="15">
        <v>11</v>
      </c>
      <c r="B15" s="16" t="s">
        <v>98</v>
      </c>
      <c r="C15" s="17">
        <v>3237.5914783048033</v>
      </c>
      <c r="D15" s="14">
        <f t="shared" si="0"/>
        <v>6.5769110004933548E-5</v>
      </c>
    </row>
    <row r="16" spans="1:4" ht="16.5" thickTop="1" thickBot="1" x14ac:dyDescent="0.3">
      <c r="A16" s="15">
        <v>12</v>
      </c>
      <c r="B16" s="16" t="s">
        <v>99</v>
      </c>
      <c r="C16" s="17">
        <v>563526.74098653684</v>
      </c>
      <c r="D16" s="14">
        <f t="shared" si="0"/>
        <v>1.1447600003590066E-2</v>
      </c>
    </row>
    <row r="17" spans="1:4" ht="16.5" thickTop="1" thickBot="1" x14ac:dyDescent="0.3">
      <c r="A17" s="15">
        <v>13</v>
      </c>
      <c r="B17" s="16" t="s">
        <v>100</v>
      </c>
      <c r="C17" s="17">
        <v>894480.47749555192</v>
      </c>
      <c r="D17" s="14">
        <f t="shared" si="0"/>
        <v>1.8170663382297166E-2</v>
      </c>
    </row>
    <row r="18" spans="1:4" ht="16.5" thickTop="1" thickBot="1" x14ac:dyDescent="0.3">
      <c r="A18" s="15">
        <v>14</v>
      </c>
      <c r="B18" s="16" t="s">
        <v>101</v>
      </c>
      <c r="C18" s="17">
        <v>6059336.7974591488</v>
      </c>
      <c r="D18" s="14">
        <f t="shared" si="0"/>
        <v>0.12309063421358377</v>
      </c>
    </row>
    <row r="19" spans="1:4" ht="16.5" thickTop="1" thickBot="1" x14ac:dyDescent="0.3">
      <c r="A19" s="15">
        <v>15</v>
      </c>
      <c r="B19" s="16" t="s">
        <v>102</v>
      </c>
      <c r="C19" s="17">
        <v>295155.68733506493</v>
      </c>
      <c r="D19" s="14">
        <f t="shared" si="0"/>
        <v>5.9958543253535524E-3</v>
      </c>
    </row>
    <row r="20" spans="1:4" ht="16.5" thickTop="1" thickBot="1" x14ac:dyDescent="0.3">
      <c r="A20" s="15">
        <v>16</v>
      </c>
      <c r="B20" s="16" t="s">
        <v>103</v>
      </c>
      <c r="C20" s="17">
        <v>2519667.1235775552</v>
      </c>
      <c r="D20" s="14">
        <f t="shared" si="0"/>
        <v>5.1185044603945962E-2</v>
      </c>
    </row>
    <row r="21" spans="1:4" ht="16.5" thickTop="1" thickBot="1" x14ac:dyDescent="0.3">
      <c r="A21" s="15">
        <v>17</v>
      </c>
      <c r="B21" s="16" t="s">
        <v>104</v>
      </c>
      <c r="C21" s="17">
        <v>27366009.728645068</v>
      </c>
      <c r="D21" s="14">
        <f t="shared" si="0"/>
        <v>0.55591884161423932</v>
      </c>
    </row>
    <row r="22" spans="1:4" ht="16.5" thickTop="1" thickBot="1" x14ac:dyDescent="0.3">
      <c r="A22" s="15">
        <v>18</v>
      </c>
      <c r="B22" s="16" t="s">
        <v>105</v>
      </c>
      <c r="C22" s="17">
        <v>1912515.7669611792</v>
      </c>
      <c r="D22" s="14">
        <f t="shared" si="0"/>
        <v>3.885124504012475E-2</v>
      </c>
    </row>
    <row r="23" spans="1:4" ht="16.5" thickTop="1" thickBot="1" x14ac:dyDescent="0.3">
      <c r="A23" s="31"/>
      <c r="B23" s="18" t="s">
        <v>106</v>
      </c>
      <c r="C23" s="19">
        <f>SUM(C5:C22)</f>
        <v>49226627.486094028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7065.8930130193403</v>
      </c>
      <c r="D7" s="14">
        <f t="shared" si="0"/>
        <v>2.257508069465031E-2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945.99737277688916</v>
      </c>
      <c r="D9" s="14">
        <f t="shared" si="0"/>
        <v>3.0224016961501944E-3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2289.7494617696962</v>
      </c>
      <c r="D14" s="14">
        <f t="shared" si="0"/>
        <v>7.3156045208636273E-3</v>
      </c>
    </row>
    <row r="15" spans="1:4" ht="16.5" thickTop="1" thickBot="1" x14ac:dyDescent="0.3">
      <c r="A15" s="15">
        <v>11</v>
      </c>
      <c r="B15" s="16" t="s">
        <v>98</v>
      </c>
      <c r="C15" s="17">
        <v>5846.6663265098023</v>
      </c>
      <c r="D15" s="14">
        <f t="shared" si="0"/>
        <v>1.8679728644695828E-2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23287.210985110411</v>
      </c>
      <c r="D17" s="14">
        <f t="shared" si="0"/>
        <v>7.4401164321843058E-2</v>
      </c>
    </row>
    <row r="18" spans="1:4" ht="16.5" thickTop="1" thickBot="1" x14ac:dyDescent="0.3">
      <c r="A18" s="15">
        <v>14</v>
      </c>
      <c r="B18" s="16" t="s">
        <v>101</v>
      </c>
      <c r="C18" s="17">
        <v>162188.14297591796</v>
      </c>
      <c r="D18" s="14">
        <f t="shared" si="0"/>
        <v>0.51818084545724896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84769.381466387189</v>
      </c>
      <c r="D20" s="14">
        <f t="shared" si="0"/>
        <v>0.27083280535287202</v>
      </c>
    </row>
    <row r="21" spans="1:4" ht="16.5" thickTop="1" thickBot="1" x14ac:dyDescent="0.3">
      <c r="A21" s="15">
        <v>17</v>
      </c>
      <c r="B21" s="16" t="s">
        <v>104</v>
      </c>
      <c r="C21" s="17">
        <v>13092.500506224984</v>
      </c>
      <c r="D21" s="14">
        <f t="shared" si="0"/>
        <v>4.1829709971292206E-2</v>
      </c>
    </row>
    <row r="22" spans="1:4" ht="16.5" thickTop="1" thickBot="1" x14ac:dyDescent="0.3">
      <c r="A22" s="15">
        <v>18</v>
      </c>
      <c r="B22" s="16" t="s">
        <v>105</v>
      </c>
      <c r="C22" s="17">
        <v>13509.707326487012</v>
      </c>
      <c r="D22" s="14">
        <f t="shared" si="0"/>
        <v>4.3162659340383935E-2</v>
      </c>
    </row>
    <row r="23" spans="1:4" ht="16.5" thickTop="1" thickBot="1" x14ac:dyDescent="0.3">
      <c r="A23" s="31"/>
      <c r="B23" s="18" t="s">
        <v>106</v>
      </c>
      <c r="C23" s="19">
        <f>SUM(C5:C22)</f>
        <v>312995.24943420326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26299.788857574353</v>
      </c>
      <c r="D5" s="14">
        <f>C5/C$23</f>
        <v>4.3996935755516893E-3</v>
      </c>
    </row>
    <row r="6" spans="1:4" ht="16.5" thickTop="1" thickBot="1" x14ac:dyDescent="0.3">
      <c r="A6" s="15">
        <v>2</v>
      </c>
      <c r="B6" s="16" t="s">
        <v>89</v>
      </c>
      <c r="C6" s="17">
        <v>23790.548283579232</v>
      </c>
      <c r="D6" s="14">
        <f t="shared" ref="D6:D23" si="0">C6/C$23</f>
        <v>3.9799225388826836E-3</v>
      </c>
    </row>
    <row r="7" spans="1:4" ht="16.5" thickTop="1" thickBot="1" x14ac:dyDescent="0.3">
      <c r="A7" s="15">
        <v>3</v>
      </c>
      <c r="B7" s="16" t="s">
        <v>90</v>
      </c>
      <c r="C7" s="17">
        <v>101753.46760101037</v>
      </c>
      <c r="D7" s="14">
        <f t="shared" si="0"/>
        <v>1.7022344936633935E-2</v>
      </c>
    </row>
    <row r="8" spans="1:4" ht="16.5" thickTop="1" thickBot="1" x14ac:dyDescent="0.3">
      <c r="A8" s="15">
        <v>4</v>
      </c>
      <c r="B8" s="16" t="s">
        <v>91</v>
      </c>
      <c r="C8" s="17">
        <v>555111.23612064973</v>
      </c>
      <c r="D8" s="14">
        <f t="shared" si="0"/>
        <v>9.2864598742707791E-2</v>
      </c>
    </row>
    <row r="9" spans="1:4" ht="16.5" thickTop="1" thickBot="1" x14ac:dyDescent="0.3">
      <c r="A9" s="15">
        <v>5</v>
      </c>
      <c r="B9" s="16" t="s">
        <v>92</v>
      </c>
      <c r="C9" s="17">
        <v>1300.4310551106303</v>
      </c>
      <c r="D9" s="14">
        <f t="shared" si="0"/>
        <v>2.1754920503745225E-4</v>
      </c>
    </row>
    <row r="10" spans="1:4" ht="16.5" thickTop="1" thickBot="1" x14ac:dyDescent="0.3">
      <c r="A10" s="15">
        <v>6</v>
      </c>
      <c r="B10" s="16" t="s">
        <v>93</v>
      </c>
      <c r="C10" s="17">
        <v>72408.871256589962</v>
      </c>
      <c r="D10" s="14">
        <f t="shared" si="0"/>
        <v>1.2113285296920472E-2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12517.623882954444</v>
      </c>
      <c r="D13" s="14">
        <f t="shared" si="0"/>
        <v>2.0940742025442462E-3</v>
      </c>
    </row>
    <row r="14" spans="1:4" ht="16.5" thickTop="1" thickBot="1" x14ac:dyDescent="0.3">
      <c r="A14" s="15">
        <v>10</v>
      </c>
      <c r="B14" s="16" t="s">
        <v>97</v>
      </c>
      <c r="C14" s="17">
        <v>463043.71177584614</v>
      </c>
      <c r="D14" s="14">
        <f t="shared" si="0"/>
        <v>7.7462615952259603E-2</v>
      </c>
    </row>
    <row r="15" spans="1:4" ht="16.5" thickTop="1" thickBot="1" x14ac:dyDescent="0.3">
      <c r="A15" s="15">
        <v>11</v>
      </c>
      <c r="B15" s="16" t="s">
        <v>98</v>
      </c>
      <c r="C15" s="17">
        <v>89370.475167125784</v>
      </c>
      <c r="D15" s="14">
        <f t="shared" si="0"/>
        <v>1.4950793238918439E-2</v>
      </c>
    </row>
    <row r="16" spans="1:4" ht="16.5" thickTop="1" thickBot="1" x14ac:dyDescent="0.3">
      <c r="A16" s="15">
        <v>12</v>
      </c>
      <c r="B16" s="16" t="s">
        <v>99</v>
      </c>
      <c r="C16" s="17">
        <v>64766.263317680598</v>
      </c>
      <c r="D16" s="14">
        <f t="shared" si="0"/>
        <v>1.0834752863395029E-2</v>
      </c>
    </row>
    <row r="17" spans="1:4" ht="16.5" thickTop="1" thickBot="1" x14ac:dyDescent="0.3">
      <c r="A17" s="15">
        <v>13</v>
      </c>
      <c r="B17" s="16" t="s">
        <v>100</v>
      </c>
      <c r="C17" s="17">
        <v>243397.41173537093</v>
      </c>
      <c r="D17" s="14">
        <f t="shared" si="0"/>
        <v>4.071797057068801E-2</v>
      </c>
    </row>
    <row r="18" spans="1:4" ht="16.5" thickTop="1" thickBot="1" x14ac:dyDescent="0.3">
      <c r="A18" s="15">
        <v>14</v>
      </c>
      <c r="B18" s="16" t="s">
        <v>101</v>
      </c>
      <c r="C18" s="17">
        <v>3360171.2292142813</v>
      </c>
      <c r="D18" s="14">
        <f t="shared" si="0"/>
        <v>0.56212328737650596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476068.79216317215</v>
      </c>
      <c r="D20" s="14">
        <f t="shared" si="0"/>
        <v>7.9641582590033899E-2</v>
      </c>
    </row>
    <row r="21" spans="1:4" ht="16.5" thickTop="1" thickBot="1" x14ac:dyDescent="0.3">
      <c r="A21" s="15">
        <v>17</v>
      </c>
      <c r="B21" s="16" t="s">
        <v>104</v>
      </c>
      <c r="C21" s="17">
        <v>190049.05410042105</v>
      </c>
      <c r="D21" s="14">
        <f t="shared" si="0"/>
        <v>3.1793319972775527E-2</v>
      </c>
    </row>
    <row r="22" spans="1:4" ht="16.5" thickTop="1" thickBot="1" x14ac:dyDescent="0.3">
      <c r="A22" s="15">
        <v>18</v>
      </c>
      <c r="B22" s="16" t="s">
        <v>105</v>
      </c>
      <c r="C22" s="17">
        <v>297592.13022559311</v>
      </c>
      <c r="D22" s="14">
        <f t="shared" si="0"/>
        <v>4.9784208937145163E-2</v>
      </c>
    </row>
    <row r="23" spans="1:4" ht="16.5" thickTop="1" thickBot="1" x14ac:dyDescent="0.3">
      <c r="A23" s="31"/>
      <c r="B23" s="18" t="s">
        <v>106</v>
      </c>
      <c r="C23" s="19">
        <f>SUM(C5:C22)</f>
        <v>5977641.0347569603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7714.3615963599214</v>
      </c>
      <c r="D5" s="14">
        <f>C5/C$23</f>
        <v>6.0172308693838012E-3</v>
      </c>
    </row>
    <row r="6" spans="1:4" ht="16.5" thickTop="1" thickBot="1" x14ac:dyDescent="0.3">
      <c r="A6" s="15">
        <v>2</v>
      </c>
      <c r="B6" s="16" t="s">
        <v>89</v>
      </c>
      <c r="C6" s="17">
        <v>225.21859218597214</v>
      </c>
      <c r="D6" s="14">
        <f t="shared" ref="D6:D23" si="0">C6/C$23</f>
        <v>1.7567134342005053E-4</v>
      </c>
    </row>
    <row r="7" spans="1:4" ht="16.5" thickTop="1" thickBot="1" x14ac:dyDescent="0.3">
      <c r="A7" s="15">
        <v>3</v>
      </c>
      <c r="B7" s="16" t="s">
        <v>90</v>
      </c>
      <c r="C7" s="17">
        <v>63946.631069487798</v>
      </c>
      <c r="D7" s="14">
        <f t="shared" si="0"/>
        <v>4.9878611166733658E-2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3230.2656955754846</v>
      </c>
      <c r="D9" s="14">
        <f t="shared" si="0"/>
        <v>2.5196193122318709E-3</v>
      </c>
    </row>
    <row r="10" spans="1:4" ht="16.5" thickTop="1" thickBot="1" x14ac:dyDescent="0.3">
      <c r="A10" s="15">
        <v>6</v>
      </c>
      <c r="B10" s="16" t="s">
        <v>93</v>
      </c>
      <c r="C10" s="17">
        <v>5034.5789960510774</v>
      </c>
      <c r="D10" s="14">
        <f t="shared" si="0"/>
        <v>3.926990428305098E-3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175899.23623485616</v>
      </c>
      <c r="D14" s="14">
        <f t="shared" si="0"/>
        <v>0.1372020614995331</v>
      </c>
    </row>
    <row r="15" spans="1:4" ht="16.5" thickTop="1" thickBot="1" x14ac:dyDescent="0.3">
      <c r="A15" s="15">
        <v>11</v>
      </c>
      <c r="B15" s="16" t="s">
        <v>98</v>
      </c>
      <c r="C15" s="17">
        <v>41880.328646751448</v>
      </c>
      <c r="D15" s="14">
        <f t="shared" si="0"/>
        <v>3.2666812827659167E-2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107170.21904621723</v>
      </c>
      <c r="D17" s="14">
        <f t="shared" si="0"/>
        <v>8.3593171290778978E-2</v>
      </c>
    </row>
    <row r="18" spans="1:4" ht="16.5" thickTop="1" thickBot="1" x14ac:dyDescent="0.3">
      <c r="A18" s="15">
        <v>14</v>
      </c>
      <c r="B18" s="16" t="s">
        <v>101</v>
      </c>
      <c r="C18" s="17">
        <v>388807.66741486476</v>
      </c>
      <c r="D18" s="14">
        <f t="shared" si="0"/>
        <v>0.3032714333387958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210678.4457929426</v>
      </c>
      <c r="D20" s="14">
        <f t="shared" si="0"/>
        <v>0.16432997490515225</v>
      </c>
    </row>
    <row r="21" spans="1:4" ht="16.5" thickTop="1" thickBot="1" x14ac:dyDescent="0.3">
      <c r="A21" s="15">
        <v>17</v>
      </c>
      <c r="B21" s="16" t="s">
        <v>104</v>
      </c>
      <c r="C21" s="17">
        <v>65818.237189526699</v>
      </c>
      <c r="D21" s="14">
        <f t="shared" si="0"/>
        <v>5.133847093350162E-2</v>
      </c>
    </row>
    <row r="22" spans="1:4" ht="16.5" thickTop="1" thickBot="1" x14ac:dyDescent="0.3">
      <c r="A22" s="15">
        <v>18</v>
      </c>
      <c r="B22" s="16" t="s">
        <v>105</v>
      </c>
      <c r="C22" s="17">
        <v>211639.95039134193</v>
      </c>
      <c r="D22" s="14">
        <f t="shared" si="0"/>
        <v>0.16507995208450468</v>
      </c>
    </row>
    <row r="23" spans="1:4" ht="16.5" thickTop="1" thickBot="1" x14ac:dyDescent="0.3">
      <c r="A23" s="31"/>
      <c r="B23" s="18" t="s">
        <v>106</v>
      </c>
      <c r="C23" s="19">
        <f>SUM(C5:C22)</f>
        <v>1282045.140666161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3941968.0352192074</v>
      </c>
      <c r="D5" s="14">
        <f>C5/C$23</f>
        <v>3.283020720131892E-2</v>
      </c>
    </row>
    <row r="6" spans="1:4" ht="16.5" thickTop="1" thickBot="1" x14ac:dyDescent="0.3">
      <c r="A6" s="15">
        <v>2</v>
      </c>
      <c r="B6" s="16" t="s">
        <v>89</v>
      </c>
      <c r="C6" s="17">
        <v>2155616.7697898182</v>
      </c>
      <c r="D6" s="14">
        <f t="shared" ref="D6:D23" si="0">C6/C$23</f>
        <v>1.7952795295789893E-2</v>
      </c>
    </row>
    <row r="7" spans="1:4" ht="16.5" thickTop="1" thickBot="1" x14ac:dyDescent="0.3">
      <c r="A7" s="15">
        <v>3</v>
      </c>
      <c r="B7" s="16" t="s">
        <v>90</v>
      </c>
      <c r="C7" s="17">
        <v>2145888.5714161978</v>
      </c>
      <c r="D7" s="14">
        <f t="shared" si="0"/>
        <v>1.7871775164361118E-2</v>
      </c>
    </row>
    <row r="8" spans="1:4" ht="16.5" thickTop="1" thickBot="1" x14ac:dyDescent="0.3">
      <c r="A8" s="15">
        <v>4</v>
      </c>
      <c r="B8" s="16" t="s">
        <v>91</v>
      </c>
      <c r="C8" s="17">
        <v>1822.3889490464003</v>
      </c>
      <c r="D8" s="14">
        <f t="shared" si="0"/>
        <v>1.5177547424039452E-5</v>
      </c>
    </row>
    <row r="9" spans="1:4" ht="16.5" thickTop="1" thickBot="1" x14ac:dyDescent="0.3">
      <c r="A9" s="15">
        <v>5</v>
      </c>
      <c r="B9" s="16" t="s">
        <v>92</v>
      </c>
      <c r="C9" s="17">
        <v>689758.55829644355</v>
      </c>
      <c r="D9" s="14">
        <f t="shared" si="0"/>
        <v>5.7445712865847737E-3</v>
      </c>
    </row>
    <row r="10" spans="1:4" ht="16.5" thickTop="1" thickBot="1" x14ac:dyDescent="0.3">
      <c r="A10" s="15">
        <v>6</v>
      </c>
      <c r="B10" s="16" t="s">
        <v>93</v>
      </c>
      <c r="C10" s="17">
        <v>3827989.668269997</v>
      </c>
      <c r="D10" s="14">
        <f t="shared" si="0"/>
        <v>3.1880952065311087E-2</v>
      </c>
    </row>
    <row r="11" spans="1:4" ht="16.5" thickTop="1" thickBot="1" x14ac:dyDescent="0.3">
      <c r="A11" s="15">
        <v>7</v>
      </c>
      <c r="B11" s="16" t="s">
        <v>94</v>
      </c>
      <c r="C11" s="17">
        <v>4837119.948587724</v>
      </c>
      <c r="D11" s="14">
        <f t="shared" si="0"/>
        <v>4.0285372370082458E-2</v>
      </c>
    </row>
    <row r="12" spans="1:4" ht="16.5" thickTop="1" thickBot="1" x14ac:dyDescent="0.3">
      <c r="A12" s="15">
        <v>8</v>
      </c>
      <c r="B12" s="16" t="s">
        <v>95</v>
      </c>
      <c r="C12" s="17">
        <v>876429.64734949428</v>
      </c>
      <c r="D12" s="14">
        <f t="shared" si="0"/>
        <v>7.2992390254789877E-3</v>
      </c>
    </row>
    <row r="13" spans="1:4" ht="16.5" thickTop="1" thickBot="1" x14ac:dyDescent="0.3">
      <c r="A13" s="15">
        <v>9</v>
      </c>
      <c r="B13" s="16" t="s">
        <v>96</v>
      </c>
      <c r="C13" s="17">
        <v>1351382.5654707996</v>
      </c>
      <c r="D13" s="14">
        <f t="shared" si="0"/>
        <v>1.1254827344176863E-2</v>
      </c>
    </row>
    <row r="14" spans="1:4" ht="16.5" thickTop="1" thickBot="1" x14ac:dyDescent="0.3">
      <c r="A14" s="15">
        <v>10</v>
      </c>
      <c r="B14" s="16" t="s">
        <v>97</v>
      </c>
      <c r="C14" s="17">
        <v>2793731.9102867432</v>
      </c>
      <c r="D14" s="14">
        <f t="shared" si="0"/>
        <v>2.3267260581566317E-2</v>
      </c>
    </row>
    <row r="15" spans="1:4" ht="16.5" thickTop="1" thickBot="1" x14ac:dyDescent="0.3">
      <c r="A15" s="15">
        <v>11</v>
      </c>
      <c r="B15" s="16" t="s">
        <v>98</v>
      </c>
      <c r="C15" s="17">
        <v>693408.88197439676</v>
      </c>
      <c r="D15" s="14">
        <f t="shared" si="0"/>
        <v>5.7749725687941617E-3</v>
      </c>
    </row>
    <row r="16" spans="1:4" ht="16.5" thickTop="1" thickBot="1" x14ac:dyDescent="0.3">
      <c r="A16" s="15">
        <v>12</v>
      </c>
      <c r="B16" s="16" t="s">
        <v>99</v>
      </c>
      <c r="C16" s="17">
        <v>11989292.194850177</v>
      </c>
      <c r="D16" s="14">
        <f t="shared" si="0"/>
        <v>9.985137967568497E-2</v>
      </c>
    </row>
    <row r="17" spans="1:4" ht="16.5" thickTop="1" thickBot="1" x14ac:dyDescent="0.3">
      <c r="A17" s="15">
        <v>13</v>
      </c>
      <c r="B17" s="16" t="s">
        <v>100</v>
      </c>
      <c r="C17" s="17">
        <v>5877960.5213203952</v>
      </c>
      <c r="D17" s="14">
        <f t="shared" si="0"/>
        <v>4.8953888035621798E-2</v>
      </c>
    </row>
    <row r="18" spans="1:4" ht="16.5" thickTop="1" thickBot="1" x14ac:dyDescent="0.3">
      <c r="A18" s="15">
        <v>14</v>
      </c>
      <c r="B18" s="16" t="s">
        <v>101</v>
      </c>
      <c r="C18" s="17">
        <v>10948774.343644598</v>
      </c>
      <c r="D18" s="14">
        <f t="shared" si="0"/>
        <v>9.1185551757612907E-2</v>
      </c>
    </row>
    <row r="19" spans="1:4" ht="16.5" thickTop="1" thickBot="1" x14ac:dyDescent="0.3">
      <c r="A19" s="15">
        <v>15</v>
      </c>
      <c r="B19" s="16" t="s">
        <v>102</v>
      </c>
      <c r="C19" s="17">
        <v>346126.43394580373</v>
      </c>
      <c r="D19" s="14">
        <f t="shared" si="0"/>
        <v>2.8826724221934132E-3</v>
      </c>
    </row>
    <row r="20" spans="1:4" ht="16.5" thickTop="1" thickBot="1" x14ac:dyDescent="0.3">
      <c r="A20" s="15">
        <v>16</v>
      </c>
      <c r="B20" s="16" t="s">
        <v>103</v>
      </c>
      <c r="C20" s="17">
        <v>3528209.7381550204</v>
      </c>
      <c r="D20" s="14">
        <f t="shared" si="0"/>
        <v>2.9384270932298222E-2</v>
      </c>
    </row>
    <row r="21" spans="1:4" ht="16.5" thickTop="1" thickBot="1" x14ac:dyDescent="0.3">
      <c r="A21" s="15">
        <v>17</v>
      </c>
      <c r="B21" s="16" t="s">
        <v>104</v>
      </c>
      <c r="C21" s="17">
        <v>59367496.612703219</v>
      </c>
      <c r="D21" s="14">
        <f t="shared" si="0"/>
        <v>0.49443506324887332</v>
      </c>
    </row>
    <row r="22" spans="1:4" ht="16.5" thickTop="1" thickBot="1" x14ac:dyDescent="0.3">
      <c r="A22" s="15">
        <v>18</v>
      </c>
      <c r="B22" s="16" t="s">
        <v>105</v>
      </c>
      <c r="C22" s="17">
        <v>4698395.6213602982</v>
      </c>
      <c r="D22" s="14">
        <f t="shared" si="0"/>
        <v>3.9130023476826731E-2</v>
      </c>
    </row>
    <row r="23" spans="1:4" ht="16.5" thickTop="1" thickBot="1" x14ac:dyDescent="0.3">
      <c r="A23" s="31"/>
      <c r="B23" s="18" t="s">
        <v>106</v>
      </c>
      <c r="C23" s="19">
        <f>SUM(C5:C22)</f>
        <v>120071372.41158938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1442312.0585882922</v>
      </c>
      <c r="D5" s="14">
        <f>C5/C$23</f>
        <v>0.13016442629717001</v>
      </c>
    </row>
    <row r="6" spans="1:4" ht="16.5" thickTop="1" thickBot="1" x14ac:dyDescent="0.3">
      <c r="A6" s="15">
        <v>2</v>
      </c>
      <c r="B6" s="16" t="s">
        <v>89</v>
      </c>
      <c r="C6" s="17">
        <v>42936.466085463762</v>
      </c>
      <c r="D6" s="14">
        <f t="shared" ref="D6:D23" si="0">C6/C$23</f>
        <v>3.874889932427314E-3</v>
      </c>
    </row>
    <row r="7" spans="1:4" ht="16.5" thickTop="1" thickBot="1" x14ac:dyDescent="0.3">
      <c r="A7" s="15">
        <v>3</v>
      </c>
      <c r="B7" s="16" t="s">
        <v>90</v>
      </c>
      <c r="C7" s="17">
        <v>411887.02267154923</v>
      </c>
      <c r="D7" s="14">
        <f t="shared" si="0"/>
        <v>3.7171593821219998E-2</v>
      </c>
    </row>
    <row r="8" spans="1:4" ht="16.5" thickTop="1" thickBot="1" x14ac:dyDescent="0.3">
      <c r="A8" s="15">
        <v>4</v>
      </c>
      <c r="B8" s="16" t="s">
        <v>91</v>
      </c>
      <c r="C8" s="17">
        <v>30407.03429017913</v>
      </c>
      <c r="D8" s="14">
        <f t="shared" si="0"/>
        <v>2.7441455198353357E-3</v>
      </c>
    </row>
    <row r="9" spans="1:4" ht="16.5" thickTop="1" thickBot="1" x14ac:dyDescent="0.3">
      <c r="A9" s="15">
        <v>5</v>
      </c>
      <c r="B9" s="16" t="s">
        <v>92</v>
      </c>
      <c r="C9" s="17">
        <v>50628.48022129383</v>
      </c>
      <c r="D9" s="14">
        <f t="shared" si="0"/>
        <v>4.5690716118344903E-3</v>
      </c>
    </row>
    <row r="10" spans="1:4" ht="16.5" thickTop="1" thickBot="1" x14ac:dyDescent="0.3">
      <c r="A10" s="15">
        <v>6</v>
      </c>
      <c r="B10" s="16" t="s">
        <v>93</v>
      </c>
      <c r="C10" s="17">
        <v>196015.65038464323</v>
      </c>
      <c r="D10" s="14">
        <f t="shared" si="0"/>
        <v>1.7689836624230001E-2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473.89387002976105</v>
      </c>
      <c r="D12" s="14">
        <f t="shared" si="0"/>
        <v>4.2767529641639932E-5</v>
      </c>
    </row>
    <row r="13" spans="1:4" ht="16.5" thickTop="1" thickBot="1" x14ac:dyDescent="0.3">
      <c r="A13" s="15">
        <v>9</v>
      </c>
      <c r="B13" s="16" t="s">
        <v>96</v>
      </c>
      <c r="C13" s="17">
        <v>86323.313451517417</v>
      </c>
      <c r="D13" s="14">
        <f t="shared" si="0"/>
        <v>7.7904254523707911E-3</v>
      </c>
    </row>
    <row r="14" spans="1:4" ht="16.5" thickTop="1" thickBot="1" x14ac:dyDescent="0.3">
      <c r="A14" s="15">
        <v>10</v>
      </c>
      <c r="B14" s="16" t="s">
        <v>97</v>
      </c>
      <c r="C14" s="17">
        <v>757797.46070455818</v>
      </c>
      <c r="D14" s="14">
        <f t="shared" si="0"/>
        <v>6.8388994694120714E-2</v>
      </c>
    </row>
    <row r="15" spans="1:4" ht="16.5" thickTop="1" thickBot="1" x14ac:dyDescent="0.3">
      <c r="A15" s="15">
        <v>11</v>
      </c>
      <c r="B15" s="16" t="s">
        <v>98</v>
      </c>
      <c r="C15" s="17">
        <v>607815.35325419635</v>
      </c>
      <c r="D15" s="14">
        <f t="shared" si="0"/>
        <v>5.4853550089833801E-2</v>
      </c>
    </row>
    <row r="16" spans="1:4" ht="16.5" thickTop="1" thickBot="1" x14ac:dyDescent="0.3">
      <c r="A16" s="15">
        <v>12</v>
      </c>
      <c r="B16" s="16" t="s">
        <v>99</v>
      </c>
      <c r="C16" s="17">
        <v>657032.39255476638</v>
      </c>
      <c r="D16" s="14">
        <f t="shared" si="0"/>
        <v>5.9295243304875171E-2</v>
      </c>
    </row>
    <row r="17" spans="1:4" ht="16.5" thickTop="1" thickBot="1" x14ac:dyDescent="0.3">
      <c r="A17" s="15">
        <v>13</v>
      </c>
      <c r="B17" s="16" t="s">
        <v>100</v>
      </c>
      <c r="C17" s="17">
        <v>594171.29107632523</v>
      </c>
      <c r="D17" s="14">
        <f t="shared" si="0"/>
        <v>5.3622213559593741E-2</v>
      </c>
    </row>
    <row r="18" spans="1:4" ht="16.5" thickTop="1" thickBot="1" x14ac:dyDescent="0.3">
      <c r="A18" s="15">
        <v>14</v>
      </c>
      <c r="B18" s="16" t="s">
        <v>101</v>
      </c>
      <c r="C18" s="17">
        <v>3373264.3072064598</v>
      </c>
      <c r="D18" s="14">
        <f t="shared" si="0"/>
        <v>0.30442719429664322</v>
      </c>
    </row>
    <row r="19" spans="1:4" ht="16.5" thickTop="1" thickBot="1" x14ac:dyDescent="0.3">
      <c r="A19" s="15">
        <v>15</v>
      </c>
      <c r="B19" s="16" t="s">
        <v>102</v>
      </c>
      <c r="C19" s="17">
        <v>17092.536873675272</v>
      </c>
      <c r="D19" s="14">
        <f t="shared" si="0"/>
        <v>1.5425512411667674E-3</v>
      </c>
    </row>
    <row r="20" spans="1:4" ht="16.5" thickTop="1" thickBot="1" x14ac:dyDescent="0.3">
      <c r="A20" s="15">
        <v>16</v>
      </c>
      <c r="B20" s="16" t="s">
        <v>103</v>
      </c>
      <c r="C20" s="17">
        <v>1180117.2064239613</v>
      </c>
      <c r="D20" s="14">
        <f t="shared" si="0"/>
        <v>0.10650211112284795</v>
      </c>
    </row>
    <row r="21" spans="1:4" ht="16.5" thickTop="1" thickBot="1" x14ac:dyDescent="0.3">
      <c r="A21" s="15">
        <v>17</v>
      </c>
      <c r="B21" s="16" t="s">
        <v>104</v>
      </c>
      <c r="C21" s="17">
        <v>937561.135802801</v>
      </c>
      <c r="D21" s="14">
        <f t="shared" si="0"/>
        <v>8.4612138291170022E-2</v>
      </c>
    </row>
    <row r="22" spans="1:4" ht="16.5" thickTop="1" thickBot="1" x14ac:dyDescent="0.3">
      <c r="A22" s="15">
        <v>18</v>
      </c>
      <c r="B22" s="16" t="s">
        <v>105</v>
      </c>
      <c r="C22" s="17">
        <v>694857.48310944496</v>
      </c>
      <c r="D22" s="14">
        <f t="shared" si="0"/>
        <v>6.2708846611019095E-2</v>
      </c>
    </row>
    <row r="23" spans="1:4" ht="16.5" thickTop="1" thickBot="1" x14ac:dyDescent="0.3">
      <c r="A23" s="31"/>
      <c r="B23" s="18" t="s">
        <v>106</v>
      </c>
      <c r="C23" s="19">
        <f>SUM(C5:C22)</f>
        <v>11080693.086569156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4881.6760385592006</v>
      </c>
      <c r="D5" s="14">
        <f>C5/C$23</f>
        <v>6.1514592409060167E-4</v>
      </c>
    </row>
    <row r="6" spans="1:4" ht="16.5" thickTop="1" thickBot="1" x14ac:dyDescent="0.3">
      <c r="A6" s="15">
        <v>2</v>
      </c>
      <c r="B6" s="16" t="s">
        <v>89</v>
      </c>
      <c r="C6" s="17">
        <v>13115.009836170197</v>
      </c>
      <c r="D6" s="14">
        <f t="shared" ref="D6:D23" si="0">C6/C$23</f>
        <v>1.652638311392201E-3</v>
      </c>
    </row>
    <row r="7" spans="1:4" ht="16.5" thickTop="1" thickBot="1" x14ac:dyDescent="0.3">
      <c r="A7" s="15">
        <v>3</v>
      </c>
      <c r="B7" s="16" t="s">
        <v>90</v>
      </c>
      <c r="C7" s="17">
        <v>534291.45870196621</v>
      </c>
      <c r="D7" s="14">
        <f t="shared" si="0"/>
        <v>6.7326715353676125E-2</v>
      </c>
    </row>
    <row r="8" spans="1:4" ht="16.5" thickTop="1" thickBot="1" x14ac:dyDescent="0.3">
      <c r="A8" s="15">
        <v>4</v>
      </c>
      <c r="B8" s="16" t="s">
        <v>91</v>
      </c>
      <c r="C8" s="17">
        <v>53952.33189908864</v>
      </c>
      <c r="D8" s="14">
        <f t="shared" si="0"/>
        <v>6.7985988420286789E-3</v>
      </c>
    </row>
    <row r="9" spans="1:4" ht="16.5" thickTop="1" thickBot="1" x14ac:dyDescent="0.3">
      <c r="A9" s="15">
        <v>5</v>
      </c>
      <c r="B9" s="16" t="s">
        <v>92</v>
      </c>
      <c r="C9" s="17">
        <v>49436.309105523789</v>
      </c>
      <c r="D9" s="14">
        <f t="shared" si="0"/>
        <v>6.2295293272516218E-3</v>
      </c>
    </row>
    <row r="10" spans="1:4" ht="16.5" thickTop="1" thickBot="1" x14ac:dyDescent="0.3">
      <c r="A10" s="15">
        <v>6</v>
      </c>
      <c r="B10" s="16" t="s">
        <v>93</v>
      </c>
      <c r="C10" s="17">
        <v>253137.38159573899</v>
      </c>
      <c r="D10" s="14">
        <f t="shared" si="0"/>
        <v>3.1898148769729705E-2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2236.6978275913243</v>
      </c>
      <c r="D12" s="14">
        <f t="shared" si="0"/>
        <v>2.818490086595739E-4</v>
      </c>
    </row>
    <row r="13" spans="1:4" ht="16.5" thickTop="1" thickBot="1" x14ac:dyDescent="0.3">
      <c r="A13" s="15">
        <v>9</v>
      </c>
      <c r="B13" s="16" t="s">
        <v>96</v>
      </c>
      <c r="C13" s="17">
        <v>3246.209717033722</v>
      </c>
      <c r="D13" s="14">
        <f t="shared" si="0"/>
        <v>4.0905882741984885E-4</v>
      </c>
    </row>
    <row r="14" spans="1:4" ht="16.5" thickTop="1" thickBot="1" x14ac:dyDescent="0.3">
      <c r="A14" s="15">
        <v>10</v>
      </c>
      <c r="B14" s="16" t="s">
        <v>97</v>
      </c>
      <c r="C14" s="17">
        <v>709228.90189118532</v>
      </c>
      <c r="D14" s="14">
        <f t="shared" si="0"/>
        <v>8.9370794948200064E-2</v>
      </c>
    </row>
    <row r="15" spans="1:4" ht="16.5" thickTop="1" thickBot="1" x14ac:dyDescent="0.3">
      <c r="A15" s="15">
        <v>11</v>
      </c>
      <c r="B15" s="16" t="s">
        <v>98</v>
      </c>
      <c r="C15" s="17">
        <v>845494.99745941663</v>
      </c>
      <c r="D15" s="14">
        <f t="shared" si="0"/>
        <v>0.10654185108106011</v>
      </c>
    </row>
    <row r="16" spans="1:4" ht="16.5" thickTop="1" thickBot="1" x14ac:dyDescent="0.3">
      <c r="A16" s="15">
        <v>12</v>
      </c>
      <c r="B16" s="16" t="s">
        <v>99</v>
      </c>
      <c r="C16" s="17">
        <v>1714.3054648705418</v>
      </c>
      <c r="D16" s="14">
        <f t="shared" si="0"/>
        <v>2.1602171283627454E-4</v>
      </c>
    </row>
    <row r="17" spans="1:4" ht="16.5" thickTop="1" thickBot="1" x14ac:dyDescent="0.3">
      <c r="A17" s="15">
        <v>13</v>
      </c>
      <c r="B17" s="16" t="s">
        <v>100</v>
      </c>
      <c r="C17" s="17">
        <v>308966.17070605612</v>
      </c>
      <c r="D17" s="14">
        <f t="shared" si="0"/>
        <v>3.893320226300933E-2</v>
      </c>
    </row>
    <row r="18" spans="1:4" ht="16.5" thickTop="1" thickBot="1" x14ac:dyDescent="0.3">
      <c r="A18" s="15">
        <v>14</v>
      </c>
      <c r="B18" s="16" t="s">
        <v>101</v>
      </c>
      <c r="C18" s="17">
        <v>2822034.7349452046</v>
      </c>
      <c r="D18" s="14">
        <f t="shared" si="0"/>
        <v>0.35560802296827626</v>
      </c>
    </row>
    <row r="19" spans="1:4" ht="16.5" thickTop="1" thickBot="1" x14ac:dyDescent="0.3">
      <c r="A19" s="15">
        <v>15</v>
      </c>
      <c r="B19" s="16" t="s">
        <v>102</v>
      </c>
      <c r="C19" s="17">
        <v>14326.822497924588</v>
      </c>
      <c r="D19" s="14">
        <f t="shared" si="0"/>
        <v>1.8053402960694982E-3</v>
      </c>
    </row>
    <row r="20" spans="1:4" ht="16.5" thickTop="1" thickBot="1" x14ac:dyDescent="0.3">
      <c r="A20" s="15">
        <v>16</v>
      </c>
      <c r="B20" s="16" t="s">
        <v>103</v>
      </c>
      <c r="C20" s="17">
        <v>981901.78059108055</v>
      </c>
      <c r="D20" s="14">
        <f t="shared" si="0"/>
        <v>0.12373063542458637</v>
      </c>
    </row>
    <row r="21" spans="1:4" ht="16.5" thickTop="1" thickBot="1" x14ac:dyDescent="0.3">
      <c r="A21" s="15">
        <v>17</v>
      </c>
      <c r="B21" s="16" t="s">
        <v>104</v>
      </c>
      <c r="C21" s="17">
        <v>818835.37838007847</v>
      </c>
      <c r="D21" s="14">
        <f t="shared" si="0"/>
        <v>0.10318244011545594</v>
      </c>
    </row>
    <row r="22" spans="1:4" ht="16.5" thickTop="1" thickBot="1" x14ac:dyDescent="0.3">
      <c r="A22" s="15">
        <v>18</v>
      </c>
      <c r="B22" s="16" t="s">
        <v>105</v>
      </c>
      <c r="C22" s="17">
        <v>519001.48199360882</v>
      </c>
      <c r="D22" s="14">
        <f t="shared" si="0"/>
        <v>6.5400006826257684E-2</v>
      </c>
    </row>
    <row r="23" spans="1:4" ht="16.5" thickTop="1" thickBot="1" x14ac:dyDescent="0.3">
      <c r="A23" s="31"/>
      <c r="B23" s="18" t="s">
        <v>106</v>
      </c>
      <c r="C23" s="19">
        <f>SUM(C5:C22)</f>
        <v>7935801.6486510988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214647.07650620866</v>
      </c>
      <c r="D5" s="14">
        <f>C5/C$23</f>
        <v>2.6707761995264683E-2</v>
      </c>
    </row>
    <row r="6" spans="1:4" ht="16.5" thickTop="1" thickBot="1" x14ac:dyDescent="0.3">
      <c r="A6" s="15">
        <v>2</v>
      </c>
      <c r="B6" s="16" t="s">
        <v>89</v>
      </c>
      <c r="C6" s="17">
        <v>9812.5011436999466</v>
      </c>
      <c r="D6" s="14">
        <f t="shared" ref="D6:D23" si="0">C6/C$23</f>
        <v>1.2209341463666303E-3</v>
      </c>
    </row>
    <row r="7" spans="1:4" ht="16.5" thickTop="1" thickBot="1" x14ac:dyDescent="0.3">
      <c r="A7" s="15">
        <v>3</v>
      </c>
      <c r="B7" s="16" t="s">
        <v>90</v>
      </c>
      <c r="C7" s="17">
        <v>62712.956058939402</v>
      </c>
      <c r="D7" s="14">
        <f t="shared" si="0"/>
        <v>7.8031470621646162E-3</v>
      </c>
    </row>
    <row r="8" spans="1:4" ht="16.5" thickTop="1" thickBot="1" x14ac:dyDescent="0.3">
      <c r="A8" s="15">
        <v>4</v>
      </c>
      <c r="B8" s="16" t="s">
        <v>91</v>
      </c>
      <c r="C8" s="17">
        <v>87010.762968264244</v>
      </c>
      <c r="D8" s="14">
        <f t="shared" si="0"/>
        <v>1.0826435590030381E-2</v>
      </c>
    </row>
    <row r="9" spans="1:4" ht="16.5" thickTop="1" thickBot="1" x14ac:dyDescent="0.3">
      <c r="A9" s="15">
        <v>5</v>
      </c>
      <c r="B9" s="16" t="s">
        <v>92</v>
      </c>
      <c r="C9" s="17">
        <v>166269.70911590324</v>
      </c>
      <c r="D9" s="14">
        <f t="shared" si="0"/>
        <v>2.0688340555903111E-2</v>
      </c>
    </row>
    <row r="10" spans="1:4" ht="16.5" thickTop="1" thickBot="1" x14ac:dyDescent="0.3">
      <c r="A10" s="15">
        <v>6</v>
      </c>
      <c r="B10" s="16" t="s">
        <v>93</v>
      </c>
      <c r="C10" s="17">
        <v>87292.25607000773</v>
      </c>
      <c r="D10" s="14">
        <f t="shared" si="0"/>
        <v>1.0861460761987272E-2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81.238949147959048</v>
      </c>
      <c r="D12" s="14">
        <f t="shared" si="0"/>
        <v>1.0108269601921841E-5</v>
      </c>
    </row>
    <row r="13" spans="1:4" ht="16.5" thickTop="1" thickBot="1" x14ac:dyDescent="0.3">
      <c r="A13" s="15">
        <v>9</v>
      </c>
      <c r="B13" s="16" t="s">
        <v>96</v>
      </c>
      <c r="C13" s="17">
        <v>270583.67143857724</v>
      </c>
      <c r="D13" s="14">
        <f t="shared" si="0"/>
        <v>3.3667750869075481E-2</v>
      </c>
    </row>
    <row r="14" spans="1:4" ht="16.5" thickTop="1" thickBot="1" x14ac:dyDescent="0.3">
      <c r="A14" s="15">
        <v>10</v>
      </c>
      <c r="B14" s="16" t="s">
        <v>97</v>
      </c>
      <c r="C14" s="17">
        <v>734027.77415849245</v>
      </c>
      <c r="D14" s="14">
        <f t="shared" si="0"/>
        <v>9.1332430002007789E-2</v>
      </c>
    </row>
    <row r="15" spans="1:4" ht="16.5" thickTop="1" thickBot="1" x14ac:dyDescent="0.3">
      <c r="A15" s="15">
        <v>11</v>
      </c>
      <c r="B15" s="16" t="s">
        <v>98</v>
      </c>
      <c r="C15" s="17">
        <v>250707.21534728116</v>
      </c>
      <c r="D15" s="14">
        <f t="shared" si="0"/>
        <v>3.1194595085934366E-2</v>
      </c>
    </row>
    <row r="16" spans="1:4" ht="16.5" thickTop="1" thickBot="1" x14ac:dyDescent="0.3">
      <c r="A16" s="15">
        <v>12</v>
      </c>
      <c r="B16" s="16" t="s">
        <v>99</v>
      </c>
      <c r="C16" s="17">
        <v>1355950.4791049333</v>
      </c>
      <c r="D16" s="14">
        <f t="shared" si="0"/>
        <v>0.16871603034505889</v>
      </c>
    </row>
    <row r="17" spans="1:4" ht="16.5" thickTop="1" thickBot="1" x14ac:dyDescent="0.3">
      <c r="A17" s="15">
        <v>13</v>
      </c>
      <c r="B17" s="16" t="s">
        <v>100</v>
      </c>
      <c r="C17" s="17">
        <v>243364.64753410677</v>
      </c>
      <c r="D17" s="14">
        <f t="shared" si="0"/>
        <v>3.0280985840561388E-2</v>
      </c>
    </row>
    <row r="18" spans="1:4" ht="16.5" thickTop="1" thickBot="1" x14ac:dyDescent="0.3">
      <c r="A18" s="15">
        <v>14</v>
      </c>
      <c r="B18" s="16" t="s">
        <v>101</v>
      </c>
      <c r="C18" s="17">
        <v>2948348.4734606701</v>
      </c>
      <c r="D18" s="14">
        <f t="shared" si="0"/>
        <v>0.36685237269472831</v>
      </c>
    </row>
    <row r="19" spans="1:4" ht="16.5" thickTop="1" thickBot="1" x14ac:dyDescent="0.3">
      <c r="A19" s="15">
        <v>15</v>
      </c>
      <c r="B19" s="16" t="s">
        <v>102</v>
      </c>
      <c r="C19" s="17">
        <v>7042.4424320274638</v>
      </c>
      <c r="D19" s="14">
        <f t="shared" si="0"/>
        <v>8.7626572605335273E-4</v>
      </c>
    </row>
    <row r="20" spans="1:4" ht="16.5" thickTop="1" thickBot="1" x14ac:dyDescent="0.3">
      <c r="A20" s="15">
        <v>16</v>
      </c>
      <c r="B20" s="16" t="s">
        <v>103</v>
      </c>
      <c r="C20" s="17">
        <v>689283.97690795315</v>
      </c>
      <c r="D20" s="14">
        <f t="shared" si="0"/>
        <v>8.5765120597273273E-2</v>
      </c>
    </row>
    <row r="21" spans="1:4" ht="16.5" thickTop="1" thickBot="1" x14ac:dyDescent="0.3">
      <c r="A21" s="15">
        <v>17</v>
      </c>
      <c r="B21" s="16" t="s">
        <v>104</v>
      </c>
      <c r="C21" s="17">
        <v>197982.44627146574</v>
      </c>
      <c r="D21" s="14">
        <f t="shared" si="0"/>
        <v>2.463424212584437E-2</v>
      </c>
    </row>
    <row r="22" spans="1:4" ht="16.5" thickTop="1" thickBot="1" x14ac:dyDescent="0.3">
      <c r="A22" s="15">
        <v>18</v>
      </c>
      <c r="B22" s="16" t="s">
        <v>105</v>
      </c>
      <c r="C22" s="17">
        <v>711762.30819543812</v>
      </c>
      <c r="D22" s="14">
        <f t="shared" si="0"/>
        <v>8.856201833214411E-2</v>
      </c>
    </row>
    <row r="23" spans="1:4" ht="16.5" thickTop="1" thickBot="1" x14ac:dyDescent="0.3">
      <c r="A23" s="31"/>
      <c r="B23" s="18" t="s">
        <v>106</v>
      </c>
      <c r="C23" s="19">
        <f>SUM(C5:C22)</f>
        <v>8036879.9356631171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156076.77117742324</v>
      </c>
      <c r="D5" s="14">
        <f>C5/C$23</f>
        <v>1.3941955329540564E-2</v>
      </c>
    </row>
    <row r="6" spans="1:4" ht="16.5" thickTop="1" thickBot="1" x14ac:dyDescent="0.3">
      <c r="A6" s="15">
        <v>2</v>
      </c>
      <c r="B6" s="16" t="s">
        <v>89</v>
      </c>
      <c r="C6" s="17">
        <v>57107.178066229695</v>
      </c>
      <c r="D6" s="14">
        <f t="shared" ref="D6:D23" si="0">C6/C$23</f>
        <v>5.1012442119936843E-3</v>
      </c>
    </row>
    <row r="7" spans="1:4" ht="16.5" thickTop="1" thickBot="1" x14ac:dyDescent="0.3">
      <c r="A7" s="15">
        <v>3</v>
      </c>
      <c r="B7" s="16" t="s">
        <v>90</v>
      </c>
      <c r="C7" s="17">
        <v>336754.5131540104</v>
      </c>
      <c r="D7" s="14">
        <f t="shared" si="0"/>
        <v>3.0081455068526781E-2</v>
      </c>
    </row>
    <row r="8" spans="1:4" ht="16.5" thickTop="1" thickBot="1" x14ac:dyDescent="0.3">
      <c r="A8" s="15">
        <v>4</v>
      </c>
      <c r="B8" s="16" t="s">
        <v>91</v>
      </c>
      <c r="C8" s="17">
        <v>26709.335658237764</v>
      </c>
      <c r="D8" s="14">
        <f t="shared" si="0"/>
        <v>2.3858794734134096E-3</v>
      </c>
    </row>
    <row r="9" spans="1:4" ht="16.5" thickTop="1" thickBot="1" x14ac:dyDescent="0.3">
      <c r="A9" s="15">
        <v>5</v>
      </c>
      <c r="B9" s="16" t="s">
        <v>92</v>
      </c>
      <c r="C9" s="17">
        <v>50411.821596331305</v>
      </c>
      <c r="D9" s="14">
        <f t="shared" si="0"/>
        <v>4.5031644329562234E-3</v>
      </c>
    </row>
    <row r="10" spans="1:4" ht="16.5" thickTop="1" thickBot="1" x14ac:dyDescent="0.3">
      <c r="A10" s="15">
        <v>6</v>
      </c>
      <c r="B10" s="16" t="s">
        <v>93</v>
      </c>
      <c r="C10" s="17">
        <v>634814.89964754647</v>
      </c>
      <c r="D10" s="14">
        <f t="shared" si="0"/>
        <v>5.6706458665471908E-2</v>
      </c>
    </row>
    <row r="11" spans="1:4" ht="16.5" thickTop="1" thickBot="1" x14ac:dyDescent="0.3">
      <c r="A11" s="15">
        <v>7</v>
      </c>
      <c r="B11" s="16" t="s">
        <v>94</v>
      </c>
      <c r="C11" s="17">
        <v>128743.31645180918</v>
      </c>
      <c r="D11" s="14">
        <f t="shared" si="0"/>
        <v>1.1500324829936438E-2</v>
      </c>
    </row>
    <row r="12" spans="1:4" ht="16.5" thickTop="1" thickBot="1" x14ac:dyDescent="0.3">
      <c r="A12" s="15">
        <v>8</v>
      </c>
      <c r="B12" s="16" t="s">
        <v>95</v>
      </c>
      <c r="C12" s="17">
        <v>39701.359360096285</v>
      </c>
      <c r="D12" s="14">
        <f t="shared" si="0"/>
        <v>3.5464250992947649E-3</v>
      </c>
    </row>
    <row r="13" spans="1:4" ht="16.5" thickTop="1" thickBot="1" x14ac:dyDescent="0.3">
      <c r="A13" s="15">
        <v>9</v>
      </c>
      <c r="B13" s="16" t="s">
        <v>96</v>
      </c>
      <c r="C13" s="17">
        <v>11622.496037146935</v>
      </c>
      <c r="D13" s="14">
        <f t="shared" si="0"/>
        <v>1.038209077143596E-3</v>
      </c>
    </row>
    <row r="14" spans="1:4" ht="16.5" thickTop="1" thickBot="1" x14ac:dyDescent="0.3">
      <c r="A14" s="15">
        <v>10</v>
      </c>
      <c r="B14" s="16" t="s">
        <v>97</v>
      </c>
      <c r="C14" s="17">
        <v>921577.2722479793</v>
      </c>
      <c r="D14" s="14">
        <f t="shared" si="0"/>
        <v>8.2322238379696433E-2</v>
      </c>
    </row>
    <row r="15" spans="1:4" ht="16.5" thickTop="1" thickBot="1" x14ac:dyDescent="0.3">
      <c r="A15" s="15">
        <v>11</v>
      </c>
      <c r="B15" s="16" t="s">
        <v>98</v>
      </c>
      <c r="C15" s="17">
        <v>103307.58295627007</v>
      </c>
      <c r="D15" s="14">
        <f t="shared" si="0"/>
        <v>9.2282131153381165E-3</v>
      </c>
    </row>
    <row r="16" spans="1:4" ht="16.5" thickTop="1" thickBot="1" x14ac:dyDescent="0.3">
      <c r="A16" s="15">
        <v>12</v>
      </c>
      <c r="B16" s="16" t="s">
        <v>99</v>
      </c>
      <c r="C16" s="17">
        <v>1128696.2151847859</v>
      </c>
      <c r="D16" s="14">
        <f t="shared" si="0"/>
        <v>0.10082366577688442</v>
      </c>
    </row>
    <row r="17" spans="1:4" ht="16.5" thickTop="1" thickBot="1" x14ac:dyDescent="0.3">
      <c r="A17" s="15">
        <v>13</v>
      </c>
      <c r="B17" s="16" t="s">
        <v>100</v>
      </c>
      <c r="C17" s="17">
        <v>603846.34435806877</v>
      </c>
      <c r="D17" s="14">
        <f t="shared" si="0"/>
        <v>5.3940113544355253E-2</v>
      </c>
    </row>
    <row r="18" spans="1:4" ht="16.5" thickTop="1" thickBot="1" x14ac:dyDescent="0.3">
      <c r="A18" s="15">
        <v>14</v>
      </c>
      <c r="B18" s="16" t="s">
        <v>101</v>
      </c>
      <c r="C18" s="17">
        <v>3603251.1167999767</v>
      </c>
      <c r="D18" s="14">
        <f t="shared" si="0"/>
        <v>0.32186958848882946</v>
      </c>
    </row>
    <row r="19" spans="1:4" ht="16.5" thickTop="1" thickBot="1" x14ac:dyDescent="0.3">
      <c r="A19" s="15">
        <v>15</v>
      </c>
      <c r="B19" s="16" t="s">
        <v>102</v>
      </c>
      <c r="C19" s="17">
        <v>24805.652394954333</v>
      </c>
      <c r="D19" s="14">
        <f t="shared" si="0"/>
        <v>2.2158281145976859E-3</v>
      </c>
    </row>
    <row r="20" spans="1:4" ht="16.5" thickTop="1" thickBot="1" x14ac:dyDescent="0.3">
      <c r="A20" s="15">
        <v>16</v>
      </c>
      <c r="B20" s="16" t="s">
        <v>103</v>
      </c>
      <c r="C20" s="17">
        <v>1360289.7999372201</v>
      </c>
      <c r="D20" s="14">
        <f t="shared" si="0"/>
        <v>0.12151135292512845</v>
      </c>
    </row>
    <row r="21" spans="1:4" ht="16.5" thickTop="1" thickBot="1" x14ac:dyDescent="0.3">
      <c r="A21" s="15">
        <v>17</v>
      </c>
      <c r="B21" s="16" t="s">
        <v>104</v>
      </c>
      <c r="C21" s="17">
        <v>1099598.5244189953</v>
      </c>
      <c r="D21" s="14">
        <f t="shared" si="0"/>
        <v>9.8224440397034166E-2</v>
      </c>
    </row>
    <row r="22" spans="1:4" ht="16.5" thickTop="1" thickBot="1" x14ac:dyDescent="0.3">
      <c r="A22" s="15">
        <v>18</v>
      </c>
      <c r="B22" s="16" t="s">
        <v>105</v>
      </c>
      <c r="C22" s="17">
        <v>907440.58840709308</v>
      </c>
      <c r="D22" s="14">
        <f t="shared" si="0"/>
        <v>8.1059443069858655E-2</v>
      </c>
    </row>
    <row r="23" spans="1:4" ht="16.5" thickTop="1" thickBot="1" x14ac:dyDescent="0.3">
      <c r="A23" s="31"/>
      <c r="B23" s="18" t="s">
        <v>106</v>
      </c>
      <c r="C23" s="19">
        <f>SUM(C5:C22)</f>
        <v>11194754.787854174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84786.022092969259</v>
      </c>
      <c r="D5" s="14">
        <f>C5/C$23</f>
        <v>1.5108087811720721E-2</v>
      </c>
    </row>
    <row r="6" spans="1:4" ht="16.5" thickTop="1" thickBot="1" x14ac:dyDescent="0.3">
      <c r="A6" s="15">
        <v>2</v>
      </c>
      <c r="B6" s="16" t="s">
        <v>89</v>
      </c>
      <c r="C6" s="17">
        <v>81345.836741465057</v>
      </c>
      <c r="D6" s="14">
        <f t="shared" ref="D6:D23" si="0">C6/C$23</f>
        <v>1.4495078484285476E-2</v>
      </c>
    </row>
    <row r="7" spans="1:4" ht="16.5" thickTop="1" thickBot="1" x14ac:dyDescent="0.3">
      <c r="A7" s="15">
        <v>3</v>
      </c>
      <c r="B7" s="16" t="s">
        <v>90</v>
      </c>
      <c r="C7" s="17">
        <v>159326.89291258276</v>
      </c>
      <c r="D7" s="14">
        <f t="shared" si="0"/>
        <v>2.8390584078263188E-2</v>
      </c>
    </row>
    <row r="8" spans="1:4" ht="16.5" thickTop="1" thickBot="1" x14ac:dyDescent="0.3">
      <c r="A8" s="15">
        <v>4</v>
      </c>
      <c r="B8" s="16" t="s">
        <v>91</v>
      </c>
      <c r="C8" s="17">
        <v>29867.535909355356</v>
      </c>
      <c r="D8" s="14">
        <f t="shared" si="0"/>
        <v>5.3221196619351839E-3</v>
      </c>
    </row>
    <row r="9" spans="1:4" ht="16.5" thickTop="1" thickBot="1" x14ac:dyDescent="0.3">
      <c r="A9" s="15">
        <v>5</v>
      </c>
      <c r="B9" s="16" t="s">
        <v>92</v>
      </c>
      <c r="C9" s="17">
        <v>225498.20099991854</v>
      </c>
      <c r="D9" s="14">
        <f t="shared" si="0"/>
        <v>4.0181701393611269E-2</v>
      </c>
    </row>
    <row r="10" spans="1:4" ht="16.5" thickTop="1" thickBot="1" x14ac:dyDescent="0.3">
      <c r="A10" s="15">
        <v>6</v>
      </c>
      <c r="B10" s="16" t="s">
        <v>93</v>
      </c>
      <c r="C10" s="17">
        <v>188090.81618238837</v>
      </c>
      <c r="D10" s="14">
        <f t="shared" si="0"/>
        <v>3.3516050137908128E-2</v>
      </c>
    </row>
    <row r="11" spans="1:4" ht="16.5" thickTop="1" thickBot="1" x14ac:dyDescent="0.3">
      <c r="A11" s="15">
        <v>7</v>
      </c>
      <c r="B11" s="16" t="s">
        <v>94</v>
      </c>
      <c r="C11" s="17">
        <v>29706.969044781719</v>
      </c>
      <c r="D11" s="14">
        <f t="shared" si="0"/>
        <v>5.2935081263335822E-3</v>
      </c>
    </row>
    <row r="12" spans="1:4" ht="16.5" thickTop="1" thickBot="1" x14ac:dyDescent="0.3">
      <c r="A12" s="15">
        <v>8</v>
      </c>
      <c r="B12" s="16" t="s">
        <v>95</v>
      </c>
      <c r="C12" s="17">
        <v>1066.9381988098621</v>
      </c>
      <c r="D12" s="14">
        <f t="shared" si="0"/>
        <v>1.9011855491490515E-4</v>
      </c>
    </row>
    <row r="13" spans="1:4" ht="16.5" thickTop="1" thickBot="1" x14ac:dyDescent="0.3">
      <c r="A13" s="15">
        <v>9</v>
      </c>
      <c r="B13" s="16" t="s">
        <v>96</v>
      </c>
      <c r="C13" s="17">
        <v>3104.6996423222695</v>
      </c>
      <c r="D13" s="14">
        <f t="shared" si="0"/>
        <v>5.5322886564709308E-4</v>
      </c>
    </row>
    <row r="14" spans="1:4" ht="16.5" thickTop="1" thickBot="1" x14ac:dyDescent="0.3">
      <c r="A14" s="15">
        <v>10</v>
      </c>
      <c r="B14" s="16" t="s">
        <v>97</v>
      </c>
      <c r="C14" s="17">
        <v>340082.21514606237</v>
      </c>
      <c r="D14" s="14">
        <f t="shared" si="0"/>
        <v>6.0599516792960481E-2</v>
      </c>
    </row>
    <row r="15" spans="1:4" ht="16.5" thickTop="1" thickBot="1" x14ac:dyDescent="0.3">
      <c r="A15" s="15">
        <v>11</v>
      </c>
      <c r="B15" s="16" t="s">
        <v>98</v>
      </c>
      <c r="C15" s="17">
        <v>321759.92413012777</v>
      </c>
      <c r="D15" s="14">
        <f t="shared" si="0"/>
        <v>5.7334653378598263E-2</v>
      </c>
    </row>
    <row r="16" spans="1:4" ht="16.5" thickTop="1" thickBot="1" x14ac:dyDescent="0.3">
      <c r="A16" s="15">
        <v>12</v>
      </c>
      <c r="B16" s="16" t="s">
        <v>99</v>
      </c>
      <c r="C16" s="17">
        <v>428.57636621763544</v>
      </c>
      <c r="D16" s="14">
        <f t="shared" si="0"/>
        <v>7.6368359017295383E-5</v>
      </c>
    </row>
    <row r="17" spans="1:4" ht="16.5" thickTop="1" thickBot="1" x14ac:dyDescent="0.3">
      <c r="A17" s="15">
        <v>13</v>
      </c>
      <c r="B17" s="16" t="s">
        <v>100</v>
      </c>
      <c r="C17" s="17">
        <v>339345.3040267661</v>
      </c>
      <c r="D17" s="14">
        <f t="shared" si="0"/>
        <v>6.0468206022329517E-2</v>
      </c>
    </row>
    <row r="18" spans="1:4" ht="16.5" thickTop="1" thickBot="1" x14ac:dyDescent="0.3">
      <c r="A18" s="15">
        <v>14</v>
      </c>
      <c r="B18" s="16" t="s">
        <v>101</v>
      </c>
      <c r="C18" s="17">
        <v>1990595.5522584205</v>
      </c>
      <c r="D18" s="14">
        <f t="shared" si="0"/>
        <v>0.35470578355668325</v>
      </c>
    </row>
    <row r="19" spans="1:4" ht="16.5" thickTop="1" thickBot="1" x14ac:dyDescent="0.3">
      <c r="A19" s="15">
        <v>15</v>
      </c>
      <c r="B19" s="16" t="s">
        <v>102</v>
      </c>
      <c r="C19" s="17">
        <v>5709.9396443635314</v>
      </c>
      <c r="D19" s="14">
        <f t="shared" si="0"/>
        <v>1.0174586260466051E-3</v>
      </c>
    </row>
    <row r="20" spans="1:4" ht="16.5" thickTop="1" thickBot="1" x14ac:dyDescent="0.3">
      <c r="A20" s="15">
        <v>16</v>
      </c>
      <c r="B20" s="16" t="s">
        <v>103</v>
      </c>
      <c r="C20" s="17">
        <v>787010.58272724436</v>
      </c>
      <c r="D20" s="14">
        <f t="shared" si="0"/>
        <v>0.14023803333477394</v>
      </c>
    </row>
    <row r="21" spans="1:4" ht="16.5" thickTop="1" thickBot="1" x14ac:dyDescent="0.3">
      <c r="A21" s="15">
        <v>17</v>
      </c>
      <c r="B21" s="16" t="s">
        <v>104</v>
      </c>
      <c r="C21" s="17">
        <v>465917.92568785331</v>
      </c>
      <c r="D21" s="14">
        <f t="shared" si="0"/>
        <v>8.3022280802705156E-2</v>
      </c>
    </row>
    <row r="22" spans="1:4" ht="16.5" thickTop="1" thickBot="1" x14ac:dyDescent="0.3">
      <c r="A22" s="15">
        <v>18</v>
      </c>
      <c r="B22" s="16" t="s">
        <v>105</v>
      </c>
      <c r="C22" s="17">
        <v>558318.55815374758</v>
      </c>
      <c r="D22" s="14">
        <f t="shared" si="0"/>
        <v>9.9487222012265966E-2</v>
      </c>
    </row>
    <row r="23" spans="1:4" ht="16.5" thickTop="1" thickBot="1" x14ac:dyDescent="0.3">
      <c r="A23" s="31"/>
      <c r="B23" s="18" t="s">
        <v>106</v>
      </c>
      <c r="C23" s="19">
        <f>SUM(C5:C22)</f>
        <v>5611962.4898653962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95931.50143487021</v>
      </c>
      <c r="D5" s="14">
        <f>C5/C$23</f>
        <v>2.9608902318246182E-2</v>
      </c>
    </row>
    <row r="6" spans="1:4" ht="16.5" thickTop="1" thickBot="1" x14ac:dyDescent="0.3">
      <c r="A6" s="15">
        <v>2</v>
      </c>
      <c r="B6" s="16" t="s">
        <v>89</v>
      </c>
      <c r="C6" s="17">
        <v>5682.8923542828516</v>
      </c>
      <c r="D6" s="14">
        <f t="shared" ref="D6:D23" si="0">C6/C$23</f>
        <v>1.7540036597603647E-3</v>
      </c>
    </row>
    <row r="7" spans="1:4" ht="16.5" thickTop="1" thickBot="1" x14ac:dyDescent="0.3">
      <c r="A7" s="15">
        <v>3</v>
      </c>
      <c r="B7" s="16" t="s">
        <v>90</v>
      </c>
      <c r="C7" s="17">
        <v>37854.874448396062</v>
      </c>
      <c r="D7" s="14">
        <f t="shared" si="0"/>
        <v>1.1683766677758022E-2</v>
      </c>
    </row>
    <row r="8" spans="1:4" ht="16.5" thickTop="1" thickBot="1" x14ac:dyDescent="0.3">
      <c r="A8" s="15">
        <v>4</v>
      </c>
      <c r="B8" s="16" t="s">
        <v>91</v>
      </c>
      <c r="C8" s="17">
        <v>593.49599007042593</v>
      </c>
      <c r="D8" s="14">
        <f t="shared" si="0"/>
        <v>1.8318033735974148E-4</v>
      </c>
    </row>
    <row r="9" spans="1:4" ht="16.5" thickTop="1" thickBot="1" x14ac:dyDescent="0.3">
      <c r="A9" s="15">
        <v>5</v>
      </c>
      <c r="B9" s="16" t="s">
        <v>92</v>
      </c>
      <c r="C9" s="17">
        <v>13369.793482754079</v>
      </c>
      <c r="D9" s="14">
        <f t="shared" si="0"/>
        <v>4.1265371991988523E-3</v>
      </c>
    </row>
    <row r="10" spans="1:4" ht="16.5" thickTop="1" thickBot="1" x14ac:dyDescent="0.3">
      <c r="A10" s="15">
        <v>6</v>
      </c>
      <c r="B10" s="16" t="s">
        <v>93</v>
      </c>
      <c r="C10" s="17">
        <v>86862.342619081144</v>
      </c>
      <c r="D10" s="14">
        <f t="shared" si="0"/>
        <v>2.6809740067380461E-2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692936.95452535094</v>
      </c>
      <c r="D14" s="14">
        <f t="shared" si="0"/>
        <v>0.21387242243022309</v>
      </c>
    </row>
    <row r="15" spans="1:4" ht="16.5" thickTop="1" thickBot="1" x14ac:dyDescent="0.3">
      <c r="A15" s="15">
        <v>11</v>
      </c>
      <c r="B15" s="16" t="s">
        <v>98</v>
      </c>
      <c r="C15" s="17">
        <v>38653.363484495079</v>
      </c>
      <c r="D15" s="14">
        <f t="shared" si="0"/>
        <v>1.1930217358904689E-2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110104.96634677255</v>
      </c>
      <c r="D17" s="14">
        <f t="shared" si="0"/>
        <v>3.3983489724996215E-2</v>
      </c>
    </row>
    <row r="18" spans="1:4" ht="16.5" thickTop="1" thickBot="1" x14ac:dyDescent="0.3">
      <c r="A18" s="15">
        <v>14</v>
      </c>
      <c r="B18" s="16" t="s">
        <v>101</v>
      </c>
      <c r="C18" s="17">
        <v>859570.95297428197</v>
      </c>
      <c r="D18" s="14">
        <f t="shared" si="0"/>
        <v>0.26530338837130002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692543.01202789648</v>
      </c>
      <c r="D20" s="14">
        <f t="shared" si="0"/>
        <v>0.21375083353865285</v>
      </c>
    </row>
    <row r="21" spans="1:4" ht="16.5" thickTop="1" thickBot="1" x14ac:dyDescent="0.3">
      <c r="A21" s="15">
        <v>17</v>
      </c>
      <c r="B21" s="16" t="s">
        <v>104</v>
      </c>
      <c r="C21" s="17">
        <v>240187.09539231865</v>
      </c>
      <c r="D21" s="14">
        <f t="shared" si="0"/>
        <v>7.4132856665468733E-2</v>
      </c>
    </row>
    <row r="22" spans="1:4" ht="16.5" thickTop="1" thickBot="1" x14ac:dyDescent="0.3">
      <c r="A22" s="15">
        <v>18</v>
      </c>
      <c r="B22" s="16" t="s">
        <v>105</v>
      </c>
      <c r="C22" s="17">
        <v>365663.42813787621</v>
      </c>
      <c r="D22" s="14">
        <f t="shared" si="0"/>
        <v>0.11286066165075088</v>
      </c>
    </row>
    <row r="23" spans="1:4" ht="16.5" thickTop="1" thickBot="1" x14ac:dyDescent="0.3">
      <c r="A23" s="31"/>
      <c r="B23" s="18" t="s">
        <v>106</v>
      </c>
      <c r="C23" s="19">
        <f>SUM(C5:C22)</f>
        <v>3239954.6732184463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175608.34606223664</v>
      </c>
      <c r="D5" s="14">
        <f>C5/C$23</f>
        <v>3.5091367751696593E-3</v>
      </c>
    </row>
    <row r="6" spans="1:4" ht="16.5" thickTop="1" thickBot="1" x14ac:dyDescent="0.3">
      <c r="A6" s="15">
        <v>2</v>
      </c>
      <c r="B6" s="16" t="s">
        <v>89</v>
      </c>
      <c r="C6" s="17">
        <v>5422.5157106936003</v>
      </c>
      <c r="D6" s="14">
        <f t="shared" ref="D6:D23" si="0">C6/C$23</f>
        <v>1.0835674796223179E-4</v>
      </c>
    </row>
    <row r="7" spans="1:4" ht="16.5" thickTop="1" thickBot="1" x14ac:dyDescent="0.3">
      <c r="A7" s="15">
        <v>3</v>
      </c>
      <c r="B7" s="16" t="s">
        <v>90</v>
      </c>
      <c r="C7" s="17">
        <v>116172.35616686789</v>
      </c>
      <c r="D7" s="14">
        <f t="shared" si="0"/>
        <v>2.3214425534124963E-3</v>
      </c>
    </row>
    <row r="8" spans="1:4" ht="16.5" thickTop="1" thickBot="1" x14ac:dyDescent="0.3">
      <c r="A8" s="15">
        <v>4</v>
      </c>
      <c r="B8" s="16" t="s">
        <v>91</v>
      </c>
      <c r="C8" s="17">
        <v>28790.320445358775</v>
      </c>
      <c r="D8" s="14">
        <f t="shared" si="0"/>
        <v>5.7530962798272732E-4</v>
      </c>
    </row>
    <row r="9" spans="1:4" ht="16.5" thickTop="1" thickBot="1" x14ac:dyDescent="0.3">
      <c r="A9" s="15">
        <v>5</v>
      </c>
      <c r="B9" s="16" t="s">
        <v>92</v>
      </c>
      <c r="C9" s="17">
        <v>9697.9236002680391</v>
      </c>
      <c r="D9" s="14">
        <f t="shared" si="0"/>
        <v>1.9379113300472297E-4</v>
      </c>
    </row>
    <row r="10" spans="1:4" ht="16.5" thickTop="1" thickBot="1" x14ac:dyDescent="0.3">
      <c r="A10" s="15">
        <v>6</v>
      </c>
      <c r="B10" s="16" t="s">
        <v>93</v>
      </c>
      <c r="C10" s="17">
        <v>156433.92526302655</v>
      </c>
      <c r="D10" s="14">
        <f t="shared" si="0"/>
        <v>3.1259792164438365E-3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94621.668312102542</v>
      </c>
      <c r="D13" s="14">
        <f t="shared" si="0"/>
        <v>1.8908006563892333E-3</v>
      </c>
    </row>
    <row r="14" spans="1:4" ht="16.5" thickTop="1" thickBot="1" x14ac:dyDescent="0.3">
      <c r="A14" s="15">
        <v>10</v>
      </c>
      <c r="B14" s="16" t="s">
        <v>97</v>
      </c>
      <c r="C14" s="17">
        <v>623685.92692436674</v>
      </c>
      <c r="D14" s="14">
        <f t="shared" si="0"/>
        <v>1.2462956752354011E-2</v>
      </c>
    </row>
    <row r="15" spans="1:4" ht="16.5" thickTop="1" thickBot="1" x14ac:dyDescent="0.3">
      <c r="A15" s="15">
        <v>11</v>
      </c>
      <c r="B15" s="16" t="s">
        <v>98</v>
      </c>
      <c r="C15" s="17">
        <v>45101048.853154488</v>
      </c>
      <c r="D15" s="14">
        <f t="shared" si="0"/>
        <v>0.90124275228489137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223567.97215902386</v>
      </c>
      <c r="D17" s="14">
        <f t="shared" si="0"/>
        <v>4.4675017471851536E-3</v>
      </c>
    </row>
    <row r="18" spans="1:4" ht="16.5" thickTop="1" thickBot="1" x14ac:dyDescent="0.3">
      <c r="A18" s="15">
        <v>14</v>
      </c>
      <c r="B18" s="16" t="s">
        <v>101</v>
      </c>
      <c r="C18" s="17">
        <v>1425073.5278641696</v>
      </c>
      <c r="D18" s="14">
        <f t="shared" si="0"/>
        <v>2.847688071828099E-2</v>
      </c>
    </row>
    <row r="19" spans="1:4" ht="16.5" thickTop="1" thickBot="1" x14ac:dyDescent="0.3">
      <c r="A19" s="15">
        <v>15</v>
      </c>
      <c r="B19" s="16" t="s">
        <v>102</v>
      </c>
      <c r="C19" s="17">
        <v>5991.064580090735</v>
      </c>
      <c r="D19" s="14">
        <f t="shared" si="0"/>
        <v>1.1971791496152428E-4</v>
      </c>
    </row>
    <row r="20" spans="1:4" ht="16.5" thickTop="1" thickBot="1" x14ac:dyDescent="0.3">
      <c r="A20" s="15">
        <v>16</v>
      </c>
      <c r="B20" s="16" t="s">
        <v>103</v>
      </c>
      <c r="C20" s="17">
        <v>1035443.3547157042</v>
      </c>
      <c r="D20" s="14">
        <f t="shared" si="0"/>
        <v>2.0691000377340733E-2</v>
      </c>
    </row>
    <row r="21" spans="1:4" ht="16.5" thickTop="1" thickBot="1" x14ac:dyDescent="0.3">
      <c r="A21" s="15">
        <v>17</v>
      </c>
      <c r="B21" s="16" t="s">
        <v>104</v>
      </c>
      <c r="C21" s="17">
        <v>627274.0788751638</v>
      </c>
      <c r="D21" s="14">
        <f t="shared" si="0"/>
        <v>1.2534657877316354E-2</v>
      </c>
    </row>
    <row r="22" spans="1:4" ht="16.5" thickTop="1" thickBot="1" x14ac:dyDescent="0.3">
      <c r="A22" s="15">
        <v>18</v>
      </c>
      <c r="B22" s="16" t="s">
        <v>105</v>
      </c>
      <c r="C22" s="17">
        <v>414343.25835028075</v>
      </c>
      <c r="D22" s="14">
        <f t="shared" si="0"/>
        <v>8.2797156173049519E-3</v>
      </c>
    </row>
    <row r="23" spans="1:4" ht="16.5" thickTop="1" thickBot="1" x14ac:dyDescent="0.3">
      <c r="A23" s="31"/>
      <c r="B23" s="18" t="s">
        <v>106</v>
      </c>
      <c r="C23" s="19">
        <f>SUM(C5:C22)</f>
        <v>50043175.092183843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5492405.0916224215</v>
      </c>
      <c r="D5" s="14">
        <f>C5/C$23</f>
        <v>2.7349552877873884E-2</v>
      </c>
    </row>
    <row r="6" spans="1:4" ht="16.5" thickTop="1" thickBot="1" x14ac:dyDescent="0.3">
      <c r="A6" s="15">
        <v>2</v>
      </c>
      <c r="B6" s="16" t="s">
        <v>89</v>
      </c>
      <c r="C6" s="17">
        <v>4006716.5516230999</v>
      </c>
      <c r="D6" s="14">
        <f t="shared" ref="D6:D23" si="0">C6/C$23</f>
        <v>1.9951533866723343E-2</v>
      </c>
    </row>
    <row r="7" spans="1:4" ht="16.5" thickTop="1" thickBot="1" x14ac:dyDescent="0.3">
      <c r="A7" s="15">
        <v>3</v>
      </c>
      <c r="B7" s="16" t="s">
        <v>90</v>
      </c>
      <c r="C7" s="17">
        <v>3379974.9848977872</v>
      </c>
      <c r="D7" s="14">
        <f t="shared" si="0"/>
        <v>1.6830660345201628E-2</v>
      </c>
    </row>
    <row r="8" spans="1:4" ht="16.5" thickTop="1" thickBot="1" x14ac:dyDescent="0.3">
      <c r="A8" s="15">
        <v>4</v>
      </c>
      <c r="B8" s="16" t="s">
        <v>91</v>
      </c>
      <c r="C8" s="17">
        <v>34287.906998291895</v>
      </c>
      <c r="D8" s="14">
        <f t="shared" si="0"/>
        <v>1.7073739279569383E-4</v>
      </c>
    </row>
    <row r="9" spans="1:4" ht="16.5" thickTop="1" thickBot="1" x14ac:dyDescent="0.3">
      <c r="A9" s="15">
        <v>5</v>
      </c>
      <c r="B9" s="16" t="s">
        <v>92</v>
      </c>
      <c r="C9" s="17">
        <v>91748.841755193585</v>
      </c>
      <c r="D9" s="14">
        <f t="shared" si="0"/>
        <v>4.5686539088217947E-4</v>
      </c>
    </row>
    <row r="10" spans="1:4" ht="16.5" thickTop="1" thickBot="1" x14ac:dyDescent="0.3">
      <c r="A10" s="15">
        <v>6</v>
      </c>
      <c r="B10" s="16" t="s">
        <v>93</v>
      </c>
      <c r="C10" s="17">
        <v>8443037.3665494565</v>
      </c>
      <c r="D10" s="14">
        <f t="shared" si="0"/>
        <v>4.2042291683569009E-2</v>
      </c>
    </row>
    <row r="11" spans="1:4" ht="16.5" thickTop="1" thickBot="1" x14ac:dyDescent="0.3">
      <c r="A11" s="15">
        <v>7</v>
      </c>
      <c r="B11" s="16" t="s">
        <v>94</v>
      </c>
      <c r="C11" s="17">
        <v>6206806.1303135967</v>
      </c>
      <c r="D11" s="14">
        <f t="shared" si="0"/>
        <v>3.0906928682782105E-2</v>
      </c>
    </row>
    <row r="12" spans="1:4" ht="16.5" thickTop="1" thickBot="1" x14ac:dyDescent="0.3">
      <c r="A12" s="15">
        <v>8</v>
      </c>
      <c r="B12" s="16" t="s">
        <v>95</v>
      </c>
      <c r="C12" s="17">
        <v>1252252.9005343532</v>
      </c>
      <c r="D12" s="14">
        <f t="shared" si="0"/>
        <v>6.2356210709721034E-3</v>
      </c>
    </row>
    <row r="13" spans="1:4" ht="16.5" thickTop="1" thickBot="1" x14ac:dyDescent="0.3">
      <c r="A13" s="15">
        <v>9</v>
      </c>
      <c r="B13" s="16" t="s">
        <v>96</v>
      </c>
      <c r="C13" s="17">
        <v>1726339.2986859756</v>
      </c>
      <c r="D13" s="14">
        <f t="shared" si="0"/>
        <v>8.5963447973967464E-3</v>
      </c>
    </row>
    <row r="14" spans="1:4" ht="16.5" thickTop="1" thickBot="1" x14ac:dyDescent="0.3">
      <c r="A14" s="15">
        <v>10</v>
      </c>
      <c r="B14" s="16" t="s">
        <v>97</v>
      </c>
      <c r="C14" s="17">
        <v>5905051.2894507879</v>
      </c>
      <c r="D14" s="14">
        <f t="shared" si="0"/>
        <v>2.9404333765134839E-2</v>
      </c>
    </row>
    <row r="15" spans="1:4" ht="16.5" thickTop="1" thickBot="1" x14ac:dyDescent="0.3">
      <c r="A15" s="15">
        <v>11</v>
      </c>
      <c r="B15" s="16" t="s">
        <v>98</v>
      </c>
      <c r="C15" s="17">
        <v>2984988.8760511284</v>
      </c>
      <c r="D15" s="14">
        <f t="shared" si="0"/>
        <v>1.4863818262412667E-2</v>
      </c>
    </row>
    <row r="16" spans="1:4" ht="16.5" thickTop="1" thickBot="1" x14ac:dyDescent="0.3">
      <c r="A16" s="15">
        <v>12</v>
      </c>
      <c r="B16" s="16" t="s">
        <v>99</v>
      </c>
      <c r="C16" s="17">
        <v>28537189.54672353</v>
      </c>
      <c r="D16" s="14">
        <f t="shared" si="0"/>
        <v>0.14210156779668201</v>
      </c>
    </row>
    <row r="17" spans="1:4" ht="16.5" thickTop="1" thickBot="1" x14ac:dyDescent="0.3">
      <c r="A17" s="15">
        <v>13</v>
      </c>
      <c r="B17" s="16" t="s">
        <v>100</v>
      </c>
      <c r="C17" s="17">
        <v>7816347.7307761125</v>
      </c>
      <c r="D17" s="14">
        <f t="shared" si="0"/>
        <v>3.8921676753373532E-2</v>
      </c>
    </row>
    <row r="18" spans="1:4" ht="16.5" thickTop="1" thickBot="1" x14ac:dyDescent="0.3">
      <c r="A18" s="15">
        <v>14</v>
      </c>
      <c r="B18" s="16" t="s">
        <v>101</v>
      </c>
      <c r="C18" s="17">
        <v>21794571.886936519</v>
      </c>
      <c r="D18" s="14">
        <f t="shared" si="0"/>
        <v>0.10852655372808966</v>
      </c>
    </row>
    <row r="19" spans="1:4" ht="16.5" thickTop="1" thickBot="1" x14ac:dyDescent="0.3">
      <c r="A19" s="15">
        <v>15</v>
      </c>
      <c r="B19" s="16" t="s">
        <v>102</v>
      </c>
      <c r="C19" s="17">
        <v>872249.86196591076</v>
      </c>
      <c r="D19" s="14">
        <f t="shared" si="0"/>
        <v>4.3433875186923016E-3</v>
      </c>
    </row>
    <row r="20" spans="1:4" ht="16.5" thickTop="1" thickBot="1" x14ac:dyDescent="0.3">
      <c r="A20" s="15">
        <v>16</v>
      </c>
      <c r="B20" s="16" t="s">
        <v>103</v>
      </c>
      <c r="C20" s="17">
        <v>5720925.9628888378</v>
      </c>
      <c r="D20" s="14">
        <f t="shared" si="0"/>
        <v>2.8487477620885229E-2</v>
      </c>
    </row>
    <row r="21" spans="1:4" ht="16.5" thickTop="1" thickBot="1" x14ac:dyDescent="0.3">
      <c r="A21" s="15">
        <v>17</v>
      </c>
      <c r="B21" s="16" t="s">
        <v>104</v>
      </c>
      <c r="C21" s="17">
        <v>87909698.864861146</v>
      </c>
      <c r="D21" s="14">
        <f t="shared" si="0"/>
        <v>0.43774829377566493</v>
      </c>
    </row>
    <row r="22" spans="1:4" ht="16.5" thickTop="1" thickBot="1" x14ac:dyDescent="0.3">
      <c r="A22" s="15">
        <v>18</v>
      </c>
      <c r="B22" s="16" t="s">
        <v>105</v>
      </c>
      <c r="C22" s="17">
        <v>8647888.9474961404</v>
      </c>
      <c r="D22" s="14">
        <f t="shared" si="0"/>
        <v>4.3062354670868157E-2</v>
      </c>
    </row>
    <row r="23" spans="1:4" ht="16.5" thickTop="1" thickBot="1" x14ac:dyDescent="0.3">
      <c r="A23" s="31"/>
      <c r="B23" s="18" t="s">
        <v>106</v>
      </c>
      <c r="C23" s="19">
        <f>SUM(C5:C22)</f>
        <v>200822482.04013029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257566.02794580723</v>
      </c>
      <c r="D5" s="14">
        <f>C5/C$23</f>
        <v>2.5547877739308018E-2</v>
      </c>
    </row>
    <row r="6" spans="1:4" ht="16.5" thickTop="1" thickBot="1" x14ac:dyDescent="0.3">
      <c r="A6" s="15">
        <v>2</v>
      </c>
      <c r="B6" s="16" t="s">
        <v>89</v>
      </c>
      <c r="C6" s="17">
        <v>28733.840755063415</v>
      </c>
      <c r="D6" s="14">
        <f t="shared" ref="D6:D23" si="0">C6/C$23</f>
        <v>2.8500988909358842E-3</v>
      </c>
    </row>
    <row r="7" spans="1:4" ht="16.5" thickTop="1" thickBot="1" x14ac:dyDescent="0.3">
      <c r="A7" s="15">
        <v>3</v>
      </c>
      <c r="B7" s="16" t="s">
        <v>90</v>
      </c>
      <c r="C7" s="17">
        <v>276693.8703833819</v>
      </c>
      <c r="D7" s="14">
        <f t="shared" si="0"/>
        <v>2.744516125883616E-2</v>
      </c>
    </row>
    <row r="8" spans="1:4" ht="16.5" thickTop="1" thickBot="1" x14ac:dyDescent="0.3">
      <c r="A8" s="15">
        <v>4</v>
      </c>
      <c r="B8" s="16" t="s">
        <v>91</v>
      </c>
      <c r="C8" s="17">
        <v>52405.202017960844</v>
      </c>
      <c r="D8" s="14">
        <f t="shared" si="0"/>
        <v>5.1980523391861998E-3</v>
      </c>
    </row>
    <row r="9" spans="1:4" ht="16.5" thickTop="1" thickBot="1" x14ac:dyDescent="0.3">
      <c r="A9" s="15">
        <v>5</v>
      </c>
      <c r="B9" s="16" t="s">
        <v>92</v>
      </c>
      <c r="C9" s="17">
        <v>148710.34553508635</v>
      </c>
      <c r="D9" s="14">
        <f t="shared" si="0"/>
        <v>1.4750523415688997E-2</v>
      </c>
    </row>
    <row r="10" spans="1:4" ht="16.5" thickTop="1" thickBot="1" x14ac:dyDescent="0.3">
      <c r="A10" s="15">
        <v>6</v>
      </c>
      <c r="B10" s="16" t="s">
        <v>93</v>
      </c>
      <c r="C10" s="17">
        <v>331088.82310747518</v>
      </c>
      <c r="D10" s="14">
        <f t="shared" si="0"/>
        <v>3.2840576224520093E-2</v>
      </c>
    </row>
    <row r="11" spans="1:4" ht="16.5" thickTop="1" thickBot="1" x14ac:dyDescent="0.3">
      <c r="A11" s="15">
        <v>7</v>
      </c>
      <c r="B11" s="16" t="s">
        <v>94</v>
      </c>
      <c r="C11" s="17">
        <v>230496.54500099164</v>
      </c>
      <c r="D11" s="14">
        <f t="shared" si="0"/>
        <v>2.2862865875530936E-2</v>
      </c>
    </row>
    <row r="12" spans="1:4" ht="16.5" thickTop="1" thickBot="1" x14ac:dyDescent="0.3">
      <c r="A12" s="15">
        <v>8</v>
      </c>
      <c r="B12" s="16" t="s">
        <v>95</v>
      </c>
      <c r="C12" s="17">
        <v>61774.658834839662</v>
      </c>
      <c r="D12" s="14">
        <f t="shared" si="0"/>
        <v>6.1274052478380754E-3</v>
      </c>
    </row>
    <row r="13" spans="1:4" ht="16.5" thickTop="1" thickBot="1" x14ac:dyDescent="0.3">
      <c r="A13" s="15">
        <v>9</v>
      </c>
      <c r="B13" s="16" t="s">
        <v>96</v>
      </c>
      <c r="C13" s="17">
        <v>161711.17984589544</v>
      </c>
      <c r="D13" s="14">
        <f t="shared" si="0"/>
        <v>1.6040071296403436E-2</v>
      </c>
    </row>
    <row r="14" spans="1:4" ht="16.5" thickTop="1" thickBot="1" x14ac:dyDescent="0.3">
      <c r="A14" s="15">
        <v>10</v>
      </c>
      <c r="B14" s="16" t="s">
        <v>97</v>
      </c>
      <c r="C14" s="17">
        <v>889970.8395505948</v>
      </c>
      <c r="D14" s="14">
        <f t="shared" si="0"/>
        <v>8.827587388648872E-2</v>
      </c>
    </row>
    <row r="15" spans="1:4" ht="16.5" thickTop="1" thickBot="1" x14ac:dyDescent="0.3">
      <c r="A15" s="15">
        <v>11</v>
      </c>
      <c r="B15" s="16" t="s">
        <v>98</v>
      </c>
      <c r="C15" s="17">
        <v>163027.93226509573</v>
      </c>
      <c r="D15" s="14">
        <f t="shared" si="0"/>
        <v>1.6170679475156515E-2</v>
      </c>
    </row>
    <row r="16" spans="1:4" ht="16.5" thickTop="1" thickBot="1" x14ac:dyDescent="0.3">
      <c r="A16" s="15">
        <v>12</v>
      </c>
      <c r="B16" s="16" t="s">
        <v>99</v>
      </c>
      <c r="C16" s="17">
        <v>219739.67448710601</v>
      </c>
      <c r="D16" s="14">
        <f t="shared" si="0"/>
        <v>2.1795895922474315E-2</v>
      </c>
    </row>
    <row r="17" spans="1:4" ht="16.5" thickTop="1" thickBot="1" x14ac:dyDescent="0.3">
      <c r="A17" s="15">
        <v>13</v>
      </c>
      <c r="B17" s="16" t="s">
        <v>100</v>
      </c>
      <c r="C17" s="17">
        <v>429430.45342787437</v>
      </c>
      <c r="D17" s="14">
        <f t="shared" si="0"/>
        <v>4.2595045663472685E-2</v>
      </c>
    </row>
    <row r="18" spans="1:4" ht="16.5" thickTop="1" thickBot="1" x14ac:dyDescent="0.3">
      <c r="A18" s="15">
        <v>14</v>
      </c>
      <c r="B18" s="16" t="s">
        <v>101</v>
      </c>
      <c r="C18" s="17">
        <v>3932944.6083728527</v>
      </c>
      <c r="D18" s="14">
        <f t="shared" si="0"/>
        <v>0.39010730107357672</v>
      </c>
    </row>
    <row r="19" spans="1:4" ht="16.5" thickTop="1" thickBot="1" x14ac:dyDescent="0.3">
      <c r="A19" s="15">
        <v>15</v>
      </c>
      <c r="B19" s="16" t="s">
        <v>102</v>
      </c>
      <c r="C19" s="17">
        <v>7961.5545368834573</v>
      </c>
      <c r="D19" s="14">
        <f t="shared" si="0"/>
        <v>7.8970360938255364E-4</v>
      </c>
    </row>
    <row r="20" spans="1:4" ht="16.5" thickTop="1" thickBot="1" x14ac:dyDescent="0.3">
      <c r="A20" s="15">
        <v>16</v>
      </c>
      <c r="B20" s="16" t="s">
        <v>103</v>
      </c>
      <c r="C20" s="17">
        <v>840199.67785265017</v>
      </c>
      <c r="D20" s="14">
        <f t="shared" si="0"/>
        <v>8.3339091019029365E-2</v>
      </c>
    </row>
    <row r="21" spans="1:4" ht="16.5" thickTop="1" thickBot="1" x14ac:dyDescent="0.3">
      <c r="A21" s="15">
        <v>17</v>
      </c>
      <c r="B21" s="16" t="s">
        <v>104</v>
      </c>
      <c r="C21" s="17">
        <v>1264948.079534705</v>
      </c>
      <c r="D21" s="14">
        <f t="shared" si="0"/>
        <v>0.12546972572533777</v>
      </c>
    </row>
    <row r="22" spans="1:4" ht="16.5" thickTop="1" thickBot="1" x14ac:dyDescent="0.3">
      <c r="A22" s="15">
        <v>18</v>
      </c>
      <c r="B22" s="16" t="s">
        <v>105</v>
      </c>
      <c r="C22" s="17">
        <v>784296.25368886464</v>
      </c>
      <c r="D22" s="14">
        <f t="shared" si="0"/>
        <v>7.7794051336833495E-2</v>
      </c>
    </row>
    <row r="23" spans="1:4" ht="16.5" thickTop="1" thickBot="1" x14ac:dyDescent="0.3">
      <c r="A23" s="31"/>
      <c r="B23" s="18" t="s">
        <v>106</v>
      </c>
      <c r="C23" s="19">
        <f>SUM(C5:C22)</f>
        <v>10081699.567143129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113976.60596594233</v>
      </c>
      <c r="D5" s="14">
        <f>C5/C$23</f>
        <v>1.2958066942512702E-2</v>
      </c>
    </row>
    <row r="6" spans="1:4" ht="16.5" thickTop="1" thickBot="1" x14ac:dyDescent="0.3">
      <c r="A6" s="15">
        <v>2</v>
      </c>
      <c r="B6" s="16" t="s">
        <v>89</v>
      </c>
      <c r="C6" s="17">
        <v>45618.308157669271</v>
      </c>
      <c r="D6" s="14">
        <f t="shared" ref="D6:D23" si="0">C6/C$23</f>
        <v>5.186372114711746E-3</v>
      </c>
    </row>
    <row r="7" spans="1:4" ht="16.5" thickTop="1" thickBot="1" x14ac:dyDescent="0.3">
      <c r="A7" s="15">
        <v>3</v>
      </c>
      <c r="B7" s="16" t="s">
        <v>90</v>
      </c>
      <c r="C7" s="17">
        <v>328606.96457325888</v>
      </c>
      <c r="D7" s="14">
        <f t="shared" si="0"/>
        <v>3.7359517846921736E-2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18258.506092492182</v>
      </c>
      <c r="D9" s="14">
        <f t="shared" si="0"/>
        <v>2.0758202282974395E-3</v>
      </c>
    </row>
    <row r="10" spans="1:4" ht="16.5" thickTop="1" thickBot="1" x14ac:dyDescent="0.3">
      <c r="A10" s="15">
        <v>6</v>
      </c>
      <c r="B10" s="16" t="s">
        <v>93</v>
      </c>
      <c r="C10" s="17">
        <v>152974.52192906025</v>
      </c>
      <c r="D10" s="14">
        <f t="shared" si="0"/>
        <v>1.739176279953417E-2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3189.420833811585</v>
      </c>
      <c r="D12" s="14">
        <f t="shared" si="0"/>
        <v>3.6260711855838867E-4</v>
      </c>
    </row>
    <row r="13" spans="1:4" ht="16.5" thickTop="1" thickBot="1" x14ac:dyDescent="0.3">
      <c r="A13" s="15">
        <v>9</v>
      </c>
      <c r="B13" s="16" t="s">
        <v>96</v>
      </c>
      <c r="C13" s="17">
        <v>247649.24650923244</v>
      </c>
      <c r="D13" s="14">
        <f t="shared" si="0"/>
        <v>2.8155387566886937E-2</v>
      </c>
    </row>
    <row r="14" spans="1:4" ht="16.5" thickTop="1" thickBot="1" x14ac:dyDescent="0.3">
      <c r="A14" s="15">
        <v>10</v>
      </c>
      <c r="B14" s="16" t="s">
        <v>97</v>
      </c>
      <c r="C14" s="17">
        <v>1227853.3523859493</v>
      </c>
      <c r="D14" s="14">
        <f t="shared" si="0"/>
        <v>0.13959536521520971</v>
      </c>
    </row>
    <row r="15" spans="1:4" ht="16.5" thickTop="1" thickBot="1" x14ac:dyDescent="0.3">
      <c r="A15" s="15">
        <v>11</v>
      </c>
      <c r="B15" s="16" t="s">
        <v>98</v>
      </c>
      <c r="C15" s="17">
        <v>274640.92398816021</v>
      </c>
      <c r="D15" s="14">
        <f t="shared" si="0"/>
        <v>3.1224087153951068E-2</v>
      </c>
    </row>
    <row r="16" spans="1:4" ht="16.5" thickTop="1" thickBot="1" x14ac:dyDescent="0.3">
      <c r="A16" s="15">
        <v>12</v>
      </c>
      <c r="B16" s="16" t="s">
        <v>99</v>
      </c>
      <c r="C16" s="17">
        <v>1354883.8296731634</v>
      </c>
      <c r="D16" s="14">
        <f t="shared" si="0"/>
        <v>0.15403753441718546</v>
      </c>
    </row>
    <row r="17" spans="1:4" ht="16.5" thickTop="1" thickBot="1" x14ac:dyDescent="0.3">
      <c r="A17" s="15">
        <v>13</v>
      </c>
      <c r="B17" s="16" t="s">
        <v>100</v>
      </c>
      <c r="C17" s="17">
        <v>318151.85405412939</v>
      </c>
      <c r="D17" s="14">
        <f t="shared" si="0"/>
        <v>3.6170870221822846E-2</v>
      </c>
    </row>
    <row r="18" spans="1:4" ht="16.5" thickTop="1" thickBot="1" x14ac:dyDescent="0.3">
      <c r="A18" s="15">
        <v>14</v>
      </c>
      <c r="B18" s="16" t="s">
        <v>101</v>
      </c>
      <c r="C18" s="17">
        <v>1838067.9996303916</v>
      </c>
      <c r="D18" s="14">
        <f t="shared" si="0"/>
        <v>0.20897102508227078</v>
      </c>
    </row>
    <row r="19" spans="1:4" ht="16.5" thickTop="1" thickBot="1" x14ac:dyDescent="0.3">
      <c r="A19" s="15">
        <v>15</v>
      </c>
      <c r="B19" s="16" t="s">
        <v>102</v>
      </c>
      <c r="C19" s="17">
        <v>21995.388914613028</v>
      </c>
      <c r="D19" s="14">
        <f t="shared" si="0"/>
        <v>2.5006686202546191E-3</v>
      </c>
    </row>
    <row r="20" spans="1:4" ht="16.5" thickTop="1" thickBot="1" x14ac:dyDescent="0.3">
      <c r="A20" s="15">
        <v>16</v>
      </c>
      <c r="B20" s="16" t="s">
        <v>103</v>
      </c>
      <c r="C20" s="17">
        <v>1171577.6420430695</v>
      </c>
      <c r="D20" s="14">
        <f t="shared" si="0"/>
        <v>0.13319734681765896</v>
      </c>
    </row>
    <row r="21" spans="1:4" ht="16.5" thickTop="1" thickBot="1" x14ac:dyDescent="0.3">
      <c r="A21" s="15">
        <v>17</v>
      </c>
      <c r="B21" s="16" t="s">
        <v>104</v>
      </c>
      <c r="C21" s="17">
        <v>1073121.7014084633</v>
      </c>
      <c r="D21" s="14">
        <f t="shared" si="0"/>
        <v>0.12200383338725809</v>
      </c>
    </row>
    <row r="22" spans="1:4" ht="16.5" thickTop="1" thickBot="1" x14ac:dyDescent="0.3">
      <c r="A22" s="15">
        <v>18</v>
      </c>
      <c r="B22" s="16" t="s">
        <v>105</v>
      </c>
      <c r="C22" s="17">
        <v>605236.87883045105</v>
      </c>
      <c r="D22" s="14">
        <f t="shared" si="0"/>
        <v>6.880973446696538E-2</v>
      </c>
    </row>
    <row r="23" spans="1:4" ht="16.5" thickTop="1" thickBot="1" x14ac:dyDescent="0.3">
      <c r="A23" s="31"/>
      <c r="B23" s="18" t="s">
        <v>106</v>
      </c>
      <c r="C23" s="19">
        <f>SUM(C5:C22)</f>
        <v>8795803.1449898575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134603.75592116723</v>
      </c>
      <c r="D5" s="14">
        <f>C5/C$23</f>
        <v>2.0971670892320538E-2</v>
      </c>
    </row>
    <row r="6" spans="1:4" ht="16.5" thickTop="1" thickBot="1" x14ac:dyDescent="0.3">
      <c r="A6" s="15">
        <v>2</v>
      </c>
      <c r="B6" s="16" t="s">
        <v>89</v>
      </c>
      <c r="C6" s="17">
        <v>36709.061542234442</v>
      </c>
      <c r="D6" s="14">
        <f t="shared" ref="D6:D23" si="0">C6/C$23</f>
        <v>5.7193824359593366E-3</v>
      </c>
    </row>
    <row r="7" spans="1:4" ht="16.5" thickTop="1" thickBot="1" x14ac:dyDescent="0.3">
      <c r="A7" s="15">
        <v>3</v>
      </c>
      <c r="B7" s="16" t="s">
        <v>90</v>
      </c>
      <c r="C7" s="17">
        <v>62071.083001649764</v>
      </c>
      <c r="D7" s="14">
        <f t="shared" si="0"/>
        <v>9.6708618250065138E-3</v>
      </c>
    </row>
    <row r="8" spans="1:4" ht="16.5" thickTop="1" thickBot="1" x14ac:dyDescent="0.3">
      <c r="A8" s="15">
        <v>4</v>
      </c>
      <c r="B8" s="16" t="s">
        <v>91</v>
      </c>
      <c r="C8" s="17">
        <v>1214.5211256557147</v>
      </c>
      <c r="D8" s="14">
        <f t="shared" si="0"/>
        <v>1.8922605216112649E-4</v>
      </c>
    </row>
    <row r="9" spans="1:4" ht="16.5" thickTop="1" thickBot="1" x14ac:dyDescent="0.3">
      <c r="A9" s="15">
        <v>5</v>
      </c>
      <c r="B9" s="16" t="s">
        <v>92</v>
      </c>
      <c r="C9" s="17">
        <v>3810.9819494774574</v>
      </c>
      <c r="D9" s="14">
        <f t="shared" si="0"/>
        <v>5.9376247471001713E-4</v>
      </c>
    </row>
    <row r="10" spans="1:4" ht="16.5" thickTop="1" thickBot="1" x14ac:dyDescent="0.3">
      <c r="A10" s="15">
        <v>6</v>
      </c>
      <c r="B10" s="16" t="s">
        <v>93</v>
      </c>
      <c r="C10" s="17">
        <v>438162.44270788261</v>
      </c>
      <c r="D10" s="14">
        <f t="shared" si="0"/>
        <v>6.8267029273883312E-2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1625.2190272670657</v>
      </c>
      <c r="D12" s="14">
        <f t="shared" si="0"/>
        <v>2.5321402314912956E-4</v>
      </c>
    </row>
    <row r="13" spans="1:4" ht="16.5" thickTop="1" thickBot="1" x14ac:dyDescent="0.3">
      <c r="A13" s="15">
        <v>9</v>
      </c>
      <c r="B13" s="16" t="s">
        <v>96</v>
      </c>
      <c r="C13" s="17">
        <v>48654.591174928741</v>
      </c>
      <c r="D13" s="14">
        <f t="shared" si="0"/>
        <v>7.5805319586966296E-3</v>
      </c>
    </row>
    <row r="14" spans="1:4" ht="16.5" thickTop="1" thickBot="1" x14ac:dyDescent="0.3">
      <c r="A14" s="15">
        <v>10</v>
      </c>
      <c r="B14" s="16" t="s">
        <v>97</v>
      </c>
      <c r="C14" s="17">
        <v>164389.62643791223</v>
      </c>
      <c r="D14" s="14">
        <f t="shared" si="0"/>
        <v>2.5612399298772223E-2</v>
      </c>
    </row>
    <row r="15" spans="1:4" ht="16.5" thickTop="1" thickBot="1" x14ac:dyDescent="0.3">
      <c r="A15" s="15">
        <v>11</v>
      </c>
      <c r="B15" s="16" t="s">
        <v>98</v>
      </c>
      <c r="C15" s="17">
        <v>2192.4998724411757</v>
      </c>
      <c r="D15" s="14">
        <f t="shared" si="0"/>
        <v>3.4159808871321709E-4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245521.66806662691</v>
      </c>
      <c r="D17" s="14">
        <f t="shared" si="0"/>
        <v>3.8253015931015003E-2</v>
      </c>
    </row>
    <row r="18" spans="1:4" ht="16.5" thickTop="1" thickBot="1" x14ac:dyDescent="0.3">
      <c r="A18" s="15">
        <v>14</v>
      </c>
      <c r="B18" s="16" t="s">
        <v>101</v>
      </c>
      <c r="C18" s="17">
        <v>2412248.013953439</v>
      </c>
      <c r="D18" s="14">
        <f t="shared" si="0"/>
        <v>0.37583551152104194</v>
      </c>
    </row>
    <row r="19" spans="1:4" ht="16.5" thickTop="1" thickBot="1" x14ac:dyDescent="0.3">
      <c r="A19" s="15">
        <v>15</v>
      </c>
      <c r="B19" s="16" t="s">
        <v>102</v>
      </c>
      <c r="C19" s="17">
        <v>2301.8989020007116</v>
      </c>
      <c r="D19" s="14">
        <f t="shared" si="0"/>
        <v>3.5864278726684075E-4</v>
      </c>
    </row>
    <row r="20" spans="1:4" ht="16.5" thickTop="1" thickBot="1" x14ac:dyDescent="0.3">
      <c r="A20" s="15">
        <v>16</v>
      </c>
      <c r="B20" s="16" t="s">
        <v>103</v>
      </c>
      <c r="C20" s="17">
        <v>622855.9080126913</v>
      </c>
      <c r="D20" s="14">
        <f t="shared" si="0"/>
        <v>9.704282786752097E-2</v>
      </c>
    </row>
    <row r="21" spans="1:4" ht="16.5" thickTop="1" thickBot="1" x14ac:dyDescent="0.3">
      <c r="A21" s="15">
        <v>17</v>
      </c>
      <c r="B21" s="16" t="s">
        <v>104</v>
      </c>
      <c r="C21" s="17">
        <v>1004475.8461371049</v>
      </c>
      <c r="D21" s="14">
        <f t="shared" si="0"/>
        <v>0.15650036449807481</v>
      </c>
    </row>
    <row r="22" spans="1:4" ht="16.5" thickTop="1" thickBot="1" x14ac:dyDescent="0.3">
      <c r="A22" s="15">
        <v>18</v>
      </c>
      <c r="B22" s="16" t="s">
        <v>105</v>
      </c>
      <c r="C22" s="17">
        <v>1237523.9470675422</v>
      </c>
      <c r="D22" s="14">
        <f t="shared" si="0"/>
        <v>0.19280996107170845</v>
      </c>
    </row>
    <row r="23" spans="1:4" ht="16.5" thickTop="1" thickBot="1" x14ac:dyDescent="0.3">
      <c r="A23" s="31"/>
      <c r="B23" s="18" t="s">
        <v>106</v>
      </c>
      <c r="C23" s="19">
        <f>SUM(C5:C22)</f>
        <v>6418361.0649000211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82134.626221775368</v>
      </c>
      <c r="D5" s="14">
        <f>C5/C$23</f>
        <v>4.544793325500898E-3</v>
      </c>
    </row>
    <row r="6" spans="1:4" ht="16.5" thickTop="1" thickBot="1" x14ac:dyDescent="0.3">
      <c r="A6" s="15">
        <v>2</v>
      </c>
      <c r="B6" s="16" t="s">
        <v>89</v>
      </c>
      <c r="C6" s="17">
        <v>121913.19023441854</v>
      </c>
      <c r="D6" s="14">
        <f t="shared" ref="D6:D23" si="0">C6/C$23</f>
        <v>6.745879037323879E-3</v>
      </c>
    </row>
    <row r="7" spans="1:4" ht="16.5" thickTop="1" thickBot="1" x14ac:dyDescent="0.3">
      <c r="A7" s="15">
        <v>3</v>
      </c>
      <c r="B7" s="16" t="s">
        <v>90</v>
      </c>
      <c r="C7" s="17">
        <v>2850708.3435948999</v>
      </c>
      <c r="D7" s="14">
        <f t="shared" si="0"/>
        <v>0.15773956550233847</v>
      </c>
    </row>
    <row r="8" spans="1:4" ht="16.5" thickTop="1" thickBot="1" x14ac:dyDescent="0.3">
      <c r="A8" s="15">
        <v>4</v>
      </c>
      <c r="B8" s="16" t="s">
        <v>91</v>
      </c>
      <c r="C8" s="17">
        <v>54660.600135533525</v>
      </c>
      <c r="D8" s="14">
        <f t="shared" si="0"/>
        <v>3.0245603114218028E-3</v>
      </c>
    </row>
    <row r="9" spans="1:4" ht="16.5" thickTop="1" thickBot="1" x14ac:dyDescent="0.3">
      <c r="A9" s="15">
        <v>5</v>
      </c>
      <c r="B9" s="16" t="s">
        <v>92</v>
      </c>
      <c r="C9" s="17">
        <v>212953.72085177159</v>
      </c>
      <c r="D9" s="14">
        <f t="shared" si="0"/>
        <v>1.1783466896828998E-2</v>
      </c>
    </row>
    <row r="10" spans="1:4" ht="16.5" thickTop="1" thickBot="1" x14ac:dyDescent="0.3">
      <c r="A10" s="15">
        <v>6</v>
      </c>
      <c r="B10" s="16" t="s">
        <v>93</v>
      </c>
      <c r="C10" s="17">
        <v>221070.69828275195</v>
      </c>
      <c r="D10" s="14">
        <f t="shared" si="0"/>
        <v>1.2232607369593222E-2</v>
      </c>
    </row>
    <row r="11" spans="1:4" ht="16.5" thickTop="1" thickBot="1" x14ac:dyDescent="0.3">
      <c r="A11" s="15">
        <v>7</v>
      </c>
      <c r="B11" s="16" t="s">
        <v>94</v>
      </c>
      <c r="C11" s="17">
        <v>93890.748484449025</v>
      </c>
      <c r="D11" s="14">
        <f t="shared" si="0"/>
        <v>5.1953002852441052E-3</v>
      </c>
    </row>
    <row r="12" spans="1:4" ht="16.5" thickTop="1" thickBot="1" x14ac:dyDescent="0.3">
      <c r="A12" s="15">
        <v>8</v>
      </c>
      <c r="B12" s="16" t="s">
        <v>95</v>
      </c>
      <c r="C12" s="17">
        <v>4203.4318572515513</v>
      </c>
      <c r="D12" s="14">
        <f t="shared" si="0"/>
        <v>2.3259044239699666E-4</v>
      </c>
    </row>
    <row r="13" spans="1:4" ht="16.5" thickTop="1" thickBot="1" x14ac:dyDescent="0.3">
      <c r="A13" s="15">
        <v>9</v>
      </c>
      <c r="B13" s="16" t="s">
        <v>96</v>
      </c>
      <c r="C13" s="17">
        <v>8959.2584900219645</v>
      </c>
      <c r="D13" s="14">
        <f t="shared" si="0"/>
        <v>4.9574680083092667E-4</v>
      </c>
    </row>
    <row r="14" spans="1:4" ht="16.5" thickTop="1" thickBot="1" x14ac:dyDescent="0.3">
      <c r="A14" s="15">
        <v>10</v>
      </c>
      <c r="B14" s="16" t="s">
        <v>97</v>
      </c>
      <c r="C14" s="17">
        <v>1456901.65200296</v>
      </c>
      <c r="D14" s="14">
        <f t="shared" si="0"/>
        <v>8.0615414089251131E-2</v>
      </c>
    </row>
    <row r="15" spans="1:4" ht="16.5" thickTop="1" thickBot="1" x14ac:dyDescent="0.3">
      <c r="A15" s="15">
        <v>11</v>
      </c>
      <c r="B15" s="16" t="s">
        <v>98</v>
      </c>
      <c r="C15" s="17">
        <v>143202.82221851326</v>
      </c>
      <c r="D15" s="14">
        <f t="shared" si="0"/>
        <v>7.9239081073342096E-3</v>
      </c>
    </row>
    <row r="16" spans="1:4" ht="16.5" thickTop="1" thickBot="1" x14ac:dyDescent="0.3">
      <c r="A16" s="15">
        <v>12</v>
      </c>
      <c r="B16" s="16" t="s">
        <v>99</v>
      </c>
      <c r="C16" s="17">
        <v>1277760.1496994556</v>
      </c>
      <c r="D16" s="14">
        <f t="shared" si="0"/>
        <v>7.0702894346471534E-2</v>
      </c>
    </row>
    <row r="17" spans="1:4" ht="16.5" thickTop="1" thickBot="1" x14ac:dyDescent="0.3">
      <c r="A17" s="15">
        <v>13</v>
      </c>
      <c r="B17" s="16" t="s">
        <v>100</v>
      </c>
      <c r="C17" s="17">
        <v>566706.33678495453</v>
      </c>
      <c r="D17" s="14">
        <f t="shared" si="0"/>
        <v>3.1357824286981383E-2</v>
      </c>
    </row>
    <row r="18" spans="1:4" ht="16.5" thickTop="1" thickBot="1" x14ac:dyDescent="0.3">
      <c r="A18" s="15">
        <v>14</v>
      </c>
      <c r="B18" s="16" t="s">
        <v>101</v>
      </c>
      <c r="C18" s="17">
        <v>4968195.3805294139</v>
      </c>
      <c r="D18" s="14">
        <f t="shared" si="0"/>
        <v>0.27490745674360012</v>
      </c>
    </row>
    <row r="19" spans="1:4" ht="16.5" thickTop="1" thickBot="1" x14ac:dyDescent="0.3">
      <c r="A19" s="15">
        <v>15</v>
      </c>
      <c r="B19" s="16" t="s">
        <v>102</v>
      </c>
      <c r="C19" s="17">
        <v>35593.155218909182</v>
      </c>
      <c r="D19" s="14">
        <f t="shared" si="0"/>
        <v>1.9694925479496429E-3</v>
      </c>
    </row>
    <row r="20" spans="1:4" ht="16.5" thickTop="1" thickBot="1" x14ac:dyDescent="0.3">
      <c r="A20" s="15">
        <v>16</v>
      </c>
      <c r="B20" s="16" t="s">
        <v>103</v>
      </c>
      <c r="C20" s="17">
        <v>2167596.6321033933</v>
      </c>
      <c r="D20" s="14">
        <f t="shared" si="0"/>
        <v>0.1199406286863941</v>
      </c>
    </row>
    <row r="21" spans="1:4" ht="16.5" thickTop="1" thickBot="1" x14ac:dyDescent="0.3">
      <c r="A21" s="15">
        <v>17</v>
      </c>
      <c r="B21" s="16" t="s">
        <v>104</v>
      </c>
      <c r="C21" s="17">
        <v>2524890.8958230978</v>
      </c>
      <c r="D21" s="14">
        <f t="shared" si="0"/>
        <v>0.13971095771435485</v>
      </c>
    </row>
    <row r="22" spans="1:4" ht="16.5" thickTop="1" thickBot="1" x14ac:dyDescent="0.3">
      <c r="A22" s="15">
        <v>18</v>
      </c>
      <c r="B22" s="16" t="s">
        <v>105</v>
      </c>
      <c r="C22" s="17">
        <v>1280905.066885941</v>
      </c>
      <c r="D22" s="14">
        <f t="shared" si="0"/>
        <v>7.0876913506183775E-2</v>
      </c>
    </row>
    <row r="23" spans="1:4" ht="16.5" thickTop="1" thickBot="1" x14ac:dyDescent="0.3">
      <c r="A23" s="31"/>
      <c r="B23" s="18" t="s">
        <v>106</v>
      </c>
      <c r="C23" s="19">
        <f>SUM(C5:C22)</f>
        <v>18072246.709419511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100670.17501279314</v>
      </c>
      <c r="D5" s="14">
        <f>C5/C$23</f>
        <v>1.6436290187783729E-2</v>
      </c>
    </row>
    <row r="6" spans="1:4" ht="16.5" thickTop="1" thickBot="1" x14ac:dyDescent="0.3">
      <c r="A6" s="15">
        <v>2</v>
      </c>
      <c r="B6" s="16" t="s">
        <v>89</v>
      </c>
      <c r="C6" s="17">
        <v>24513.860617367158</v>
      </c>
      <c r="D6" s="14">
        <f t="shared" ref="D6:D23" si="0">C6/C$23</f>
        <v>4.0023465408570835E-3</v>
      </c>
    </row>
    <row r="7" spans="1:4" ht="16.5" thickTop="1" thickBot="1" x14ac:dyDescent="0.3">
      <c r="A7" s="15">
        <v>3</v>
      </c>
      <c r="B7" s="16" t="s">
        <v>90</v>
      </c>
      <c r="C7" s="17">
        <v>123437.9659549262</v>
      </c>
      <c r="D7" s="14">
        <f t="shared" si="0"/>
        <v>2.0153558175170633E-2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13058.825226374858</v>
      </c>
      <c r="D9" s="14">
        <f t="shared" si="0"/>
        <v>2.1320976237994174E-3</v>
      </c>
    </row>
    <row r="10" spans="1:4" ht="16.5" thickTop="1" thickBot="1" x14ac:dyDescent="0.3">
      <c r="A10" s="15">
        <v>6</v>
      </c>
      <c r="B10" s="16" t="s">
        <v>93</v>
      </c>
      <c r="C10" s="17">
        <v>147895.7745525041</v>
      </c>
      <c r="D10" s="14">
        <f t="shared" si="0"/>
        <v>2.4146753174742023E-2</v>
      </c>
    </row>
    <row r="11" spans="1:4" ht="16.5" thickTop="1" thickBot="1" x14ac:dyDescent="0.3">
      <c r="A11" s="15">
        <v>7</v>
      </c>
      <c r="B11" s="16" t="s">
        <v>94</v>
      </c>
      <c r="C11" s="17">
        <v>50522.130791482712</v>
      </c>
      <c r="D11" s="14">
        <f t="shared" si="0"/>
        <v>8.2486834108358997E-3</v>
      </c>
    </row>
    <row r="12" spans="1:4" ht="16.5" thickTop="1" thickBot="1" x14ac:dyDescent="0.3">
      <c r="A12" s="15">
        <v>8</v>
      </c>
      <c r="B12" s="16" t="s">
        <v>95</v>
      </c>
      <c r="C12" s="17">
        <v>5533.5300920013697</v>
      </c>
      <c r="D12" s="14">
        <f t="shared" si="0"/>
        <v>9.0345235163652113E-4</v>
      </c>
    </row>
    <row r="13" spans="1:4" ht="16.5" thickTop="1" thickBot="1" x14ac:dyDescent="0.3">
      <c r="A13" s="15">
        <v>9</v>
      </c>
      <c r="B13" s="16" t="s">
        <v>96</v>
      </c>
      <c r="C13" s="17">
        <v>2806.8968107682549</v>
      </c>
      <c r="D13" s="14">
        <f t="shared" si="0"/>
        <v>4.5827843751229094E-4</v>
      </c>
    </row>
    <row r="14" spans="1:4" ht="16.5" thickTop="1" thickBot="1" x14ac:dyDescent="0.3">
      <c r="A14" s="15">
        <v>10</v>
      </c>
      <c r="B14" s="16" t="s">
        <v>97</v>
      </c>
      <c r="C14" s="17">
        <v>631577.44302968844</v>
      </c>
      <c r="D14" s="14">
        <f t="shared" si="0"/>
        <v>0.1031168380145879</v>
      </c>
    </row>
    <row r="15" spans="1:4" ht="16.5" thickTop="1" thickBot="1" x14ac:dyDescent="0.3">
      <c r="A15" s="15">
        <v>11</v>
      </c>
      <c r="B15" s="16" t="s">
        <v>98</v>
      </c>
      <c r="C15" s="17">
        <v>49908.342329684609</v>
      </c>
      <c r="D15" s="14">
        <f t="shared" si="0"/>
        <v>8.1484709569413383E-3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293449.18452637817</v>
      </c>
      <c r="D17" s="14">
        <f t="shared" si="0"/>
        <v>4.7911071492933367E-2</v>
      </c>
    </row>
    <row r="18" spans="1:4" ht="16.5" thickTop="1" thickBot="1" x14ac:dyDescent="0.3">
      <c r="A18" s="15">
        <v>14</v>
      </c>
      <c r="B18" s="16" t="s">
        <v>101</v>
      </c>
      <c r="C18" s="17">
        <v>3151374.8250764883</v>
      </c>
      <c r="D18" s="14">
        <f t="shared" si="0"/>
        <v>0.51452092050948572</v>
      </c>
    </row>
    <row r="19" spans="1:4" ht="16.5" thickTop="1" thickBot="1" x14ac:dyDescent="0.3">
      <c r="A19" s="15">
        <v>15</v>
      </c>
      <c r="B19" s="16" t="s">
        <v>102</v>
      </c>
      <c r="C19" s="17">
        <v>47273.867203539194</v>
      </c>
      <c r="D19" s="14">
        <f t="shared" si="0"/>
        <v>7.7183435864433573E-3</v>
      </c>
    </row>
    <row r="20" spans="1:4" ht="16.5" thickTop="1" thickBot="1" x14ac:dyDescent="0.3">
      <c r="A20" s="15">
        <v>16</v>
      </c>
      <c r="B20" s="16" t="s">
        <v>103</v>
      </c>
      <c r="C20" s="17">
        <v>835377.86547843809</v>
      </c>
      <c r="D20" s="14">
        <f t="shared" si="0"/>
        <v>0.13639107125531566</v>
      </c>
    </row>
    <row r="21" spans="1:4" ht="16.5" thickTop="1" thickBot="1" x14ac:dyDescent="0.3">
      <c r="A21" s="15">
        <v>17</v>
      </c>
      <c r="B21" s="16" t="s">
        <v>104</v>
      </c>
      <c r="C21" s="17">
        <v>323118.46075239853</v>
      </c>
      <c r="D21" s="14">
        <f t="shared" si="0"/>
        <v>5.2755136119327556E-2</v>
      </c>
    </row>
    <row r="22" spans="1:4" ht="16.5" thickTop="1" thickBot="1" x14ac:dyDescent="0.3">
      <c r="A22" s="15">
        <v>18</v>
      </c>
      <c r="B22" s="16" t="s">
        <v>105</v>
      </c>
      <c r="C22" s="17">
        <v>324352.94123682479</v>
      </c>
      <c r="D22" s="14">
        <f t="shared" si="0"/>
        <v>5.2956688162627448E-2</v>
      </c>
    </row>
    <row r="23" spans="1:4" ht="16.5" thickTop="1" thickBot="1" x14ac:dyDescent="0.3">
      <c r="A23" s="31"/>
      <c r="B23" s="18" t="s">
        <v>106</v>
      </c>
      <c r="C23" s="19">
        <f>SUM(C5:C22)</f>
        <v>6124872.0886916583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142715.68953265855</v>
      </c>
      <c r="D5" s="14">
        <f>C5/C$23</f>
        <v>1.5005464180359002E-2</v>
      </c>
    </row>
    <row r="6" spans="1:4" ht="16.5" thickTop="1" thickBot="1" x14ac:dyDescent="0.3">
      <c r="A6" s="15">
        <v>2</v>
      </c>
      <c r="B6" s="16" t="s">
        <v>89</v>
      </c>
      <c r="C6" s="17">
        <v>23360.732032817228</v>
      </c>
      <c r="D6" s="14">
        <f t="shared" ref="D6:D23" si="0">C6/C$23</f>
        <v>2.4562024602430839E-3</v>
      </c>
    </row>
    <row r="7" spans="1:4" ht="16.5" thickTop="1" thickBot="1" x14ac:dyDescent="0.3">
      <c r="A7" s="15">
        <v>3</v>
      </c>
      <c r="B7" s="16" t="s">
        <v>90</v>
      </c>
      <c r="C7" s="17">
        <v>269588.49690085743</v>
      </c>
      <c r="D7" s="14">
        <f t="shared" si="0"/>
        <v>2.8345170365847744E-2</v>
      </c>
    </row>
    <row r="8" spans="1:4" ht="16.5" thickTop="1" thickBot="1" x14ac:dyDescent="0.3">
      <c r="A8" s="15">
        <v>4</v>
      </c>
      <c r="B8" s="16" t="s">
        <v>91</v>
      </c>
      <c r="C8" s="17">
        <v>61909.307537859582</v>
      </c>
      <c r="D8" s="14">
        <f t="shared" si="0"/>
        <v>6.5092906024014794E-3</v>
      </c>
    </row>
    <row r="9" spans="1:4" ht="16.5" thickTop="1" thickBot="1" x14ac:dyDescent="0.3">
      <c r="A9" s="15">
        <v>5</v>
      </c>
      <c r="B9" s="16" t="s">
        <v>92</v>
      </c>
      <c r="C9" s="17">
        <v>190163.64769101035</v>
      </c>
      <c r="D9" s="14">
        <f t="shared" si="0"/>
        <v>1.9994254403128405E-2</v>
      </c>
    </row>
    <row r="10" spans="1:4" ht="16.5" thickTop="1" thickBot="1" x14ac:dyDescent="0.3">
      <c r="A10" s="15">
        <v>6</v>
      </c>
      <c r="B10" s="16" t="s">
        <v>93</v>
      </c>
      <c r="C10" s="17">
        <v>83871.119052319162</v>
      </c>
      <c r="D10" s="14">
        <f t="shared" si="0"/>
        <v>8.8184072601085964E-3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17669.985953025694</v>
      </c>
      <c r="D12" s="14">
        <f t="shared" si="0"/>
        <v>1.8578639962700011E-3</v>
      </c>
    </row>
    <row r="13" spans="1:4" ht="16.5" thickTop="1" thickBot="1" x14ac:dyDescent="0.3">
      <c r="A13" s="15">
        <v>9</v>
      </c>
      <c r="B13" s="16" t="s">
        <v>96</v>
      </c>
      <c r="C13" s="17">
        <v>87538.315364778857</v>
      </c>
      <c r="D13" s="14">
        <f t="shared" si="0"/>
        <v>9.2039849291732593E-3</v>
      </c>
    </row>
    <row r="14" spans="1:4" ht="16.5" thickTop="1" thickBot="1" x14ac:dyDescent="0.3">
      <c r="A14" s="15">
        <v>10</v>
      </c>
      <c r="B14" s="16" t="s">
        <v>97</v>
      </c>
      <c r="C14" s="17">
        <v>1031027.6526865943</v>
      </c>
      <c r="D14" s="14">
        <f t="shared" si="0"/>
        <v>0.10840467899507274</v>
      </c>
    </row>
    <row r="15" spans="1:4" ht="16.5" thickTop="1" thickBot="1" x14ac:dyDescent="0.3">
      <c r="A15" s="15">
        <v>11</v>
      </c>
      <c r="B15" s="16" t="s">
        <v>98</v>
      </c>
      <c r="C15" s="17">
        <v>48980.447150335873</v>
      </c>
      <c r="D15" s="14">
        <f t="shared" si="0"/>
        <v>5.1499197296324111E-3</v>
      </c>
    </row>
    <row r="16" spans="1:4" ht="16.5" thickTop="1" thickBot="1" x14ac:dyDescent="0.3">
      <c r="A16" s="15">
        <v>12</v>
      </c>
      <c r="B16" s="16" t="s">
        <v>99</v>
      </c>
      <c r="C16" s="17">
        <v>405806.10388049245</v>
      </c>
      <c r="D16" s="14">
        <f t="shared" si="0"/>
        <v>4.2667410821403191E-2</v>
      </c>
    </row>
    <row r="17" spans="1:4" ht="16.5" thickTop="1" thickBot="1" x14ac:dyDescent="0.3">
      <c r="A17" s="15">
        <v>13</v>
      </c>
      <c r="B17" s="16" t="s">
        <v>100</v>
      </c>
      <c r="C17" s="17">
        <v>472158.39992151759</v>
      </c>
      <c r="D17" s="14">
        <f t="shared" si="0"/>
        <v>4.9643847713440485E-2</v>
      </c>
    </row>
    <row r="18" spans="1:4" ht="16.5" thickTop="1" thickBot="1" x14ac:dyDescent="0.3">
      <c r="A18" s="15">
        <v>14</v>
      </c>
      <c r="B18" s="16" t="s">
        <v>101</v>
      </c>
      <c r="C18" s="17">
        <v>3039089.2210062668</v>
      </c>
      <c r="D18" s="14">
        <f t="shared" si="0"/>
        <v>0.31953700813174479</v>
      </c>
    </row>
    <row r="19" spans="1:4" ht="16.5" thickTop="1" thickBot="1" x14ac:dyDescent="0.3">
      <c r="A19" s="15">
        <v>15</v>
      </c>
      <c r="B19" s="16" t="s">
        <v>102</v>
      </c>
      <c r="C19" s="17">
        <v>20857.430464008925</v>
      </c>
      <c r="D19" s="14">
        <f t="shared" si="0"/>
        <v>2.1929994294733403E-3</v>
      </c>
    </row>
    <row r="20" spans="1:4" ht="16.5" thickTop="1" thickBot="1" x14ac:dyDescent="0.3">
      <c r="A20" s="15">
        <v>16</v>
      </c>
      <c r="B20" s="16" t="s">
        <v>103</v>
      </c>
      <c r="C20" s="17">
        <v>1212195.104058207</v>
      </c>
      <c r="D20" s="14">
        <f t="shared" si="0"/>
        <v>0.12745305210041077</v>
      </c>
    </row>
    <row r="21" spans="1:4" ht="16.5" thickTop="1" thickBot="1" x14ac:dyDescent="0.3">
      <c r="A21" s="15">
        <v>17</v>
      </c>
      <c r="B21" s="16" t="s">
        <v>104</v>
      </c>
      <c r="C21" s="17">
        <v>1243295.498200183</v>
      </c>
      <c r="D21" s="14">
        <f t="shared" si="0"/>
        <v>0.13072302088814994</v>
      </c>
    </row>
    <row r="22" spans="1:4" ht="16.5" thickTop="1" thickBot="1" x14ac:dyDescent="0.3">
      <c r="A22" s="15">
        <v>18</v>
      </c>
      <c r="B22" s="16" t="s">
        <v>105</v>
      </c>
      <c r="C22" s="17">
        <v>1160687.5271987624</v>
      </c>
      <c r="D22" s="14">
        <f t="shared" si="0"/>
        <v>0.12203742399314077</v>
      </c>
    </row>
    <row r="23" spans="1:4" ht="16.5" thickTop="1" thickBot="1" x14ac:dyDescent="0.3">
      <c r="A23" s="31"/>
      <c r="B23" s="18" t="s">
        <v>106</v>
      </c>
      <c r="C23" s="19">
        <f>SUM(C5:C22)</f>
        <v>9510914.678631695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267038.97502594121</v>
      </c>
      <c r="D5" s="14">
        <f>C5/C$23</f>
        <v>2.0345056058599553E-2</v>
      </c>
    </row>
    <row r="6" spans="1:4" ht="16.5" thickTop="1" thickBot="1" x14ac:dyDescent="0.3">
      <c r="A6" s="15">
        <v>2</v>
      </c>
      <c r="B6" s="16" t="s">
        <v>89</v>
      </c>
      <c r="C6" s="17">
        <v>443913.55894333852</v>
      </c>
      <c r="D6" s="14">
        <f t="shared" ref="D6:D23" si="0">C6/C$23</f>
        <v>3.382070441589026E-2</v>
      </c>
    </row>
    <row r="7" spans="1:4" ht="16.5" thickTop="1" thickBot="1" x14ac:dyDescent="0.3">
      <c r="A7" s="15">
        <v>3</v>
      </c>
      <c r="B7" s="16" t="s">
        <v>90</v>
      </c>
      <c r="C7" s="17">
        <v>857337.75424044125</v>
      </c>
      <c r="D7" s="14">
        <f t="shared" si="0"/>
        <v>6.5318497681775417E-2</v>
      </c>
    </row>
    <row r="8" spans="1:4" ht="16.5" thickTop="1" thickBot="1" x14ac:dyDescent="0.3">
      <c r="A8" s="15">
        <v>4</v>
      </c>
      <c r="B8" s="16" t="s">
        <v>91</v>
      </c>
      <c r="C8" s="17">
        <v>16476.930400128324</v>
      </c>
      <c r="D8" s="14">
        <f t="shared" si="0"/>
        <v>1.2553376248979719E-3</v>
      </c>
    </row>
    <row r="9" spans="1:4" ht="16.5" thickTop="1" thickBot="1" x14ac:dyDescent="0.3">
      <c r="A9" s="15">
        <v>5</v>
      </c>
      <c r="B9" s="16" t="s">
        <v>92</v>
      </c>
      <c r="C9" s="17">
        <v>104989.99220854834</v>
      </c>
      <c r="D9" s="14">
        <f t="shared" si="0"/>
        <v>7.9989345258209745E-3</v>
      </c>
    </row>
    <row r="10" spans="1:4" ht="16.5" thickTop="1" thickBot="1" x14ac:dyDescent="0.3">
      <c r="A10" s="15">
        <v>6</v>
      </c>
      <c r="B10" s="16" t="s">
        <v>93</v>
      </c>
      <c r="C10" s="17">
        <v>617803.8333455578</v>
      </c>
      <c r="D10" s="14">
        <f t="shared" si="0"/>
        <v>4.7068985422116912E-2</v>
      </c>
    </row>
    <row r="11" spans="1:4" ht="16.5" thickTop="1" thickBot="1" x14ac:dyDescent="0.3">
      <c r="A11" s="15">
        <v>7</v>
      </c>
      <c r="B11" s="16" t="s">
        <v>94</v>
      </c>
      <c r="C11" s="17">
        <v>50736.353462512096</v>
      </c>
      <c r="D11" s="14">
        <f t="shared" si="0"/>
        <v>3.8654805176040496E-3</v>
      </c>
    </row>
    <row r="12" spans="1:4" ht="16.5" thickTop="1" thickBot="1" x14ac:dyDescent="0.3">
      <c r="A12" s="15">
        <v>8</v>
      </c>
      <c r="B12" s="16" t="s">
        <v>95</v>
      </c>
      <c r="C12" s="17">
        <v>2675.2662945665807</v>
      </c>
      <c r="D12" s="14">
        <f t="shared" si="0"/>
        <v>2.0382209274639253E-4</v>
      </c>
    </row>
    <row r="13" spans="1:4" ht="16.5" thickTop="1" thickBot="1" x14ac:dyDescent="0.3">
      <c r="A13" s="15">
        <v>9</v>
      </c>
      <c r="B13" s="16" t="s">
        <v>96</v>
      </c>
      <c r="C13" s="17">
        <v>75575.369112230648</v>
      </c>
      <c r="D13" s="14">
        <f t="shared" si="0"/>
        <v>5.757905268653456E-3</v>
      </c>
    </row>
    <row r="14" spans="1:4" ht="16.5" thickTop="1" thickBot="1" x14ac:dyDescent="0.3">
      <c r="A14" s="15">
        <v>10</v>
      </c>
      <c r="B14" s="16" t="s">
        <v>97</v>
      </c>
      <c r="C14" s="17">
        <v>1150096.5940872177</v>
      </c>
      <c r="D14" s="14">
        <f t="shared" si="0"/>
        <v>8.7623088267305582E-2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1901863.5371634937</v>
      </c>
      <c r="D16" s="14">
        <f t="shared" si="0"/>
        <v>0.14489840022655445</v>
      </c>
    </row>
    <row r="17" spans="1:4" ht="16.5" thickTop="1" thickBot="1" x14ac:dyDescent="0.3">
      <c r="A17" s="15">
        <v>13</v>
      </c>
      <c r="B17" s="16" t="s">
        <v>100</v>
      </c>
      <c r="C17" s="17">
        <v>851898.10206245468</v>
      </c>
      <c r="D17" s="14">
        <f t="shared" si="0"/>
        <v>6.4904063689547611E-2</v>
      </c>
    </row>
    <row r="18" spans="1:4" ht="16.5" thickTop="1" thickBot="1" x14ac:dyDescent="0.3">
      <c r="A18" s="15">
        <v>14</v>
      </c>
      <c r="B18" s="16" t="s">
        <v>101</v>
      </c>
      <c r="C18" s="17">
        <v>2062383.9599395928</v>
      </c>
      <c r="D18" s="14">
        <f t="shared" si="0"/>
        <v>0.15712806445295657</v>
      </c>
    </row>
    <row r="19" spans="1:4" ht="16.5" thickTop="1" thickBot="1" x14ac:dyDescent="0.3">
      <c r="A19" s="15">
        <v>15</v>
      </c>
      <c r="B19" s="16" t="s">
        <v>102</v>
      </c>
      <c r="C19" s="17">
        <v>80637.650062262532</v>
      </c>
      <c r="D19" s="14">
        <f t="shared" si="0"/>
        <v>6.1435882563251028E-3</v>
      </c>
    </row>
    <row r="20" spans="1:4" ht="16.5" thickTop="1" thickBot="1" x14ac:dyDescent="0.3">
      <c r="A20" s="15">
        <v>16</v>
      </c>
      <c r="B20" s="16" t="s">
        <v>103</v>
      </c>
      <c r="C20" s="17">
        <v>1134439.8400290504</v>
      </c>
      <c r="D20" s="14">
        <f t="shared" si="0"/>
        <v>8.6430237901630777E-2</v>
      </c>
    </row>
    <row r="21" spans="1:4" ht="16.5" thickTop="1" thickBot="1" x14ac:dyDescent="0.3">
      <c r="A21" s="15">
        <v>17</v>
      </c>
      <c r="B21" s="16" t="s">
        <v>104</v>
      </c>
      <c r="C21" s="17">
        <v>1538004.3098949941</v>
      </c>
      <c r="D21" s="14">
        <f t="shared" si="0"/>
        <v>0.11717684244459695</v>
      </c>
    </row>
    <row r="22" spans="1:4" ht="16.5" thickTop="1" thickBot="1" x14ac:dyDescent="0.3">
      <c r="A22" s="15">
        <v>18</v>
      </c>
      <c r="B22" s="16" t="s">
        <v>105</v>
      </c>
      <c r="C22" s="17">
        <v>1969625.1095818519</v>
      </c>
      <c r="D22" s="14">
        <f t="shared" si="0"/>
        <v>0.15006099115297794</v>
      </c>
    </row>
    <row r="23" spans="1:4" ht="16.5" thickTop="1" thickBot="1" x14ac:dyDescent="0.3">
      <c r="A23" s="31"/>
      <c r="B23" s="18" t="s">
        <v>106</v>
      </c>
      <c r="C23" s="19">
        <f>SUM(C5:C22)</f>
        <v>13125497.135854183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28658240.66918882</v>
      </c>
      <c r="D5" s="14">
        <f>C5/C$23</f>
        <v>4.2464318325688519E-2</v>
      </c>
    </row>
    <row r="6" spans="1:4" ht="16.5" thickTop="1" thickBot="1" x14ac:dyDescent="0.3">
      <c r="A6" s="15">
        <v>2</v>
      </c>
      <c r="B6" s="16" t="s">
        <v>89</v>
      </c>
      <c r="C6" s="17">
        <v>60873461.808204606</v>
      </c>
      <c r="D6" s="14">
        <f t="shared" ref="D6:D23" si="0">C6/C$23</f>
        <v>9.0199188765602997E-2</v>
      </c>
    </row>
    <row r="7" spans="1:4" ht="16.5" thickTop="1" thickBot="1" x14ac:dyDescent="0.3">
      <c r="A7" s="15">
        <v>3</v>
      </c>
      <c r="B7" s="16" t="s">
        <v>90</v>
      </c>
      <c r="C7" s="17">
        <v>5816237.2321736971</v>
      </c>
      <c r="D7" s="14">
        <f t="shared" si="0"/>
        <v>8.618203473679472E-3</v>
      </c>
    </row>
    <row r="8" spans="1:4" ht="16.5" thickTop="1" thickBot="1" x14ac:dyDescent="0.3">
      <c r="A8" s="15">
        <v>4</v>
      </c>
      <c r="B8" s="16" t="s">
        <v>91</v>
      </c>
      <c r="C8" s="17">
        <v>735001.74917033699</v>
      </c>
      <c r="D8" s="14">
        <f t="shared" si="0"/>
        <v>1.0890880779106285E-3</v>
      </c>
    </row>
    <row r="9" spans="1:4" ht="16.5" thickTop="1" thickBot="1" x14ac:dyDescent="0.3">
      <c r="A9" s="15">
        <v>5</v>
      </c>
      <c r="B9" s="16" t="s">
        <v>92</v>
      </c>
      <c r="C9" s="17">
        <v>1737125.4904298775</v>
      </c>
      <c r="D9" s="14">
        <f t="shared" si="0"/>
        <v>2.5739838899667554E-3</v>
      </c>
    </row>
    <row r="10" spans="1:4" ht="16.5" thickTop="1" thickBot="1" x14ac:dyDescent="0.3">
      <c r="A10" s="15">
        <v>6</v>
      </c>
      <c r="B10" s="16" t="s">
        <v>93</v>
      </c>
      <c r="C10" s="17">
        <v>33825334.319358729</v>
      </c>
      <c r="D10" s="14">
        <f t="shared" si="0"/>
        <v>5.012065397141989E-2</v>
      </c>
    </row>
    <row r="11" spans="1:4" ht="16.5" thickTop="1" thickBot="1" x14ac:dyDescent="0.3">
      <c r="A11" s="15">
        <v>7</v>
      </c>
      <c r="B11" s="16" t="s">
        <v>94</v>
      </c>
      <c r="C11" s="17">
        <v>17622616.669666473</v>
      </c>
      <c r="D11" s="14">
        <f t="shared" si="0"/>
        <v>2.6112293934248819E-2</v>
      </c>
    </row>
    <row r="12" spans="1:4" ht="16.5" thickTop="1" thickBot="1" x14ac:dyDescent="0.3">
      <c r="A12" s="15">
        <v>8</v>
      </c>
      <c r="B12" s="16" t="s">
        <v>95</v>
      </c>
      <c r="C12" s="17">
        <v>10418977.915936153</v>
      </c>
      <c r="D12" s="14">
        <f t="shared" si="0"/>
        <v>1.5438309697995667E-2</v>
      </c>
    </row>
    <row r="13" spans="1:4" ht="16.5" thickTop="1" thickBot="1" x14ac:dyDescent="0.3">
      <c r="A13" s="15">
        <v>9</v>
      </c>
      <c r="B13" s="16" t="s">
        <v>96</v>
      </c>
      <c r="C13" s="17">
        <v>11291275.990172679</v>
      </c>
      <c r="D13" s="14">
        <f t="shared" si="0"/>
        <v>1.6730836462874474E-2</v>
      </c>
    </row>
    <row r="14" spans="1:4" ht="16.5" thickTop="1" thickBot="1" x14ac:dyDescent="0.3">
      <c r="A14" s="15">
        <v>10</v>
      </c>
      <c r="B14" s="16" t="s">
        <v>97</v>
      </c>
      <c r="C14" s="17">
        <v>83921478.465892166</v>
      </c>
      <c r="D14" s="14">
        <f t="shared" si="0"/>
        <v>0.12435056349322401</v>
      </c>
    </row>
    <row r="15" spans="1:4" ht="16.5" thickTop="1" thickBot="1" x14ac:dyDescent="0.3">
      <c r="A15" s="15">
        <v>11</v>
      </c>
      <c r="B15" s="16" t="s">
        <v>98</v>
      </c>
      <c r="C15" s="17">
        <v>214393.20537668339</v>
      </c>
      <c r="D15" s="14">
        <f t="shared" si="0"/>
        <v>3.1767690923777462E-4</v>
      </c>
    </row>
    <row r="16" spans="1:4" ht="16.5" thickTop="1" thickBot="1" x14ac:dyDescent="0.3">
      <c r="A16" s="15">
        <v>12</v>
      </c>
      <c r="B16" s="16" t="s">
        <v>99</v>
      </c>
      <c r="C16" s="17">
        <v>130104186.40147723</v>
      </c>
      <c r="D16" s="14">
        <f t="shared" si="0"/>
        <v>0.19278174297687709</v>
      </c>
    </row>
    <row r="17" spans="1:4" ht="16.5" thickTop="1" thickBot="1" x14ac:dyDescent="0.3">
      <c r="A17" s="15">
        <v>13</v>
      </c>
      <c r="B17" s="16" t="s">
        <v>100</v>
      </c>
      <c r="C17" s="17">
        <v>14480657.457908465</v>
      </c>
      <c r="D17" s="14">
        <f t="shared" si="0"/>
        <v>2.1456699137815071E-2</v>
      </c>
    </row>
    <row r="18" spans="1:4" ht="16.5" thickTop="1" thickBot="1" x14ac:dyDescent="0.3">
      <c r="A18" s="15">
        <v>14</v>
      </c>
      <c r="B18" s="16" t="s">
        <v>101</v>
      </c>
      <c r="C18" s="17">
        <v>43351812.829637825</v>
      </c>
      <c r="D18" s="14">
        <f t="shared" si="0"/>
        <v>6.4236503602700584E-2</v>
      </c>
    </row>
    <row r="19" spans="1:4" ht="16.5" thickTop="1" thickBot="1" x14ac:dyDescent="0.3">
      <c r="A19" s="15">
        <v>15</v>
      </c>
      <c r="B19" s="16" t="s">
        <v>102</v>
      </c>
      <c r="C19" s="17">
        <v>5751505.4208525671</v>
      </c>
      <c r="D19" s="14">
        <f t="shared" si="0"/>
        <v>8.5222871795332597E-3</v>
      </c>
    </row>
    <row r="20" spans="1:4" ht="16.5" thickTop="1" thickBot="1" x14ac:dyDescent="0.3">
      <c r="A20" s="15">
        <v>16</v>
      </c>
      <c r="B20" s="16" t="s">
        <v>103</v>
      </c>
      <c r="C20" s="17">
        <v>21041393.67064679</v>
      </c>
      <c r="D20" s="14">
        <f t="shared" si="0"/>
        <v>3.1178063202152734E-2</v>
      </c>
    </row>
    <row r="21" spans="1:4" ht="16.5" thickTop="1" thickBot="1" x14ac:dyDescent="0.3">
      <c r="A21" s="15">
        <v>17</v>
      </c>
      <c r="B21" s="16" t="s">
        <v>104</v>
      </c>
      <c r="C21" s="17">
        <v>163523029.4291459</v>
      </c>
      <c r="D21" s="14">
        <f t="shared" si="0"/>
        <v>0.24230007889932109</v>
      </c>
    </row>
    <row r="22" spans="1:4" ht="16.5" thickTop="1" thickBot="1" x14ac:dyDescent="0.3">
      <c r="A22" s="15">
        <v>18</v>
      </c>
      <c r="B22" s="16" t="s">
        <v>105</v>
      </c>
      <c r="C22" s="17">
        <v>41511423.077146158</v>
      </c>
      <c r="D22" s="14">
        <f t="shared" si="0"/>
        <v>6.1509507999751273E-2</v>
      </c>
    </row>
    <row r="23" spans="1:4" ht="16.5" thickTop="1" thickBot="1" x14ac:dyDescent="0.3">
      <c r="A23" s="31"/>
      <c r="B23" s="18" t="s">
        <v>106</v>
      </c>
      <c r="C23" s="19">
        <f>SUM(C5:C22)</f>
        <v>674878151.80238509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10269.076201973983</v>
      </c>
      <c r="D5" s="14">
        <f>C5/C$23</f>
        <v>8.7305040166473185E-4</v>
      </c>
    </row>
    <row r="6" spans="1:4" ht="16.5" thickTop="1" thickBot="1" x14ac:dyDescent="0.3">
      <c r="A6" s="15">
        <v>2</v>
      </c>
      <c r="B6" s="16" t="s">
        <v>89</v>
      </c>
      <c r="C6" s="17">
        <v>157440.68935818129</v>
      </c>
      <c r="D6" s="14">
        <f t="shared" ref="D6:D23" si="0">C6/C$23</f>
        <v>1.3385201782426182E-2</v>
      </c>
    </row>
    <row r="7" spans="1:4" ht="16.5" thickTop="1" thickBot="1" x14ac:dyDescent="0.3">
      <c r="A7" s="15">
        <v>3</v>
      </c>
      <c r="B7" s="16" t="s">
        <v>90</v>
      </c>
      <c r="C7" s="17">
        <v>555457.59237784368</v>
      </c>
      <c r="D7" s="14">
        <f t="shared" si="0"/>
        <v>4.7223573434968066E-2</v>
      </c>
    </row>
    <row r="8" spans="1:4" ht="16.5" thickTop="1" thickBot="1" x14ac:dyDescent="0.3">
      <c r="A8" s="15">
        <v>4</v>
      </c>
      <c r="B8" s="16" t="s">
        <v>91</v>
      </c>
      <c r="C8" s="17">
        <v>54961.752793851112</v>
      </c>
      <c r="D8" s="14">
        <f t="shared" si="0"/>
        <v>4.6727066202552443E-3</v>
      </c>
    </row>
    <row r="9" spans="1:4" ht="16.5" thickTop="1" thickBot="1" x14ac:dyDescent="0.3">
      <c r="A9" s="15">
        <v>5</v>
      </c>
      <c r="B9" s="16" t="s">
        <v>92</v>
      </c>
      <c r="C9" s="17">
        <v>105431.07925022842</v>
      </c>
      <c r="D9" s="14">
        <f t="shared" si="0"/>
        <v>8.9634787274890746E-3</v>
      </c>
    </row>
    <row r="10" spans="1:4" ht="16.5" thickTop="1" thickBot="1" x14ac:dyDescent="0.3">
      <c r="A10" s="15">
        <v>6</v>
      </c>
      <c r="B10" s="16" t="s">
        <v>93</v>
      </c>
      <c r="C10" s="17">
        <v>280447.59219229559</v>
      </c>
      <c r="D10" s="14">
        <f t="shared" si="0"/>
        <v>2.3842931749043311E-2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4683.4254183798384</v>
      </c>
      <c r="D12" s="14">
        <f t="shared" si="0"/>
        <v>3.9817276279412032E-4</v>
      </c>
    </row>
    <row r="13" spans="1:4" ht="16.5" thickTop="1" thickBot="1" x14ac:dyDescent="0.3">
      <c r="A13" s="15">
        <v>9</v>
      </c>
      <c r="B13" s="16" t="s">
        <v>96</v>
      </c>
      <c r="C13" s="17">
        <v>59480.111890354878</v>
      </c>
      <c r="D13" s="14">
        <f t="shared" si="0"/>
        <v>5.0568458696367826E-3</v>
      </c>
    </row>
    <row r="14" spans="1:4" ht="16.5" thickTop="1" thickBot="1" x14ac:dyDescent="0.3">
      <c r="A14" s="15">
        <v>10</v>
      </c>
      <c r="B14" s="16" t="s">
        <v>97</v>
      </c>
      <c r="C14" s="17">
        <v>961353.08502129337</v>
      </c>
      <c r="D14" s="14">
        <f t="shared" si="0"/>
        <v>8.1731762479095457E-2</v>
      </c>
    </row>
    <row r="15" spans="1:4" ht="16.5" thickTop="1" thickBot="1" x14ac:dyDescent="0.3">
      <c r="A15" s="15">
        <v>11</v>
      </c>
      <c r="B15" s="16" t="s">
        <v>98</v>
      </c>
      <c r="C15" s="17">
        <v>15252.490779282447</v>
      </c>
      <c r="D15" s="14">
        <f t="shared" si="0"/>
        <v>1.296727469865346E-3</v>
      </c>
    </row>
    <row r="16" spans="1:4" ht="16.5" thickTop="1" thickBot="1" x14ac:dyDescent="0.3">
      <c r="A16" s="15">
        <v>12</v>
      </c>
      <c r="B16" s="16" t="s">
        <v>99</v>
      </c>
      <c r="C16" s="17">
        <v>1092.8697338549703</v>
      </c>
      <c r="D16" s="14">
        <f t="shared" si="0"/>
        <v>9.2912969126268799E-5</v>
      </c>
    </row>
    <row r="17" spans="1:4" ht="16.5" thickTop="1" thickBot="1" x14ac:dyDescent="0.3">
      <c r="A17" s="15">
        <v>13</v>
      </c>
      <c r="B17" s="16" t="s">
        <v>100</v>
      </c>
      <c r="C17" s="17">
        <v>638655.09440884145</v>
      </c>
      <c r="D17" s="14">
        <f t="shared" si="0"/>
        <v>5.4296810709388375E-2</v>
      </c>
    </row>
    <row r="18" spans="1:4" ht="16.5" thickTop="1" thickBot="1" x14ac:dyDescent="0.3">
      <c r="A18" s="15">
        <v>14</v>
      </c>
      <c r="B18" s="16" t="s">
        <v>101</v>
      </c>
      <c r="C18" s="17">
        <v>5516654.2596516144</v>
      </c>
      <c r="D18" s="14">
        <f t="shared" si="0"/>
        <v>0.46901173216617814</v>
      </c>
    </row>
    <row r="19" spans="1:4" ht="16.5" thickTop="1" thickBot="1" x14ac:dyDescent="0.3">
      <c r="A19" s="15">
        <v>15</v>
      </c>
      <c r="B19" s="16" t="s">
        <v>102</v>
      </c>
      <c r="C19" s="17">
        <v>67593.524999489324</v>
      </c>
      <c r="D19" s="14">
        <f t="shared" si="0"/>
        <v>5.7466273489523339E-3</v>
      </c>
    </row>
    <row r="20" spans="1:4" ht="16.5" thickTop="1" thickBot="1" x14ac:dyDescent="0.3">
      <c r="A20" s="15">
        <v>16</v>
      </c>
      <c r="B20" s="16" t="s">
        <v>103</v>
      </c>
      <c r="C20" s="17">
        <v>1667788.3955662295</v>
      </c>
      <c r="D20" s="14">
        <f t="shared" si="0"/>
        <v>0.14179107253688333</v>
      </c>
    </row>
    <row r="21" spans="1:4" ht="16.5" thickTop="1" thickBot="1" x14ac:dyDescent="0.3">
      <c r="A21" s="15">
        <v>17</v>
      </c>
      <c r="B21" s="16" t="s">
        <v>104</v>
      </c>
      <c r="C21" s="17">
        <v>675403.94785893615</v>
      </c>
      <c r="D21" s="14">
        <f t="shared" si="0"/>
        <v>5.7421103550759661E-2</v>
      </c>
    </row>
    <row r="22" spans="1:4" ht="16.5" thickTop="1" thickBot="1" x14ac:dyDescent="0.3">
      <c r="A22" s="15">
        <v>18</v>
      </c>
      <c r="B22" s="16" t="s">
        <v>105</v>
      </c>
      <c r="C22" s="17">
        <v>990329.81517187646</v>
      </c>
      <c r="D22" s="14">
        <f t="shared" si="0"/>
        <v>8.4195289421473599E-2</v>
      </c>
    </row>
    <row r="23" spans="1:4" ht="16.5" thickTop="1" thickBot="1" x14ac:dyDescent="0.3">
      <c r="A23" s="32"/>
      <c r="B23" s="33" t="s">
        <v>106</v>
      </c>
      <c r="C23" s="34">
        <f>SUM(C5:C22)</f>
        <v>11762294.802674526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672941.84395364998</v>
      </c>
      <c r="D5" s="14">
        <f>C5/C$23</f>
        <v>2.651196233558889E-2</v>
      </c>
    </row>
    <row r="6" spans="1:4" ht="16.5" thickTop="1" thickBot="1" x14ac:dyDescent="0.3">
      <c r="A6" s="15">
        <v>2</v>
      </c>
      <c r="B6" s="16" t="s">
        <v>89</v>
      </c>
      <c r="C6" s="17">
        <v>426115.43560862617</v>
      </c>
      <c r="D6" s="14">
        <f t="shared" ref="D6:D23" si="0">C6/C$23</f>
        <v>1.6787715730524642E-2</v>
      </c>
    </row>
    <row r="7" spans="1:4" ht="16.5" thickTop="1" thickBot="1" x14ac:dyDescent="0.3">
      <c r="A7" s="15">
        <v>3</v>
      </c>
      <c r="B7" s="16" t="s">
        <v>90</v>
      </c>
      <c r="C7" s="17">
        <v>700540.89327052818</v>
      </c>
      <c r="D7" s="14">
        <f t="shared" si="0"/>
        <v>2.7599285055317894E-2</v>
      </c>
    </row>
    <row r="8" spans="1:4" ht="16.5" thickTop="1" thickBot="1" x14ac:dyDescent="0.3">
      <c r="A8" s="15">
        <v>4</v>
      </c>
      <c r="B8" s="16" t="s">
        <v>91</v>
      </c>
      <c r="C8" s="17">
        <v>29859.455295465988</v>
      </c>
      <c r="D8" s="14">
        <f t="shared" si="0"/>
        <v>1.1763761776257141E-3</v>
      </c>
    </row>
    <row r="9" spans="1:4" ht="16.5" thickTop="1" thickBot="1" x14ac:dyDescent="0.3">
      <c r="A9" s="15">
        <v>5</v>
      </c>
      <c r="B9" s="16" t="s">
        <v>92</v>
      </c>
      <c r="C9" s="17">
        <v>246858.05226602417</v>
      </c>
      <c r="D9" s="14">
        <f t="shared" si="0"/>
        <v>9.7254932840295238E-3</v>
      </c>
    </row>
    <row r="10" spans="1:4" ht="16.5" thickTop="1" thickBot="1" x14ac:dyDescent="0.3">
      <c r="A10" s="15">
        <v>6</v>
      </c>
      <c r="B10" s="16" t="s">
        <v>93</v>
      </c>
      <c r="C10" s="17">
        <v>828851.86400192347</v>
      </c>
      <c r="D10" s="14">
        <f t="shared" si="0"/>
        <v>3.2654366194703702E-2</v>
      </c>
    </row>
    <row r="11" spans="1:4" ht="16.5" thickTop="1" thickBot="1" x14ac:dyDescent="0.3">
      <c r="A11" s="15">
        <v>7</v>
      </c>
      <c r="B11" s="16" t="s">
        <v>94</v>
      </c>
      <c r="C11" s="17">
        <v>208160.38112173387</v>
      </c>
      <c r="D11" s="14">
        <f t="shared" si="0"/>
        <v>8.200916964291715E-3</v>
      </c>
    </row>
    <row r="12" spans="1:4" ht="16.5" thickTop="1" thickBot="1" x14ac:dyDescent="0.3">
      <c r="A12" s="15">
        <v>8</v>
      </c>
      <c r="B12" s="16" t="s">
        <v>95</v>
      </c>
      <c r="C12" s="17">
        <v>71274.890486275428</v>
      </c>
      <c r="D12" s="14">
        <f t="shared" si="0"/>
        <v>2.8080245403427594E-3</v>
      </c>
    </row>
    <row r="13" spans="1:4" ht="16.5" thickTop="1" thickBot="1" x14ac:dyDescent="0.3">
      <c r="A13" s="15">
        <v>9</v>
      </c>
      <c r="B13" s="16" t="s">
        <v>96</v>
      </c>
      <c r="C13" s="17">
        <v>386978.94101644447</v>
      </c>
      <c r="D13" s="14">
        <f t="shared" si="0"/>
        <v>1.5245851036127122E-2</v>
      </c>
    </row>
    <row r="14" spans="1:4" ht="16.5" thickTop="1" thickBot="1" x14ac:dyDescent="0.3">
      <c r="A14" s="15">
        <v>10</v>
      </c>
      <c r="B14" s="16" t="s">
        <v>97</v>
      </c>
      <c r="C14" s="17">
        <v>1580718.9593124494</v>
      </c>
      <c r="D14" s="14">
        <f t="shared" si="0"/>
        <v>6.2275755162179224E-2</v>
      </c>
    </row>
    <row r="15" spans="1:4" ht="16.5" thickTop="1" thickBot="1" x14ac:dyDescent="0.3">
      <c r="A15" s="15">
        <v>11</v>
      </c>
      <c r="B15" s="16" t="s">
        <v>98</v>
      </c>
      <c r="C15" s="17">
        <v>477560.28056572122</v>
      </c>
      <c r="D15" s="14">
        <f t="shared" si="0"/>
        <v>1.8814493830470905E-2</v>
      </c>
    </row>
    <row r="16" spans="1:4" ht="16.5" thickTop="1" thickBot="1" x14ac:dyDescent="0.3">
      <c r="A16" s="15">
        <v>12</v>
      </c>
      <c r="B16" s="16" t="s">
        <v>99</v>
      </c>
      <c r="C16" s="17">
        <v>6730256.796712379</v>
      </c>
      <c r="D16" s="14">
        <f t="shared" si="0"/>
        <v>0.26515265220387985</v>
      </c>
    </row>
    <row r="17" spans="1:4" ht="16.5" thickTop="1" thickBot="1" x14ac:dyDescent="0.3">
      <c r="A17" s="15">
        <v>13</v>
      </c>
      <c r="B17" s="16" t="s">
        <v>100</v>
      </c>
      <c r="C17" s="17">
        <v>1014473.920406246</v>
      </c>
      <c r="D17" s="14">
        <f t="shared" si="0"/>
        <v>3.9967338351603647E-2</v>
      </c>
    </row>
    <row r="18" spans="1:4" ht="16.5" thickTop="1" thickBot="1" x14ac:dyDescent="0.3">
      <c r="A18" s="15">
        <v>14</v>
      </c>
      <c r="B18" s="16" t="s">
        <v>101</v>
      </c>
      <c r="C18" s="17">
        <v>5787602.3534156391</v>
      </c>
      <c r="D18" s="14">
        <f t="shared" si="0"/>
        <v>0.22801479353049345</v>
      </c>
    </row>
    <row r="19" spans="1:4" ht="16.5" thickTop="1" thickBot="1" x14ac:dyDescent="0.3">
      <c r="A19" s="15">
        <v>15</v>
      </c>
      <c r="B19" s="16" t="s">
        <v>102</v>
      </c>
      <c r="C19" s="17">
        <v>142800.7057955286</v>
      </c>
      <c r="D19" s="14">
        <f t="shared" si="0"/>
        <v>5.6259347929734716E-3</v>
      </c>
    </row>
    <row r="20" spans="1:4" ht="16.5" thickTop="1" thickBot="1" x14ac:dyDescent="0.3">
      <c r="A20" s="15">
        <v>16</v>
      </c>
      <c r="B20" s="16" t="s">
        <v>103</v>
      </c>
      <c r="C20" s="17">
        <v>1679783.7092478422</v>
      </c>
      <c r="D20" s="14">
        <f t="shared" si="0"/>
        <v>6.6178619789590568E-2</v>
      </c>
    </row>
    <row r="21" spans="1:4" ht="16.5" thickTop="1" thickBot="1" x14ac:dyDescent="0.3">
      <c r="A21" s="15">
        <v>17</v>
      </c>
      <c r="B21" s="16" t="s">
        <v>104</v>
      </c>
      <c r="C21" s="17">
        <v>3173244.9573221887</v>
      </c>
      <c r="D21" s="14">
        <f t="shared" si="0"/>
        <v>0.12501667350012161</v>
      </c>
    </row>
    <row r="22" spans="1:4" ht="16.5" thickTop="1" thickBot="1" x14ac:dyDescent="0.3">
      <c r="A22" s="15">
        <v>18</v>
      </c>
      <c r="B22" s="16" t="s">
        <v>105</v>
      </c>
      <c r="C22" s="17">
        <v>1224550.4879830722</v>
      </c>
      <c r="D22" s="14">
        <f t="shared" si="0"/>
        <v>4.8243747520135341E-2</v>
      </c>
    </row>
    <row r="23" spans="1:4" ht="16.5" thickTop="1" thickBot="1" x14ac:dyDescent="0.3">
      <c r="A23" s="31"/>
      <c r="B23" s="18" t="s">
        <v>106</v>
      </c>
      <c r="C23" s="19">
        <f>SUM(C5:C22)</f>
        <v>25382573.927781738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152692.52190003719</v>
      </c>
      <c r="D5" s="14">
        <f>C5/C$23</f>
        <v>5.6039364524496215E-3</v>
      </c>
    </row>
    <row r="6" spans="1:4" ht="16.5" thickTop="1" thickBot="1" x14ac:dyDescent="0.3">
      <c r="A6" s="15">
        <v>2</v>
      </c>
      <c r="B6" s="16" t="s">
        <v>89</v>
      </c>
      <c r="C6" s="17">
        <v>523850.03481603874</v>
      </c>
      <c r="D6" s="14">
        <f t="shared" ref="D6:D23" si="0">C6/C$23</f>
        <v>1.9225711051157168E-2</v>
      </c>
    </row>
    <row r="7" spans="1:4" ht="16.5" thickTop="1" thickBot="1" x14ac:dyDescent="0.3">
      <c r="A7" s="15">
        <v>3</v>
      </c>
      <c r="B7" s="16" t="s">
        <v>90</v>
      </c>
      <c r="C7" s="17">
        <v>404695.19905156334</v>
      </c>
      <c r="D7" s="14">
        <f t="shared" si="0"/>
        <v>1.485263423431517E-2</v>
      </c>
    </row>
    <row r="8" spans="1:4" ht="16.5" thickTop="1" thickBot="1" x14ac:dyDescent="0.3">
      <c r="A8" s="15">
        <v>4</v>
      </c>
      <c r="B8" s="16" t="s">
        <v>91</v>
      </c>
      <c r="C8" s="17">
        <v>128197.911060186</v>
      </c>
      <c r="D8" s="14">
        <f t="shared" si="0"/>
        <v>4.7049648403108589E-3</v>
      </c>
    </row>
    <row r="9" spans="1:4" ht="16.5" thickTop="1" thickBot="1" x14ac:dyDescent="0.3">
      <c r="A9" s="15">
        <v>5</v>
      </c>
      <c r="B9" s="16" t="s">
        <v>92</v>
      </c>
      <c r="C9" s="17">
        <v>56408.208836503029</v>
      </c>
      <c r="D9" s="14">
        <f t="shared" si="0"/>
        <v>2.0702259271296584E-3</v>
      </c>
    </row>
    <row r="10" spans="1:4" ht="16.5" thickTop="1" thickBot="1" x14ac:dyDescent="0.3">
      <c r="A10" s="15">
        <v>6</v>
      </c>
      <c r="B10" s="16" t="s">
        <v>93</v>
      </c>
      <c r="C10" s="17">
        <v>342443.44055598631</v>
      </c>
      <c r="D10" s="14">
        <f t="shared" si="0"/>
        <v>1.2567945407898127E-2</v>
      </c>
    </row>
    <row r="11" spans="1:4" ht="16.5" thickTop="1" thickBot="1" x14ac:dyDescent="0.3">
      <c r="A11" s="15">
        <v>7</v>
      </c>
      <c r="B11" s="16" t="s">
        <v>94</v>
      </c>
      <c r="C11" s="17">
        <v>640202.1238640208</v>
      </c>
      <c r="D11" s="14">
        <f t="shared" si="0"/>
        <v>2.3495924844348124E-2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115861.84088498712</v>
      </c>
      <c r="D13" s="14">
        <f t="shared" si="0"/>
        <v>4.2522212974408875E-3</v>
      </c>
    </row>
    <row r="14" spans="1:4" ht="16.5" thickTop="1" thickBot="1" x14ac:dyDescent="0.3">
      <c r="A14" s="15">
        <v>10</v>
      </c>
      <c r="B14" s="16" t="s">
        <v>97</v>
      </c>
      <c r="C14" s="17">
        <v>592319.08920593571</v>
      </c>
      <c r="D14" s="14">
        <f t="shared" si="0"/>
        <v>2.1738579559619504E-2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1389340.306647673</v>
      </c>
      <c r="D16" s="14">
        <f t="shared" si="0"/>
        <v>5.0989889304320496E-2</v>
      </c>
    </row>
    <row r="17" spans="1:4" ht="16.5" thickTop="1" thickBot="1" x14ac:dyDescent="0.3">
      <c r="A17" s="15">
        <v>13</v>
      </c>
      <c r="B17" s="16" t="s">
        <v>100</v>
      </c>
      <c r="C17" s="17">
        <v>166294.74746544767</v>
      </c>
      <c r="D17" s="14">
        <f t="shared" si="0"/>
        <v>6.1031489006554912E-3</v>
      </c>
    </row>
    <row r="18" spans="1:4" ht="16.5" thickTop="1" thickBot="1" x14ac:dyDescent="0.3">
      <c r="A18" s="15">
        <v>14</v>
      </c>
      <c r="B18" s="16" t="s">
        <v>101</v>
      </c>
      <c r="C18" s="17">
        <v>1458146.7282241581</v>
      </c>
      <c r="D18" s="14">
        <f t="shared" si="0"/>
        <v>5.351513945565084E-2</v>
      </c>
    </row>
    <row r="19" spans="1:4" ht="16.5" thickTop="1" thickBot="1" x14ac:dyDescent="0.3">
      <c r="A19" s="15">
        <v>15</v>
      </c>
      <c r="B19" s="16" t="s">
        <v>102</v>
      </c>
      <c r="C19" s="17">
        <v>45163.274664989614</v>
      </c>
      <c r="D19" s="14">
        <f t="shared" si="0"/>
        <v>1.6575279395334168E-3</v>
      </c>
    </row>
    <row r="20" spans="1:4" ht="16.5" thickTop="1" thickBot="1" x14ac:dyDescent="0.3">
      <c r="A20" s="15">
        <v>16</v>
      </c>
      <c r="B20" s="16" t="s">
        <v>103</v>
      </c>
      <c r="C20" s="17">
        <v>1030937.1735703342</v>
      </c>
      <c r="D20" s="14">
        <f t="shared" si="0"/>
        <v>3.7836210544340818E-2</v>
      </c>
    </row>
    <row r="21" spans="1:4" ht="16.5" thickTop="1" thickBot="1" x14ac:dyDescent="0.3">
      <c r="A21" s="15">
        <v>17</v>
      </c>
      <c r="B21" s="16" t="s">
        <v>104</v>
      </c>
      <c r="C21" s="17">
        <v>18507350.065327454</v>
      </c>
      <c r="D21" s="14">
        <f t="shared" si="0"/>
        <v>0.67923440112694311</v>
      </c>
    </row>
    <row r="22" spans="1:4" ht="16.5" thickTop="1" thickBot="1" x14ac:dyDescent="0.3">
      <c r="A22" s="15">
        <v>18</v>
      </c>
      <c r="B22" s="16" t="s">
        <v>105</v>
      </c>
      <c r="C22" s="17">
        <v>1693465.8927332803</v>
      </c>
      <c r="D22" s="14">
        <f t="shared" si="0"/>
        <v>6.2151539113886746E-2</v>
      </c>
    </row>
    <row r="23" spans="1:4" ht="16.5" thickTop="1" thickBot="1" x14ac:dyDescent="0.3">
      <c r="A23" s="31"/>
      <c r="B23" s="18" t="s">
        <v>106</v>
      </c>
      <c r="C23" s="19">
        <f>SUM(C5:C22)</f>
        <v>27247368.558808595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113953.79562319713</v>
      </c>
      <c r="D5" s="14">
        <f>C5/C$23</f>
        <v>1.2490366954285678E-2</v>
      </c>
    </row>
    <row r="6" spans="1:4" ht="16.5" thickTop="1" thickBot="1" x14ac:dyDescent="0.3">
      <c r="A6" s="15">
        <v>2</v>
      </c>
      <c r="B6" s="16" t="s">
        <v>89</v>
      </c>
      <c r="C6" s="17">
        <v>369675.3898929953</v>
      </c>
      <c r="D6" s="14">
        <f t="shared" ref="D6:D23" si="0">C6/C$23</f>
        <v>4.0519767230923195E-2</v>
      </c>
    </row>
    <row r="7" spans="1:4" ht="16.5" thickTop="1" thickBot="1" x14ac:dyDescent="0.3">
      <c r="A7" s="15">
        <v>3</v>
      </c>
      <c r="B7" s="16" t="s">
        <v>90</v>
      </c>
      <c r="C7" s="17">
        <v>122389.86313566449</v>
      </c>
      <c r="D7" s="14">
        <f t="shared" si="0"/>
        <v>1.341503627579089E-2</v>
      </c>
    </row>
    <row r="8" spans="1:4" ht="16.5" thickTop="1" thickBot="1" x14ac:dyDescent="0.3">
      <c r="A8" s="15">
        <v>4</v>
      </c>
      <c r="B8" s="16" t="s">
        <v>91</v>
      </c>
      <c r="C8" s="17">
        <v>34229.723339565484</v>
      </c>
      <c r="D8" s="14">
        <f t="shared" si="0"/>
        <v>3.7518873585270633E-3</v>
      </c>
    </row>
    <row r="9" spans="1:4" ht="16.5" thickTop="1" thickBot="1" x14ac:dyDescent="0.3">
      <c r="A9" s="15">
        <v>5</v>
      </c>
      <c r="B9" s="16" t="s">
        <v>92</v>
      </c>
      <c r="C9" s="17">
        <v>41183.957783946964</v>
      </c>
      <c r="D9" s="14">
        <f t="shared" si="0"/>
        <v>4.5141343694443167E-3</v>
      </c>
    </row>
    <row r="10" spans="1:4" ht="16.5" thickTop="1" thickBot="1" x14ac:dyDescent="0.3">
      <c r="A10" s="15">
        <v>6</v>
      </c>
      <c r="B10" s="16" t="s">
        <v>93</v>
      </c>
      <c r="C10" s="17">
        <v>294889.00611885457</v>
      </c>
      <c r="D10" s="14">
        <f t="shared" si="0"/>
        <v>3.2322502967679106E-2</v>
      </c>
    </row>
    <row r="11" spans="1:4" ht="16.5" thickTop="1" thickBot="1" x14ac:dyDescent="0.3">
      <c r="A11" s="15">
        <v>7</v>
      </c>
      <c r="B11" s="16" t="s">
        <v>94</v>
      </c>
      <c r="C11" s="17">
        <v>1005.491785958078</v>
      </c>
      <c r="D11" s="14">
        <f t="shared" si="0"/>
        <v>1.1021099654867385E-4</v>
      </c>
    </row>
    <row r="12" spans="1:4" ht="16.5" thickTop="1" thickBot="1" x14ac:dyDescent="0.3">
      <c r="A12" s="15">
        <v>8</v>
      </c>
      <c r="B12" s="16" t="s">
        <v>95</v>
      </c>
      <c r="C12" s="17">
        <v>1970.0445168380065</v>
      </c>
      <c r="D12" s="14">
        <f t="shared" si="0"/>
        <v>2.1593470228012366E-4</v>
      </c>
    </row>
    <row r="13" spans="1:4" ht="16.5" thickTop="1" thickBot="1" x14ac:dyDescent="0.3">
      <c r="A13" s="15">
        <v>9</v>
      </c>
      <c r="B13" s="16" t="s">
        <v>96</v>
      </c>
      <c r="C13" s="17">
        <v>10157.253777822843</v>
      </c>
      <c r="D13" s="14">
        <f t="shared" si="0"/>
        <v>1.1133269079716885E-3</v>
      </c>
    </row>
    <row r="14" spans="1:4" ht="16.5" thickTop="1" thickBot="1" x14ac:dyDescent="0.3">
      <c r="A14" s="15">
        <v>10</v>
      </c>
      <c r="B14" s="16" t="s">
        <v>97</v>
      </c>
      <c r="C14" s="17">
        <v>1125710.0489397766</v>
      </c>
      <c r="D14" s="14">
        <f t="shared" si="0"/>
        <v>0.12338800580085681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1014530.2513025213</v>
      </c>
      <c r="D16" s="14">
        <f t="shared" si="0"/>
        <v>0.11120169412253079</v>
      </c>
    </row>
    <row r="17" spans="1:4" ht="16.5" thickTop="1" thickBot="1" x14ac:dyDescent="0.3">
      <c r="A17" s="15">
        <v>13</v>
      </c>
      <c r="B17" s="16" t="s">
        <v>100</v>
      </c>
      <c r="C17" s="17">
        <v>469777.79283177917</v>
      </c>
      <c r="D17" s="14">
        <f t="shared" si="0"/>
        <v>5.149189623174652E-2</v>
      </c>
    </row>
    <row r="18" spans="1:4" ht="16.5" thickTop="1" thickBot="1" x14ac:dyDescent="0.3">
      <c r="A18" s="15">
        <v>14</v>
      </c>
      <c r="B18" s="16" t="s">
        <v>101</v>
      </c>
      <c r="C18" s="17">
        <v>3201692.6844639564</v>
      </c>
      <c r="D18" s="14">
        <f t="shared" si="0"/>
        <v>0.35093448432415469</v>
      </c>
    </row>
    <row r="19" spans="1:4" ht="16.5" thickTop="1" thickBot="1" x14ac:dyDescent="0.3">
      <c r="A19" s="15">
        <v>15</v>
      </c>
      <c r="B19" s="16" t="s">
        <v>102</v>
      </c>
      <c r="C19" s="17">
        <v>44282.683496407932</v>
      </c>
      <c r="D19" s="14">
        <f t="shared" si="0"/>
        <v>4.8537827420821033E-3</v>
      </c>
    </row>
    <row r="20" spans="1:4" ht="16.5" thickTop="1" thickBot="1" x14ac:dyDescent="0.3">
      <c r="A20" s="15">
        <v>16</v>
      </c>
      <c r="B20" s="16" t="s">
        <v>103</v>
      </c>
      <c r="C20" s="17">
        <v>918353.0209328268</v>
      </c>
      <c r="D20" s="14">
        <f t="shared" si="0"/>
        <v>0.10065979954679793</v>
      </c>
    </row>
    <row r="21" spans="1:4" ht="16.5" thickTop="1" thickBot="1" x14ac:dyDescent="0.3">
      <c r="A21" s="15">
        <v>17</v>
      </c>
      <c r="B21" s="16" t="s">
        <v>104</v>
      </c>
      <c r="C21" s="17">
        <v>484819.08299286099</v>
      </c>
      <c r="D21" s="14">
        <f t="shared" si="0"/>
        <v>5.3140557713800343E-2</v>
      </c>
    </row>
    <row r="22" spans="1:4" ht="16.5" thickTop="1" thickBot="1" x14ac:dyDescent="0.3">
      <c r="A22" s="15">
        <v>18</v>
      </c>
      <c r="B22" s="16" t="s">
        <v>105</v>
      </c>
      <c r="C22" s="17">
        <v>874714.39877731411</v>
      </c>
      <c r="D22" s="14">
        <f t="shared" si="0"/>
        <v>9.5876611754579996E-2</v>
      </c>
    </row>
    <row r="23" spans="1:4" ht="16.5" thickTop="1" thickBot="1" x14ac:dyDescent="0.3">
      <c r="A23" s="31"/>
      <c r="B23" s="18" t="s">
        <v>106</v>
      </c>
      <c r="C23" s="19">
        <f>SUM(C5:C22)</f>
        <v>9123334.4897122867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9999.2158371069927</v>
      </c>
      <c r="D5" s="14">
        <f>C5/C$23</f>
        <v>6.3398891088039188E-4</v>
      </c>
    </row>
    <row r="6" spans="1:4" ht="16.5" thickTop="1" thickBot="1" x14ac:dyDescent="0.3">
      <c r="A6" s="15">
        <v>2</v>
      </c>
      <c r="B6" s="16" t="s">
        <v>89</v>
      </c>
      <c r="C6" s="17">
        <v>84086.489033230988</v>
      </c>
      <c r="D6" s="14">
        <f t="shared" ref="D6:D23" si="0">C6/C$23</f>
        <v>5.3314082294435138E-3</v>
      </c>
    </row>
    <row r="7" spans="1:4" ht="16.5" thickTop="1" thickBot="1" x14ac:dyDescent="0.3">
      <c r="A7" s="15">
        <v>3</v>
      </c>
      <c r="B7" s="16" t="s">
        <v>90</v>
      </c>
      <c r="C7" s="17">
        <v>229193.27223977927</v>
      </c>
      <c r="D7" s="14">
        <f t="shared" si="0"/>
        <v>1.4531738829877209E-2</v>
      </c>
    </row>
    <row r="8" spans="1:4" ht="16.5" thickTop="1" thickBot="1" x14ac:dyDescent="0.3">
      <c r="A8" s="15">
        <v>4</v>
      </c>
      <c r="B8" s="16" t="s">
        <v>91</v>
      </c>
      <c r="C8" s="17">
        <v>37744.928027165828</v>
      </c>
      <c r="D8" s="14">
        <f t="shared" si="0"/>
        <v>2.3931742449641046E-3</v>
      </c>
    </row>
    <row r="9" spans="1:4" ht="16.5" thickTop="1" thickBot="1" x14ac:dyDescent="0.3">
      <c r="A9" s="15">
        <v>5</v>
      </c>
      <c r="B9" s="16" t="s">
        <v>92</v>
      </c>
      <c r="C9" s="17">
        <v>29287.485836152217</v>
      </c>
      <c r="D9" s="14">
        <f t="shared" si="0"/>
        <v>1.8569397390924996E-3</v>
      </c>
    </row>
    <row r="10" spans="1:4" ht="16.5" thickTop="1" thickBot="1" x14ac:dyDescent="0.3">
      <c r="A10" s="15">
        <v>6</v>
      </c>
      <c r="B10" s="16" t="s">
        <v>93</v>
      </c>
      <c r="C10" s="17">
        <v>151509.45058389124</v>
      </c>
      <c r="D10" s="14">
        <f t="shared" si="0"/>
        <v>9.6062844455569642E-3</v>
      </c>
    </row>
    <row r="11" spans="1:4" ht="16.5" thickTop="1" thickBot="1" x14ac:dyDescent="0.3">
      <c r="A11" s="15">
        <v>7</v>
      </c>
      <c r="B11" s="16" t="s">
        <v>94</v>
      </c>
      <c r="C11" s="17">
        <v>10320.918065524973</v>
      </c>
      <c r="D11" s="14">
        <f t="shared" si="0"/>
        <v>6.5438607489255707E-4</v>
      </c>
    </row>
    <row r="12" spans="1:4" ht="16.5" thickTop="1" thickBot="1" x14ac:dyDescent="0.3">
      <c r="A12" s="15">
        <v>8</v>
      </c>
      <c r="B12" s="16" t="s">
        <v>95</v>
      </c>
      <c r="C12" s="17">
        <v>14542.861853385739</v>
      </c>
      <c r="D12" s="14">
        <f t="shared" si="0"/>
        <v>9.2207362034297169E-4</v>
      </c>
    </row>
    <row r="13" spans="1:4" ht="16.5" thickTop="1" thickBot="1" x14ac:dyDescent="0.3">
      <c r="A13" s="15">
        <v>9</v>
      </c>
      <c r="B13" s="16" t="s">
        <v>96</v>
      </c>
      <c r="C13" s="17">
        <v>1674.4985068867097</v>
      </c>
      <c r="D13" s="14">
        <f t="shared" si="0"/>
        <v>1.0616967389705804E-4</v>
      </c>
    </row>
    <row r="14" spans="1:4" ht="16.5" thickTop="1" thickBot="1" x14ac:dyDescent="0.3">
      <c r="A14" s="15">
        <v>10</v>
      </c>
      <c r="B14" s="16" t="s">
        <v>97</v>
      </c>
      <c r="C14" s="17">
        <v>1743107.7208739973</v>
      </c>
      <c r="D14" s="14">
        <f t="shared" si="0"/>
        <v>0.11051976310012748</v>
      </c>
    </row>
    <row r="15" spans="1:4" ht="16.5" thickTop="1" thickBot="1" x14ac:dyDescent="0.3">
      <c r="A15" s="15">
        <v>11</v>
      </c>
      <c r="B15" s="16" t="s">
        <v>98</v>
      </c>
      <c r="C15" s="17">
        <v>878518.26975480176</v>
      </c>
      <c r="D15" s="14">
        <f t="shared" si="0"/>
        <v>5.5701452004212143E-2</v>
      </c>
    </row>
    <row r="16" spans="1:4" ht="16.5" thickTop="1" thickBot="1" x14ac:dyDescent="0.3">
      <c r="A16" s="15">
        <v>12</v>
      </c>
      <c r="B16" s="16" t="s">
        <v>99</v>
      </c>
      <c r="C16" s="17">
        <v>126777.44917971312</v>
      </c>
      <c r="D16" s="14">
        <f t="shared" si="0"/>
        <v>8.0381800172137363E-3</v>
      </c>
    </row>
    <row r="17" spans="1:4" ht="16.5" thickTop="1" thickBot="1" x14ac:dyDescent="0.3">
      <c r="A17" s="15">
        <v>13</v>
      </c>
      <c r="B17" s="16" t="s">
        <v>100</v>
      </c>
      <c r="C17" s="17">
        <v>1044236.1868813246</v>
      </c>
      <c r="D17" s="14">
        <f t="shared" si="0"/>
        <v>6.6208608115646633E-2</v>
      </c>
    </row>
    <row r="18" spans="1:4" ht="16.5" thickTop="1" thickBot="1" x14ac:dyDescent="0.3">
      <c r="A18" s="15">
        <v>14</v>
      </c>
      <c r="B18" s="16" t="s">
        <v>101</v>
      </c>
      <c r="C18" s="17">
        <v>5192480.0493850997</v>
      </c>
      <c r="D18" s="14">
        <f t="shared" si="0"/>
        <v>0.32922329359681751</v>
      </c>
    </row>
    <row r="19" spans="1:4" ht="16.5" thickTop="1" thickBot="1" x14ac:dyDescent="0.3">
      <c r="A19" s="15">
        <v>15</v>
      </c>
      <c r="B19" s="16" t="s">
        <v>102</v>
      </c>
      <c r="C19" s="17">
        <v>54788.553226130003</v>
      </c>
      <c r="D19" s="14">
        <f t="shared" si="0"/>
        <v>3.4738059218247948E-3</v>
      </c>
    </row>
    <row r="20" spans="1:4" ht="16.5" thickTop="1" thickBot="1" x14ac:dyDescent="0.3">
      <c r="A20" s="15">
        <v>16</v>
      </c>
      <c r="B20" s="16" t="s">
        <v>103</v>
      </c>
      <c r="C20" s="17">
        <v>1750831.2522469524</v>
      </c>
      <c r="D20" s="14">
        <f t="shared" si="0"/>
        <v>0.11100946482504866</v>
      </c>
    </row>
    <row r="21" spans="1:4" ht="16.5" thickTop="1" thickBot="1" x14ac:dyDescent="0.3">
      <c r="A21" s="15">
        <v>17</v>
      </c>
      <c r="B21" s="16" t="s">
        <v>104</v>
      </c>
      <c r="C21" s="17">
        <v>2517872.3655679021</v>
      </c>
      <c r="D21" s="14">
        <f t="shared" si="0"/>
        <v>0.15964283447691616</v>
      </c>
    </row>
    <row r="22" spans="1:4" ht="16.5" thickTop="1" thickBot="1" x14ac:dyDescent="0.3">
      <c r="A22" s="15">
        <v>18</v>
      </c>
      <c r="B22" s="16" t="s">
        <v>105</v>
      </c>
      <c r="C22" s="17">
        <v>1894938.7075063526</v>
      </c>
      <c r="D22" s="14">
        <f t="shared" si="0"/>
        <v>0.12014643417324558</v>
      </c>
    </row>
    <row r="23" spans="1:4" ht="16.5" thickTop="1" thickBot="1" x14ac:dyDescent="0.3">
      <c r="A23" s="31"/>
      <c r="B23" s="18" t="s">
        <v>106</v>
      </c>
      <c r="C23" s="19">
        <f>SUM(C5:C22)</f>
        <v>15771909.674605398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3371475.5839579385</v>
      </c>
      <c r="D5" s="14">
        <f>C5/C$23</f>
        <v>3.9645568515923289E-2</v>
      </c>
    </row>
    <row r="6" spans="1:4" ht="16.5" thickTop="1" thickBot="1" x14ac:dyDescent="0.3">
      <c r="A6" s="15">
        <v>2</v>
      </c>
      <c r="B6" s="16" t="s">
        <v>89</v>
      </c>
      <c r="C6" s="17">
        <v>1367508.7394237241</v>
      </c>
      <c r="D6" s="14">
        <f t="shared" ref="D6:D23" si="0">C6/C$23</f>
        <v>1.6080692288834773E-2</v>
      </c>
    </row>
    <row r="7" spans="1:4" ht="16.5" thickTop="1" thickBot="1" x14ac:dyDescent="0.3">
      <c r="A7" s="15">
        <v>3</v>
      </c>
      <c r="B7" s="16" t="s">
        <v>90</v>
      </c>
      <c r="C7" s="17">
        <v>4228922.4681069851</v>
      </c>
      <c r="D7" s="14">
        <f t="shared" si="0"/>
        <v>4.9728384881566008E-2</v>
      </c>
    </row>
    <row r="8" spans="1:4" ht="16.5" thickTop="1" thickBot="1" x14ac:dyDescent="0.3">
      <c r="A8" s="15">
        <v>4</v>
      </c>
      <c r="B8" s="16" t="s">
        <v>91</v>
      </c>
      <c r="C8" s="17">
        <v>32676.018850744149</v>
      </c>
      <c r="D8" s="14">
        <f t="shared" si="0"/>
        <v>3.8424105763624588E-4</v>
      </c>
    </row>
    <row r="9" spans="1:4" ht="16.5" thickTop="1" thickBot="1" x14ac:dyDescent="0.3">
      <c r="A9" s="15">
        <v>5</v>
      </c>
      <c r="B9" s="16" t="s">
        <v>92</v>
      </c>
      <c r="C9" s="17">
        <v>141992.54069843498</v>
      </c>
      <c r="D9" s="14">
        <f t="shared" si="0"/>
        <v>1.6697065901338172E-3</v>
      </c>
    </row>
    <row r="10" spans="1:4" ht="16.5" thickTop="1" thickBot="1" x14ac:dyDescent="0.3">
      <c r="A10" s="15">
        <v>6</v>
      </c>
      <c r="B10" s="16" t="s">
        <v>93</v>
      </c>
      <c r="C10" s="17">
        <v>221056.2259822003</v>
      </c>
      <c r="D10" s="14">
        <f t="shared" si="0"/>
        <v>2.5994255437437803E-3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3084.6158194982886</v>
      </c>
      <c r="D12" s="14">
        <f t="shared" si="0"/>
        <v>3.627235160743965E-5</v>
      </c>
    </row>
    <row r="13" spans="1:4" ht="16.5" thickTop="1" thickBot="1" x14ac:dyDescent="0.3">
      <c r="A13" s="15">
        <v>9</v>
      </c>
      <c r="B13" s="16" t="s">
        <v>96</v>
      </c>
      <c r="C13" s="17">
        <v>578220.18236027821</v>
      </c>
      <c r="D13" s="14">
        <f t="shared" si="0"/>
        <v>6.799357517559901E-3</v>
      </c>
    </row>
    <row r="14" spans="1:4" ht="16.5" thickTop="1" thickBot="1" x14ac:dyDescent="0.3">
      <c r="A14" s="15">
        <v>10</v>
      </c>
      <c r="B14" s="16" t="s">
        <v>97</v>
      </c>
      <c r="C14" s="17">
        <v>2406005.2474987316</v>
      </c>
      <c r="D14" s="14">
        <f t="shared" si="0"/>
        <v>2.8292491970949404E-2</v>
      </c>
    </row>
    <row r="15" spans="1:4" ht="16.5" thickTop="1" thickBot="1" x14ac:dyDescent="0.3">
      <c r="A15" s="15">
        <v>11</v>
      </c>
      <c r="B15" s="16" t="s">
        <v>98</v>
      </c>
      <c r="C15" s="17">
        <v>60401.135135884513</v>
      </c>
      <c r="D15" s="14">
        <f t="shared" si="0"/>
        <v>7.1026388352427874E-4</v>
      </c>
    </row>
    <row r="16" spans="1:4" ht="16.5" thickTop="1" thickBot="1" x14ac:dyDescent="0.3">
      <c r="A16" s="15">
        <v>12</v>
      </c>
      <c r="B16" s="16" t="s">
        <v>99</v>
      </c>
      <c r="C16" s="17">
        <v>31375088.982281405</v>
      </c>
      <c r="D16" s="14">
        <f t="shared" si="0"/>
        <v>0.36894327393585108</v>
      </c>
    </row>
    <row r="17" spans="1:4" ht="16.5" thickTop="1" thickBot="1" x14ac:dyDescent="0.3">
      <c r="A17" s="15">
        <v>13</v>
      </c>
      <c r="B17" s="16" t="s">
        <v>100</v>
      </c>
      <c r="C17" s="17">
        <v>3466876.670390706</v>
      </c>
      <c r="D17" s="14">
        <f t="shared" si="0"/>
        <v>4.0767400845559694E-2</v>
      </c>
    </row>
    <row r="18" spans="1:4" ht="16.5" thickTop="1" thickBot="1" x14ac:dyDescent="0.3">
      <c r="A18" s="15">
        <v>14</v>
      </c>
      <c r="B18" s="16" t="s">
        <v>101</v>
      </c>
      <c r="C18" s="17">
        <v>9850493.2361483295</v>
      </c>
      <c r="D18" s="14">
        <f t="shared" si="0"/>
        <v>0.11583308103062022</v>
      </c>
    </row>
    <row r="19" spans="1:4" ht="16.5" thickTop="1" thickBot="1" x14ac:dyDescent="0.3">
      <c r="A19" s="15">
        <v>15</v>
      </c>
      <c r="B19" s="16" t="s">
        <v>102</v>
      </c>
      <c r="C19" s="17">
        <v>38506.595336119441</v>
      </c>
      <c r="D19" s="14">
        <f t="shared" si="0"/>
        <v>4.5280347601416916E-4</v>
      </c>
    </row>
    <row r="20" spans="1:4" ht="16.5" thickTop="1" thickBot="1" x14ac:dyDescent="0.3">
      <c r="A20" s="15">
        <v>16</v>
      </c>
      <c r="B20" s="16" t="s">
        <v>103</v>
      </c>
      <c r="C20" s="17">
        <v>4134237.9707840844</v>
      </c>
      <c r="D20" s="14">
        <f t="shared" si="0"/>
        <v>4.8614979005553699E-2</v>
      </c>
    </row>
    <row r="21" spans="1:4" ht="16.5" thickTop="1" thickBot="1" x14ac:dyDescent="0.3">
      <c r="A21" s="15">
        <v>17</v>
      </c>
      <c r="B21" s="16" t="s">
        <v>104</v>
      </c>
      <c r="C21" s="17">
        <v>20952830.823760461</v>
      </c>
      <c r="D21" s="14">
        <f t="shared" si="0"/>
        <v>0.24638674353108059</v>
      </c>
    </row>
    <row r="22" spans="1:4" ht="16.5" thickTop="1" thickBot="1" x14ac:dyDescent="0.3">
      <c r="A22" s="15">
        <v>18</v>
      </c>
      <c r="B22" s="16" t="s">
        <v>105</v>
      </c>
      <c r="C22" s="17">
        <v>2811037.571311913</v>
      </c>
      <c r="D22" s="14">
        <f t="shared" si="0"/>
        <v>3.3055313573841796E-2</v>
      </c>
    </row>
    <row r="23" spans="1:4" ht="16.5" thickTop="1" thickBot="1" x14ac:dyDescent="0.3">
      <c r="A23" s="31"/>
      <c r="B23" s="18" t="s">
        <v>106</v>
      </c>
      <c r="C23" s="19">
        <f>SUM(C5:C22)</f>
        <v>85040414.607847422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1154646.0977890559</v>
      </c>
      <c r="D5" s="14">
        <f>C5/C$23</f>
        <v>5.2765417650940637E-2</v>
      </c>
    </row>
    <row r="6" spans="1:4" ht="16.5" thickTop="1" thickBot="1" x14ac:dyDescent="0.3">
      <c r="A6" s="15">
        <v>2</v>
      </c>
      <c r="B6" s="16" t="s">
        <v>89</v>
      </c>
      <c r="C6" s="17">
        <v>489860.19196224754</v>
      </c>
      <c r="D6" s="14">
        <f t="shared" ref="D6:D23" si="0">C6/C$23</f>
        <v>2.2385800869159565E-2</v>
      </c>
    </row>
    <row r="7" spans="1:4" ht="16.5" thickTop="1" thickBot="1" x14ac:dyDescent="0.3">
      <c r="A7" s="15">
        <v>3</v>
      </c>
      <c r="B7" s="16" t="s">
        <v>90</v>
      </c>
      <c r="C7" s="17">
        <v>829532.2501210632</v>
      </c>
      <c r="D7" s="14">
        <f t="shared" si="0"/>
        <v>3.7908252334958287E-2</v>
      </c>
    </row>
    <row r="8" spans="1:4" ht="16.5" thickTop="1" thickBot="1" x14ac:dyDescent="0.3">
      <c r="A8" s="15">
        <v>4</v>
      </c>
      <c r="B8" s="16" t="s">
        <v>91</v>
      </c>
      <c r="C8" s="17">
        <v>183437.89445030983</v>
      </c>
      <c r="D8" s="14">
        <f t="shared" si="0"/>
        <v>8.3828084918952089E-3</v>
      </c>
    </row>
    <row r="9" spans="1:4" ht="16.5" thickTop="1" thickBot="1" x14ac:dyDescent="0.3">
      <c r="A9" s="15">
        <v>5</v>
      </c>
      <c r="B9" s="16" t="s">
        <v>92</v>
      </c>
      <c r="C9" s="17">
        <v>41873.703388386042</v>
      </c>
      <c r="D9" s="14">
        <f t="shared" si="0"/>
        <v>1.9135590135458558E-3</v>
      </c>
    </row>
    <row r="10" spans="1:4" ht="16.5" thickTop="1" thickBot="1" x14ac:dyDescent="0.3">
      <c r="A10" s="15">
        <v>6</v>
      </c>
      <c r="B10" s="16" t="s">
        <v>93</v>
      </c>
      <c r="C10" s="17">
        <v>569320.52883177064</v>
      </c>
      <c r="D10" s="14">
        <f t="shared" si="0"/>
        <v>2.6017006889457225E-2</v>
      </c>
    </row>
    <row r="11" spans="1:4" ht="16.5" thickTop="1" thickBot="1" x14ac:dyDescent="0.3">
      <c r="A11" s="15">
        <v>7</v>
      </c>
      <c r="B11" s="16" t="s">
        <v>94</v>
      </c>
      <c r="C11" s="17">
        <v>7449.1065153399504</v>
      </c>
      <c r="D11" s="14">
        <f t="shared" si="0"/>
        <v>3.4041185187468878E-4</v>
      </c>
    </row>
    <row r="12" spans="1:4" ht="16.5" thickTop="1" thickBot="1" x14ac:dyDescent="0.3">
      <c r="A12" s="15">
        <v>8</v>
      </c>
      <c r="B12" s="16" t="s">
        <v>95</v>
      </c>
      <c r="C12" s="17">
        <v>1789.9648462266975</v>
      </c>
      <c r="D12" s="14">
        <f t="shared" si="0"/>
        <v>8.1798434059150417E-5</v>
      </c>
    </row>
    <row r="13" spans="1:4" ht="16.5" thickTop="1" thickBot="1" x14ac:dyDescent="0.3">
      <c r="A13" s="15">
        <v>9</v>
      </c>
      <c r="B13" s="16" t="s">
        <v>96</v>
      </c>
      <c r="C13" s="17">
        <v>131360.40850498923</v>
      </c>
      <c r="D13" s="14">
        <f t="shared" si="0"/>
        <v>6.0029534857789987E-3</v>
      </c>
    </row>
    <row r="14" spans="1:4" ht="16.5" thickTop="1" thickBot="1" x14ac:dyDescent="0.3">
      <c r="A14" s="15">
        <v>10</v>
      </c>
      <c r="B14" s="16" t="s">
        <v>97</v>
      </c>
      <c r="C14" s="17">
        <v>2061288.2746058339</v>
      </c>
      <c r="D14" s="14">
        <f t="shared" si="0"/>
        <v>9.4197466147271425E-2</v>
      </c>
    </row>
    <row r="15" spans="1:4" ht="16.5" thickTop="1" thickBot="1" x14ac:dyDescent="0.3">
      <c r="A15" s="15">
        <v>11</v>
      </c>
      <c r="B15" s="16" t="s">
        <v>98</v>
      </c>
      <c r="C15" s="17">
        <v>133428.19005386438</v>
      </c>
      <c r="D15" s="14">
        <f t="shared" si="0"/>
        <v>6.0974476838248134E-3</v>
      </c>
    </row>
    <row r="16" spans="1:4" ht="16.5" thickTop="1" thickBot="1" x14ac:dyDescent="0.3">
      <c r="A16" s="15">
        <v>12</v>
      </c>
      <c r="B16" s="16" t="s">
        <v>99</v>
      </c>
      <c r="C16" s="17">
        <v>287967.31768348871</v>
      </c>
      <c r="D16" s="14">
        <f t="shared" si="0"/>
        <v>1.3159630311387699E-2</v>
      </c>
    </row>
    <row r="17" spans="1:4" ht="16.5" thickTop="1" thickBot="1" x14ac:dyDescent="0.3">
      <c r="A17" s="15">
        <v>13</v>
      </c>
      <c r="B17" s="16" t="s">
        <v>100</v>
      </c>
      <c r="C17" s="17">
        <v>786228.49593506183</v>
      </c>
      <c r="D17" s="14">
        <f t="shared" si="0"/>
        <v>3.5929342364315948E-2</v>
      </c>
    </row>
    <row r="18" spans="1:4" ht="16.5" thickTop="1" thickBot="1" x14ac:dyDescent="0.3">
      <c r="A18" s="15">
        <v>14</v>
      </c>
      <c r="B18" s="16" t="s">
        <v>101</v>
      </c>
      <c r="C18" s="17">
        <v>9949481.9192198552</v>
      </c>
      <c r="D18" s="14">
        <f t="shared" si="0"/>
        <v>0.45467487387120509</v>
      </c>
    </row>
    <row r="19" spans="1:4" ht="16.5" thickTop="1" thickBot="1" x14ac:dyDescent="0.3">
      <c r="A19" s="15">
        <v>15</v>
      </c>
      <c r="B19" s="16" t="s">
        <v>102</v>
      </c>
      <c r="C19" s="17">
        <v>72648.846209872412</v>
      </c>
      <c r="D19" s="14">
        <f t="shared" si="0"/>
        <v>3.3199321588346926E-3</v>
      </c>
    </row>
    <row r="20" spans="1:4" ht="16.5" thickTop="1" thickBot="1" x14ac:dyDescent="0.3">
      <c r="A20" s="15">
        <v>16</v>
      </c>
      <c r="B20" s="16" t="s">
        <v>103</v>
      </c>
      <c r="C20" s="17">
        <v>1389810.8084051656</v>
      </c>
      <c r="D20" s="14">
        <f t="shared" si="0"/>
        <v>6.3512056119802943E-2</v>
      </c>
    </row>
    <row r="21" spans="1:4" ht="16.5" thickTop="1" thickBot="1" x14ac:dyDescent="0.3">
      <c r="A21" s="15">
        <v>17</v>
      </c>
      <c r="B21" s="16" t="s">
        <v>104</v>
      </c>
      <c r="C21" s="17">
        <v>2106740.4267789973</v>
      </c>
      <c r="D21" s="14">
        <f t="shared" si="0"/>
        <v>9.6274554353903224E-2</v>
      </c>
    </row>
    <row r="22" spans="1:4" ht="16.5" thickTop="1" thickBot="1" x14ac:dyDescent="0.3">
      <c r="A22" s="15">
        <v>18</v>
      </c>
      <c r="B22" s="16" t="s">
        <v>105</v>
      </c>
      <c r="C22" s="17">
        <v>1685765.3195702487</v>
      </c>
      <c r="D22" s="14">
        <f t="shared" si="0"/>
        <v>7.7036687967784581E-2</v>
      </c>
    </row>
    <row r="23" spans="1:4" ht="16.5" thickTop="1" thickBot="1" x14ac:dyDescent="0.3">
      <c r="A23" s="31"/>
      <c r="B23" s="18" t="s">
        <v>106</v>
      </c>
      <c r="C23" s="19">
        <f>SUM(C5:C22)</f>
        <v>21882629.744871777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225326.56375020463</v>
      </c>
      <c r="D5" s="14">
        <f>C5/C$23</f>
        <v>2.8497266491461788E-2</v>
      </c>
    </row>
    <row r="6" spans="1:4" ht="16.5" thickTop="1" thickBot="1" x14ac:dyDescent="0.3">
      <c r="A6" s="15">
        <v>2</v>
      </c>
      <c r="B6" s="16" t="s">
        <v>89</v>
      </c>
      <c r="C6" s="17">
        <v>23816.911485451154</v>
      </c>
      <c r="D6" s="14">
        <f t="shared" ref="D6:D23" si="0">C6/C$23</f>
        <v>3.0121476239121062E-3</v>
      </c>
    </row>
    <row r="7" spans="1:4" ht="16.5" thickTop="1" thickBot="1" x14ac:dyDescent="0.3">
      <c r="A7" s="15">
        <v>3</v>
      </c>
      <c r="B7" s="16" t="s">
        <v>90</v>
      </c>
      <c r="C7" s="17">
        <v>218038.34055158318</v>
      </c>
      <c r="D7" s="14">
        <f t="shared" si="0"/>
        <v>2.7575517917819942E-2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153331.79496706752</v>
      </c>
      <c r="D9" s="14">
        <f t="shared" si="0"/>
        <v>1.9392019076963952E-2</v>
      </c>
    </row>
    <row r="10" spans="1:4" ht="16.5" thickTop="1" thickBot="1" x14ac:dyDescent="0.3">
      <c r="A10" s="15">
        <v>6</v>
      </c>
      <c r="B10" s="16" t="s">
        <v>93</v>
      </c>
      <c r="C10" s="17">
        <v>273620.20419301686</v>
      </c>
      <c r="D10" s="14">
        <f t="shared" si="0"/>
        <v>3.4605009487388989E-2</v>
      </c>
    </row>
    <row r="11" spans="1:4" ht="16.5" thickTop="1" thickBot="1" x14ac:dyDescent="0.3">
      <c r="A11" s="15">
        <v>7</v>
      </c>
      <c r="B11" s="16" t="s">
        <v>94</v>
      </c>
      <c r="C11" s="17">
        <v>43661.141713811674</v>
      </c>
      <c r="D11" s="14">
        <f t="shared" si="0"/>
        <v>5.5218664414520904E-3</v>
      </c>
    </row>
    <row r="12" spans="1:4" ht="16.5" thickTop="1" thickBot="1" x14ac:dyDescent="0.3">
      <c r="A12" s="15">
        <v>8</v>
      </c>
      <c r="B12" s="16" t="s">
        <v>95</v>
      </c>
      <c r="C12" s="17">
        <v>10859.481129104845</v>
      </c>
      <c r="D12" s="14">
        <f t="shared" si="0"/>
        <v>1.3734089871364316E-3</v>
      </c>
    </row>
    <row r="13" spans="1:4" ht="16.5" thickTop="1" thickBot="1" x14ac:dyDescent="0.3">
      <c r="A13" s="15">
        <v>9</v>
      </c>
      <c r="B13" s="16" t="s">
        <v>96</v>
      </c>
      <c r="C13" s="17">
        <v>70375.004686780594</v>
      </c>
      <c r="D13" s="14">
        <f t="shared" si="0"/>
        <v>8.9003942966987964E-3</v>
      </c>
    </row>
    <row r="14" spans="1:4" ht="16.5" thickTop="1" thickBot="1" x14ac:dyDescent="0.3">
      <c r="A14" s="15">
        <v>10</v>
      </c>
      <c r="B14" s="16" t="s">
        <v>97</v>
      </c>
      <c r="C14" s="17">
        <v>979731.40266922885</v>
      </c>
      <c r="D14" s="14">
        <f t="shared" si="0"/>
        <v>0.12390756956143976</v>
      </c>
    </row>
    <row r="15" spans="1:4" ht="16.5" thickTop="1" thickBot="1" x14ac:dyDescent="0.3">
      <c r="A15" s="15">
        <v>11</v>
      </c>
      <c r="B15" s="16" t="s">
        <v>98</v>
      </c>
      <c r="C15" s="17">
        <v>81658.546882469571</v>
      </c>
      <c r="D15" s="14">
        <f t="shared" si="0"/>
        <v>1.032743469338576E-2</v>
      </c>
    </row>
    <row r="16" spans="1:4" ht="16.5" thickTop="1" thickBot="1" x14ac:dyDescent="0.3">
      <c r="A16" s="15">
        <v>12</v>
      </c>
      <c r="B16" s="16" t="s">
        <v>99</v>
      </c>
      <c r="C16" s="17">
        <v>857.15273243527088</v>
      </c>
      <c r="D16" s="14">
        <f t="shared" si="0"/>
        <v>1.0840492764613233E-4</v>
      </c>
    </row>
    <row r="17" spans="1:4" ht="16.5" thickTop="1" thickBot="1" x14ac:dyDescent="0.3">
      <c r="A17" s="15">
        <v>13</v>
      </c>
      <c r="B17" s="16" t="s">
        <v>100</v>
      </c>
      <c r="C17" s="17">
        <v>530359.22398116498</v>
      </c>
      <c r="D17" s="14">
        <f t="shared" si="0"/>
        <v>6.7075039402594197E-2</v>
      </c>
    </row>
    <row r="18" spans="1:4" ht="16.5" thickTop="1" thickBot="1" x14ac:dyDescent="0.3">
      <c r="A18" s="15">
        <v>14</v>
      </c>
      <c r="B18" s="16" t="s">
        <v>101</v>
      </c>
      <c r="C18" s="17">
        <v>3200192.5337858815</v>
      </c>
      <c r="D18" s="14">
        <f t="shared" si="0"/>
        <v>0.40473141711060145</v>
      </c>
    </row>
    <row r="19" spans="1:4" ht="16.5" thickTop="1" thickBot="1" x14ac:dyDescent="0.3">
      <c r="A19" s="15">
        <v>15</v>
      </c>
      <c r="B19" s="16" t="s">
        <v>102</v>
      </c>
      <c r="C19" s="17">
        <v>11427.747408172356</v>
      </c>
      <c r="D19" s="14">
        <f t="shared" si="0"/>
        <v>1.4452781681294495E-3</v>
      </c>
    </row>
    <row r="20" spans="1:4" ht="16.5" thickTop="1" thickBot="1" x14ac:dyDescent="0.3">
      <c r="A20" s="15">
        <v>16</v>
      </c>
      <c r="B20" s="16" t="s">
        <v>103</v>
      </c>
      <c r="C20" s="17">
        <v>924430.34474974161</v>
      </c>
      <c r="D20" s="14">
        <f t="shared" si="0"/>
        <v>0.11691359176067564</v>
      </c>
    </row>
    <row r="21" spans="1:4" ht="16.5" thickTop="1" thickBot="1" x14ac:dyDescent="0.3">
      <c r="A21" s="15">
        <v>17</v>
      </c>
      <c r="B21" s="16" t="s">
        <v>104</v>
      </c>
      <c r="C21" s="17">
        <v>650046.50900746242</v>
      </c>
      <c r="D21" s="14">
        <f t="shared" si="0"/>
        <v>8.2212005059315821E-2</v>
      </c>
    </row>
    <row r="22" spans="1:4" ht="16.5" thickTop="1" thickBot="1" x14ac:dyDescent="0.3">
      <c r="A22" s="15">
        <v>18</v>
      </c>
      <c r="B22" s="16" t="s">
        <v>105</v>
      </c>
      <c r="C22" s="17">
        <v>509220.69193342439</v>
      </c>
      <c r="D22" s="14">
        <f t="shared" si="0"/>
        <v>6.4401628993377757E-2</v>
      </c>
    </row>
    <row r="23" spans="1:4" ht="16.5" thickTop="1" thickBot="1" x14ac:dyDescent="0.3">
      <c r="A23" s="31"/>
      <c r="B23" s="18" t="s">
        <v>106</v>
      </c>
      <c r="C23" s="19">
        <f>SUM(C5:C22)</f>
        <v>7906953.5956270006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694662.34705050662</v>
      </c>
      <c r="D5" s="14">
        <f>C5/C$23</f>
        <v>2.9648956487909696E-2</v>
      </c>
    </row>
    <row r="6" spans="1:4" ht="16.5" thickTop="1" thickBot="1" x14ac:dyDescent="0.3">
      <c r="A6" s="15">
        <v>2</v>
      </c>
      <c r="B6" s="16" t="s">
        <v>89</v>
      </c>
      <c r="C6" s="17">
        <v>321494.47327403526</v>
      </c>
      <c r="D6" s="14">
        <f t="shared" ref="D6:D23" si="0">C6/C$23</f>
        <v>1.3721739330881394E-2</v>
      </c>
    </row>
    <row r="7" spans="1:4" ht="16.5" thickTop="1" thickBot="1" x14ac:dyDescent="0.3">
      <c r="A7" s="15">
        <v>3</v>
      </c>
      <c r="B7" s="16" t="s">
        <v>90</v>
      </c>
      <c r="C7" s="17">
        <v>196352.86688707667</v>
      </c>
      <c r="D7" s="14">
        <f t="shared" si="0"/>
        <v>8.3805573043215301E-3</v>
      </c>
    </row>
    <row r="8" spans="1:4" ht="16.5" thickTop="1" thickBot="1" x14ac:dyDescent="0.3">
      <c r="A8" s="15">
        <v>4</v>
      </c>
      <c r="B8" s="16" t="s">
        <v>91</v>
      </c>
      <c r="C8" s="17">
        <v>136238.8829800073</v>
      </c>
      <c r="D8" s="14">
        <f t="shared" si="0"/>
        <v>5.8148260526663751E-3</v>
      </c>
    </row>
    <row r="9" spans="1:4" ht="16.5" thickTop="1" thickBot="1" x14ac:dyDescent="0.3">
      <c r="A9" s="15">
        <v>5</v>
      </c>
      <c r="B9" s="16" t="s">
        <v>92</v>
      </c>
      <c r="C9" s="17">
        <v>82362.895475169047</v>
      </c>
      <c r="D9" s="14">
        <f t="shared" si="0"/>
        <v>3.5153393796713058E-3</v>
      </c>
    </row>
    <row r="10" spans="1:4" ht="16.5" thickTop="1" thickBot="1" x14ac:dyDescent="0.3">
      <c r="A10" s="15">
        <v>6</v>
      </c>
      <c r="B10" s="16" t="s">
        <v>93</v>
      </c>
      <c r="C10" s="17">
        <v>491765.13356121012</v>
      </c>
      <c r="D10" s="14">
        <f t="shared" si="0"/>
        <v>2.0989079239913562E-2</v>
      </c>
    </row>
    <row r="11" spans="1:4" ht="16.5" thickTop="1" thickBot="1" x14ac:dyDescent="0.3">
      <c r="A11" s="15">
        <v>7</v>
      </c>
      <c r="B11" s="16" t="s">
        <v>94</v>
      </c>
      <c r="C11" s="17">
        <v>817182.64923640527</v>
      </c>
      <c r="D11" s="14">
        <f t="shared" si="0"/>
        <v>3.4878258354952077E-2</v>
      </c>
    </row>
    <row r="12" spans="1:4" ht="16.5" thickTop="1" thickBot="1" x14ac:dyDescent="0.3">
      <c r="A12" s="15">
        <v>8</v>
      </c>
      <c r="B12" s="16" t="s">
        <v>95</v>
      </c>
      <c r="C12" s="17">
        <v>52238.88514315166</v>
      </c>
      <c r="D12" s="14">
        <f t="shared" si="0"/>
        <v>2.2296133354030856E-3</v>
      </c>
    </row>
    <row r="13" spans="1:4" ht="16.5" thickTop="1" thickBot="1" x14ac:dyDescent="0.3">
      <c r="A13" s="15">
        <v>9</v>
      </c>
      <c r="B13" s="16" t="s">
        <v>96</v>
      </c>
      <c r="C13" s="17">
        <v>21002.191948033076</v>
      </c>
      <c r="D13" s="14">
        <f t="shared" si="0"/>
        <v>8.9639675716105286E-4</v>
      </c>
    </row>
    <row r="14" spans="1:4" ht="16.5" thickTop="1" thickBot="1" x14ac:dyDescent="0.3">
      <c r="A14" s="15">
        <v>10</v>
      </c>
      <c r="B14" s="16" t="s">
        <v>97</v>
      </c>
      <c r="C14" s="17">
        <v>1200418.1978769768</v>
      </c>
      <c r="D14" s="14">
        <f t="shared" si="0"/>
        <v>5.1235174998713065E-2</v>
      </c>
    </row>
    <row r="15" spans="1:4" ht="16.5" thickTop="1" thickBot="1" x14ac:dyDescent="0.3">
      <c r="A15" s="15">
        <v>11</v>
      </c>
      <c r="B15" s="16" t="s">
        <v>98</v>
      </c>
      <c r="C15" s="17">
        <v>41290.619264393848</v>
      </c>
      <c r="D15" s="14">
        <f t="shared" si="0"/>
        <v>1.7623292512208809E-3</v>
      </c>
    </row>
    <row r="16" spans="1:4" ht="16.5" thickTop="1" thickBot="1" x14ac:dyDescent="0.3">
      <c r="A16" s="15">
        <v>12</v>
      </c>
      <c r="B16" s="16" t="s">
        <v>99</v>
      </c>
      <c r="C16" s="17">
        <v>7853454.4799769204</v>
      </c>
      <c r="D16" s="14">
        <f t="shared" si="0"/>
        <v>0.33519411429922463</v>
      </c>
    </row>
    <row r="17" spans="1:4" ht="16.5" thickTop="1" thickBot="1" x14ac:dyDescent="0.3">
      <c r="A17" s="15">
        <v>13</v>
      </c>
      <c r="B17" s="16" t="s">
        <v>100</v>
      </c>
      <c r="C17" s="17">
        <v>653410.87326267106</v>
      </c>
      <c r="D17" s="14">
        <f t="shared" si="0"/>
        <v>2.7888298008879223E-2</v>
      </c>
    </row>
    <row r="18" spans="1:4" ht="16.5" thickTop="1" thickBot="1" x14ac:dyDescent="0.3">
      <c r="A18" s="15">
        <v>14</v>
      </c>
      <c r="B18" s="16" t="s">
        <v>101</v>
      </c>
      <c r="C18" s="17">
        <v>2706582.8538360759</v>
      </c>
      <c r="D18" s="14">
        <f t="shared" si="0"/>
        <v>0.11551994664031176</v>
      </c>
    </row>
    <row r="19" spans="1:4" ht="16.5" thickTop="1" thickBot="1" x14ac:dyDescent="0.3">
      <c r="A19" s="15">
        <v>15</v>
      </c>
      <c r="B19" s="16" t="s">
        <v>102</v>
      </c>
      <c r="C19" s="17">
        <v>104292.75148032137</v>
      </c>
      <c r="D19" s="14">
        <f t="shared" si="0"/>
        <v>4.4513298637440125E-3</v>
      </c>
    </row>
    <row r="20" spans="1:4" ht="16.5" thickTop="1" thickBot="1" x14ac:dyDescent="0.3">
      <c r="A20" s="15">
        <v>16</v>
      </c>
      <c r="B20" s="16" t="s">
        <v>103</v>
      </c>
      <c r="C20" s="17">
        <v>1345791.9036644099</v>
      </c>
      <c r="D20" s="14">
        <f t="shared" si="0"/>
        <v>5.7439885381647363E-2</v>
      </c>
    </row>
    <row r="21" spans="1:4" ht="16.5" thickTop="1" thickBot="1" x14ac:dyDescent="0.3">
      <c r="A21" s="15">
        <v>17</v>
      </c>
      <c r="B21" s="16" t="s">
        <v>104</v>
      </c>
      <c r="C21" s="17">
        <v>5607931.596296058</v>
      </c>
      <c r="D21" s="14">
        <f t="shared" si="0"/>
        <v>0.23935271659925866</v>
      </c>
    </row>
    <row r="22" spans="1:4" ht="16.5" thickTop="1" thickBot="1" x14ac:dyDescent="0.3">
      <c r="A22" s="15">
        <v>18</v>
      </c>
      <c r="B22" s="16" t="s">
        <v>105</v>
      </c>
      <c r="C22" s="17">
        <v>1103097.9364485284</v>
      </c>
      <c r="D22" s="14">
        <f t="shared" si="0"/>
        <v>4.7081438714120301E-2</v>
      </c>
    </row>
    <row r="23" spans="1:4" ht="16.5" thickTop="1" thickBot="1" x14ac:dyDescent="0.3">
      <c r="A23" s="31"/>
      <c r="B23" s="18" t="s">
        <v>106</v>
      </c>
      <c r="C23" s="19">
        <f>SUM(C5:C22)</f>
        <v>23429571.537661951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248530.4177441411</v>
      </c>
      <c r="D5" s="14">
        <f>C5/C$23</f>
        <v>1.1014290950898774E-2</v>
      </c>
    </row>
    <row r="6" spans="1:4" ht="16.5" thickTop="1" thickBot="1" x14ac:dyDescent="0.3">
      <c r="A6" s="15">
        <v>2</v>
      </c>
      <c r="B6" s="16" t="s">
        <v>89</v>
      </c>
      <c r="C6" s="17">
        <v>532702.52455311804</v>
      </c>
      <c r="D6" s="14">
        <f t="shared" ref="D6:D23" si="0">C6/C$23</f>
        <v>2.3608138790265472E-2</v>
      </c>
    </row>
    <row r="7" spans="1:4" ht="16.5" thickTop="1" thickBot="1" x14ac:dyDescent="0.3">
      <c r="A7" s="15">
        <v>3</v>
      </c>
      <c r="B7" s="16" t="s">
        <v>90</v>
      </c>
      <c r="C7" s="17">
        <v>1112755.9312646692</v>
      </c>
      <c r="D7" s="14">
        <f t="shared" si="0"/>
        <v>4.9314758714585204E-2</v>
      </c>
    </row>
    <row r="8" spans="1:4" ht="16.5" thickTop="1" thickBot="1" x14ac:dyDescent="0.3">
      <c r="A8" s="15">
        <v>4</v>
      </c>
      <c r="B8" s="16" t="s">
        <v>91</v>
      </c>
      <c r="C8" s="17">
        <v>47239.843670547089</v>
      </c>
      <c r="D8" s="14">
        <f t="shared" si="0"/>
        <v>2.0935601661364262E-3</v>
      </c>
    </row>
    <row r="9" spans="1:4" ht="16.5" thickTop="1" thickBot="1" x14ac:dyDescent="0.3">
      <c r="A9" s="15">
        <v>5</v>
      </c>
      <c r="B9" s="16" t="s">
        <v>92</v>
      </c>
      <c r="C9" s="17">
        <v>145800.36932333652</v>
      </c>
      <c r="D9" s="14">
        <f t="shared" si="0"/>
        <v>6.4615337754309228E-3</v>
      </c>
    </row>
    <row r="10" spans="1:4" ht="16.5" thickTop="1" thickBot="1" x14ac:dyDescent="0.3">
      <c r="A10" s="15">
        <v>6</v>
      </c>
      <c r="B10" s="16" t="s">
        <v>93</v>
      </c>
      <c r="C10" s="17">
        <v>1199286.0679108629</v>
      </c>
      <c r="D10" s="14">
        <f t="shared" si="0"/>
        <v>5.3149573421344264E-2</v>
      </c>
    </row>
    <row r="11" spans="1:4" ht="16.5" thickTop="1" thickBot="1" x14ac:dyDescent="0.3">
      <c r="A11" s="15">
        <v>7</v>
      </c>
      <c r="B11" s="16" t="s">
        <v>94</v>
      </c>
      <c r="C11" s="17">
        <v>236633.32597379535</v>
      </c>
      <c r="D11" s="14">
        <f t="shared" si="0"/>
        <v>1.0487039472317052E-2</v>
      </c>
    </row>
    <row r="12" spans="1:4" ht="16.5" thickTop="1" thickBot="1" x14ac:dyDescent="0.3">
      <c r="A12" s="15">
        <v>8</v>
      </c>
      <c r="B12" s="16" t="s">
        <v>95</v>
      </c>
      <c r="C12" s="17">
        <v>35219.081579806792</v>
      </c>
      <c r="D12" s="14">
        <f t="shared" si="0"/>
        <v>1.560827906155066E-3</v>
      </c>
    </row>
    <row r="13" spans="1:4" ht="16.5" thickTop="1" thickBot="1" x14ac:dyDescent="0.3">
      <c r="A13" s="15">
        <v>9</v>
      </c>
      <c r="B13" s="16" t="s">
        <v>96</v>
      </c>
      <c r="C13" s="17">
        <v>596679.13625798014</v>
      </c>
      <c r="D13" s="14">
        <f t="shared" si="0"/>
        <v>2.6443433647796603E-2</v>
      </c>
    </row>
    <row r="14" spans="1:4" ht="16.5" thickTop="1" thickBot="1" x14ac:dyDescent="0.3">
      <c r="A14" s="15">
        <v>10</v>
      </c>
      <c r="B14" s="16" t="s">
        <v>97</v>
      </c>
      <c r="C14" s="17">
        <v>1914447.2498284057</v>
      </c>
      <c r="D14" s="14">
        <f t="shared" si="0"/>
        <v>8.4843856181282845E-2</v>
      </c>
    </row>
    <row r="15" spans="1:4" ht="16.5" thickTop="1" thickBot="1" x14ac:dyDescent="0.3">
      <c r="A15" s="15">
        <v>11</v>
      </c>
      <c r="B15" s="16" t="s">
        <v>98</v>
      </c>
      <c r="C15" s="17">
        <v>3154.276483152039</v>
      </c>
      <c r="D15" s="14">
        <f t="shared" si="0"/>
        <v>1.3979020854011068E-4</v>
      </c>
    </row>
    <row r="16" spans="1:4" ht="16.5" thickTop="1" thickBot="1" x14ac:dyDescent="0.3">
      <c r="A16" s="15">
        <v>12</v>
      </c>
      <c r="B16" s="16" t="s">
        <v>99</v>
      </c>
      <c r="C16" s="17">
        <v>2050222.1721238066</v>
      </c>
      <c r="D16" s="14">
        <f t="shared" si="0"/>
        <v>9.0861085426585039E-2</v>
      </c>
    </row>
    <row r="17" spans="1:4" ht="16.5" thickTop="1" thickBot="1" x14ac:dyDescent="0.3">
      <c r="A17" s="15">
        <v>13</v>
      </c>
      <c r="B17" s="16" t="s">
        <v>100</v>
      </c>
      <c r="C17" s="17">
        <v>1350669.4002579614</v>
      </c>
      <c r="D17" s="14">
        <f t="shared" si="0"/>
        <v>5.9858531152643356E-2</v>
      </c>
    </row>
    <row r="18" spans="1:4" ht="16.5" thickTop="1" thickBot="1" x14ac:dyDescent="0.3">
      <c r="A18" s="15">
        <v>14</v>
      </c>
      <c r="B18" s="16" t="s">
        <v>101</v>
      </c>
      <c r="C18" s="17">
        <v>5631376.8292030031</v>
      </c>
      <c r="D18" s="14">
        <f t="shared" si="0"/>
        <v>0.24956954329367542</v>
      </c>
    </row>
    <row r="19" spans="1:4" ht="16.5" thickTop="1" thickBot="1" x14ac:dyDescent="0.3">
      <c r="A19" s="15">
        <v>15</v>
      </c>
      <c r="B19" s="16" t="s">
        <v>102</v>
      </c>
      <c r="C19" s="17">
        <v>102649.80448467169</v>
      </c>
      <c r="D19" s="14">
        <f t="shared" si="0"/>
        <v>4.5492009505693634E-3</v>
      </c>
    </row>
    <row r="20" spans="1:4" ht="16.5" thickTop="1" thickBot="1" x14ac:dyDescent="0.3">
      <c r="A20" s="15">
        <v>16</v>
      </c>
      <c r="B20" s="16" t="s">
        <v>103</v>
      </c>
      <c r="C20" s="17">
        <v>3528476.6078615831</v>
      </c>
      <c r="D20" s="14">
        <f t="shared" si="0"/>
        <v>0.15637388906028188</v>
      </c>
    </row>
    <row r="21" spans="1:4" ht="16.5" thickTop="1" thickBot="1" x14ac:dyDescent="0.3">
      <c r="A21" s="15">
        <v>17</v>
      </c>
      <c r="B21" s="16" t="s">
        <v>104</v>
      </c>
      <c r="C21" s="17">
        <v>1951536.0172480831</v>
      </c>
      <c r="D21" s="14">
        <f t="shared" si="0"/>
        <v>8.6487544221879528E-2</v>
      </c>
    </row>
    <row r="22" spans="1:4" ht="16.5" thickTop="1" thickBot="1" x14ac:dyDescent="0.3">
      <c r="A22" s="15">
        <v>18</v>
      </c>
      <c r="B22" s="16" t="s">
        <v>105</v>
      </c>
      <c r="C22" s="17">
        <v>1876980.1800710252</v>
      </c>
      <c r="D22" s="14">
        <f t="shared" si="0"/>
        <v>8.3183402659612701E-2</v>
      </c>
    </row>
    <row r="23" spans="1:4" ht="16.5" thickTop="1" thickBot="1" x14ac:dyDescent="0.3">
      <c r="A23" s="31"/>
      <c r="B23" s="18" t="s">
        <v>106</v>
      </c>
      <c r="C23" s="19">
        <f>SUM(C5:C22)</f>
        <v>22564359.235839948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30584.904382390079</v>
      </c>
      <c r="D5" s="14">
        <f>C5/C$23</f>
        <v>9.900542423587429E-3</v>
      </c>
    </row>
    <row r="6" spans="1:4" ht="16.5" thickTop="1" thickBot="1" x14ac:dyDescent="0.3">
      <c r="A6" s="15">
        <v>2</v>
      </c>
      <c r="B6" s="16" t="s">
        <v>89</v>
      </c>
      <c r="C6" s="17">
        <v>15205.803865112801</v>
      </c>
      <c r="D6" s="14">
        <f t="shared" ref="D6:D23" si="0">C6/C$23</f>
        <v>4.9222225568891732E-3</v>
      </c>
    </row>
    <row r="7" spans="1:4" ht="16.5" thickTop="1" thickBot="1" x14ac:dyDescent="0.3">
      <c r="A7" s="15">
        <v>3</v>
      </c>
      <c r="B7" s="16" t="s">
        <v>90</v>
      </c>
      <c r="C7" s="17">
        <v>32698.448638203412</v>
      </c>
      <c r="D7" s="14">
        <f t="shared" si="0"/>
        <v>1.0584711133327047E-2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104095.07869390138</v>
      </c>
      <c r="D9" s="14">
        <f t="shared" si="0"/>
        <v>3.3696287874910982E-2</v>
      </c>
    </row>
    <row r="10" spans="1:4" ht="16.5" thickTop="1" thickBot="1" x14ac:dyDescent="0.3">
      <c r="A10" s="15">
        <v>6</v>
      </c>
      <c r="B10" s="16" t="s">
        <v>93</v>
      </c>
      <c r="C10" s="17">
        <v>16972.774654963378</v>
      </c>
      <c r="D10" s="14">
        <f t="shared" si="0"/>
        <v>5.4942030688252498E-3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20725.077396022851</v>
      </c>
      <c r="D13" s="14">
        <f t="shared" si="0"/>
        <v>6.7088490918938235E-3</v>
      </c>
    </row>
    <row r="14" spans="1:4" ht="16.5" thickTop="1" thickBot="1" x14ac:dyDescent="0.3">
      <c r="A14" s="15">
        <v>10</v>
      </c>
      <c r="B14" s="16" t="s">
        <v>97</v>
      </c>
      <c r="C14" s="17">
        <v>130599.84154538243</v>
      </c>
      <c r="D14" s="14">
        <f t="shared" si="0"/>
        <v>4.2276060620229788E-2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204997.75137281054</v>
      </c>
      <c r="D17" s="14">
        <f t="shared" si="0"/>
        <v>6.6359172120711893E-2</v>
      </c>
    </row>
    <row r="18" spans="1:4" ht="16.5" thickTop="1" thickBot="1" x14ac:dyDescent="0.3">
      <c r="A18" s="15">
        <v>14</v>
      </c>
      <c r="B18" s="16" t="s">
        <v>101</v>
      </c>
      <c r="C18" s="17">
        <v>1439610.2291695753</v>
      </c>
      <c r="D18" s="14">
        <f t="shared" si="0"/>
        <v>0.46601166278388723</v>
      </c>
    </row>
    <row r="19" spans="1:4" ht="16.5" thickTop="1" thickBot="1" x14ac:dyDescent="0.3">
      <c r="A19" s="15">
        <v>15</v>
      </c>
      <c r="B19" s="16" t="s">
        <v>102</v>
      </c>
      <c r="C19" s="17">
        <v>14316.833271129828</v>
      </c>
      <c r="D19" s="14">
        <f t="shared" si="0"/>
        <v>4.63445670452582E-3</v>
      </c>
    </row>
    <row r="20" spans="1:4" ht="16.5" thickTop="1" thickBot="1" x14ac:dyDescent="0.3">
      <c r="A20" s="15">
        <v>16</v>
      </c>
      <c r="B20" s="16" t="s">
        <v>103</v>
      </c>
      <c r="C20" s="17">
        <v>377337.38366984116</v>
      </c>
      <c r="D20" s="14">
        <f t="shared" si="0"/>
        <v>0.12214668806287791</v>
      </c>
    </row>
    <row r="21" spans="1:4" ht="16.5" thickTop="1" thickBot="1" x14ac:dyDescent="0.3">
      <c r="A21" s="15">
        <v>17</v>
      </c>
      <c r="B21" s="16" t="s">
        <v>104</v>
      </c>
      <c r="C21" s="17">
        <v>223580.69090599418</v>
      </c>
      <c r="D21" s="14">
        <f t="shared" si="0"/>
        <v>7.2374596556996088E-2</v>
      </c>
    </row>
    <row r="22" spans="1:4" ht="16.5" thickTop="1" thickBot="1" x14ac:dyDescent="0.3">
      <c r="A22" s="15">
        <v>18</v>
      </c>
      <c r="B22" s="16" t="s">
        <v>105</v>
      </c>
      <c r="C22" s="17">
        <v>478490.20458572567</v>
      </c>
      <c r="D22" s="14">
        <f t="shared" si="0"/>
        <v>0.15489054700133756</v>
      </c>
    </row>
    <row r="23" spans="1:4" ht="16.5" thickTop="1" thickBot="1" x14ac:dyDescent="0.3">
      <c r="A23" s="31"/>
      <c r="B23" s="18" t="s">
        <v>106</v>
      </c>
      <c r="C23" s="19">
        <f>SUM(C5:C22)</f>
        <v>3089215.022151053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190500.00827248118</v>
      </c>
      <c r="D5" s="14">
        <f>C5/C$23</f>
        <v>4.0634326958262877E-2</v>
      </c>
    </row>
    <row r="6" spans="1:4" ht="16.5" thickTop="1" thickBot="1" x14ac:dyDescent="0.3">
      <c r="A6" s="15">
        <v>2</v>
      </c>
      <c r="B6" s="16" t="s">
        <v>89</v>
      </c>
      <c r="C6" s="17">
        <v>33095.296293898245</v>
      </c>
      <c r="D6" s="14">
        <f t="shared" ref="D6:D23" si="0">C6/C$23</f>
        <v>7.0593439999399295E-3</v>
      </c>
    </row>
    <row r="7" spans="1:4" ht="16.5" thickTop="1" thickBot="1" x14ac:dyDescent="0.3">
      <c r="A7" s="15">
        <v>3</v>
      </c>
      <c r="B7" s="16" t="s">
        <v>90</v>
      </c>
      <c r="C7" s="17">
        <v>182495.47340093637</v>
      </c>
      <c r="D7" s="14">
        <f t="shared" si="0"/>
        <v>3.8926931299497682E-2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24360.845038414911</v>
      </c>
      <c r="D9" s="14">
        <f t="shared" si="0"/>
        <v>5.196254589420521E-3</v>
      </c>
    </row>
    <row r="10" spans="1:4" ht="16.5" thickTop="1" thickBot="1" x14ac:dyDescent="0.3">
      <c r="A10" s="15">
        <v>6</v>
      </c>
      <c r="B10" s="16" t="s">
        <v>93</v>
      </c>
      <c r="C10" s="17">
        <v>92286.314313230672</v>
      </c>
      <c r="D10" s="14">
        <f t="shared" si="0"/>
        <v>1.9684997935606591E-2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831.20984803220085</v>
      </c>
      <c r="D12" s="14">
        <f t="shared" si="0"/>
        <v>1.77300006662244E-4</v>
      </c>
    </row>
    <row r="13" spans="1:4" ht="16.5" thickTop="1" thickBot="1" x14ac:dyDescent="0.3">
      <c r="A13" s="15">
        <v>9</v>
      </c>
      <c r="B13" s="16" t="s">
        <v>96</v>
      </c>
      <c r="C13" s="17">
        <v>41727.306721254747</v>
      </c>
      <c r="D13" s="14">
        <f t="shared" si="0"/>
        <v>8.9005824187364038E-3</v>
      </c>
    </row>
    <row r="14" spans="1:4" ht="16.5" thickTop="1" thickBot="1" x14ac:dyDescent="0.3">
      <c r="A14" s="15">
        <v>10</v>
      </c>
      <c r="B14" s="16" t="s">
        <v>97</v>
      </c>
      <c r="C14" s="17">
        <v>1253200.0876106399</v>
      </c>
      <c r="D14" s="14">
        <f t="shared" si="0"/>
        <v>0.26731202043443969</v>
      </c>
    </row>
    <row r="15" spans="1:4" ht="16.5" thickTop="1" thickBot="1" x14ac:dyDescent="0.3">
      <c r="A15" s="15">
        <v>11</v>
      </c>
      <c r="B15" s="16" t="s">
        <v>98</v>
      </c>
      <c r="C15" s="17">
        <v>33472.164719268621</v>
      </c>
      <c r="D15" s="14">
        <f t="shared" si="0"/>
        <v>7.1397313708152187E-3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214947.68004192002</v>
      </c>
      <c r="D17" s="14">
        <f t="shared" si="0"/>
        <v>4.5849101997152863E-2</v>
      </c>
    </row>
    <row r="18" spans="1:4" ht="16.5" thickTop="1" thickBot="1" x14ac:dyDescent="0.3">
      <c r="A18" s="15">
        <v>14</v>
      </c>
      <c r="B18" s="16" t="s">
        <v>101</v>
      </c>
      <c r="C18" s="17">
        <v>1445683.5253015491</v>
      </c>
      <c r="D18" s="14">
        <f t="shared" si="0"/>
        <v>0.30836941991756972</v>
      </c>
    </row>
    <row r="19" spans="1:4" ht="16.5" thickTop="1" thickBot="1" x14ac:dyDescent="0.3">
      <c r="A19" s="15">
        <v>15</v>
      </c>
      <c r="B19" s="16" t="s">
        <v>102</v>
      </c>
      <c r="C19" s="17">
        <v>23301.233950470469</v>
      </c>
      <c r="D19" s="14">
        <f t="shared" si="0"/>
        <v>4.9702357887570093E-3</v>
      </c>
    </row>
    <row r="20" spans="1:4" ht="16.5" thickTop="1" thickBot="1" x14ac:dyDescent="0.3">
      <c r="A20" s="15">
        <v>16</v>
      </c>
      <c r="B20" s="16" t="s">
        <v>103</v>
      </c>
      <c r="C20" s="17">
        <v>495635.74444082106</v>
      </c>
      <c r="D20" s="14">
        <f t="shared" si="0"/>
        <v>0.10572086098286883</v>
      </c>
    </row>
    <row r="21" spans="1:4" ht="16.5" thickTop="1" thickBot="1" x14ac:dyDescent="0.3">
      <c r="A21" s="15">
        <v>17</v>
      </c>
      <c r="B21" s="16" t="s">
        <v>104</v>
      </c>
      <c r="C21" s="17">
        <v>203961.18846833799</v>
      </c>
      <c r="D21" s="14">
        <f t="shared" si="0"/>
        <v>4.350564440482256E-2</v>
      </c>
    </row>
    <row r="22" spans="1:4" ht="16.5" thickTop="1" thickBot="1" x14ac:dyDescent="0.3">
      <c r="A22" s="15">
        <v>18</v>
      </c>
      <c r="B22" s="16" t="s">
        <v>105</v>
      </c>
      <c r="C22" s="17">
        <v>452656.55665246566</v>
      </c>
      <c r="D22" s="14">
        <f t="shared" si="0"/>
        <v>9.6553247895447808E-2</v>
      </c>
    </row>
    <row r="23" spans="1:4" ht="16.5" thickTop="1" thickBot="1" x14ac:dyDescent="0.3">
      <c r="A23" s="31"/>
      <c r="B23" s="18" t="s">
        <v>106</v>
      </c>
      <c r="C23" s="19">
        <f>SUM(C5:C22)</f>
        <v>4688154.6350737214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118786.29370112573</v>
      </c>
      <c r="D5" s="14">
        <f>C5/C$23</f>
        <v>1.4291865221851868E-2</v>
      </c>
    </row>
    <row r="6" spans="1:4" ht="16.5" thickTop="1" thickBot="1" x14ac:dyDescent="0.3">
      <c r="A6" s="15">
        <v>2</v>
      </c>
      <c r="B6" s="16" t="s">
        <v>89</v>
      </c>
      <c r="C6" s="17">
        <v>20167.518557824078</v>
      </c>
      <c r="D6" s="14">
        <f t="shared" ref="D6:D23" si="0">C6/C$23</f>
        <v>2.426470665149531E-3</v>
      </c>
    </row>
    <row r="7" spans="1:4" ht="16.5" thickTop="1" thickBot="1" x14ac:dyDescent="0.3">
      <c r="A7" s="15">
        <v>3</v>
      </c>
      <c r="B7" s="16" t="s">
        <v>90</v>
      </c>
      <c r="C7" s="17">
        <v>448104.42288334132</v>
      </c>
      <c r="D7" s="14">
        <f t="shared" si="0"/>
        <v>5.3914031809746882E-2</v>
      </c>
    </row>
    <row r="8" spans="1:4" ht="16.5" thickTop="1" thickBot="1" x14ac:dyDescent="0.3">
      <c r="A8" s="15">
        <v>4</v>
      </c>
      <c r="B8" s="16" t="s">
        <v>91</v>
      </c>
      <c r="C8" s="17">
        <v>175130.14082002701</v>
      </c>
      <c r="D8" s="14">
        <f t="shared" si="0"/>
        <v>2.1070918966301953E-2</v>
      </c>
    </row>
    <row r="9" spans="1:4" ht="16.5" thickTop="1" thickBot="1" x14ac:dyDescent="0.3">
      <c r="A9" s="15">
        <v>5</v>
      </c>
      <c r="B9" s="16" t="s">
        <v>92</v>
      </c>
      <c r="C9" s="17">
        <v>48962.427488254085</v>
      </c>
      <c r="D9" s="14">
        <f t="shared" si="0"/>
        <v>5.8909525063344141E-3</v>
      </c>
    </row>
    <row r="10" spans="1:4" ht="16.5" thickTop="1" thickBot="1" x14ac:dyDescent="0.3">
      <c r="A10" s="15">
        <v>6</v>
      </c>
      <c r="B10" s="16" t="s">
        <v>93</v>
      </c>
      <c r="C10" s="17">
        <v>142004.61099031268</v>
      </c>
      <c r="D10" s="14">
        <f t="shared" si="0"/>
        <v>1.708539510679101E-2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5725.9919324453122</v>
      </c>
      <c r="D12" s="14">
        <f t="shared" si="0"/>
        <v>6.8892716836356667E-4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1087832.9907580663</v>
      </c>
      <c r="D14" s="14">
        <f t="shared" si="0"/>
        <v>0.13088347151327084</v>
      </c>
    </row>
    <row r="15" spans="1:4" ht="16.5" thickTop="1" thickBot="1" x14ac:dyDescent="0.3">
      <c r="A15" s="15">
        <v>11</v>
      </c>
      <c r="B15" s="16" t="s">
        <v>98</v>
      </c>
      <c r="C15" s="17">
        <v>272788.46622926882</v>
      </c>
      <c r="D15" s="14">
        <f t="shared" si="0"/>
        <v>3.2820756266995578E-2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247019.39420047004</v>
      </c>
      <c r="D17" s="14">
        <f t="shared" si="0"/>
        <v>2.9720330343661169E-2</v>
      </c>
    </row>
    <row r="18" spans="1:4" ht="16.5" thickTop="1" thickBot="1" x14ac:dyDescent="0.3">
      <c r="A18" s="15">
        <v>14</v>
      </c>
      <c r="B18" s="16" t="s">
        <v>101</v>
      </c>
      <c r="C18" s="17">
        <v>3485239.1857079021</v>
      </c>
      <c r="D18" s="14">
        <f t="shared" si="0"/>
        <v>0.41932926060796893</v>
      </c>
    </row>
    <row r="19" spans="1:4" ht="16.5" thickTop="1" thickBot="1" x14ac:dyDescent="0.3">
      <c r="A19" s="15">
        <v>15</v>
      </c>
      <c r="B19" s="16" t="s">
        <v>102</v>
      </c>
      <c r="C19" s="17">
        <v>2777.8591231409896</v>
      </c>
      <c r="D19" s="14">
        <f t="shared" si="0"/>
        <v>3.3422027875633934E-4</v>
      </c>
    </row>
    <row r="20" spans="1:4" ht="16.5" thickTop="1" thickBot="1" x14ac:dyDescent="0.3">
      <c r="A20" s="15">
        <v>16</v>
      </c>
      <c r="B20" s="16" t="s">
        <v>103</v>
      </c>
      <c r="C20" s="17">
        <v>962025.39939048677</v>
      </c>
      <c r="D20" s="14">
        <f t="shared" si="0"/>
        <v>0.11574683340723468</v>
      </c>
    </row>
    <row r="21" spans="1:4" ht="16.5" thickTop="1" thickBot="1" x14ac:dyDescent="0.3">
      <c r="A21" s="15">
        <v>17</v>
      </c>
      <c r="B21" s="16" t="s">
        <v>104</v>
      </c>
      <c r="C21" s="17">
        <v>701004.26508911711</v>
      </c>
      <c r="D21" s="14">
        <f t="shared" si="0"/>
        <v>8.4341872824187911E-2</v>
      </c>
    </row>
    <row r="22" spans="1:4" ht="16.5" thickTop="1" thickBot="1" x14ac:dyDescent="0.3">
      <c r="A22" s="15">
        <v>18</v>
      </c>
      <c r="B22" s="16" t="s">
        <v>105</v>
      </c>
      <c r="C22" s="17">
        <v>593892.96319909324</v>
      </c>
      <c r="D22" s="14">
        <f t="shared" si="0"/>
        <v>7.145469331338547E-2</v>
      </c>
    </row>
    <row r="23" spans="1:4" ht="16.5" thickTop="1" thickBot="1" x14ac:dyDescent="0.3">
      <c r="A23" s="7"/>
      <c r="B23" s="8" t="s">
        <v>106</v>
      </c>
      <c r="C23" s="9">
        <f>SUM(C5:C22)</f>
        <v>8311461.9300708743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890850.50394494866</v>
      </c>
      <c r="D5" s="14">
        <f>C5/C$23</f>
        <v>4.5473638767591626E-2</v>
      </c>
    </row>
    <row r="6" spans="1:4" ht="16.5" thickTop="1" thickBot="1" x14ac:dyDescent="0.3">
      <c r="A6" s="15">
        <v>2</v>
      </c>
      <c r="B6" s="16" t="s">
        <v>89</v>
      </c>
      <c r="C6" s="17">
        <v>438885.17950464663</v>
      </c>
      <c r="D6" s="14">
        <f t="shared" ref="D6:D23" si="0">C6/C$23</f>
        <v>2.2402980101448339E-2</v>
      </c>
    </row>
    <row r="7" spans="1:4" ht="16.5" thickTop="1" thickBot="1" x14ac:dyDescent="0.3">
      <c r="A7" s="15">
        <v>3</v>
      </c>
      <c r="B7" s="16" t="s">
        <v>90</v>
      </c>
      <c r="C7" s="17">
        <v>749660.32772336423</v>
      </c>
      <c r="D7" s="14">
        <f t="shared" si="0"/>
        <v>3.8266558519445194E-2</v>
      </c>
    </row>
    <row r="8" spans="1:4" ht="16.5" thickTop="1" thickBot="1" x14ac:dyDescent="0.3">
      <c r="A8" s="15">
        <v>4</v>
      </c>
      <c r="B8" s="16" t="s">
        <v>91</v>
      </c>
      <c r="C8" s="17">
        <v>97902.062130656894</v>
      </c>
      <c r="D8" s="14">
        <f t="shared" si="0"/>
        <v>4.9974299708168751E-3</v>
      </c>
    </row>
    <row r="9" spans="1:4" ht="16.5" thickTop="1" thickBot="1" x14ac:dyDescent="0.3">
      <c r="A9" s="15">
        <v>5</v>
      </c>
      <c r="B9" s="16" t="s">
        <v>92</v>
      </c>
      <c r="C9" s="17">
        <v>151257.43715463899</v>
      </c>
      <c r="D9" s="14">
        <f t="shared" si="0"/>
        <v>7.7209655577708414E-3</v>
      </c>
    </row>
    <row r="10" spans="1:4" ht="16.5" thickTop="1" thickBot="1" x14ac:dyDescent="0.3">
      <c r="A10" s="15">
        <v>6</v>
      </c>
      <c r="B10" s="16" t="s">
        <v>93</v>
      </c>
      <c r="C10" s="17">
        <v>1096961.3809076373</v>
      </c>
      <c r="D10" s="14">
        <f t="shared" si="0"/>
        <v>5.599460892315436E-2</v>
      </c>
    </row>
    <row r="11" spans="1:4" ht="16.5" thickTop="1" thickBot="1" x14ac:dyDescent="0.3">
      <c r="A11" s="15">
        <v>7</v>
      </c>
      <c r="B11" s="16" t="s">
        <v>94</v>
      </c>
      <c r="C11" s="17">
        <v>388786.77737350616</v>
      </c>
      <c r="D11" s="14">
        <f t="shared" si="0"/>
        <v>1.984569733485992E-2</v>
      </c>
    </row>
    <row r="12" spans="1:4" ht="16.5" thickTop="1" thickBot="1" x14ac:dyDescent="0.3">
      <c r="A12" s="15">
        <v>8</v>
      </c>
      <c r="B12" s="16" t="s">
        <v>95</v>
      </c>
      <c r="C12" s="17">
        <v>69323.774644588892</v>
      </c>
      <c r="D12" s="14">
        <f t="shared" si="0"/>
        <v>3.5386456787465321E-3</v>
      </c>
    </row>
    <row r="13" spans="1:4" ht="16.5" thickTop="1" thickBot="1" x14ac:dyDescent="0.3">
      <c r="A13" s="15">
        <v>9</v>
      </c>
      <c r="B13" s="16" t="s">
        <v>96</v>
      </c>
      <c r="C13" s="17">
        <v>134632.18422601206</v>
      </c>
      <c r="D13" s="14">
        <f t="shared" si="0"/>
        <v>6.8723262599892417E-3</v>
      </c>
    </row>
    <row r="14" spans="1:4" ht="16.5" thickTop="1" thickBot="1" x14ac:dyDescent="0.3">
      <c r="A14" s="15">
        <v>10</v>
      </c>
      <c r="B14" s="16" t="s">
        <v>97</v>
      </c>
      <c r="C14" s="17">
        <v>1455430.5312898469</v>
      </c>
      <c r="D14" s="14">
        <f t="shared" si="0"/>
        <v>7.4292737039623857E-2</v>
      </c>
    </row>
    <row r="15" spans="1:4" ht="16.5" thickTop="1" thickBot="1" x14ac:dyDescent="0.3">
      <c r="A15" s="15">
        <v>11</v>
      </c>
      <c r="B15" s="16" t="s">
        <v>98</v>
      </c>
      <c r="C15" s="17">
        <v>108800.10208671735</v>
      </c>
      <c r="D15" s="14">
        <f t="shared" si="0"/>
        <v>5.5537225586777201E-3</v>
      </c>
    </row>
    <row r="16" spans="1:4" ht="16.5" thickTop="1" thickBot="1" x14ac:dyDescent="0.3">
      <c r="A16" s="15">
        <v>12</v>
      </c>
      <c r="B16" s="16" t="s">
        <v>99</v>
      </c>
      <c r="C16" s="17">
        <v>53858.197645400614</v>
      </c>
      <c r="D16" s="14">
        <f t="shared" si="0"/>
        <v>2.7492022663230696E-3</v>
      </c>
    </row>
    <row r="17" spans="1:4" ht="16.5" thickTop="1" thickBot="1" x14ac:dyDescent="0.3">
      <c r="A17" s="15">
        <v>13</v>
      </c>
      <c r="B17" s="16" t="s">
        <v>100</v>
      </c>
      <c r="C17" s="17">
        <v>906701.05760579079</v>
      </c>
      <c r="D17" s="14">
        <f t="shared" si="0"/>
        <v>4.6282733389245455E-2</v>
      </c>
    </row>
    <row r="18" spans="1:4" ht="16.5" thickTop="1" thickBot="1" x14ac:dyDescent="0.3">
      <c r="A18" s="15">
        <v>14</v>
      </c>
      <c r="B18" s="16" t="s">
        <v>101</v>
      </c>
      <c r="C18" s="17">
        <v>5442463.0397471692</v>
      </c>
      <c r="D18" s="14">
        <f t="shared" si="0"/>
        <v>0.27781159372922726</v>
      </c>
    </row>
    <row r="19" spans="1:4" ht="16.5" thickTop="1" thickBot="1" x14ac:dyDescent="0.3">
      <c r="A19" s="15">
        <v>15</v>
      </c>
      <c r="B19" s="16" t="s">
        <v>102</v>
      </c>
      <c r="C19" s="17">
        <v>86198.415887056093</v>
      </c>
      <c r="D19" s="14">
        <f t="shared" si="0"/>
        <v>4.4000150519405744E-3</v>
      </c>
    </row>
    <row r="20" spans="1:4" ht="16.5" thickTop="1" thickBot="1" x14ac:dyDescent="0.3">
      <c r="A20" s="15">
        <v>16</v>
      </c>
      <c r="B20" s="16" t="s">
        <v>103</v>
      </c>
      <c r="C20" s="17">
        <v>1345137.0716123539</v>
      </c>
      <c r="D20" s="14">
        <f t="shared" si="0"/>
        <v>6.8662785749713393E-2</v>
      </c>
    </row>
    <row r="21" spans="1:4" ht="16.5" thickTop="1" thickBot="1" x14ac:dyDescent="0.3">
      <c r="A21" s="15">
        <v>17</v>
      </c>
      <c r="B21" s="16" t="s">
        <v>104</v>
      </c>
      <c r="C21" s="17">
        <v>4930546.9733925378</v>
      </c>
      <c r="D21" s="14">
        <f t="shared" si="0"/>
        <v>0.25168073767913574</v>
      </c>
    </row>
    <row r="22" spans="1:4" ht="16.5" thickTop="1" thickBot="1" x14ac:dyDescent="0.3">
      <c r="A22" s="15">
        <v>18</v>
      </c>
      <c r="B22" s="16" t="s">
        <v>105</v>
      </c>
      <c r="C22" s="17">
        <v>1243087.0313696</v>
      </c>
      <c r="D22" s="14">
        <f t="shared" si="0"/>
        <v>6.3453621422289996E-2</v>
      </c>
    </row>
    <row r="23" spans="1:4" ht="16.5" thickTop="1" thickBot="1" x14ac:dyDescent="0.3">
      <c r="A23" s="31"/>
      <c r="B23" s="18" t="s">
        <v>106</v>
      </c>
      <c r="C23" s="19">
        <f>SUM(C5:C22)</f>
        <v>19590482.048246473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467734.23235940962</v>
      </c>
      <c r="D5" s="14">
        <f>C5/C$23</f>
        <v>1.2282129491158615E-2</v>
      </c>
    </row>
    <row r="6" spans="1:4" ht="16.5" thickTop="1" thickBot="1" x14ac:dyDescent="0.3">
      <c r="A6" s="15">
        <v>2</v>
      </c>
      <c r="B6" s="16" t="s">
        <v>89</v>
      </c>
      <c r="C6" s="17">
        <v>357478.2504722884</v>
      </c>
      <c r="D6" s="14">
        <f t="shared" ref="D6:D23" si="0">C6/C$23</f>
        <v>9.3869421111767628E-3</v>
      </c>
    </row>
    <row r="7" spans="1:4" ht="16.5" thickTop="1" thickBot="1" x14ac:dyDescent="0.3">
      <c r="A7" s="15">
        <v>3</v>
      </c>
      <c r="B7" s="16" t="s">
        <v>90</v>
      </c>
      <c r="C7" s="17">
        <v>781696.31522016041</v>
      </c>
      <c r="D7" s="14">
        <f t="shared" si="0"/>
        <v>2.0526390206390049E-2</v>
      </c>
    </row>
    <row r="8" spans="1:4" ht="16.5" thickTop="1" thickBot="1" x14ac:dyDescent="0.3">
      <c r="A8" s="15">
        <v>4</v>
      </c>
      <c r="B8" s="16" t="s">
        <v>91</v>
      </c>
      <c r="C8" s="17">
        <v>315427.23278610787</v>
      </c>
      <c r="D8" s="14">
        <f t="shared" si="0"/>
        <v>8.2827337622359762E-3</v>
      </c>
    </row>
    <row r="9" spans="1:4" ht="16.5" thickTop="1" thickBot="1" x14ac:dyDescent="0.3">
      <c r="A9" s="15">
        <v>5</v>
      </c>
      <c r="B9" s="16" t="s">
        <v>92</v>
      </c>
      <c r="C9" s="17">
        <v>414690.0066699278</v>
      </c>
      <c r="D9" s="14">
        <f t="shared" si="0"/>
        <v>1.0889252930916077E-2</v>
      </c>
    </row>
    <row r="10" spans="1:4" ht="16.5" thickTop="1" thickBot="1" x14ac:dyDescent="0.3">
      <c r="A10" s="15">
        <v>6</v>
      </c>
      <c r="B10" s="16" t="s">
        <v>93</v>
      </c>
      <c r="C10" s="17">
        <v>1152067.0379047773</v>
      </c>
      <c r="D10" s="14">
        <f t="shared" si="0"/>
        <v>3.0251872886586588E-2</v>
      </c>
    </row>
    <row r="11" spans="1:4" ht="16.5" thickTop="1" thickBot="1" x14ac:dyDescent="0.3">
      <c r="A11" s="15">
        <v>7</v>
      </c>
      <c r="B11" s="16" t="s">
        <v>94</v>
      </c>
      <c r="C11" s="17">
        <v>146884.50509530547</v>
      </c>
      <c r="D11" s="14">
        <f t="shared" si="0"/>
        <v>3.8570076488202033E-3</v>
      </c>
    </row>
    <row r="12" spans="1:4" ht="16.5" thickTop="1" thickBot="1" x14ac:dyDescent="0.3">
      <c r="A12" s="15">
        <v>8</v>
      </c>
      <c r="B12" s="16" t="s">
        <v>95</v>
      </c>
      <c r="C12" s="17">
        <v>99163.307790591847</v>
      </c>
      <c r="D12" s="14">
        <f t="shared" si="0"/>
        <v>2.6039073105938453E-3</v>
      </c>
    </row>
    <row r="13" spans="1:4" ht="16.5" thickTop="1" thickBot="1" x14ac:dyDescent="0.3">
      <c r="A13" s="15">
        <v>9</v>
      </c>
      <c r="B13" s="16" t="s">
        <v>96</v>
      </c>
      <c r="C13" s="17">
        <v>463547.96427055757</v>
      </c>
      <c r="D13" s="14">
        <f t="shared" si="0"/>
        <v>1.2172203205685291E-2</v>
      </c>
    </row>
    <row r="14" spans="1:4" ht="16.5" thickTop="1" thickBot="1" x14ac:dyDescent="0.3">
      <c r="A14" s="15">
        <v>10</v>
      </c>
      <c r="B14" s="16" t="s">
        <v>97</v>
      </c>
      <c r="C14" s="17">
        <v>3286571.0217648107</v>
      </c>
      <c r="D14" s="14">
        <f t="shared" si="0"/>
        <v>8.6301339689388717E-2</v>
      </c>
    </row>
    <row r="15" spans="1:4" ht="16.5" thickTop="1" thickBot="1" x14ac:dyDescent="0.3">
      <c r="A15" s="15">
        <v>11</v>
      </c>
      <c r="B15" s="16" t="s">
        <v>98</v>
      </c>
      <c r="C15" s="17">
        <v>1002633.9627671302</v>
      </c>
      <c r="D15" s="14">
        <f t="shared" si="0"/>
        <v>2.6327942902149789E-2</v>
      </c>
    </row>
    <row r="16" spans="1:4" ht="16.5" thickTop="1" thickBot="1" x14ac:dyDescent="0.3">
      <c r="A16" s="15">
        <v>12</v>
      </c>
      <c r="B16" s="16" t="s">
        <v>99</v>
      </c>
      <c r="C16" s="17">
        <v>7185912.1606225623</v>
      </c>
      <c r="D16" s="14">
        <f t="shared" si="0"/>
        <v>0.18869327400659339</v>
      </c>
    </row>
    <row r="17" spans="1:4" ht="16.5" thickTop="1" thickBot="1" x14ac:dyDescent="0.3">
      <c r="A17" s="15">
        <v>13</v>
      </c>
      <c r="B17" s="16" t="s">
        <v>100</v>
      </c>
      <c r="C17" s="17">
        <v>2016943.4269699589</v>
      </c>
      <c r="D17" s="14">
        <f t="shared" si="0"/>
        <v>5.2962470207549475E-2</v>
      </c>
    </row>
    <row r="18" spans="1:4" ht="16.5" thickTop="1" thickBot="1" x14ac:dyDescent="0.3">
      <c r="A18" s="15">
        <v>14</v>
      </c>
      <c r="B18" s="16" t="s">
        <v>101</v>
      </c>
      <c r="C18" s="17">
        <v>5763386.5542312078</v>
      </c>
      <c r="D18" s="14">
        <f t="shared" si="0"/>
        <v>0.1513394895421665</v>
      </c>
    </row>
    <row r="19" spans="1:4" ht="16.5" thickTop="1" thickBot="1" x14ac:dyDescent="0.3">
      <c r="A19" s="15">
        <v>15</v>
      </c>
      <c r="B19" s="16" t="s">
        <v>102</v>
      </c>
      <c r="C19" s="17">
        <v>138533.45974608415</v>
      </c>
      <c r="D19" s="14">
        <f t="shared" si="0"/>
        <v>3.6377194007732655E-3</v>
      </c>
    </row>
    <row r="20" spans="1:4" ht="16.5" thickTop="1" thickBot="1" x14ac:dyDescent="0.3">
      <c r="A20" s="15">
        <v>16</v>
      </c>
      <c r="B20" s="16" t="s">
        <v>103</v>
      </c>
      <c r="C20" s="17">
        <v>4023117.4125842825</v>
      </c>
      <c r="D20" s="14">
        <f t="shared" si="0"/>
        <v>0.10564214804257976</v>
      </c>
    </row>
    <row r="21" spans="1:4" ht="16.5" thickTop="1" thickBot="1" x14ac:dyDescent="0.3">
      <c r="A21" s="15">
        <v>17</v>
      </c>
      <c r="B21" s="16" t="s">
        <v>104</v>
      </c>
      <c r="C21" s="17">
        <v>7589687.374214516</v>
      </c>
      <c r="D21" s="14">
        <f t="shared" si="0"/>
        <v>0.19929591780634398</v>
      </c>
    </row>
    <row r="22" spans="1:4" ht="16.5" thickTop="1" thickBot="1" x14ac:dyDescent="0.3">
      <c r="A22" s="15">
        <v>18</v>
      </c>
      <c r="B22" s="16" t="s">
        <v>105</v>
      </c>
      <c r="C22" s="17">
        <v>2877028.7066246029</v>
      </c>
      <c r="D22" s="14">
        <f t="shared" si="0"/>
        <v>7.5547258848891671E-2</v>
      </c>
    </row>
    <row r="23" spans="1:4" ht="16.5" thickTop="1" thickBot="1" x14ac:dyDescent="0.3">
      <c r="A23" s="31"/>
      <c r="B23" s="18" t="s">
        <v>106</v>
      </c>
      <c r="C23" s="19">
        <f>SUM(C5:C22)</f>
        <v>38082502.932094283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5156.4618613126286</v>
      </c>
      <c r="D5" s="14">
        <f>C5/C$23</f>
        <v>1.2774550652269515E-3</v>
      </c>
    </row>
    <row r="6" spans="1:4" ht="16.5" thickTop="1" thickBot="1" x14ac:dyDescent="0.3">
      <c r="A6" s="15">
        <v>2</v>
      </c>
      <c r="B6" s="16" t="s">
        <v>89</v>
      </c>
      <c r="C6" s="17">
        <v>88598.908591206069</v>
      </c>
      <c r="D6" s="14">
        <f t="shared" ref="D6:D23" si="0">C6/C$23</f>
        <v>2.1949376839685279E-2</v>
      </c>
    </row>
    <row r="7" spans="1:4" ht="16.5" thickTop="1" thickBot="1" x14ac:dyDescent="0.3">
      <c r="A7" s="15">
        <v>3</v>
      </c>
      <c r="B7" s="16" t="s">
        <v>90</v>
      </c>
      <c r="C7" s="17">
        <v>12378.941319186562</v>
      </c>
      <c r="D7" s="14">
        <f t="shared" si="0"/>
        <v>3.0667426067835942E-3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94217.554339087059</v>
      </c>
      <c r="D9" s="14">
        <f t="shared" si="0"/>
        <v>2.3341332731805331E-2</v>
      </c>
    </row>
    <row r="10" spans="1:4" ht="16.5" thickTop="1" thickBot="1" x14ac:dyDescent="0.3">
      <c r="A10" s="15">
        <v>6</v>
      </c>
      <c r="B10" s="16" t="s">
        <v>93</v>
      </c>
      <c r="C10" s="17">
        <v>9980.5257057014878</v>
      </c>
      <c r="D10" s="14">
        <f t="shared" si="0"/>
        <v>2.4725622838468169E-3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341.88057766432763</v>
      </c>
      <c r="D12" s="14">
        <f t="shared" si="0"/>
        <v>8.46970437067939E-5</v>
      </c>
    </row>
    <row r="13" spans="1:4" ht="16.5" thickTop="1" thickBot="1" x14ac:dyDescent="0.3">
      <c r="A13" s="15">
        <v>9</v>
      </c>
      <c r="B13" s="16" t="s">
        <v>96</v>
      </c>
      <c r="C13" s="17">
        <v>2560.3381187888308</v>
      </c>
      <c r="D13" s="14">
        <f t="shared" si="0"/>
        <v>6.3429479098442171E-4</v>
      </c>
    </row>
    <row r="14" spans="1:4" ht="16.5" thickTop="1" thickBot="1" x14ac:dyDescent="0.3">
      <c r="A14" s="15">
        <v>10</v>
      </c>
      <c r="B14" s="16" t="s">
        <v>97</v>
      </c>
      <c r="C14" s="17">
        <v>443104.10474826908</v>
      </c>
      <c r="D14" s="14">
        <f t="shared" si="0"/>
        <v>0.10977402689243153</v>
      </c>
    </row>
    <row r="15" spans="1:4" ht="16.5" thickTop="1" thickBot="1" x14ac:dyDescent="0.3">
      <c r="A15" s="15">
        <v>11</v>
      </c>
      <c r="B15" s="16" t="s">
        <v>98</v>
      </c>
      <c r="C15" s="17">
        <v>23473.429834324616</v>
      </c>
      <c r="D15" s="14">
        <f t="shared" si="0"/>
        <v>5.8152765688204129E-3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232594.46016433521</v>
      </c>
      <c r="D17" s="14">
        <f t="shared" si="0"/>
        <v>5.7622644998099777E-2</v>
      </c>
    </row>
    <row r="18" spans="1:4" ht="16.5" thickTop="1" thickBot="1" x14ac:dyDescent="0.3">
      <c r="A18" s="15">
        <v>14</v>
      </c>
      <c r="B18" s="16" t="s">
        <v>101</v>
      </c>
      <c r="C18" s="17">
        <v>1966260.6517732879</v>
      </c>
      <c r="D18" s="14">
        <f t="shared" si="0"/>
        <v>0.48711882230906828</v>
      </c>
    </row>
    <row r="19" spans="1:4" ht="16.5" thickTop="1" thickBot="1" x14ac:dyDescent="0.3">
      <c r="A19" s="15">
        <v>15</v>
      </c>
      <c r="B19" s="16" t="s">
        <v>102</v>
      </c>
      <c r="C19" s="17">
        <v>2332.3233400148119</v>
      </c>
      <c r="D19" s="14">
        <f t="shared" si="0"/>
        <v>5.7780671021786969E-4</v>
      </c>
    </row>
    <row r="20" spans="1:4" ht="16.5" thickTop="1" thickBot="1" x14ac:dyDescent="0.3">
      <c r="A20" s="15">
        <v>16</v>
      </c>
      <c r="B20" s="16" t="s">
        <v>103</v>
      </c>
      <c r="C20" s="17">
        <v>540702.7265626865</v>
      </c>
      <c r="D20" s="14">
        <f t="shared" si="0"/>
        <v>0.1339529808242772</v>
      </c>
    </row>
    <row r="21" spans="1:4" ht="16.5" thickTop="1" thickBot="1" x14ac:dyDescent="0.3">
      <c r="A21" s="15">
        <v>17</v>
      </c>
      <c r="B21" s="16" t="s">
        <v>104</v>
      </c>
      <c r="C21" s="17">
        <v>247307.81979416829</v>
      </c>
      <c r="D21" s="14">
        <f t="shared" si="0"/>
        <v>6.1267713320364341E-2</v>
      </c>
    </row>
    <row r="22" spans="1:4" ht="16.5" thickTop="1" thickBot="1" x14ac:dyDescent="0.3">
      <c r="A22" s="15">
        <v>18</v>
      </c>
      <c r="B22" s="16" t="s">
        <v>105</v>
      </c>
      <c r="C22" s="17">
        <v>367501.21654491464</v>
      </c>
      <c r="D22" s="14">
        <f t="shared" si="0"/>
        <v>9.1044267014681393E-2</v>
      </c>
    </row>
    <row r="23" spans="1:4" ht="16.5" thickTop="1" thickBot="1" x14ac:dyDescent="0.3">
      <c r="A23" s="31"/>
      <c r="B23" s="18" t="s">
        <v>106</v>
      </c>
      <c r="C23" s="19">
        <f>SUM(C5:C22)</f>
        <v>4036511.3432749482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12B7E8-553D-482E-9182-D6B333B8D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Angel L. Rivera Montañez</cp:lastModifiedBy>
  <cp:revision/>
  <dcterms:created xsi:type="dcterms:W3CDTF">2019-05-20T13:39:56Z</dcterms:created>
  <dcterms:modified xsi:type="dcterms:W3CDTF">2023-02-03T22:01:31Z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