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3" documentId="8_{52EB4E34-36B4-4A2A-B910-F7369697B401}" xr6:coauthVersionLast="47" xr6:coauthVersionMax="47" xr10:uidLastSave="{E8261DBB-37B8-4BAB-9049-0382791C5176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39" l="1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5" i="20"/>
  <c r="D9" i="20"/>
  <c r="D13" i="20"/>
  <c r="D17" i="20"/>
  <c r="D21" i="20"/>
  <c r="D15" i="20"/>
  <c r="D19" i="20"/>
  <c r="D12" i="20"/>
  <c r="D6" i="20"/>
  <c r="D10" i="20"/>
  <c r="D14" i="20"/>
  <c r="D18" i="20"/>
  <c r="D22" i="20"/>
  <c r="D11" i="20"/>
  <c r="D16" i="20"/>
  <c r="D20" i="20"/>
  <c r="D7" i="20"/>
  <c r="D8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<sst xmlns="http://schemas.openxmlformats.org/spreadsheetml/2006/main" count="2116" uniqueCount="188">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</sst>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4313998.3137103971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17980416.73914117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40545077.554814234</v>
      </c>
    </row>
    <row r="10" spans="1:5" ht="18" thickTop="1" thickBot="1" x14ac:dyDescent="0.3">
      <c r="A10" s="22">
        <v>4</v>
      </c>
      <c r="B10" s="26" t="s">
        <v>9</v>
      </c>
      <c r="C10" s="27">
        <v>6133219.5513903918</v>
      </c>
    </row>
    <row r="11" spans="1:5" ht="18" thickTop="1" thickBot="1" x14ac:dyDescent="0.3">
      <c r="A11" s="25">
        <v>5</v>
      </c>
      <c r="B11" s="26" t="s">
        <v>10</v>
      </c>
      <c r="C11" s="27">
        <v>10481834.814223347</v>
      </c>
    </row>
    <row r="12" spans="1:5" ht="18" thickTop="1" thickBot="1" x14ac:dyDescent="0.3">
      <c r="A12" s="25">
        <v>6</v>
      </c>
      <c r="B12" s="26" t="s">
        <v>11</v>
      </c>
      <c r="C12" s="27">
        <v>10898513.732793022</v>
      </c>
    </row>
    <row r="13" spans="1:5" ht="18" thickTop="1" thickBot="1" x14ac:dyDescent="0.3">
      <c r="A13" s="22">
        <v>7</v>
      </c>
      <c r="B13" s="26" t="s">
        <v>12</v>
      </c>
      <c r="C13" s="27">
        <v>37288611.46893429</v>
      </c>
    </row>
    <row r="14" spans="1:5" ht="18" thickTop="1" thickBot="1" x14ac:dyDescent="0.3">
      <c r="A14" s="25">
        <v>8</v>
      </c>
      <c r="B14" s="26" t="s">
        <v>13</v>
      </c>
      <c r="C14" s="27">
        <v>3983504.5284717553</v>
      </c>
    </row>
    <row r="15" spans="1:5" ht="18" thickTop="1" thickBot="1" x14ac:dyDescent="0.3">
      <c r="A15" s="25">
        <v>9</v>
      </c>
      <c r="B15" s="26" t="s">
        <v>14</v>
      </c>
      <c r="C15" s="27">
        <v>43365757.298852503</v>
      </c>
    </row>
    <row r="16" spans="1:5" ht="18" thickTop="1" thickBot="1" x14ac:dyDescent="0.3">
      <c r="A16" s="22">
        <v>10</v>
      </c>
      <c r="B16" s="26" t="s">
        <v>15</v>
      </c>
      <c r="C16" s="27">
        <v>12868577.057789482</v>
      </c>
    </row>
    <row r="17" spans="1:3" ht="18" thickTop="1" thickBot="1" x14ac:dyDescent="0.3">
      <c r="A17" s="25">
        <v>11</v>
      </c>
      <c r="B17" s="26" t="s">
        <v>16</v>
      </c>
      <c r="C17" s="27">
        <v>304840955.29243118</v>
      </c>
    </row>
    <row r="18" spans="1:3" ht="18" thickTop="1" thickBot="1" x14ac:dyDescent="0.3">
      <c r="A18" s="25">
        <v>12</v>
      </c>
      <c r="B18" s="26" t="s">
        <v>17</v>
      </c>
      <c r="C18" s="27">
        <v>18721415.286123179</v>
      </c>
    </row>
    <row r="19" spans="1:3" ht="18" thickTop="1" thickBot="1" x14ac:dyDescent="0.3">
      <c r="A19" s="22">
        <v>13</v>
      </c>
      <c r="B19" s="26" t="s">
        <v>18</v>
      </c>
      <c r="C19" s="27">
        <v>235951758.9482297</v>
      </c>
    </row>
    <row r="20" spans="1:3" ht="18" thickTop="1" thickBot="1" x14ac:dyDescent="0.3">
      <c r="A20" s="25">
        <v>14</v>
      </c>
      <c r="B20" s="26" t="s">
        <v>19</v>
      </c>
      <c r="C20" s="27">
        <v>11750990.739827089</v>
      </c>
    </row>
    <row r="21" spans="1:3" ht="18" thickTop="1" thickBot="1" x14ac:dyDescent="0.3">
      <c r="A21" s="25">
        <v>15</v>
      </c>
      <c r="B21" s="26" t="s">
        <v>20</v>
      </c>
      <c r="C21" s="27">
        <v>40587621.66159787</v>
      </c>
    </row>
    <row r="22" spans="1:3" ht="18" thickTop="1" thickBot="1" x14ac:dyDescent="0.3">
      <c r="A22" s="22">
        <v>16</v>
      </c>
      <c r="B22" s="26" t="s">
        <v>21</v>
      </c>
      <c r="C22" s="27">
        <v>185643987.94525465</v>
      </c>
    </row>
    <row r="23" spans="1:3" ht="18" thickTop="1" thickBot="1" x14ac:dyDescent="0.3">
      <c r="A23" s="25">
        <v>17</v>
      </c>
      <c r="B23" s="26" t="s">
        <v>22</v>
      </c>
      <c r="C23" s="27">
        <v>9067469.7694063969</v>
      </c>
    </row>
    <row r="24" spans="1:3" ht="18" thickTop="1" thickBot="1" x14ac:dyDescent="0.3">
      <c r="A24" s="25">
        <v>18</v>
      </c>
      <c r="B24" s="26" t="s">
        <v>23</v>
      </c>
      <c r="C24" s="27">
        <v>48426988.394991346</v>
      </c>
    </row>
    <row r="25" spans="1:3" ht="18" thickTop="1" thickBot="1" x14ac:dyDescent="0.3">
      <c r="A25" s="22">
        <v>19</v>
      </c>
      <c r="B25" s="26" t="s">
        <v>24</v>
      </c>
      <c r="C25" s="27">
        <v>2311067.1845604065</v>
      </c>
    </row>
    <row r="26" spans="1:3" ht="18" thickTop="1" thickBot="1" x14ac:dyDescent="0.3">
      <c r="A26" s="25">
        <v>20</v>
      </c>
      <c r="B26" s="26" t="s">
        <v>25</v>
      </c>
      <c r="C26" s="27">
        <v>4390516.1242440101</v>
      </c>
    </row>
    <row r="27" spans="1:3" ht="18" thickTop="1" thickBot="1" x14ac:dyDescent="0.3">
      <c r="A27" s="25">
        <v>21</v>
      </c>
      <c r="B27" s="26" t="s">
        <v>26</v>
      </c>
      <c r="C27" s="27">
        <v>22077509.527731679</v>
      </c>
    </row>
    <row r="28" spans="1:3" ht="18" thickTop="1" thickBot="1" x14ac:dyDescent="0.3">
      <c r="A28" s="22">
        <v>22</v>
      </c>
      <c r="B28" s="26" t="s">
        <v>27</v>
      </c>
      <c r="C28" s="27">
        <v>9858183.18897257</v>
      </c>
    </row>
    <row r="29" spans="1:3" ht="18" thickTop="1" thickBot="1" x14ac:dyDescent="0.3">
      <c r="A29" s="25">
        <v>23</v>
      </c>
      <c r="B29" s="26" t="s">
        <v>28</v>
      </c>
      <c r="C29" s="27">
        <v>4747328.5711881882</v>
      </c>
    </row>
    <row r="30" spans="1:3" ht="18" thickTop="1" thickBot="1" x14ac:dyDescent="0.3">
      <c r="A30" s="25">
        <v>24</v>
      </c>
      <c r="B30" s="26" t="s">
        <v>29</v>
      </c>
      <c r="C30" s="27">
        <v>9339858.1895311698</v>
      </c>
    </row>
    <row r="31" spans="1:3" ht="18" thickTop="1" thickBot="1" x14ac:dyDescent="0.3">
      <c r="A31" s="22">
        <v>25</v>
      </c>
      <c r="B31" s="26" t="s">
        <v>30</v>
      </c>
      <c r="C31" s="27">
        <v>947201.32797350537</v>
      </c>
    </row>
    <row r="32" spans="1:3" ht="18" thickTop="1" thickBot="1" x14ac:dyDescent="0.3">
      <c r="A32" s="25">
        <v>26</v>
      </c>
      <c r="B32" s="26" t="s">
        <v>31</v>
      </c>
      <c r="C32" s="27">
        <v>28869135.988682844</v>
      </c>
    </row>
    <row r="33" spans="1:3" ht="18" thickTop="1" thickBot="1" x14ac:dyDescent="0.3">
      <c r="A33" s="25">
        <v>27</v>
      </c>
      <c r="B33" s="26" t="s">
        <v>32</v>
      </c>
      <c r="C33" s="27">
        <v>39479133.196106106</v>
      </c>
    </row>
    <row r="34" spans="1:3" ht="18" thickTop="1" thickBot="1" x14ac:dyDescent="0.3">
      <c r="A34" s="22">
        <v>28</v>
      </c>
      <c r="B34" s="26" t="s">
        <v>33</v>
      </c>
      <c r="C34" s="27">
        <v>2326141.3886894342</v>
      </c>
    </row>
    <row r="35" spans="1:3" ht="18" thickTop="1" thickBot="1" x14ac:dyDescent="0.3">
      <c r="A35" s="25">
        <v>29</v>
      </c>
      <c r="B35" s="26" t="s">
        <v>34</v>
      </c>
      <c r="C35" s="27">
        <v>2792425.5589925172</v>
      </c>
    </row>
    <row r="36" spans="1:3" ht="18" thickTop="1" thickBot="1" x14ac:dyDescent="0.3">
      <c r="A36" s="25">
        <v>30</v>
      </c>
      <c r="B36" s="26" t="s">
        <v>35</v>
      </c>
      <c r="C36" s="27">
        <v>35681429.326639868</v>
      </c>
    </row>
    <row r="37" spans="1:3" ht="18" thickTop="1" thickBot="1" x14ac:dyDescent="0.3">
      <c r="A37" s="22">
        <v>31</v>
      </c>
      <c r="B37" s="26" t="s">
        <v>36</v>
      </c>
      <c r="C37" s="27">
        <v>4532285.5830337834</v>
      </c>
    </row>
    <row r="38" spans="1:3" ht="18" thickTop="1" thickBot="1" x14ac:dyDescent="0.3">
      <c r="A38" s="25">
        <v>32</v>
      </c>
      <c r="B38" s="26" t="s">
        <v>37</v>
      </c>
      <c r="C38" s="27">
        <v>94980907.468080044</v>
      </c>
    </row>
    <row r="39" spans="1:3" ht="18" thickTop="1" thickBot="1" x14ac:dyDescent="0.3">
      <c r="A39" s="25">
        <v>33</v>
      </c>
      <c r="B39" s="26" t="s">
        <v>38</v>
      </c>
      <c r="C39" s="27">
        <v>10255028.809958285</v>
      </c>
    </row>
    <row r="40" spans="1:3" ht="18" thickTop="1" thickBot="1" x14ac:dyDescent="0.3">
      <c r="A40" s="22">
        <v>34</v>
      </c>
      <c r="B40" s="26" t="s">
        <v>39</v>
      </c>
      <c r="C40" s="27">
        <v>110478426.83639339</v>
      </c>
    </row>
    <row r="41" spans="1:3" ht="18" thickTop="1" thickBot="1" x14ac:dyDescent="0.3">
      <c r="A41" s="25">
        <v>35</v>
      </c>
      <c r="B41" s="26" t="s">
        <v>40</v>
      </c>
      <c r="C41" s="27">
        <v>22580647.402889282</v>
      </c>
    </row>
    <row r="42" spans="1:3" ht="18" thickTop="1" thickBot="1" x14ac:dyDescent="0.3">
      <c r="A42" s="25">
        <v>36</v>
      </c>
      <c r="B42" s="26" t="s">
        <v>41</v>
      </c>
      <c r="C42" s="27">
        <v>74019444.505780265</v>
      </c>
    </row>
    <row r="43" spans="1:3" ht="18" thickTop="1" thickBot="1" x14ac:dyDescent="0.3">
      <c r="A43" s="22">
        <v>37</v>
      </c>
      <c r="B43" s="26" t="s">
        <v>42</v>
      </c>
      <c r="C43" s="27">
        <v>36709995.147778705</v>
      </c>
    </row>
    <row r="44" spans="1:3" ht="18" thickTop="1" thickBot="1" x14ac:dyDescent="0.3">
      <c r="A44" s="25">
        <v>38</v>
      </c>
      <c r="B44" s="26" t="s">
        <v>43</v>
      </c>
      <c r="C44" s="27">
        <v>5101856.2971796384</v>
      </c>
    </row>
    <row r="45" spans="1:3" ht="18" thickTop="1" thickBot="1" x14ac:dyDescent="0.3">
      <c r="A45" s="25">
        <v>39</v>
      </c>
      <c r="B45" s="26" t="s">
        <v>44</v>
      </c>
      <c r="C45" s="27">
        <v>18285515.704959489</v>
      </c>
    </row>
    <row r="46" spans="1:3" ht="18" thickTop="1" thickBot="1" x14ac:dyDescent="0.3">
      <c r="A46" s="22">
        <v>40</v>
      </c>
      <c r="B46" s="26" t="s">
        <v>45</v>
      </c>
      <c r="C46" s="27">
        <v>13289493.034742726</v>
      </c>
    </row>
    <row r="47" spans="1:3" ht="18" thickTop="1" thickBot="1" x14ac:dyDescent="0.3">
      <c r="A47" s="25">
        <v>41</v>
      </c>
      <c r="B47" s="26" t="s">
        <v>46</v>
      </c>
      <c r="C47" s="27">
        <v>6037769.4671757324</v>
      </c>
    </row>
    <row r="48" spans="1:3" ht="18" thickTop="1" thickBot="1" x14ac:dyDescent="0.3">
      <c r="A48" s="25">
        <v>42</v>
      </c>
      <c r="B48" s="26" t="s">
        <v>47</v>
      </c>
      <c r="C48" s="27">
        <v>10109147.220529038</v>
      </c>
    </row>
    <row r="49" spans="1:3" ht="18" thickTop="1" thickBot="1" x14ac:dyDescent="0.3">
      <c r="A49" s="22">
        <v>43</v>
      </c>
      <c r="B49" s="26" t="s">
        <v>48</v>
      </c>
      <c r="C49" s="27">
        <v>913090.04852375994</v>
      </c>
    </row>
    <row r="50" spans="1:3" ht="18" thickTop="1" thickBot="1" x14ac:dyDescent="0.3">
      <c r="A50" s="25">
        <v>44</v>
      </c>
      <c r="B50" s="26" t="s">
        <v>49</v>
      </c>
      <c r="C50" s="27">
        <v>12476269.909202663</v>
      </c>
    </row>
    <row r="51" spans="1:3" ht="18" thickTop="1" thickBot="1" x14ac:dyDescent="0.3">
      <c r="A51" s="25">
        <v>45</v>
      </c>
      <c r="B51" s="26" t="s">
        <v>50</v>
      </c>
      <c r="C51" s="27">
        <v>4175956.0755936429</v>
      </c>
    </row>
    <row r="52" spans="1:3" ht="18" thickTop="1" thickBot="1" x14ac:dyDescent="0.3">
      <c r="A52" s="22">
        <v>46</v>
      </c>
      <c r="B52" s="26" t="s">
        <v>51</v>
      </c>
      <c r="C52" s="27">
        <v>7326355.5014634887</v>
      </c>
    </row>
    <row r="53" spans="1:3" ht="18" thickTop="1" thickBot="1" x14ac:dyDescent="0.3">
      <c r="A53" s="25">
        <v>47</v>
      </c>
      <c r="B53" s="26" t="s">
        <v>52</v>
      </c>
      <c r="C53" s="27">
        <v>52278065.499248281</v>
      </c>
    </row>
    <row r="54" spans="1:3" ht="18" thickTop="1" thickBot="1" x14ac:dyDescent="0.3">
      <c r="A54" s="25">
        <v>48</v>
      </c>
      <c r="B54" s="26" t="s">
        <v>53</v>
      </c>
      <c r="C54" s="27">
        <v>252708.93740614975</v>
      </c>
    </row>
    <row r="55" spans="1:3" ht="18" thickTop="1" thickBot="1" x14ac:dyDescent="0.3">
      <c r="A55" s="22">
        <v>49</v>
      </c>
      <c r="B55" s="26" t="s">
        <v>54</v>
      </c>
      <c r="C55" s="27">
        <v>1069428.6551181041</v>
      </c>
    </row>
    <row r="56" spans="1:3" ht="18" thickTop="1" thickBot="1" x14ac:dyDescent="0.3">
      <c r="A56" s="25">
        <v>50</v>
      </c>
      <c r="B56" s="26" t="s">
        <v>55</v>
      </c>
      <c r="C56" s="27">
        <v>131052837.60945332</v>
      </c>
    </row>
    <row r="57" spans="1:3" ht="18" thickTop="1" thickBot="1" x14ac:dyDescent="0.3">
      <c r="A57" s="25">
        <v>51</v>
      </c>
      <c r="B57" s="26" t="s">
        <v>56</v>
      </c>
      <c r="C57" s="27">
        <v>11697647.958800184</v>
      </c>
    </row>
    <row r="58" spans="1:3" ht="18" thickTop="1" thickBot="1" x14ac:dyDescent="0.3">
      <c r="A58" s="22">
        <v>52</v>
      </c>
      <c r="B58" s="26" t="s">
        <v>57</v>
      </c>
      <c r="C58" s="27">
        <v>8124080.424112319</v>
      </c>
    </row>
    <row r="59" spans="1:3" ht="18" thickTop="1" thickBot="1" x14ac:dyDescent="0.3">
      <c r="A59" s="25">
        <v>53</v>
      </c>
      <c r="B59" s="26" t="s">
        <v>58</v>
      </c>
      <c r="C59" s="27">
        <v>8658427.8590366878</v>
      </c>
    </row>
    <row r="60" spans="1:3" ht="18" thickTop="1" thickBot="1" x14ac:dyDescent="0.3">
      <c r="A60" s="25">
        <v>54</v>
      </c>
      <c r="B60" s="26" t="s">
        <v>59</v>
      </c>
      <c r="C60" s="27">
        <v>10761759.74809763</v>
      </c>
    </row>
    <row r="61" spans="1:3" ht="18" thickTop="1" thickBot="1" x14ac:dyDescent="0.3">
      <c r="A61" s="22">
        <v>55</v>
      </c>
      <c r="B61" s="26" t="s">
        <v>60</v>
      </c>
      <c r="C61" s="27">
        <v>5404254.3684583213</v>
      </c>
    </row>
    <row r="62" spans="1:3" ht="18" thickTop="1" thickBot="1" x14ac:dyDescent="0.3">
      <c r="A62" s="25">
        <v>56</v>
      </c>
      <c r="B62" s="26" t="s">
        <v>61</v>
      </c>
      <c r="C62" s="27">
        <v>3318209.5299053956</v>
      </c>
    </row>
    <row r="63" spans="1:3" ht="18" thickTop="1" thickBot="1" x14ac:dyDescent="0.3">
      <c r="A63" s="25">
        <v>57</v>
      </c>
      <c r="B63" s="26" t="s">
        <v>62</v>
      </c>
      <c r="C63" s="27">
        <v>59139796.069953755</v>
      </c>
    </row>
    <row r="64" spans="1:3" ht="18" thickTop="1" thickBot="1" x14ac:dyDescent="0.3">
      <c r="A64" s="22">
        <v>58</v>
      </c>
      <c r="B64" s="26" t="s">
        <v>63</v>
      </c>
      <c r="C64" s="27">
        <v>206599781.5809789</v>
      </c>
    </row>
    <row r="65" spans="1:3" ht="18" thickTop="1" thickBot="1" x14ac:dyDescent="0.3">
      <c r="A65" s="25">
        <v>59</v>
      </c>
      <c r="B65" s="26" t="s">
        <v>64</v>
      </c>
      <c r="C65" s="27">
        <v>8492887.8259498999</v>
      </c>
    </row>
    <row r="66" spans="1:3" ht="18" thickTop="1" thickBot="1" x14ac:dyDescent="0.3">
      <c r="A66" s="25">
        <v>60</v>
      </c>
      <c r="B66" s="26" t="s">
        <v>65</v>
      </c>
      <c r="C66" s="27">
        <v>6653594.8650023751</v>
      </c>
    </row>
    <row r="67" spans="1:3" ht="18" thickTop="1" thickBot="1" x14ac:dyDescent="0.3">
      <c r="A67" s="22">
        <v>61</v>
      </c>
      <c r="B67" s="26" t="s">
        <v>66</v>
      </c>
      <c r="C67" s="27">
        <v>20020620.076143362</v>
      </c>
    </row>
    <row r="68" spans="1:3" ht="18" thickTop="1" thickBot="1" x14ac:dyDescent="0.3">
      <c r="A68" s="25">
        <v>62</v>
      </c>
      <c r="B68" s="26" t="s">
        <v>67</v>
      </c>
      <c r="C68" s="27">
        <v>6433180.2560872724</v>
      </c>
    </row>
    <row r="69" spans="1:3" ht="18" thickTop="1" thickBot="1" x14ac:dyDescent="0.3">
      <c r="A69" s="25">
        <v>63</v>
      </c>
      <c r="B69" s="26" t="s">
        <v>68</v>
      </c>
      <c r="C69" s="27">
        <v>9186304.680693062</v>
      </c>
    </row>
    <row r="70" spans="1:3" ht="18" thickTop="1" thickBot="1" x14ac:dyDescent="0.3">
      <c r="A70" s="22">
        <v>64</v>
      </c>
      <c r="B70" s="26" t="s">
        <v>69</v>
      </c>
      <c r="C70" s="27">
        <v>14166904.59284988</v>
      </c>
    </row>
    <row r="71" spans="1:3" ht="18" thickTop="1" thickBot="1" x14ac:dyDescent="0.3">
      <c r="A71" s="25">
        <v>65</v>
      </c>
      <c r="B71" s="26" t="s">
        <v>70</v>
      </c>
      <c r="C71" s="27">
        <v>688791779.16235447</v>
      </c>
    </row>
    <row r="72" spans="1:3" ht="18" thickTop="1" thickBot="1" x14ac:dyDescent="0.3">
      <c r="A72" s="25">
        <v>66</v>
      </c>
      <c r="B72" s="26" t="s">
        <v>71</v>
      </c>
      <c r="C72" s="27">
        <v>12171609.825098388</v>
      </c>
    </row>
    <row r="73" spans="1:3" ht="18" thickTop="1" thickBot="1" x14ac:dyDescent="0.3">
      <c r="A73" s="22">
        <v>67</v>
      </c>
      <c r="B73" s="26" t="s">
        <v>72</v>
      </c>
      <c r="C73" s="27">
        <v>25474996.423128963</v>
      </c>
    </row>
    <row r="74" spans="1:3" ht="18" thickTop="1" thickBot="1" x14ac:dyDescent="0.3">
      <c r="A74" s="25">
        <v>68</v>
      </c>
      <c r="B74" s="26" t="s">
        <v>73</v>
      </c>
      <c r="C74" s="27">
        <v>30136423.892541703</v>
      </c>
    </row>
    <row r="75" spans="1:3" ht="18" thickTop="1" thickBot="1" x14ac:dyDescent="0.3">
      <c r="A75" s="25">
        <v>69</v>
      </c>
      <c r="B75" s="26" t="s">
        <v>74</v>
      </c>
      <c r="C75" s="27">
        <v>15908178.012333147</v>
      </c>
    </row>
    <row r="76" spans="1:3" ht="18" thickTop="1" thickBot="1" x14ac:dyDescent="0.3">
      <c r="A76" s="22">
        <v>70</v>
      </c>
      <c r="B76" s="26" t="s">
        <v>75</v>
      </c>
      <c r="C76" s="27">
        <v>81094964.599818334</v>
      </c>
    </row>
    <row r="77" spans="1:3" ht="18" thickTop="1" thickBot="1" x14ac:dyDescent="0.3">
      <c r="A77" s="25">
        <v>71</v>
      </c>
      <c r="B77" s="26" t="s">
        <v>76</v>
      </c>
      <c r="C77" s="27">
        <v>24457517.016787574</v>
      </c>
    </row>
    <row r="78" spans="1:3" ht="18" thickTop="1" thickBot="1" x14ac:dyDescent="0.3">
      <c r="A78" s="25">
        <v>72</v>
      </c>
      <c r="B78" s="26" t="s">
        <v>77</v>
      </c>
      <c r="C78" s="27">
        <v>8136225.6246528942</v>
      </c>
    </row>
    <row r="79" spans="1:3" ht="18" thickTop="1" thickBot="1" x14ac:dyDescent="0.3">
      <c r="A79" s="22">
        <v>73</v>
      </c>
      <c r="B79" s="26" t="s">
        <v>78</v>
      </c>
      <c r="C79" s="27">
        <v>19389821.291763671</v>
      </c>
    </row>
    <row r="80" spans="1:3" ht="18" thickTop="1" thickBot="1" x14ac:dyDescent="0.3">
      <c r="A80" s="25">
        <v>74</v>
      </c>
      <c r="B80" s="26" t="s">
        <v>79</v>
      </c>
      <c r="C80" s="27">
        <v>24559841.909834038</v>
      </c>
    </row>
    <row r="81" spans="1:5" ht="18" thickTop="1" thickBot="1" x14ac:dyDescent="0.3">
      <c r="A81" s="25">
        <v>75</v>
      </c>
      <c r="B81" s="26" t="s">
        <v>80</v>
      </c>
      <c r="C81" s="27">
        <v>3106925.2585781515</v>
      </c>
    </row>
    <row r="82" spans="1:5" ht="18" thickTop="1" thickBot="1" x14ac:dyDescent="0.3">
      <c r="A82" s="22">
        <v>76</v>
      </c>
      <c r="B82" s="26" t="s">
        <v>81</v>
      </c>
      <c r="C82" s="27">
        <v>5144273.2350194212</v>
      </c>
    </row>
    <row r="83" spans="1:5" ht="18" thickTop="1" thickBot="1" x14ac:dyDescent="0.3">
      <c r="A83" s="25">
        <v>77</v>
      </c>
      <c r="B83" s="26" t="s">
        <v>82</v>
      </c>
      <c r="C83" s="27">
        <v>8893621.839546293</v>
      </c>
    </row>
    <row r="84" spans="1:5" ht="18" thickTop="1" thickBot="1" x14ac:dyDescent="0.3">
      <c r="A84" s="28">
        <v>78</v>
      </c>
      <c r="B84" s="29" t="s">
        <v>83</v>
      </c>
      <c r="C84" s="30">
        <v>21057891.392473448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+Szw+19G4D25xb8siO8hBlXbeZbvdXDqLiMBFf40LV0VQSRnZJO8g9j1ktVfAQcDIC8P9poteOrfOMLIa0Fshg==" saltValue="ORnw2jtfylkwI+fZwyzdQQ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1073548.2798722268</v>
      </c>
      <c r="D6" s="14">
        <f t="shared" ref="D6:D23" si="0">C6/C$23</f>
        <v>2.4755667760485156E-2</v>
      </c>
    </row>
    <row r="7" spans="1:4" ht="16.5" thickTop="1" thickBot="1" x14ac:dyDescent="0.3">
      <c r="A7" s="15">
        <v>3</v>
      </c>
      <c r="B7" s="16" t="s">
        <v>90</v>
      </c>
      <c r="C7" s="17">
        <v>511333.61243436299</v>
      </c>
      <c r="D7" s="14">
        <f t="shared" si="0"/>
        <v>1.179118374229091E-2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171604.26245807161</v>
      </c>
      <c r="D9" s="14">
        <f t="shared" si="0"/>
        <v>3.9571374546850677E-3</v>
      </c>
    </row>
    <row r="10" spans="1:4" ht="16.5" thickTop="1" thickBot="1" x14ac:dyDescent="0.3">
      <c r="A10" s="15">
        <v>6</v>
      </c>
      <c r="B10" s="16" t="s">
        <v>93</v>
      </c>
      <c r="C10" s="17">
        <v>7804614.1470587449</v>
      </c>
      <c r="D10" s="14">
        <f t="shared" si="0"/>
        <v>0.17997181723989544</v>
      </c>
    </row>
    <row r="11" spans="1:4" ht="16.5" thickTop="1" thickBot="1" x14ac:dyDescent="0.3">
      <c r="A11" s="15">
        <v>7</v>
      </c>
      <c r="B11" s="16" t="s">
        <v>94</v>
      </c>
      <c r="C11" s="17">
        <v>6433917.9262403082</v>
      </c>
      <c r="D11" s="14">
        <f t="shared" si="0"/>
        <v>0.14836401638051311</v>
      </c>
    </row>
    <row r="12" spans="1:4" ht="16.5" thickTop="1" thickBot="1" x14ac:dyDescent="0.3">
      <c r="A12" s="15">
        <v>8</v>
      </c>
      <c r="B12" s="16" t="s">
        <v>95</v>
      </c>
      <c r="C12" s="17">
        <v>317053.53042348876</v>
      </c>
      <c r="D12" s="14">
        <f t="shared" si="0"/>
        <v>7.3111493992491228E-3</v>
      </c>
    </row>
    <row r="13" spans="1:4" ht="16.5" thickTop="1" thickBot="1" x14ac:dyDescent="0.3">
      <c r="A13" s="15">
        <v>9</v>
      </c>
      <c r="B13" s="16" t="s">
        <v>96</v>
      </c>
      <c r="C13" s="17">
        <v>1805415.616915815</v>
      </c>
      <c r="D13" s="14">
        <f t="shared" si="0"/>
        <v>4.1632286148582671E-2</v>
      </c>
    </row>
    <row r="14" spans="1:4" ht="16.5" thickTop="1" thickBot="1" x14ac:dyDescent="0.3">
      <c r="A14" s="15">
        <v>10</v>
      </c>
      <c r="B14" s="16" t="s">
        <v>97</v>
      </c>
      <c r="C14" s="17">
        <v>1143877.3798301721</v>
      </c>
      <c r="D14" s="14">
        <f t="shared" si="0"/>
        <v>2.6377433511588649E-2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12831.128450477969</v>
      </c>
      <c r="D16" s="14">
        <f t="shared" si="0"/>
        <v>2.9588157222882146E-4</v>
      </c>
    </row>
    <row r="17" spans="1:4" ht="16.5" thickTop="1" thickBot="1" x14ac:dyDescent="0.3">
      <c r="A17" s="15">
        <v>13</v>
      </c>
      <c r="B17" s="16" t="s">
        <v>100</v>
      </c>
      <c r="C17" s="17">
        <v>263131.31448189612</v>
      </c>
      <c r="D17" s="14">
        <f t="shared" si="0"/>
        <v>6.0677209593860545E-3</v>
      </c>
    </row>
    <row r="18" spans="1:4" ht="16.5" thickTop="1" thickBot="1" x14ac:dyDescent="0.3">
      <c r="A18" s="15">
        <v>14</v>
      </c>
      <c r="B18" s="16" t="s">
        <v>101</v>
      </c>
      <c r="C18" s="17">
        <v>3563417.5256452267</v>
      </c>
      <c r="D18" s="14">
        <f t="shared" si="0"/>
        <v>8.2171227890433213E-2</v>
      </c>
    </row>
    <row r="19" spans="1:4" ht="16.5" thickTop="1" thickBot="1" x14ac:dyDescent="0.3">
      <c r="A19" s="15">
        <v>15</v>
      </c>
      <c r="B19" s="16" t="s">
        <v>102</v>
      </c>
      <c r="C19" s="17">
        <v>217850.20565335982</v>
      </c>
      <c r="D19" s="14">
        <f t="shared" si="0"/>
        <v>5.023553587501269E-3</v>
      </c>
    </row>
    <row r="20" spans="1:4" ht="16.5" thickTop="1" thickBot="1" x14ac:dyDescent="0.3">
      <c r="A20" s="15">
        <v>16</v>
      </c>
      <c r="B20" s="16" t="s">
        <v>103</v>
      </c>
      <c r="C20" s="17">
        <v>1453027.9328784402</v>
      </c>
      <c r="D20" s="14">
        <f t="shared" si="0"/>
        <v>3.3506342870135666E-2</v>
      </c>
    </row>
    <row r="21" spans="1:4" ht="16.5" thickTop="1" thickBot="1" x14ac:dyDescent="0.3">
      <c r="A21" s="15">
        <v>17</v>
      </c>
      <c r="B21" s="16" t="s">
        <v>104</v>
      </c>
      <c r="C21" s="17">
        <v>16294588.013022786</v>
      </c>
      <c r="D21" s="14">
        <f t="shared" si="0"/>
        <v>0.37574780259755675</v>
      </c>
    </row>
    <row r="22" spans="1:4" ht="16.5" thickTop="1" thickBot="1" x14ac:dyDescent="0.3">
      <c r="A22" s="15">
        <v>18</v>
      </c>
      <c r="B22" s="16" t="s">
        <v>105</v>
      </c>
      <c r="C22" s="17">
        <v>2299546.423487124</v>
      </c>
      <c r="D22" s="14">
        <f t="shared" si="0"/>
        <v>5.302677888546805E-2</v>
      </c>
    </row>
    <row r="23" spans="1:4" ht="16.5" thickTop="1" thickBot="1" x14ac:dyDescent="0.3">
      <c r="A23" s="31"/>
      <c r="B23" s="18" t="s">
        <v>106</v>
      </c>
      <c r="C23" s="19">
        <f>SUM(C5:C22)</f>
        <v>43365757.298852503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613897.6617102162</v>
      </c>
      <c r="D5" s="14">
        <f>C5/C$23</f>
        <v>4.7705170428195678E-2</v>
      </c>
    </row>
    <row r="6" spans="1:4" ht="16.5" thickTop="1" thickBot="1" x14ac:dyDescent="0.3">
      <c r="A6" s="15">
        <v>2</v>
      </c>
      <c r="B6" s="16" t="s">
        <v>89</v>
      </c>
      <c r="C6" s="17">
        <v>79150.933415573672</v>
      </c>
      <c r="D6" s="14">
        <f t="shared" ref="D6:D23" si="0">C6/C$23</f>
        <v>6.1507137160641077E-3</v>
      </c>
    </row>
    <row r="7" spans="1:4" ht="16.5" thickTop="1" thickBot="1" x14ac:dyDescent="0.3">
      <c r="A7" s="15">
        <v>3</v>
      </c>
      <c r="B7" s="16" t="s">
        <v>90</v>
      </c>
      <c r="C7" s="17">
        <v>360777.82995477796</v>
      </c>
      <c r="D7" s="14">
        <f t="shared" si="0"/>
        <v>2.8035565108295749E-2</v>
      </c>
    </row>
    <row r="8" spans="1:4" ht="16.5" thickTop="1" thickBot="1" x14ac:dyDescent="0.3">
      <c r="A8" s="15">
        <v>4</v>
      </c>
      <c r="B8" s="16" t="s">
        <v>91</v>
      </c>
      <c r="C8" s="17">
        <v>34103.678205988661</v>
      </c>
      <c r="D8" s="14">
        <f t="shared" si="0"/>
        <v>2.6501514544178257E-3</v>
      </c>
    </row>
    <row r="9" spans="1:4" ht="16.5" thickTop="1" thickBot="1" x14ac:dyDescent="0.3">
      <c r="A9" s="15">
        <v>5</v>
      </c>
      <c r="B9" s="16" t="s">
        <v>92</v>
      </c>
      <c r="C9" s="17">
        <v>777342.96271050454</v>
      </c>
      <c r="D9" s="14">
        <f t="shared" si="0"/>
        <v>6.0406287285661539E-2</v>
      </c>
    </row>
    <row r="10" spans="1:4" ht="16.5" thickTop="1" thickBot="1" x14ac:dyDescent="0.3">
      <c r="A10" s="15">
        <v>6</v>
      </c>
      <c r="B10" s="16" t="s">
        <v>93</v>
      </c>
      <c r="C10" s="17">
        <v>209452.76499152728</v>
      </c>
      <c r="D10" s="14">
        <f t="shared" si="0"/>
        <v>1.6276295665863333E-2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3876.0283602913464</v>
      </c>
      <c r="D12" s="14">
        <f t="shared" si="0"/>
        <v>3.0120100636496917E-4</v>
      </c>
    </row>
    <row r="13" spans="1:4" ht="16.5" thickTop="1" thickBot="1" x14ac:dyDescent="0.3">
      <c r="A13" s="15">
        <v>9</v>
      </c>
      <c r="B13" s="16" t="s">
        <v>96</v>
      </c>
      <c r="C13" s="17">
        <v>56746.387580649811</v>
      </c>
      <c r="D13" s="14">
        <f t="shared" si="0"/>
        <v>4.4096862711251079E-3</v>
      </c>
    </row>
    <row r="14" spans="1:4" ht="16.5" thickTop="1" thickBot="1" x14ac:dyDescent="0.3">
      <c r="A14" s="15">
        <v>10</v>
      </c>
      <c r="B14" s="16" t="s">
        <v>97</v>
      </c>
      <c r="C14" s="17">
        <v>746628.87597871607</v>
      </c>
      <c r="D14" s="14">
        <f t="shared" si="0"/>
        <v>5.8019536474452231E-2</v>
      </c>
    </row>
    <row r="15" spans="1:4" ht="16.5" thickTop="1" thickBot="1" x14ac:dyDescent="0.3">
      <c r="A15" s="15">
        <v>11</v>
      </c>
      <c r="B15" s="16" t="s">
        <v>98</v>
      </c>
      <c r="C15" s="17">
        <v>63066.761477892913</v>
      </c>
      <c r="D15" s="14">
        <f t="shared" si="0"/>
        <v>4.9008341166763229E-3</v>
      </c>
    </row>
    <row r="16" spans="1:4" ht="16.5" thickTop="1" thickBot="1" x14ac:dyDescent="0.3">
      <c r="A16" s="15">
        <v>12</v>
      </c>
      <c r="B16" s="16" t="s">
        <v>99</v>
      </c>
      <c r="C16" s="17">
        <v>1927898.3460256928</v>
      </c>
      <c r="D16" s="14">
        <f t="shared" si="0"/>
        <v>0.14981441517333233</v>
      </c>
    </row>
    <row r="17" spans="1:4" ht="16.5" thickTop="1" thickBot="1" x14ac:dyDescent="0.3">
      <c r="A17" s="15">
        <v>13</v>
      </c>
      <c r="B17" s="16" t="s">
        <v>100</v>
      </c>
      <c r="C17" s="17">
        <v>541989.36021040962</v>
      </c>
      <c r="D17" s="14">
        <f t="shared" si="0"/>
        <v>4.2117272001129129E-2</v>
      </c>
    </row>
    <row r="18" spans="1:4" ht="16.5" thickTop="1" thickBot="1" x14ac:dyDescent="0.3">
      <c r="A18" s="15">
        <v>14</v>
      </c>
      <c r="B18" s="16" t="s">
        <v>101</v>
      </c>
      <c r="C18" s="17">
        <v>4105783.1523727812</v>
      </c>
      <c r="D18" s="14">
        <f t="shared" si="0"/>
        <v>0.31905494554174568</v>
      </c>
    </row>
    <row r="19" spans="1:4" ht="16.5" thickTop="1" thickBot="1" x14ac:dyDescent="0.3">
      <c r="A19" s="15">
        <v>15</v>
      </c>
      <c r="B19" s="16" t="s">
        <v>102</v>
      </c>
      <c r="C19" s="17">
        <v>15454.19040857154</v>
      </c>
      <c r="D19" s="14">
        <f t="shared" si="0"/>
        <v>1.200924573025497E-3</v>
      </c>
    </row>
    <row r="20" spans="1:4" ht="16.5" thickTop="1" thickBot="1" x14ac:dyDescent="0.3">
      <c r="A20" s="15">
        <v>16</v>
      </c>
      <c r="B20" s="16" t="s">
        <v>103</v>
      </c>
      <c r="C20" s="17">
        <v>1487785.4202547127</v>
      </c>
      <c r="D20" s="14">
        <f t="shared" si="0"/>
        <v>0.11561382533386944</v>
      </c>
    </row>
    <row r="21" spans="1:4" ht="16.5" thickTop="1" thickBot="1" x14ac:dyDescent="0.3">
      <c r="A21" s="15">
        <v>17</v>
      </c>
      <c r="B21" s="16" t="s">
        <v>104</v>
      </c>
      <c r="C21" s="17">
        <v>1161376.3663414421</v>
      </c>
      <c r="D21" s="14">
        <f t="shared" si="0"/>
        <v>9.024901208004571E-2</v>
      </c>
    </row>
    <row r="22" spans="1:4" ht="16.5" thickTop="1" thickBot="1" x14ac:dyDescent="0.3">
      <c r="A22" s="15">
        <v>18</v>
      </c>
      <c r="B22" s="16" t="s">
        <v>105</v>
      </c>
      <c r="C22" s="17">
        <v>683246.33778973389</v>
      </c>
      <c r="D22" s="14">
        <f t="shared" si="0"/>
        <v>5.3094163769735352E-2</v>
      </c>
    </row>
    <row r="23" spans="1:4" ht="16.5" thickTop="1" thickBot="1" x14ac:dyDescent="0.3">
      <c r="A23" s="31"/>
      <c r="B23" s="18" t="s">
        <v>106</v>
      </c>
      <c r="C23" s="19">
        <f>SUM(C5:C22)</f>
        <v>12868577.057789482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14363307.427544011</v>
      </c>
      <c r="D5" s="14">
        <f>C5/C$23</f>
        <v>4.7117380975812188E-2</v>
      </c>
    </row>
    <row r="6" spans="1:6" ht="16.5" thickTop="1" thickBot="1" x14ac:dyDescent="0.3">
      <c r="A6" s="15">
        <v>2</v>
      </c>
      <c r="B6" s="16" t="s">
        <v>89</v>
      </c>
      <c r="C6" s="17">
        <v>11034668.090603387</v>
      </c>
      <c r="D6" s="14">
        <f t="shared" ref="D6:D23" si="0">C6/C$23</f>
        <v>3.6198115440288954E-2</v>
      </c>
    </row>
    <row r="7" spans="1:6" ht="16.5" thickTop="1" thickBot="1" x14ac:dyDescent="0.3">
      <c r="A7" s="15">
        <v>3</v>
      </c>
      <c r="B7" s="16" t="s">
        <v>90</v>
      </c>
      <c r="C7" s="17">
        <v>9629124.1172682717</v>
      </c>
      <c r="D7" s="14">
        <f t="shared" si="0"/>
        <v>3.1587370233868803E-2</v>
      </c>
    </row>
    <row r="8" spans="1:6" ht="16.5" thickTop="1" thickBot="1" x14ac:dyDescent="0.3">
      <c r="A8" s="15">
        <v>4</v>
      </c>
      <c r="B8" s="16" t="s">
        <v>91</v>
      </c>
      <c r="C8" s="17">
        <v>323958.49395038665</v>
      </c>
      <c r="D8" s="14">
        <f t="shared" si="0"/>
        <v>1.0627131568972292E-3</v>
      </c>
    </row>
    <row r="9" spans="1:6" ht="16.5" thickTop="1" thickBot="1" x14ac:dyDescent="0.3">
      <c r="A9" s="15">
        <v>5</v>
      </c>
      <c r="B9" s="16" t="s">
        <v>92</v>
      </c>
      <c r="C9" s="17">
        <v>615222.58977378276</v>
      </c>
      <c r="D9" s="14">
        <f t="shared" si="0"/>
        <v>2.0181756391086142E-3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9640902.9476363119</v>
      </c>
      <c r="D10" s="14">
        <f t="shared" si="0"/>
        <v>3.1626009498585517E-2</v>
      </c>
    </row>
    <row r="11" spans="1:6" ht="16.5" thickTop="1" thickBot="1" x14ac:dyDescent="0.3">
      <c r="A11" s="15">
        <v>7</v>
      </c>
      <c r="B11" s="16" t="s">
        <v>94</v>
      </c>
      <c r="C11" s="17">
        <v>9873469.0105565321</v>
      </c>
      <c r="D11" s="14">
        <f t="shared" si="0"/>
        <v>3.2388919005600814E-2</v>
      </c>
    </row>
    <row r="12" spans="1:6" ht="16.5" thickTop="1" thickBot="1" x14ac:dyDescent="0.3">
      <c r="A12" s="15">
        <v>8</v>
      </c>
      <c r="B12" s="16" t="s">
        <v>95</v>
      </c>
      <c r="C12" s="17">
        <v>1007319.2354203901</v>
      </c>
      <c r="D12" s="14">
        <f t="shared" si="0"/>
        <v>3.3044091285374627E-3</v>
      </c>
    </row>
    <row r="13" spans="1:6" ht="16.5" thickTop="1" thickBot="1" x14ac:dyDescent="0.3">
      <c r="A13" s="15">
        <v>9</v>
      </c>
      <c r="B13" s="16" t="s">
        <v>96</v>
      </c>
      <c r="C13" s="17">
        <v>2353420.2592897946</v>
      </c>
      <c r="D13" s="14">
        <f t="shared" si="0"/>
        <v>7.7201577361289261E-3</v>
      </c>
    </row>
    <row r="14" spans="1:6" ht="16.5" thickTop="1" thickBot="1" x14ac:dyDescent="0.3">
      <c r="A14" s="15">
        <v>10</v>
      </c>
      <c r="B14" s="16" t="s">
        <v>97</v>
      </c>
      <c r="C14" s="17">
        <v>10042847.56493192</v>
      </c>
      <c r="D14" s="14">
        <f t="shared" si="0"/>
        <v>3.2944548265497683E-2</v>
      </c>
    </row>
    <row r="15" spans="1:6" ht="16.5" thickTop="1" thickBot="1" x14ac:dyDescent="0.3">
      <c r="A15" s="15">
        <v>11</v>
      </c>
      <c r="B15" s="16" t="s">
        <v>98</v>
      </c>
      <c r="C15" s="17">
        <v>828129.60629866947</v>
      </c>
      <c r="D15" s="14">
        <f t="shared" si="0"/>
        <v>2.7165956277241431E-3</v>
      </c>
    </row>
    <row r="16" spans="1:6" ht="16.5" thickTop="1" thickBot="1" x14ac:dyDescent="0.3">
      <c r="A16" s="15">
        <v>12</v>
      </c>
      <c r="B16" s="16" t="s">
        <v>99</v>
      </c>
      <c r="C16" s="17">
        <v>19427867.912892397</v>
      </c>
      <c r="D16" s="14">
        <f t="shared" si="0"/>
        <v>6.3731160710526633E-2</v>
      </c>
    </row>
    <row r="17" spans="1:4" ht="16.5" thickTop="1" thickBot="1" x14ac:dyDescent="0.3">
      <c r="A17" s="15">
        <v>13</v>
      </c>
      <c r="B17" s="16" t="s">
        <v>100</v>
      </c>
      <c r="C17" s="17">
        <v>13944135.645542363</v>
      </c>
      <c r="D17" s="14">
        <f t="shared" si="0"/>
        <v>4.5742330233041945E-2</v>
      </c>
    </row>
    <row r="18" spans="1:4" ht="16.5" thickTop="1" thickBot="1" x14ac:dyDescent="0.3">
      <c r="A18" s="15">
        <v>14</v>
      </c>
      <c r="B18" s="16" t="s">
        <v>101</v>
      </c>
      <c r="C18" s="17">
        <v>24306666.957061946</v>
      </c>
      <c r="D18" s="14">
        <f t="shared" si="0"/>
        <v>7.9735568777970736E-2</v>
      </c>
    </row>
    <row r="19" spans="1:4" ht="16.5" thickTop="1" thickBot="1" x14ac:dyDescent="0.3">
      <c r="A19" s="15">
        <v>15</v>
      </c>
      <c r="B19" s="16" t="s">
        <v>102</v>
      </c>
      <c r="C19" s="17">
        <v>1395942.8317803084</v>
      </c>
      <c r="D19" s="14">
        <f t="shared" si="0"/>
        <v>4.5792496301594156E-3</v>
      </c>
    </row>
    <row r="20" spans="1:4" ht="16.5" thickTop="1" thickBot="1" x14ac:dyDescent="0.3">
      <c r="A20" s="15">
        <v>16</v>
      </c>
      <c r="B20" s="16" t="s">
        <v>103</v>
      </c>
      <c r="C20" s="17">
        <v>8122194.9191402951</v>
      </c>
      <c r="D20" s="14">
        <f t="shared" si="0"/>
        <v>2.6644041025749795E-2</v>
      </c>
    </row>
    <row r="21" spans="1:4" ht="16.5" thickTop="1" thickBot="1" x14ac:dyDescent="0.3">
      <c r="A21" s="15">
        <v>17</v>
      </c>
      <c r="B21" s="16" t="s">
        <v>104</v>
      </c>
      <c r="C21" s="17">
        <v>153818967.01966935</v>
      </c>
      <c r="D21" s="14">
        <f t="shared" si="0"/>
        <v>0.50458760330321173</v>
      </c>
    </row>
    <row r="22" spans="1:4" ht="16.5" thickTop="1" thickBot="1" x14ac:dyDescent="0.3">
      <c r="A22" s="15">
        <v>18</v>
      </c>
      <c r="B22" s="16" t="s">
        <v>105</v>
      </c>
      <c r="C22" s="17">
        <v>14112810.663071012</v>
      </c>
      <c r="D22" s="14">
        <f t="shared" si="0"/>
        <v>4.6295651611289304E-2</v>
      </c>
    </row>
    <row r="23" spans="1:4" ht="16.5" thickTop="1" thickBot="1" x14ac:dyDescent="0.3">
      <c r="A23" s="31"/>
      <c r="B23" s="18" t="s">
        <v>106</v>
      </c>
      <c r="C23" s="19">
        <f>SUM(C5:C22)</f>
        <v>304840955.29243118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164966.27463639723</v>
      </c>
      <c r="D5" s="14">
        <f>C5/C$23</f>
        <v>8.8116348104662102E-3</v>
      </c>
    </row>
    <row r="6" spans="1:4" ht="16.5" thickTop="1" thickBot="1" x14ac:dyDescent="0.3">
      <c r="A6" s="15">
        <v>2</v>
      </c>
      <c r="B6" s="16" t="s">
        <v>89</v>
      </c>
      <c r="C6" s="17">
        <v>409014.25294752466</v>
      </c>
      <c r="D6" s="14">
        <f t="shared" ref="D6:D23" si="0">C6/C$23</f>
        <v>2.1847400247068775E-2</v>
      </c>
    </row>
    <row r="7" spans="1:4" ht="16.5" thickTop="1" thickBot="1" x14ac:dyDescent="0.3">
      <c r="A7" s="15">
        <v>3</v>
      </c>
      <c r="B7" s="16" t="s">
        <v>90</v>
      </c>
      <c r="C7" s="17">
        <v>475543.9643992557</v>
      </c>
      <c r="D7" s="14">
        <f t="shared" si="0"/>
        <v>2.5401069156974567E-2</v>
      </c>
    </row>
    <row r="8" spans="1:4" ht="16.5" thickTop="1" thickBot="1" x14ac:dyDescent="0.3">
      <c r="A8" s="15">
        <v>4</v>
      </c>
      <c r="B8" s="16" t="s">
        <v>91</v>
      </c>
      <c r="C8" s="17">
        <v>12096.765603077285</v>
      </c>
      <c r="D8" s="14">
        <f t="shared" si="0"/>
        <v>6.4614589325646423E-4</v>
      </c>
    </row>
    <row r="9" spans="1:4" ht="16.5" thickTop="1" thickBot="1" x14ac:dyDescent="0.3">
      <c r="A9" s="15">
        <v>5</v>
      </c>
      <c r="B9" s="16" t="s">
        <v>92</v>
      </c>
      <c r="C9" s="17">
        <v>275563.52417992597</v>
      </c>
      <c r="D9" s="14">
        <f t="shared" si="0"/>
        <v>1.4719160916438894E-2</v>
      </c>
    </row>
    <row r="10" spans="1:4" ht="16.5" thickTop="1" thickBot="1" x14ac:dyDescent="0.3">
      <c r="A10" s="15">
        <v>6</v>
      </c>
      <c r="B10" s="16" t="s">
        <v>93</v>
      </c>
      <c r="C10" s="17">
        <v>397217.02240288706</v>
      </c>
      <c r="D10" s="14">
        <f t="shared" si="0"/>
        <v>2.1217253948600516E-2</v>
      </c>
    </row>
    <row r="11" spans="1:4" ht="16.5" thickTop="1" thickBot="1" x14ac:dyDescent="0.3">
      <c r="A11" s="15">
        <v>7</v>
      </c>
      <c r="B11" s="16" t="s">
        <v>94</v>
      </c>
      <c r="C11" s="17">
        <v>125953.63295689545</v>
      </c>
      <c r="D11" s="14">
        <f t="shared" si="0"/>
        <v>6.7277837189080305E-3</v>
      </c>
    </row>
    <row r="12" spans="1:4" ht="16.5" thickTop="1" thickBot="1" x14ac:dyDescent="0.3">
      <c r="A12" s="15">
        <v>8</v>
      </c>
      <c r="B12" s="16" t="s">
        <v>95</v>
      </c>
      <c r="C12" s="17">
        <v>4671.3086207634306</v>
      </c>
      <c r="D12" s="14">
        <f t="shared" si="0"/>
        <v>2.4951685272565536E-4</v>
      </c>
    </row>
    <row r="13" spans="1:4" ht="16.5" thickTop="1" thickBot="1" x14ac:dyDescent="0.3">
      <c r="A13" s="15">
        <v>9</v>
      </c>
      <c r="B13" s="16" t="s">
        <v>96</v>
      </c>
      <c r="C13" s="17">
        <v>133061.00610815245</v>
      </c>
      <c r="D13" s="14">
        <f t="shared" si="0"/>
        <v>7.1074223863182434E-3</v>
      </c>
    </row>
    <row r="14" spans="1:4" ht="16.5" thickTop="1" thickBot="1" x14ac:dyDescent="0.3">
      <c r="A14" s="15">
        <v>10</v>
      </c>
      <c r="B14" s="16" t="s">
        <v>97</v>
      </c>
      <c r="C14" s="17">
        <v>1296411.7426062631</v>
      </c>
      <c r="D14" s="14">
        <f t="shared" si="0"/>
        <v>6.9247528714733372E-2</v>
      </c>
    </row>
    <row r="15" spans="1:4" ht="16.5" thickTop="1" thickBot="1" x14ac:dyDescent="0.3">
      <c r="A15" s="15">
        <v>11</v>
      </c>
      <c r="B15" s="16" t="s">
        <v>98</v>
      </c>
      <c r="C15" s="17">
        <v>251862.11419509089</v>
      </c>
      <c r="D15" s="14">
        <f t="shared" si="0"/>
        <v>1.3453155669367473E-2</v>
      </c>
    </row>
    <row r="16" spans="1:4" ht="16.5" thickTop="1" thickBot="1" x14ac:dyDescent="0.3">
      <c r="A16" s="15">
        <v>12</v>
      </c>
      <c r="B16" s="16" t="s">
        <v>99</v>
      </c>
      <c r="C16" s="17">
        <v>21242.225754550585</v>
      </c>
      <c r="D16" s="14">
        <f t="shared" si="0"/>
        <v>1.1346484990531619E-3</v>
      </c>
    </row>
    <row r="17" spans="1:4" ht="16.5" thickTop="1" thickBot="1" x14ac:dyDescent="0.3">
      <c r="A17" s="15">
        <v>13</v>
      </c>
      <c r="B17" s="16" t="s">
        <v>100</v>
      </c>
      <c r="C17" s="17">
        <v>695116.20754830155</v>
      </c>
      <c r="D17" s="14">
        <f t="shared" si="0"/>
        <v>3.7129468949045778E-2</v>
      </c>
    </row>
    <row r="18" spans="1:4" ht="16.5" thickTop="1" thickBot="1" x14ac:dyDescent="0.3">
      <c r="A18" s="15">
        <v>14</v>
      </c>
      <c r="B18" s="16" t="s">
        <v>101</v>
      </c>
      <c r="C18" s="17">
        <v>8280441.865889037</v>
      </c>
      <c r="D18" s="14">
        <f t="shared" si="0"/>
        <v>0.44229785725797799</v>
      </c>
    </row>
    <row r="19" spans="1:4" ht="16.5" thickTop="1" thickBot="1" x14ac:dyDescent="0.3">
      <c r="A19" s="15">
        <v>15</v>
      </c>
      <c r="B19" s="16" t="s">
        <v>102</v>
      </c>
      <c r="C19" s="17">
        <v>40014.635324731898</v>
      </c>
      <c r="D19" s="14">
        <f t="shared" si="0"/>
        <v>2.1373723467579841E-3</v>
      </c>
    </row>
    <row r="20" spans="1:4" ht="16.5" thickTop="1" thickBot="1" x14ac:dyDescent="0.3">
      <c r="A20" s="15">
        <v>16</v>
      </c>
      <c r="B20" s="16" t="s">
        <v>103</v>
      </c>
      <c r="C20" s="17">
        <v>1476189.375261833</v>
      </c>
      <c r="D20" s="14">
        <f t="shared" si="0"/>
        <v>7.8850308734726079E-2</v>
      </c>
    </row>
    <row r="21" spans="1:4" ht="16.5" thickTop="1" thickBot="1" x14ac:dyDescent="0.3">
      <c r="A21" s="15">
        <v>17</v>
      </c>
      <c r="B21" s="16" t="s">
        <v>104</v>
      </c>
      <c r="C21" s="17">
        <v>2218398.7228952022</v>
      </c>
      <c r="D21" s="14">
        <f t="shared" si="0"/>
        <v>0.11849524669961996</v>
      </c>
    </row>
    <row r="22" spans="1:4" ht="16.5" thickTop="1" thickBot="1" x14ac:dyDescent="0.3">
      <c r="A22" s="15">
        <v>18</v>
      </c>
      <c r="B22" s="16" t="s">
        <v>105</v>
      </c>
      <c r="C22" s="17">
        <v>2443650.6447932916</v>
      </c>
      <c r="D22" s="14">
        <f t="shared" si="0"/>
        <v>0.13052702519796094</v>
      </c>
    </row>
    <row r="23" spans="1:4" ht="16.5" thickTop="1" thickBot="1" x14ac:dyDescent="0.3">
      <c r="A23" s="31"/>
      <c r="B23" s="18" t="s">
        <v>106</v>
      </c>
      <c r="C23" s="19">
        <f>SUM(C5:C22)</f>
        <v>18721415.286123179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6768596.8982711183</v>
      </c>
      <c r="D5" s="14">
        <f>C5/C$23</f>
        <v>2.8686359145795644E-2</v>
      </c>
    </row>
    <row r="6" spans="1:4" ht="16.5" thickTop="1" thickBot="1" x14ac:dyDescent="0.3">
      <c r="A6" s="15">
        <v>2</v>
      </c>
      <c r="B6" s="16" t="s">
        <v>89</v>
      </c>
      <c r="C6" s="17">
        <v>4031681.8438915312</v>
      </c>
      <c r="D6" s="14">
        <f t="shared" ref="D6:D23" si="0">C6/C$23</f>
        <v>1.7086890395998804E-2</v>
      </c>
    </row>
    <row r="7" spans="1:4" ht="16.5" thickTop="1" thickBot="1" x14ac:dyDescent="0.3">
      <c r="A7" s="15">
        <v>3</v>
      </c>
      <c r="B7" s="16" t="s">
        <v>90</v>
      </c>
      <c r="C7" s="17">
        <v>4917287.6870861119</v>
      </c>
      <c r="D7" s="14">
        <f t="shared" si="0"/>
        <v>2.0840224751895224E-2</v>
      </c>
    </row>
    <row r="8" spans="1:4" ht="16.5" thickTop="1" thickBot="1" x14ac:dyDescent="0.3">
      <c r="A8" s="15">
        <v>4</v>
      </c>
      <c r="B8" s="16" t="s">
        <v>91</v>
      </c>
      <c r="C8" s="17">
        <v>352701.07292684139</v>
      </c>
      <c r="D8" s="14">
        <f t="shared" si="0"/>
        <v>1.4948016259723146E-3</v>
      </c>
    </row>
    <row r="9" spans="1:4" ht="16.5" thickTop="1" thickBot="1" x14ac:dyDescent="0.3">
      <c r="A9" s="15">
        <v>5</v>
      </c>
      <c r="B9" s="16" t="s">
        <v>92</v>
      </c>
      <c r="C9" s="17">
        <v>3649948.2705744291</v>
      </c>
      <c r="D9" s="14">
        <f t="shared" si="0"/>
        <v>1.5469044548954883E-2</v>
      </c>
    </row>
    <row r="10" spans="1:4" ht="16.5" thickTop="1" thickBot="1" x14ac:dyDescent="0.3">
      <c r="A10" s="15">
        <v>6</v>
      </c>
      <c r="B10" s="16" t="s">
        <v>93</v>
      </c>
      <c r="C10" s="17">
        <v>6868769.8058631774</v>
      </c>
      <c r="D10" s="14">
        <f t="shared" si="0"/>
        <v>2.911090740107709E-2</v>
      </c>
    </row>
    <row r="11" spans="1:4" ht="16.5" thickTop="1" thickBot="1" x14ac:dyDescent="0.3">
      <c r="A11" s="15">
        <v>7</v>
      </c>
      <c r="B11" s="16" t="s">
        <v>94</v>
      </c>
      <c r="C11" s="17">
        <v>6071493.6635107193</v>
      </c>
      <c r="D11" s="14">
        <f t="shared" si="0"/>
        <v>2.5731927960930646E-2</v>
      </c>
    </row>
    <row r="12" spans="1:4" ht="16.5" thickTop="1" thickBot="1" x14ac:dyDescent="0.3">
      <c r="A12" s="15">
        <v>8</v>
      </c>
      <c r="B12" s="16" t="s">
        <v>95</v>
      </c>
      <c r="C12" s="17">
        <v>579284.77588243049</v>
      </c>
      <c r="D12" s="14">
        <f t="shared" si="0"/>
        <v>2.4550983576669657E-3</v>
      </c>
    </row>
    <row r="13" spans="1:4" ht="16.5" thickTop="1" thickBot="1" x14ac:dyDescent="0.3">
      <c r="A13" s="15">
        <v>9</v>
      </c>
      <c r="B13" s="16" t="s">
        <v>96</v>
      </c>
      <c r="C13" s="17">
        <v>906097.41540482605</v>
      </c>
      <c r="D13" s="14">
        <f t="shared" si="0"/>
        <v>3.8401808040923881E-3</v>
      </c>
    </row>
    <row r="14" spans="1:4" ht="16.5" thickTop="1" thickBot="1" x14ac:dyDescent="0.3">
      <c r="A14" s="15">
        <v>10</v>
      </c>
      <c r="B14" s="16" t="s">
        <v>97</v>
      </c>
      <c r="C14" s="17">
        <v>5613460.7170464313</v>
      </c>
      <c r="D14" s="14">
        <f t="shared" si="0"/>
        <v>2.3790713585136205E-2</v>
      </c>
    </row>
    <row r="15" spans="1:4" ht="16.5" thickTop="1" thickBot="1" x14ac:dyDescent="0.3">
      <c r="A15" s="15">
        <v>11</v>
      </c>
      <c r="B15" s="16" t="s">
        <v>98</v>
      </c>
      <c r="C15" s="17">
        <v>275548.27783333755</v>
      </c>
      <c r="D15" s="14">
        <f t="shared" si="0"/>
        <v>1.167816163192052E-3</v>
      </c>
    </row>
    <row r="16" spans="1:4" ht="16.5" thickTop="1" thickBot="1" x14ac:dyDescent="0.3">
      <c r="A16" s="15">
        <v>12</v>
      </c>
      <c r="B16" s="16" t="s">
        <v>99</v>
      </c>
      <c r="C16" s="17">
        <v>35328741.972616494</v>
      </c>
      <c r="D16" s="14">
        <f t="shared" si="0"/>
        <v>0.14972866542761393</v>
      </c>
    </row>
    <row r="17" spans="1:4" ht="16.5" thickTop="1" thickBot="1" x14ac:dyDescent="0.3">
      <c r="A17" s="15">
        <v>13</v>
      </c>
      <c r="B17" s="16" t="s">
        <v>100</v>
      </c>
      <c r="C17" s="17">
        <v>8998887.6680985913</v>
      </c>
      <c r="D17" s="14">
        <f t="shared" si="0"/>
        <v>3.813867592346723E-2</v>
      </c>
    </row>
    <row r="18" spans="1:4" ht="16.5" thickTop="1" thickBot="1" x14ac:dyDescent="0.3">
      <c r="A18" s="15">
        <v>14</v>
      </c>
      <c r="B18" s="16" t="s">
        <v>101</v>
      </c>
      <c r="C18" s="17">
        <v>23657186.315111138</v>
      </c>
      <c r="D18" s="14">
        <f t="shared" si="0"/>
        <v>0.10026280973943395</v>
      </c>
    </row>
    <row r="19" spans="1:4" ht="16.5" thickTop="1" thickBot="1" x14ac:dyDescent="0.3">
      <c r="A19" s="15">
        <v>15</v>
      </c>
      <c r="B19" s="16" t="s">
        <v>102</v>
      </c>
      <c r="C19" s="17">
        <v>2010548.9966025022</v>
      </c>
      <c r="D19" s="14">
        <f t="shared" si="0"/>
        <v>8.521017200993351E-3</v>
      </c>
    </row>
    <row r="20" spans="1:4" ht="16.5" thickTop="1" thickBot="1" x14ac:dyDescent="0.3">
      <c r="A20" s="15">
        <v>16</v>
      </c>
      <c r="B20" s="16" t="s">
        <v>103</v>
      </c>
      <c r="C20" s="17">
        <v>7064319.1328067323</v>
      </c>
      <c r="D20" s="14">
        <f t="shared" si="0"/>
        <v>2.993967565360137E-2</v>
      </c>
    </row>
    <row r="21" spans="1:4" ht="16.5" thickTop="1" thickBot="1" x14ac:dyDescent="0.3">
      <c r="A21" s="15">
        <v>17</v>
      </c>
      <c r="B21" s="16" t="s">
        <v>104</v>
      </c>
      <c r="C21" s="17">
        <v>108315491.21934807</v>
      </c>
      <c r="D21" s="14">
        <f t="shared" si="0"/>
        <v>0.45905778241353834</v>
      </c>
    </row>
    <row r="22" spans="1:4" ht="16.5" thickTop="1" thickBot="1" x14ac:dyDescent="0.3">
      <c r="A22" s="15">
        <v>18</v>
      </c>
      <c r="B22" s="16" t="s">
        <v>105</v>
      </c>
      <c r="C22" s="17">
        <v>10541713.215355251</v>
      </c>
      <c r="D22" s="14">
        <f t="shared" si="0"/>
        <v>4.4677408900639787E-2</v>
      </c>
    </row>
    <row r="23" spans="1:4" ht="16.5" thickTop="1" thickBot="1" x14ac:dyDescent="0.3">
      <c r="A23" s="31"/>
      <c r="B23" s="18" t="s">
        <v>106</v>
      </c>
      <c r="C23" s="19">
        <f>SUM(C5:C22)</f>
        <v>235951758.9482297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59617.723389267012</v>
      </c>
      <c r="D6" s="14">
        <f t="shared" ref="D6:D23" si="0">C6/C$23</f>
        <v>5.0734210169366759E-3</v>
      </c>
    </row>
    <row r="7" spans="1:4" ht="16.5" thickTop="1" thickBot="1" x14ac:dyDescent="0.3">
      <c r="A7" s="15">
        <v>3</v>
      </c>
      <c r="B7" s="16" t="s">
        <v>90</v>
      </c>
      <c r="C7" s="17">
        <v>498573.06998254976</v>
      </c>
      <c r="D7" s="14">
        <f t="shared" si="0"/>
        <v>4.2428173166093916E-2</v>
      </c>
    </row>
    <row r="8" spans="1:4" ht="16.5" thickTop="1" thickBot="1" x14ac:dyDescent="0.3">
      <c r="A8" s="15">
        <v>4</v>
      </c>
      <c r="B8" s="16" t="s">
        <v>91</v>
      </c>
      <c r="C8" s="17">
        <v>282159.49404145393</v>
      </c>
      <c r="D8" s="14">
        <f t="shared" si="0"/>
        <v>2.4011549348357822E-2</v>
      </c>
    </row>
    <row r="9" spans="1:4" ht="16.5" thickTop="1" thickBot="1" x14ac:dyDescent="0.3">
      <c r="A9" s="15">
        <v>5</v>
      </c>
      <c r="B9" s="16" t="s">
        <v>92</v>
      </c>
      <c r="C9" s="17">
        <v>127900.09490994191</v>
      </c>
      <c r="D9" s="14">
        <f t="shared" si="0"/>
        <v>1.0884196723639312E-2</v>
      </c>
    </row>
    <row r="10" spans="1:4" ht="16.5" thickTop="1" thickBot="1" x14ac:dyDescent="0.3">
      <c r="A10" s="15">
        <v>6</v>
      </c>
      <c r="B10" s="16" t="s">
        <v>93</v>
      </c>
      <c r="C10" s="17">
        <v>201761.46922080719</v>
      </c>
      <c r="D10" s="14">
        <f t="shared" si="0"/>
        <v>1.7169741146760197E-2</v>
      </c>
    </row>
    <row r="11" spans="1:4" ht="16.5" thickTop="1" thickBot="1" x14ac:dyDescent="0.3">
      <c r="A11" s="15">
        <v>7</v>
      </c>
      <c r="B11" s="16" t="s">
        <v>94</v>
      </c>
      <c r="C11" s="17">
        <v>8063.5263380233037</v>
      </c>
      <c r="D11" s="14">
        <f t="shared" si="0"/>
        <v>6.8619970150210117E-4</v>
      </c>
    </row>
    <row r="12" spans="1:4" ht="16.5" thickTop="1" thickBot="1" x14ac:dyDescent="0.3">
      <c r="A12" s="15">
        <v>8</v>
      </c>
      <c r="B12" s="16" t="s">
        <v>95</v>
      </c>
      <c r="C12" s="17">
        <v>12173.818491853708</v>
      </c>
      <c r="D12" s="14">
        <f t="shared" si="0"/>
        <v>1.0359823066316909E-3</v>
      </c>
    </row>
    <row r="13" spans="1:4" ht="16.5" thickTop="1" thickBot="1" x14ac:dyDescent="0.3">
      <c r="A13" s="15">
        <v>9</v>
      </c>
      <c r="B13" s="16" t="s">
        <v>96</v>
      </c>
      <c r="C13" s="17">
        <v>41686.524943949771</v>
      </c>
      <c r="D13" s="14">
        <f t="shared" si="0"/>
        <v>3.5474902386454584E-3</v>
      </c>
    </row>
    <row r="14" spans="1:4" ht="16.5" thickTop="1" thickBot="1" x14ac:dyDescent="0.3">
      <c r="A14" s="15">
        <v>10</v>
      </c>
      <c r="B14" s="16" t="s">
        <v>97</v>
      </c>
      <c r="C14" s="17">
        <v>1461110.8289242059</v>
      </c>
      <c r="D14" s="14">
        <f t="shared" si="0"/>
        <v>0.12433937369826448</v>
      </c>
    </row>
    <row r="15" spans="1:4" ht="16.5" thickTop="1" thickBot="1" x14ac:dyDescent="0.3">
      <c r="A15" s="15">
        <v>11</v>
      </c>
      <c r="B15" s="16" t="s">
        <v>98</v>
      </c>
      <c r="C15" s="17">
        <v>340560.78135001747</v>
      </c>
      <c r="D15" s="14">
        <f t="shared" si="0"/>
        <v>2.8981452618779671E-2</v>
      </c>
    </row>
    <row r="16" spans="1:4" ht="16.5" thickTop="1" thickBot="1" x14ac:dyDescent="0.3">
      <c r="A16" s="15">
        <v>12</v>
      </c>
      <c r="B16" s="16" t="s">
        <v>99</v>
      </c>
      <c r="C16" s="17">
        <v>150518.16538609751</v>
      </c>
      <c r="D16" s="14">
        <f t="shared" si="0"/>
        <v>1.2808976597688334E-2</v>
      </c>
    </row>
    <row r="17" spans="1:4" ht="16.5" thickTop="1" thickBot="1" x14ac:dyDescent="0.3">
      <c r="A17" s="15">
        <v>13</v>
      </c>
      <c r="B17" s="16" t="s">
        <v>100</v>
      </c>
      <c r="C17" s="17">
        <v>910133.35659281677</v>
      </c>
      <c r="D17" s="14">
        <f t="shared" si="0"/>
        <v>7.7451627419647603E-2</v>
      </c>
    </row>
    <row r="18" spans="1:4" ht="16.5" thickTop="1" thickBot="1" x14ac:dyDescent="0.3">
      <c r="A18" s="15">
        <v>14</v>
      </c>
      <c r="B18" s="16" t="s">
        <v>101</v>
      </c>
      <c r="C18" s="17">
        <v>4294728.4808157282</v>
      </c>
      <c r="D18" s="14">
        <f t="shared" si="0"/>
        <v>0.36547799040125217</v>
      </c>
    </row>
    <row r="19" spans="1:4" ht="16.5" thickTop="1" thickBot="1" x14ac:dyDescent="0.3">
      <c r="A19" s="15">
        <v>15</v>
      </c>
      <c r="B19" s="16" t="s">
        <v>102</v>
      </c>
      <c r="C19" s="17">
        <v>66304.329619844328</v>
      </c>
      <c r="D19" s="14">
        <f t="shared" si="0"/>
        <v>5.6424459084221841E-3</v>
      </c>
    </row>
    <row r="20" spans="1:4" ht="16.5" thickTop="1" thickBot="1" x14ac:dyDescent="0.3">
      <c r="A20" s="15">
        <v>16</v>
      </c>
      <c r="B20" s="16" t="s">
        <v>103</v>
      </c>
      <c r="C20" s="17">
        <v>1393655.9414701439</v>
      </c>
      <c r="D20" s="14">
        <f t="shared" si="0"/>
        <v>0.11859901622989884</v>
      </c>
    </row>
    <row r="21" spans="1:4" ht="16.5" thickTop="1" thickBot="1" x14ac:dyDescent="0.3">
      <c r="A21" s="15">
        <v>17</v>
      </c>
      <c r="B21" s="16" t="s">
        <v>104</v>
      </c>
      <c r="C21" s="17">
        <v>883598.55186674546</v>
      </c>
      <c r="D21" s="14">
        <f t="shared" si="0"/>
        <v>7.5193536564709035E-2</v>
      </c>
    </row>
    <row r="22" spans="1:4" ht="16.5" thickTop="1" thickBot="1" x14ac:dyDescent="0.3">
      <c r="A22" s="15">
        <v>18</v>
      </c>
      <c r="B22" s="16" t="s">
        <v>105</v>
      </c>
      <c r="C22" s="17">
        <v>1018444.5824836439</v>
      </c>
      <c r="D22" s="14">
        <f t="shared" si="0"/>
        <v>8.6668826912770586E-2</v>
      </c>
    </row>
    <row r="23" spans="1:4" ht="16.5" thickTop="1" thickBot="1" x14ac:dyDescent="0.3">
      <c r="A23" s="31"/>
      <c r="B23" s="18" t="s">
        <v>106</v>
      </c>
      <c r="C23" s="19">
        <f>SUM(C5:C22)</f>
        <v>11750990.739827089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8247.1152773471385</v>
      </c>
      <c r="D5" s="14">
        <f>C5/C$23</f>
        <v>2.0319286865606558E-4</v>
      </c>
    </row>
    <row r="6" spans="1:4" ht="16.5" thickTop="1" thickBot="1" x14ac:dyDescent="0.3">
      <c r="A6" s="15">
        <v>2</v>
      </c>
      <c r="B6" s="16" t="s">
        <v>89</v>
      </c>
      <c r="C6" s="17">
        <v>702445.37376816059</v>
      </c>
      <c r="D6" s="14">
        <f t="shared" ref="D6:D23" si="0">C6/C$23</f>
        <v>1.7306886804672812E-2</v>
      </c>
    </row>
    <row r="7" spans="1:4" ht="16.5" thickTop="1" thickBot="1" x14ac:dyDescent="0.3">
      <c r="A7" s="15">
        <v>3</v>
      </c>
      <c r="B7" s="16" t="s">
        <v>90</v>
      </c>
      <c r="C7" s="17">
        <v>368661.98386240739</v>
      </c>
      <c r="D7" s="14">
        <f t="shared" si="0"/>
        <v>9.0831137368962492E-3</v>
      </c>
    </row>
    <row r="8" spans="1:4" ht="16.5" thickTop="1" thickBot="1" x14ac:dyDescent="0.3">
      <c r="A8" s="15">
        <v>4</v>
      </c>
      <c r="B8" s="16" t="s">
        <v>91</v>
      </c>
      <c r="C8" s="17">
        <v>148411.79245630966</v>
      </c>
      <c r="D8" s="14">
        <f t="shared" si="0"/>
        <v>3.6565777047421833E-3</v>
      </c>
    </row>
    <row r="9" spans="1:4" ht="16.5" thickTop="1" thickBot="1" x14ac:dyDescent="0.3">
      <c r="A9" s="15">
        <v>5</v>
      </c>
      <c r="B9" s="16" t="s">
        <v>92</v>
      </c>
      <c r="C9" s="17">
        <v>69450.100495589941</v>
      </c>
      <c r="D9" s="14">
        <f t="shared" si="0"/>
        <v>1.7111153019665701E-3</v>
      </c>
    </row>
    <row r="10" spans="1:4" ht="16.5" thickTop="1" thickBot="1" x14ac:dyDescent="0.3">
      <c r="A10" s="15">
        <v>6</v>
      </c>
      <c r="B10" s="16" t="s">
        <v>93</v>
      </c>
      <c r="C10" s="17">
        <v>3293079.0343213496</v>
      </c>
      <c r="D10" s="14">
        <f t="shared" si="0"/>
        <v>8.1135057919323919E-2</v>
      </c>
    </row>
    <row r="11" spans="1:4" ht="16.5" thickTop="1" thickBot="1" x14ac:dyDescent="0.3">
      <c r="A11" s="15">
        <v>7</v>
      </c>
      <c r="B11" s="16" t="s">
        <v>94</v>
      </c>
      <c r="C11" s="17">
        <v>1636140.8989653331</v>
      </c>
      <c r="D11" s="14">
        <f t="shared" si="0"/>
        <v>4.0311327246685506E-2</v>
      </c>
    </row>
    <row r="12" spans="1:4" ht="16.5" thickTop="1" thickBot="1" x14ac:dyDescent="0.3">
      <c r="A12" s="15">
        <v>8</v>
      </c>
      <c r="B12" s="16" t="s">
        <v>95</v>
      </c>
      <c r="C12" s="17">
        <v>47550.534621426523</v>
      </c>
      <c r="D12" s="14">
        <f t="shared" si="0"/>
        <v>1.1715526230603613E-3</v>
      </c>
    </row>
    <row r="13" spans="1:4" ht="16.5" thickTop="1" thickBot="1" x14ac:dyDescent="0.3">
      <c r="A13" s="15">
        <v>9</v>
      </c>
      <c r="B13" s="16" t="s">
        <v>96</v>
      </c>
      <c r="C13" s="17">
        <v>160174.56634107986</v>
      </c>
      <c r="D13" s="14">
        <f t="shared" si="0"/>
        <v>3.9463895587809137E-3</v>
      </c>
    </row>
    <row r="14" spans="1:4" ht="16.5" thickTop="1" thickBot="1" x14ac:dyDescent="0.3">
      <c r="A14" s="15">
        <v>10</v>
      </c>
      <c r="B14" s="16" t="s">
        <v>97</v>
      </c>
      <c r="C14" s="17">
        <v>1265397.4838831208</v>
      </c>
      <c r="D14" s="14">
        <f t="shared" si="0"/>
        <v>3.1176931095728166E-2</v>
      </c>
    </row>
    <row r="15" spans="1:4" ht="16.5" thickTop="1" thickBot="1" x14ac:dyDescent="0.3">
      <c r="A15" s="15">
        <v>11</v>
      </c>
      <c r="B15" s="16" t="s">
        <v>98</v>
      </c>
      <c r="C15" s="17">
        <v>26503.8370323749</v>
      </c>
      <c r="D15" s="14">
        <f t="shared" si="0"/>
        <v>6.530029587186087E-4</v>
      </c>
    </row>
    <row r="16" spans="1:4" ht="16.5" thickTop="1" thickBot="1" x14ac:dyDescent="0.3">
      <c r="A16" s="15">
        <v>12</v>
      </c>
      <c r="B16" s="16" t="s">
        <v>99</v>
      </c>
      <c r="C16" s="17">
        <v>504568.46128332498</v>
      </c>
      <c r="D16" s="14">
        <f t="shared" si="0"/>
        <v>1.2431584818893794E-2</v>
      </c>
    </row>
    <row r="17" spans="1:4" ht="16.5" thickTop="1" thickBot="1" x14ac:dyDescent="0.3">
      <c r="A17" s="15">
        <v>13</v>
      </c>
      <c r="B17" s="16" t="s">
        <v>100</v>
      </c>
      <c r="C17" s="17">
        <v>194766.09509085229</v>
      </c>
      <c r="D17" s="14">
        <f t="shared" si="0"/>
        <v>4.7986574999325706E-3</v>
      </c>
    </row>
    <row r="18" spans="1:4" ht="16.5" thickTop="1" thickBot="1" x14ac:dyDescent="0.3">
      <c r="A18" s="15">
        <v>14</v>
      </c>
      <c r="B18" s="16" t="s">
        <v>101</v>
      </c>
      <c r="C18" s="17">
        <v>4586208.8652629768</v>
      </c>
      <c r="D18" s="14">
        <f t="shared" si="0"/>
        <v>0.11299526006970335</v>
      </c>
    </row>
    <row r="19" spans="1:4" ht="16.5" thickTop="1" thickBot="1" x14ac:dyDescent="0.3">
      <c r="A19" s="15">
        <v>15</v>
      </c>
      <c r="B19" s="16" t="s">
        <v>102</v>
      </c>
      <c r="C19" s="17">
        <v>77093.094236901641</v>
      </c>
      <c r="D19" s="14">
        <f t="shared" si="0"/>
        <v>1.8994237918070365E-3</v>
      </c>
    </row>
    <row r="20" spans="1:4" ht="16.5" thickTop="1" thickBot="1" x14ac:dyDescent="0.3">
      <c r="A20" s="15">
        <v>16</v>
      </c>
      <c r="B20" s="16" t="s">
        <v>103</v>
      </c>
      <c r="C20" s="17">
        <v>1772394.3923626563</v>
      </c>
      <c r="D20" s="14">
        <f t="shared" si="0"/>
        <v>4.366834812692693E-2</v>
      </c>
    </row>
    <row r="21" spans="1:4" ht="16.5" thickTop="1" thickBot="1" x14ac:dyDescent="0.3">
      <c r="A21" s="15">
        <v>17</v>
      </c>
      <c r="B21" s="16" t="s">
        <v>104</v>
      </c>
      <c r="C21" s="17">
        <v>23836953.318166837</v>
      </c>
      <c r="D21" s="14">
        <f t="shared" si="0"/>
        <v>0.58729613469123909</v>
      </c>
    </row>
    <row r="22" spans="1:4" ht="16.5" thickTop="1" thickBot="1" x14ac:dyDescent="0.3">
      <c r="A22" s="15">
        <v>18</v>
      </c>
      <c r="B22" s="16" t="s">
        <v>105</v>
      </c>
      <c r="C22" s="17">
        <v>1889574.7141698243</v>
      </c>
      <c r="D22" s="14">
        <f t="shared" si="0"/>
        <v>4.6555443182265899E-2</v>
      </c>
    </row>
    <row r="23" spans="1:4" ht="16.5" thickTop="1" thickBot="1" x14ac:dyDescent="0.3">
      <c r="A23" s="31"/>
      <c r="B23" s="18" t="s">
        <v>106</v>
      </c>
      <c r="C23" s="19">
        <f>SUM(C5:C22)</f>
        <v>40587621.66159787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4368986.6374823134</v>
      </c>
      <c r="D5" s="14">
        <f>C5/C$23</f>
        <v>2.353422098845831E-2</v>
      </c>
    </row>
    <row r="6" spans="1:4" ht="16.5" thickTop="1" thickBot="1" x14ac:dyDescent="0.3">
      <c r="A6" s="15">
        <v>2</v>
      </c>
      <c r="B6" s="16" t="s">
        <v>89</v>
      </c>
      <c r="C6" s="17">
        <v>3877304.3892975054</v>
      </c>
      <c r="D6" s="14">
        <f t="shared" ref="D6:D23" si="0">C6/C$23</f>
        <v>2.0885698654787035E-2</v>
      </c>
    </row>
    <row r="7" spans="1:4" ht="16.5" thickTop="1" thickBot="1" x14ac:dyDescent="0.3">
      <c r="A7" s="15">
        <v>3</v>
      </c>
      <c r="B7" s="16" t="s">
        <v>90</v>
      </c>
      <c r="C7" s="17">
        <v>2921994.4602363622</v>
      </c>
      <c r="D7" s="14">
        <f t="shared" si="0"/>
        <v>1.5739774245196896E-2</v>
      </c>
    </row>
    <row r="8" spans="1:4" ht="16.5" thickTop="1" thickBot="1" x14ac:dyDescent="0.3">
      <c r="A8" s="15">
        <v>4</v>
      </c>
      <c r="B8" s="16" t="s">
        <v>91</v>
      </c>
      <c r="C8" s="17">
        <v>1607.7257382791338</v>
      </c>
      <c r="D8" s="14">
        <f t="shared" si="0"/>
        <v>8.6602628831332951E-6</v>
      </c>
    </row>
    <row r="9" spans="1:4" ht="16.5" thickTop="1" thickBot="1" x14ac:dyDescent="0.3">
      <c r="A9" s="15">
        <v>5</v>
      </c>
      <c r="B9" s="16" t="s">
        <v>92</v>
      </c>
      <c r="C9" s="17">
        <v>859343.16022157739</v>
      </c>
      <c r="D9" s="14">
        <f t="shared" si="0"/>
        <v>4.6289845942923437E-3</v>
      </c>
    </row>
    <row r="10" spans="1:4" ht="16.5" thickTop="1" thickBot="1" x14ac:dyDescent="0.3">
      <c r="A10" s="15">
        <v>6</v>
      </c>
      <c r="B10" s="16" t="s">
        <v>93</v>
      </c>
      <c r="C10" s="17">
        <v>5437235.0459046662</v>
      </c>
      <c r="D10" s="14">
        <f t="shared" si="0"/>
        <v>2.9288505952091891E-2</v>
      </c>
    </row>
    <row r="11" spans="1:4" ht="16.5" thickTop="1" thickBot="1" x14ac:dyDescent="0.3">
      <c r="A11" s="15">
        <v>7</v>
      </c>
      <c r="B11" s="16" t="s">
        <v>94</v>
      </c>
      <c r="C11" s="17">
        <v>4724707.8485440416</v>
      </c>
      <c r="D11" s="14">
        <f t="shared" si="0"/>
        <v>2.5450368206576833E-2</v>
      </c>
    </row>
    <row r="12" spans="1:4" ht="16.5" thickTop="1" thickBot="1" x14ac:dyDescent="0.3">
      <c r="A12" s="15">
        <v>8</v>
      </c>
      <c r="B12" s="16" t="s">
        <v>95</v>
      </c>
      <c r="C12" s="17">
        <v>634845.99946814845</v>
      </c>
      <c r="D12" s="14">
        <f t="shared" si="0"/>
        <v>3.4196959809727904E-3</v>
      </c>
    </row>
    <row r="13" spans="1:4" ht="16.5" thickTop="1" thickBot="1" x14ac:dyDescent="0.3">
      <c r="A13" s="15">
        <v>9</v>
      </c>
      <c r="B13" s="16" t="s">
        <v>96</v>
      </c>
      <c r="C13" s="17">
        <v>332832.76163441193</v>
      </c>
      <c r="D13" s="14">
        <f t="shared" si="0"/>
        <v>1.792855051856365E-3</v>
      </c>
    </row>
    <row r="14" spans="1:4" ht="16.5" thickTop="1" thickBot="1" x14ac:dyDescent="0.3">
      <c r="A14" s="15">
        <v>10</v>
      </c>
      <c r="B14" s="16" t="s">
        <v>97</v>
      </c>
      <c r="C14" s="17">
        <v>7806133.1839774745</v>
      </c>
      <c r="D14" s="14">
        <f t="shared" si="0"/>
        <v>4.2048941473286271E-2</v>
      </c>
    </row>
    <row r="15" spans="1:4" ht="16.5" thickTop="1" thickBot="1" x14ac:dyDescent="0.3">
      <c r="A15" s="15">
        <v>11</v>
      </c>
      <c r="B15" s="16" t="s">
        <v>98</v>
      </c>
      <c r="C15" s="17">
        <v>668139.93030446698</v>
      </c>
      <c r="D15" s="14">
        <f t="shared" si="0"/>
        <v>3.5990388791987036E-3</v>
      </c>
    </row>
    <row r="16" spans="1:4" ht="16.5" thickTop="1" thickBot="1" x14ac:dyDescent="0.3">
      <c r="A16" s="15">
        <v>12</v>
      </c>
      <c r="B16" s="16" t="s">
        <v>99</v>
      </c>
      <c r="C16" s="17">
        <v>15099685.799736174</v>
      </c>
      <c r="D16" s="14">
        <f t="shared" si="0"/>
        <v>8.133678858584413E-2</v>
      </c>
    </row>
    <row r="17" spans="1:4" ht="16.5" thickTop="1" thickBot="1" x14ac:dyDescent="0.3">
      <c r="A17" s="15">
        <v>13</v>
      </c>
      <c r="B17" s="16" t="s">
        <v>100</v>
      </c>
      <c r="C17" s="17">
        <v>11406568.721587921</v>
      </c>
      <c r="D17" s="14">
        <f t="shared" si="0"/>
        <v>6.1443243316619829E-2</v>
      </c>
    </row>
    <row r="18" spans="1:4" ht="16.5" thickTop="1" thickBot="1" x14ac:dyDescent="0.3">
      <c r="A18" s="15">
        <v>14</v>
      </c>
      <c r="B18" s="16" t="s">
        <v>101</v>
      </c>
      <c r="C18" s="17">
        <v>22195540.015369821</v>
      </c>
      <c r="D18" s="14">
        <f t="shared" si="0"/>
        <v>0.1195597027462864</v>
      </c>
    </row>
    <row r="19" spans="1:4" ht="16.5" thickTop="1" thickBot="1" x14ac:dyDescent="0.3">
      <c r="A19" s="15">
        <v>15</v>
      </c>
      <c r="B19" s="16" t="s">
        <v>102</v>
      </c>
      <c r="C19" s="17">
        <v>2885183.4490543026</v>
      </c>
      <c r="D19" s="14">
        <f t="shared" si="0"/>
        <v>1.5541486050736675E-2</v>
      </c>
    </row>
    <row r="20" spans="1:4" ht="16.5" thickTop="1" thickBot="1" x14ac:dyDescent="0.3">
      <c r="A20" s="15">
        <v>16</v>
      </c>
      <c r="B20" s="16" t="s">
        <v>103</v>
      </c>
      <c r="C20" s="17">
        <v>8562495.8132173009</v>
      </c>
      <c r="D20" s="14">
        <f t="shared" si="0"/>
        <v>4.6123205539747032E-2</v>
      </c>
    </row>
    <row r="21" spans="1:4" ht="16.5" thickTop="1" thickBot="1" x14ac:dyDescent="0.3">
      <c r="A21" s="15">
        <v>17</v>
      </c>
      <c r="B21" s="16" t="s">
        <v>104</v>
      </c>
      <c r="C21" s="17">
        <v>79833805.153273761</v>
      </c>
      <c r="D21" s="14">
        <f t="shared" si="0"/>
        <v>0.43003711586295101</v>
      </c>
    </row>
    <row r="22" spans="1:4" ht="16.5" thickTop="1" thickBot="1" x14ac:dyDescent="0.3">
      <c r="A22" s="15">
        <v>18</v>
      </c>
      <c r="B22" s="16" t="s">
        <v>105</v>
      </c>
      <c r="C22" s="17">
        <v>14027577.850206133</v>
      </c>
      <c r="D22" s="14">
        <f t="shared" si="0"/>
        <v>7.556171360821437E-2</v>
      </c>
    </row>
    <row r="23" spans="1:4" ht="16.5" thickTop="1" thickBot="1" x14ac:dyDescent="0.3">
      <c r="A23" s="31"/>
      <c r="B23" s="18" t="s">
        <v>106</v>
      </c>
      <c r="C23" s="19">
        <f>SUM(C5:C22)</f>
        <v>185643987.94525465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1328806.7490228827</v>
      </c>
      <c r="D5" s="14">
        <f>C5/C$23</f>
        <v>0.14654658717542912</v>
      </c>
    </row>
    <row r="6" spans="1:4" ht="16.5" thickTop="1" thickBot="1" x14ac:dyDescent="0.3">
      <c r="A6" s="15">
        <v>2</v>
      </c>
      <c r="B6" s="16" t="s">
        <v>89</v>
      </c>
      <c r="C6" s="17">
        <v>7238.2913922334583</v>
      </c>
      <c r="D6" s="14">
        <f t="shared" ref="D6:D23" si="0">C6/C$23</f>
        <v>7.9827025358887018E-4</v>
      </c>
    </row>
    <row r="7" spans="1:4" ht="16.5" thickTop="1" thickBot="1" x14ac:dyDescent="0.3">
      <c r="A7" s="15">
        <v>3</v>
      </c>
      <c r="B7" s="16" t="s">
        <v>90</v>
      </c>
      <c r="C7" s="17">
        <v>1184598.452545197</v>
      </c>
      <c r="D7" s="14">
        <f t="shared" si="0"/>
        <v>0.13064266908746991</v>
      </c>
    </row>
    <row r="8" spans="1:4" ht="16.5" thickTop="1" thickBot="1" x14ac:dyDescent="0.3">
      <c r="A8" s="15">
        <v>4</v>
      </c>
      <c r="B8" s="16" t="s">
        <v>91</v>
      </c>
      <c r="C8" s="17">
        <v>1126.224085825236</v>
      </c>
      <c r="D8" s="14">
        <f t="shared" si="0"/>
        <v>1.2420489005930972E-4</v>
      </c>
    </row>
    <row r="9" spans="1:4" ht="16.5" thickTop="1" thickBot="1" x14ac:dyDescent="0.3">
      <c r="A9" s="15">
        <v>5</v>
      </c>
      <c r="B9" s="16" t="s">
        <v>92</v>
      </c>
      <c r="C9" s="17">
        <v>79504.142702910831</v>
      </c>
      <c r="D9" s="14">
        <f t="shared" si="0"/>
        <v>8.7680626155664122E-3</v>
      </c>
    </row>
    <row r="10" spans="1:4" ht="16.5" thickTop="1" thickBot="1" x14ac:dyDescent="0.3">
      <c r="A10" s="15">
        <v>6</v>
      </c>
      <c r="B10" s="16" t="s">
        <v>93</v>
      </c>
      <c r="C10" s="17">
        <v>35980.954110078033</v>
      </c>
      <c r="D10" s="14">
        <f t="shared" si="0"/>
        <v>3.9681360980631684E-3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24864.969222013875</v>
      </c>
      <c r="D12" s="14">
        <f t="shared" si="0"/>
        <v>2.7422169419200242E-3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383510.93419185863</v>
      </c>
      <c r="D14" s="14">
        <f t="shared" si="0"/>
        <v>4.2295253686516036E-2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371906.19192395482</v>
      </c>
      <c r="D17" s="14">
        <f t="shared" si="0"/>
        <v>4.1015432240950465E-2</v>
      </c>
    </row>
    <row r="18" spans="1:4" ht="16.5" thickTop="1" thickBot="1" x14ac:dyDescent="0.3">
      <c r="A18" s="15">
        <v>14</v>
      </c>
      <c r="B18" s="16" t="s">
        <v>101</v>
      </c>
      <c r="C18" s="17">
        <v>1350699.5564475802</v>
      </c>
      <c r="D18" s="14">
        <f t="shared" si="0"/>
        <v>0.14896102118860485</v>
      </c>
    </row>
    <row r="19" spans="1:4" ht="16.5" thickTop="1" thickBot="1" x14ac:dyDescent="0.3">
      <c r="A19" s="15">
        <v>15</v>
      </c>
      <c r="B19" s="16" t="s">
        <v>102</v>
      </c>
      <c r="C19" s="17">
        <v>268222.4802803995</v>
      </c>
      <c r="D19" s="14">
        <f t="shared" si="0"/>
        <v>2.9580741607254206E-2</v>
      </c>
    </row>
    <row r="20" spans="1:4" ht="16.5" thickTop="1" thickBot="1" x14ac:dyDescent="0.3">
      <c r="A20" s="15">
        <v>16</v>
      </c>
      <c r="B20" s="16" t="s">
        <v>103</v>
      </c>
      <c r="C20" s="17">
        <v>1356329.0560716349</v>
      </c>
      <c r="D20" s="14">
        <f t="shared" si="0"/>
        <v>0.14958186688946934</v>
      </c>
    </row>
    <row r="21" spans="1:4" ht="16.5" thickTop="1" thickBot="1" x14ac:dyDescent="0.3">
      <c r="A21" s="15">
        <v>17</v>
      </c>
      <c r="B21" s="16" t="s">
        <v>104</v>
      </c>
      <c r="C21" s="17">
        <v>1932740.8010709309</v>
      </c>
      <c r="D21" s="14">
        <f t="shared" si="0"/>
        <v>0.21315106090477301</v>
      </c>
    </row>
    <row r="22" spans="1:4" ht="16.5" thickTop="1" thickBot="1" x14ac:dyDescent="0.3">
      <c r="A22" s="15">
        <v>18</v>
      </c>
      <c r="B22" s="16" t="s">
        <v>105</v>
      </c>
      <c r="C22" s="17">
        <v>741940.96633889701</v>
      </c>
      <c r="D22" s="14">
        <f t="shared" si="0"/>
        <v>8.1824476420335315E-2</v>
      </c>
    </row>
    <row r="23" spans="1:4" ht="16.5" thickTop="1" thickBot="1" x14ac:dyDescent="0.3">
      <c r="A23" s="31"/>
      <c r="B23" s="18" t="s">
        <v>106</v>
      </c>
      <c r="C23" s="19">
        <f>SUM(C5:C22)</f>
        <v>9067469.7694063969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1028769.4097954695</v>
      </c>
      <c r="D5" s="14">
        <f>C5/C$23</f>
        <v>2.1243720575898375E-2</v>
      </c>
    </row>
    <row r="6" spans="1:4" ht="16.5" thickTop="1" thickBot="1" x14ac:dyDescent="0.3">
      <c r="A6" s="15">
        <v>2</v>
      </c>
      <c r="B6" s="16" t="s">
        <v>89</v>
      </c>
      <c r="C6" s="17">
        <v>875119.48004235444</v>
      </c>
      <c r="D6" s="14">
        <f t="shared" ref="D6:D23" si="0">C6/C$23</f>
        <v>1.807090444907504E-2</v>
      </c>
    </row>
    <row r="7" spans="1:4" ht="16.5" thickTop="1" thickBot="1" x14ac:dyDescent="0.3">
      <c r="A7" s="15">
        <v>3</v>
      </c>
      <c r="B7" s="16" t="s">
        <v>90</v>
      </c>
      <c r="C7" s="17">
        <v>658572.31396217609</v>
      </c>
      <c r="D7" s="14">
        <f t="shared" si="0"/>
        <v>1.3599282874883259E-2</v>
      </c>
    </row>
    <row r="8" spans="1:4" ht="16.5" thickTop="1" thickBot="1" x14ac:dyDescent="0.3">
      <c r="A8" s="15">
        <v>4</v>
      </c>
      <c r="B8" s="16" t="s">
        <v>91</v>
      </c>
      <c r="C8" s="17">
        <v>16921.240158423665</v>
      </c>
      <c r="D8" s="14">
        <f t="shared" si="0"/>
        <v>3.4941756072888019E-4</v>
      </c>
    </row>
    <row r="9" spans="1:4" ht="16.5" thickTop="1" thickBot="1" x14ac:dyDescent="0.3">
      <c r="A9" s="15">
        <v>5</v>
      </c>
      <c r="B9" s="16" t="s">
        <v>92</v>
      </c>
      <c r="C9" s="17">
        <v>505491.39906683343</v>
      </c>
      <c r="D9" s="14">
        <f t="shared" si="0"/>
        <v>1.043821670147704E-2</v>
      </c>
    </row>
    <row r="10" spans="1:4" ht="16.5" thickTop="1" thickBot="1" x14ac:dyDescent="0.3">
      <c r="A10" s="15">
        <v>6</v>
      </c>
      <c r="B10" s="16" t="s">
        <v>93</v>
      </c>
      <c r="C10" s="17">
        <v>1834866.8406180353</v>
      </c>
      <c r="D10" s="14">
        <f t="shared" si="0"/>
        <v>3.7889344380700948E-2</v>
      </c>
    </row>
    <row r="11" spans="1:4" ht="16.5" thickTop="1" thickBot="1" x14ac:dyDescent="0.3">
      <c r="A11" s="15">
        <v>7</v>
      </c>
      <c r="B11" s="16" t="s">
        <v>94</v>
      </c>
      <c r="C11" s="17">
        <v>1113223.5525345404</v>
      </c>
      <c r="D11" s="14">
        <f t="shared" si="0"/>
        <v>2.2987668435100906E-2</v>
      </c>
    </row>
    <row r="12" spans="1:4" ht="16.5" thickTop="1" thickBot="1" x14ac:dyDescent="0.3">
      <c r="A12" s="15">
        <v>8</v>
      </c>
      <c r="B12" s="16" t="s">
        <v>95</v>
      </c>
      <c r="C12" s="17">
        <v>23425.58125971886</v>
      </c>
      <c r="D12" s="14">
        <f t="shared" si="0"/>
        <v>4.8372987947649653E-4</v>
      </c>
    </row>
    <row r="13" spans="1:4" ht="16.5" thickTop="1" thickBot="1" x14ac:dyDescent="0.3">
      <c r="A13" s="15">
        <v>9</v>
      </c>
      <c r="B13" s="16" t="s">
        <v>96</v>
      </c>
      <c r="C13" s="17">
        <v>65694.616544169388</v>
      </c>
      <c r="D13" s="14">
        <f t="shared" si="0"/>
        <v>1.356570348920644E-3</v>
      </c>
    </row>
    <row r="14" spans="1:4" ht="16.5" thickTop="1" thickBot="1" x14ac:dyDescent="0.3">
      <c r="A14" s="15">
        <v>10</v>
      </c>
      <c r="B14" s="16" t="s">
        <v>97</v>
      </c>
      <c r="C14" s="17">
        <v>1246917.0147353024</v>
      </c>
      <c r="D14" s="14">
        <f t="shared" si="0"/>
        <v>2.5748390640460871E-2</v>
      </c>
    </row>
    <row r="15" spans="1:4" ht="16.5" thickTop="1" thickBot="1" x14ac:dyDescent="0.3">
      <c r="A15" s="15">
        <v>11</v>
      </c>
      <c r="B15" s="16" t="s">
        <v>98</v>
      </c>
      <c r="C15" s="17">
        <v>181527.12340930395</v>
      </c>
      <c r="D15" s="14">
        <f t="shared" si="0"/>
        <v>3.7484702110461765E-3</v>
      </c>
    </row>
    <row r="16" spans="1:4" ht="16.5" thickTop="1" thickBot="1" x14ac:dyDescent="0.3">
      <c r="A16" s="15">
        <v>12</v>
      </c>
      <c r="B16" s="16" t="s">
        <v>99</v>
      </c>
      <c r="C16" s="17">
        <v>5062121.4283804148</v>
      </c>
      <c r="D16" s="14">
        <f t="shared" si="0"/>
        <v>0.10453099802720696</v>
      </c>
    </row>
    <row r="17" spans="1:4" ht="16.5" thickTop="1" thickBot="1" x14ac:dyDescent="0.3">
      <c r="A17" s="15">
        <v>13</v>
      </c>
      <c r="B17" s="16" t="s">
        <v>100</v>
      </c>
      <c r="C17" s="17">
        <v>718948.87231881858</v>
      </c>
      <c r="D17" s="14">
        <f t="shared" si="0"/>
        <v>1.48460372231856E-2</v>
      </c>
    </row>
    <row r="18" spans="1:4" ht="16.5" thickTop="1" thickBot="1" x14ac:dyDescent="0.3">
      <c r="A18" s="15">
        <v>14</v>
      </c>
      <c r="B18" s="16" t="s">
        <v>101</v>
      </c>
      <c r="C18" s="17">
        <v>4927841.003296908</v>
      </c>
      <c r="D18" s="14">
        <f t="shared" si="0"/>
        <v>0.10175815524812977</v>
      </c>
    </row>
    <row r="19" spans="1:4" ht="16.5" thickTop="1" thickBot="1" x14ac:dyDescent="0.3">
      <c r="A19" s="15">
        <v>15</v>
      </c>
      <c r="B19" s="16" t="s">
        <v>102</v>
      </c>
      <c r="C19" s="17">
        <v>133669.75329100713</v>
      </c>
      <c r="D19" s="14">
        <f t="shared" si="0"/>
        <v>2.7602326248483415E-3</v>
      </c>
    </row>
    <row r="20" spans="1:4" ht="16.5" thickTop="1" thickBot="1" x14ac:dyDescent="0.3">
      <c r="A20" s="15">
        <v>16</v>
      </c>
      <c r="B20" s="16" t="s">
        <v>103</v>
      </c>
      <c r="C20" s="17">
        <v>1536457.8175149597</v>
      </c>
      <c r="D20" s="14">
        <f t="shared" si="0"/>
        <v>3.1727304720726157E-2</v>
      </c>
    </row>
    <row r="21" spans="1:4" ht="16.5" thickTop="1" thickBot="1" x14ac:dyDescent="0.3">
      <c r="A21" s="15">
        <v>17</v>
      </c>
      <c r="B21" s="16" t="s">
        <v>104</v>
      </c>
      <c r="C21" s="17">
        <v>25756420.953374345</v>
      </c>
      <c r="D21" s="14">
        <f t="shared" si="0"/>
        <v>0.53186088598559744</v>
      </c>
    </row>
    <row r="22" spans="1:4" ht="16.5" thickTop="1" thickBot="1" x14ac:dyDescent="0.3">
      <c r="A22" s="15">
        <v>18</v>
      </c>
      <c r="B22" s="16" t="s">
        <v>105</v>
      </c>
      <c r="C22" s="17">
        <v>2740999.9946885635</v>
      </c>
      <c r="D22" s="14">
        <f t="shared" si="0"/>
        <v>5.6600670112537013E-2</v>
      </c>
    </row>
    <row r="23" spans="1:4" ht="16.5" thickTop="1" thickBot="1" x14ac:dyDescent="0.3">
      <c r="A23" s="31"/>
      <c r="B23" s="18" t="s">
        <v>106</v>
      </c>
      <c r="C23" s="19">
        <f>SUM(C5:C22)</f>
        <v>48426988.394991346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191573.12960087461</v>
      </c>
      <c r="D5" s="14">
        <f>C5/C$23</f>
        <v>4.4407326027929253E-2</v>
      </c>
    </row>
    <row r="6" spans="1:4" ht="16.5" thickTop="1" thickBot="1" x14ac:dyDescent="0.3">
      <c r="A6" s="15">
        <v>2</v>
      </c>
      <c r="B6" s="16" t="s">
        <v>89</v>
      </c>
      <c r="C6" s="17">
        <v>11688.147517236397</v>
      </c>
      <c r="D6" s="14">
        <f t="shared" ref="D6:D23" si="0">C6/C$23</f>
        <v>2.7093537519683494E-3</v>
      </c>
    </row>
    <row r="7" spans="1:4" ht="16.5" thickTop="1" thickBot="1" x14ac:dyDescent="0.3">
      <c r="A7" s="15">
        <v>3</v>
      </c>
      <c r="B7" s="16" t="s">
        <v>90</v>
      </c>
      <c r="C7" s="17">
        <v>68277.531346037416</v>
      </c>
      <c r="D7" s="14">
        <f t="shared" si="0"/>
        <v>1.5826972191677346E-2</v>
      </c>
    </row>
    <row r="8" spans="1:4" ht="16.5" thickTop="1" thickBot="1" x14ac:dyDescent="0.3">
      <c r="A8" s="15">
        <v>4</v>
      </c>
      <c r="B8" s="16" t="s">
        <v>91</v>
      </c>
      <c r="C8" s="17">
        <v>29585.982831322246</v>
      </c>
      <c r="D8" s="14">
        <f t="shared" si="0"/>
        <v>6.8581350014195628E-3</v>
      </c>
    </row>
    <row r="9" spans="1:4" ht="16.5" thickTop="1" thickBot="1" x14ac:dyDescent="0.3">
      <c r="A9" s="15">
        <v>5</v>
      </c>
      <c r="B9" s="16" t="s">
        <v>92</v>
      </c>
      <c r="C9" s="17">
        <v>21059.600780613087</v>
      </c>
      <c r="D9" s="14">
        <f t="shared" si="0"/>
        <v>4.8816896181167208E-3</v>
      </c>
    </row>
    <row r="10" spans="1:4" ht="16.5" thickTop="1" thickBot="1" x14ac:dyDescent="0.3">
      <c r="A10" s="15">
        <v>6</v>
      </c>
      <c r="B10" s="16" t="s">
        <v>93</v>
      </c>
      <c r="C10" s="17">
        <v>59037.114798186754</v>
      </c>
      <c r="D10" s="14">
        <f t="shared" si="0"/>
        <v>1.3685011097607483E-2</v>
      </c>
    </row>
    <row r="11" spans="1:4" ht="16.5" thickTop="1" thickBot="1" x14ac:dyDescent="0.3">
      <c r="A11" s="15">
        <v>7</v>
      </c>
      <c r="B11" s="16" t="s">
        <v>94</v>
      </c>
      <c r="C11" s="17">
        <v>54014.080961135776</v>
      </c>
      <c r="D11" s="14">
        <f t="shared" si="0"/>
        <v>1.2520654166570402E-2</v>
      </c>
    </row>
    <row r="12" spans="1:4" ht="16.5" thickTop="1" thickBot="1" x14ac:dyDescent="0.3">
      <c r="A12" s="15">
        <v>8</v>
      </c>
      <c r="B12" s="16" t="s">
        <v>95</v>
      </c>
      <c r="C12" s="17">
        <v>5121.9672091946477</v>
      </c>
      <c r="D12" s="14">
        <f t="shared" si="0"/>
        <v>1.1872900350740588E-3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320132.62653499591</v>
      </c>
      <c r="D14" s="14">
        <f t="shared" si="0"/>
        <v>7.4207870113805224E-2</v>
      </c>
    </row>
    <row r="15" spans="1:4" ht="16.5" thickTop="1" thickBot="1" x14ac:dyDescent="0.3">
      <c r="A15" s="15">
        <v>11</v>
      </c>
      <c r="B15" s="16" t="s">
        <v>98</v>
      </c>
      <c r="C15" s="17">
        <v>12700.767009164045</v>
      </c>
      <c r="D15" s="14">
        <f t="shared" si="0"/>
        <v>2.9440825159341173E-3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209928.59895678249</v>
      </c>
      <c r="D17" s="14">
        <f t="shared" si="0"/>
        <v>4.8662188459741525E-2</v>
      </c>
    </row>
    <row r="18" spans="1:4" ht="16.5" thickTop="1" thickBot="1" x14ac:dyDescent="0.3">
      <c r="A18" s="15">
        <v>14</v>
      </c>
      <c r="B18" s="16" t="s">
        <v>101</v>
      </c>
      <c r="C18" s="17">
        <v>1427536.9302092574</v>
      </c>
      <c r="D18" s="14">
        <f t="shared" si="0"/>
        <v>0.33090808720818832</v>
      </c>
    </row>
    <row r="19" spans="1:4" ht="16.5" thickTop="1" thickBot="1" x14ac:dyDescent="0.3">
      <c r="A19" s="15">
        <v>15</v>
      </c>
      <c r="B19" s="16" t="s">
        <v>102</v>
      </c>
      <c r="C19" s="17">
        <v>2428.1350345186024</v>
      </c>
      <c r="D19" s="14">
        <f t="shared" si="0"/>
        <v>5.6285025119312212E-4</v>
      </c>
    </row>
    <row r="20" spans="1:4" ht="16.5" thickTop="1" thickBot="1" x14ac:dyDescent="0.3">
      <c r="A20" s="15">
        <v>16</v>
      </c>
      <c r="B20" s="16" t="s">
        <v>103</v>
      </c>
      <c r="C20" s="17">
        <v>494506.31928895647</v>
      </c>
      <c r="D20" s="14">
        <f t="shared" si="0"/>
        <v>0.11462830611624415</v>
      </c>
    </row>
    <row r="21" spans="1:4" ht="16.5" thickTop="1" thickBot="1" x14ac:dyDescent="0.3">
      <c r="A21" s="15">
        <v>17</v>
      </c>
      <c r="B21" s="16" t="s">
        <v>104</v>
      </c>
      <c r="C21" s="17">
        <v>919414.95210970507</v>
      </c>
      <c r="D21" s="14">
        <f t="shared" si="0"/>
        <v>0.21312362343482971</v>
      </c>
    </row>
    <row r="22" spans="1:4" ht="16.5" thickTop="1" thickBot="1" x14ac:dyDescent="0.3">
      <c r="A22" s="15">
        <v>18</v>
      </c>
      <c r="B22" s="16" t="s">
        <v>105</v>
      </c>
      <c r="C22" s="17">
        <v>486992.42952241638</v>
      </c>
      <c r="D22" s="14">
        <f t="shared" si="0"/>
        <v>0.1128865600097007</v>
      </c>
    </row>
    <row r="23" spans="1:4" ht="16.5" thickTop="1" thickBot="1" x14ac:dyDescent="0.3">
      <c r="A23" s="7"/>
      <c r="B23" s="18" t="s">
        <v>106</v>
      </c>
      <c r="C23" s="19">
        <f>SUM(C5:C22)</f>
        <v>4313998.3137103971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8319.3772736378196</v>
      </c>
      <c r="D6" s="14">
        <f t="shared" ref="D6:D23" si="0">C6/C$23</f>
        <v>3.5997989713225354E-3</v>
      </c>
    </row>
    <row r="7" spans="1:4" ht="16.5" thickTop="1" thickBot="1" x14ac:dyDescent="0.3">
      <c r="A7" s="15">
        <v>3</v>
      </c>
      <c r="B7" s="16" t="s">
        <v>90</v>
      </c>
      <c r="C7" s="17">
        <v>13514.032020566512</v>
      </c>
      <c r="D7" s="14">
        <f t="shared" si="0"/>
        <v>5.8475288433196496E-3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27049.092674048057</v>
      </c>
      <c r="D9" s="14">
        <f t="shared" si="0"/>
        <v>1.1704156787286618E-2</v>
      </c>
    </row>
    <row r="10" spans="1:4" ht="16.5" thickTop="1" thickBot="1" x14ac:dyDescent="0.3">
      <c r="A10" s="15">
        <v>6</v>
      </c>
      <c r="B10" s="16" t="s">
        <v>93</v>
      </c>
      <c r="C10" s="17">
        <v>1794.1343293297311</v>
      </c>
      <c r="D10" s="14">
        <f t="shared" si="0"/>
        <v>7.7632287858866273E-4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210985.01002829164</v>
      </c>
      <c r="D14" s="14">
        <f t="shared" si="0"/>
        <v>9.1293326060714927E-2</v>
      </c>
    </row>
    <row r="15" spans="1:4" ht="16.5" thickTop="1" thickBot="1" x14ac:dyDescent="0.3">
      <c r="A15" s="15">
        <v>11</v>
      </c>
      <c r="B15" s="16" t="s">
        <v>98</v>
      </c>
      <c r="C15" s="17">
        <v>951494.03793424927</v>
      </c>
      <c r="D15" s="14">
        <f t="shared" si="0"/>
        <v>0.41171197630727258</v>
      </c>
    </row>
    <row r="16" spans="1:4" ht="16.5" thickTop="1" thickBot="1" x14ac:dyDescent="0.3">
      <c r="A16" s="15">
        <v>12</v>
      </c>
      <c r="B16" s="16" t="s">
        <v>99</v>
      </c>
      <c r="C16" s="17">
        <v>10257.039895368913</v>
      </c>
      <c r="D16" s="14">
        <f t="shared" si="0"/>
        <v>4.4382266183749771E-3</v>
      </c>
    </row>
    <row r="17" spans="1:4" ht="16.5" thickTop="1" thickBot="1" x14ac:dyDescent="0.3">
      <c r="A17" s="15">
        <v>13</v>
      </c>
      <c r="B17" s="16" t="s">
        <v>100</v>
      </c>
      <c r="C17" s="17">
        <v>56073.130362212883</v>
      </c>
      <c r="D17" s="14">
        <f t="shared" si="0"/>
        <v>2.4262873332641207E-2</v>
      </c>
    </row>
    <row r="18" spans="1:4" ht="16.5" thickTop="1" thickBot="1" x14ac:dyDescent="0.3">
      <c r="A18" s="15">
        <v>14</v>
      </c>
      <c r="B18" s="16" t="s">
        <v>101</v>
      </c>
      <c r="C18" s="17">
        <v>197218.47675051258</v>
      </c>
      <c r="D18" s="14">
        <f t="shared" si="0"/>
        <v>8.5336539789095736E-2</v>
      </c>
    </row>
    <row r="19" spans="1:4" ht="16.5" thickTop="1" thickBot="1" x14ac:dyDescent="0.3">
      <c r="A19" s="15">
        <v>15</v>
      </c>
      <c r="B19" s="16" t="s">
        <v>102</v>
      </c>
      <c r="C19" s="17">
        <v>1002.0655947517558</v>
      </c>
      <c r="D19" s="14">
        <f t="shared" si="0"/>
        <v>4.3359431584087031E-4</v>
      </c>
    </row>
    <row r="20" spans="1:4" ht="16.5" thickTop="1" thickBot="1" x14ac:dyDescent="0.3">
      <c r="A20" s="15">
        <v>16</v>
      </c>
      <c r="B20" s="16" t="s">
        <v>103</v>
      </c>
      <c r="C20" s="17">
        <v>610862.98016679822</v>
      </c>
      <c r="D20" s="14">
        <f t="shared" si="0"/>
        <v>0.26432073643198389</v>
      </c>
    </row>
    <row r="21" spans="1:4" ht="16.5" thickTop="1" thickBot="1" x14ac:dyDescent="0.3">
      <c r="A21" s="15">
        <v>17</v>
      </c>
      <c r="B21" s="16" t="s">
        <v>104</v>
      </c>
      <c r="C21" s="17">
        <v>52042.863922367156</v>
      </c>
      <c r="D21" s="14">
        <f t="shared" si="0"/>
        <v>2.2518974900449011E-2</v>
      </c>
    </row>
    <row r="22" spans="1:4" ht="16.5" thickTop="1" thickBot="1" x14ac:dyDescent="0.3">
      <c r="A22" s="15">
        <v>18</v>
      </c>
      <c r="B22" s="16" t="s">
        <v>105</v>
      </c>
      <c r="C22" s="17">
        <v>170454.94360827209</v>
      </c>
      <c r="D22" s="14">
        <f t="shared" si="0"/>
        <v>7.3755944763109399E-2</v>
      </c>
    </row>
    <row r="23" spans="1:4" ht="16.5" thickTop="1" thickBot="1" x14ac:dyDescent="0.3">
      <c r="A23" s="31"/>
      <c r="B23" s="18" t="s">
        <v>106</v>
      </c>
      <c r="C23" s="19">
        <f>SUM(C5:C22)</f>
        <v>2311067.1845604065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55710.980980182037</v>
      </c>
      <c r="D5" s="14">
        <f>C5/C$23</f>
        <v>1.2688936654292495E-2</v>
      </c>
    </row>
    <row r="6" spans="1:4" ht="16.5" thickTop="1" thickBot="1" x14ac:dyDescent="0.3">
      <c r="A6" s="15">
        <v>2</v>
      </c>
      <c r="B6" s="16" t="s">
        <v>89</v>
      </c>
      <c r="C6" s="17">
        <v>64965.410700001761</v>
      </c>
      <c r="D6" s="14">
        <f t="shared" ref="D6:D23" si="0">C6/C$23</f>
        <v>1.4796759392652944E-2</v>
      </c>
    </row>
    <row r="7" spans="1:4" ht="16.5" thickTop="1" thickBot="1" x14ac:dyDescent="0.3">
      <c r="A7" s="15">
        <v>3</v>
      </c>
      <c r="B7" s="16" t="s">
        <v>90</v>
      </c>
      <c r="C7" s="17">
        <v>63175.028750157828</v>
      </c>
      <c r="D7" s="14">
        <f t="shared" si="0"/>
        <v>1.4388975455826562E-2</v>
      </c>
    </row>
    <row r="8" spans="1:4" ht="16.5" thickTop="1" thickBot="1" x14ac:dyDescent="0.3">
      <c r="A8" s="15">
        <v>4</v>
      </c>
      <c r="B8" s="16" t="s">
        <v>91</v>
      </c>
      <c r="C8" s="17">
        <v>233.66079059588276</v>
      </c>
      <c r="D8" s="14">
        <f t="shared" si="0"/>
        <v>5.3219435707257789E-5</v>
      </c>
    </row>
    <row r="9" spans="1:4" ht="16.5" thickTop="1" thickBot="1" x14ac:dyDescent="0.3">
      <c r="A9" s="15">
        <v>5</v>
      </c>
      <c r="B9" s="16" t="s">
        <v>92</v>
      </c>
      <c r="C9" s="17">
        <v>579.15071042327145</v>
      </c>
      <c r="D9" s="14">
        <f t="shared" si="0"/>
        <v>1.3190948262899131E-4</v>
      </c>
    </row>
    <row r="10" spans="1:4" ht="16.5" thickTop="1" thickBot="1" x14ac:dyDescent="0.3">
      <c r="A10" s="15">
        <v>6</v>
      </c>
      <c r="B10" s="16" t="s">
        <v>93</v>
      </c>
      <c r="C10" s="17">
        <v>3275.3581553227832</v>
      </c>
      <c r="D10" s="14">
        <f t="shared" si="0"/>
        <v>7.4600754504386597E-4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2328.9352296777611</v>
      </c>
      <c r="D13" s="14">
        <f t="shared" si="0"/>
        <v>5.3044680027881084E-4</v>
      </c>
    </row>
    <row r="14" spans="1:4" ht="16.5" thickTop="1" thickBot="1" x14ac:dyDescent="0.3">
      <c r="A14" s="15">
        <v>10</v>
      </c>
      <c r="B14" s="16" t="s">
        <v>97</v>
      </c>
      <c r="C14" s="17">
        <v>440390.22094164457</v>
      </c>
      <c r="D14" s="14">
        <f t="shared" si="0"/>
        <v>0.10030488636856426</v>
      </c>
    </row>
    <row r="15" spans="1:4" ht="16.5" thickTop="1" thickBot="1" x14ac:dyDescent="0.3">
      <c r="A15" s="15">
        <v>11</v>
      </c>
      <c r="B15" s="16" t="s">
        <v>98</v>
      </c>
      <c r="C15" s="17">
        <v>66502.959140653431</v>
      </c>
      <c r="D15" s="14">
        <f t="shared" si="0"/>
        <v>1.5146957045307373E-2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58619.127543662587</v>
      </c>
      <c r="D17" s="14">
        <f t="shared" si="0"/>
        <v>1.3351306745002796E-2</v>
      </c>
    </row>
    <row r="18" spans="1:4" ht="16.5" thickTop="1" thickBot="1" x14ac:dyDescent="0.3">
      <c r="A18" s="15">
        <v>14</v>
      </c>
      <c r="B18" s="16" t="s">
        <v>101</v>
      </c>
      <c r="C18" s="17">
        <v>1933371.8832705452</v>
      </c>
      <c r="D18" s="14">
        <f t="shared" si="0"/>
        <v>0.44035184669853517</v>
      </c>
    </row>
    <row r="19" spans="1:4" ht="16.5" thickTop="1" thickBot="1" x14ac:dyDescent="0.3">
      <c r="A19" s="15">
        <v>15</v>
      </c>
      <c r="B19" s="16" t="s">
        <v>102</v>
      </c>
      <c r="C19" s="17">
        <v>7969.0674469206133</v>
      </c>
      <c r="D19" s="14">
        <f t="shared" si="0"/>
        <v>1.8150639290256071E-3</v>
      </c>
    </row>
    <row r="20" spans="1:4" ht="16.5" thickTop="1" thickBot="1" x14ac:dyDescent="0.3">
      <c r="A20" s="15">
        <v>16</v>
      </c>
      <c r="B20" s="16" t="s">
        <v>103</v>
      </c>
      <c r="C20" s="17">
        <v>750584.69589360128</v>
      </c>
      <c r="D20" s="14">
        <f t="shared" si="0"/>
        <v>0.17095591375896432</v>
      </c>
    </row>
    <row r="21" spans="1:4" ht="16.5" thickTop="1" thickBot="1" x14ac:dyDescent="0.3">
      <c r="A21" s="15">
        <v>17</v>
      </c>
      <c r="B21" s="16" t="s">
        <v>104</v>
      </c>
      <c r="C21" s="17">
        <v>475250.14952848741</v>
      </c>
      <c r="D21" s="14">
        <f t="shared" si="0"/>
        <v>0.10824471111817618</v>
      </c>
    </row>
    <row r="22" spans="1:4" ht="16.5" thickTop="1" thickBot="1" x14ac:dyDescent="0.3">
      <c r="A22" s="15">
        <v>18</v>
      </c>
      <c r="B22" s="16" t="s">
        <v>105</v>
      </c>
      <c r="C22" s="17">
        <v>467559.49516213336</v>
      </c>
      <c r="D22" s="14">
        <f t="shared" si="0"/>
        <v>0.10649305956999328</v>
      </c>
    </row>
    <row r="23" spans="1:4" ht="16.5" thickTop="1" thickBot="1" x14ac:dyDescent="0.3">
      <c r="A23" s="31"/>
      <c r="B23" s="18" t="s">
        <v>106</v>
      </c>
      <c r="C23" s="19">
        <f>SUM(C5:C22)</f>
        <v>4390516.1242440101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3525101.8052521464</v>
      </c>
      <c r="D5" s="14">
        <f>C5/C$23</f>
        <v>0.1596693594820669</v>
      </c>
    </row>
    <row r="6" spans="1:4" ht="16.5" thickTop="1" thickBot="1" x14ac:dyDescent="0.3">
      <c r="A6" s="15">
        <v>2</v>
      </c>
      <c r="B6" s="16" t="s">
        <v>89</v>
      </c>
      <c r="C6" s="17">
        <v>505032.50221536367</v>
      </c>
      <c r="D6" s="14">
        <f t="shared" ref="D6:D23" si="0">C6/C$23</f>
        <v>2.2875429023413607E-2</v>
      </c>
    </row>
    <row r="7" spans="1:4" ht="16.5" thickTop="1" thickBot="1" x14ac:dyDescent="0.3">
      <c r="A7" s="15">
        <v>3</v>
      </c>
      <c r="B7" s="16" t="s">
        <v>90</v>
      </c>
      <c r="C7" s="17">
        <v>996603.74789449561</v>
      </c>
      <c r="D7" s="14">
        <f t="shared" si="0"/>
        <v>4.514113091617767E-2</v>
      </c>
    </row>
    <row r="8" spans="1:4" ht="16.5" thickTop="1" thickBot="1" x14ac:dyDescent="0.3">
      <c r="A8" s="15">
        <v>4</v>
      </c>
      <c r="B8" s="16" t="s">
        <v>91</v>
      </c>
      <c r="C8" s="17">
        <v>192586.70410866415</v>
      </c>
      <c r="D8" s="14">
        <f t="shared" si="0"/>
        <v>8.7232078358636857E-3</v>
      </c>
    </row>
    <row r="9" spans="1:4" ht="16.5" thickTop="1" thickBot="1" x14ac:dyDescent="0.3">
      <c r="A9" s="15">
        <v>5</v>
      </c>
      <c r="B9" s="16" t="s">
        <v>92</v>
      </c>
      <c r="C9" s="17">
        <v>190329.53273500182</v>
      </c>
      <c r="D9" s="14">
        <f t="shared" si="0"/>
        <v>8.6209693396770079E-3</v>
      </c>
    </row>
    <row r="10" spans="1:4" ht="16.5" thickTop="1" thickBot="1" x14ac:dyDescent="0.3">
      <c r="A10" s="15">
        <v>6</v>
      </c>
      <c r="B10" s="16" t="s">
        <v>93</v>
      </c>
      <c r="C10" s="17">
        <v>445667.86002153176</v>
      </c>
      <c r="D10" s="14">
        <f t="shared" si="0"/>
        <v>2.0186509690403528E-2</v>
      </c>
    </row>
    <row r="11" spans="1:4" ht="16.5" thickTop="1" thickBot="1" x14ac:dyDescent="0.3">
      <c r="A11" s="15">
        <v>7</v>
      </c>
      <c r="B11" s="16" t="s">
        <v>94</v>
      </c>
      <c r="C11" s="17">
        <v>39091.28845437862</v>
      </c>
      <c r="D11" s="14">
        <f t="shared" si="0"/>
        <v>1.7706385045503361E-3</v>
      </c>
    </row>
    <row r="12" spans="1:4" ht="16.5" thickTop="1" thickBot="1" x14ac:dyDescent="0.3">
      <c r="A12" s="15">
        <v>8</v>
      </c>
      <c r="B12" s="16" t="s">
        <v>95</v>
      </c>
      <c r="C12" s="17">
        <v>39768.755585834922</v>
      </c>
      <c r="D12" s="14">
        <f t="shared" si="0"/>
        <v>1.8013243539032866E-3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1544602.5371281006</v>
      </c>
      <c r="D14" s="14">
        <f t="shared" si="0"/>
        <v>6.9962716364720262E-2</v>
      </c>
    </row>
    <row r="15" spans="1:4" ht="16.5" thickTop="1" thickBot="1" x14ac:dyDescent="0.3">
      <c r="A15" s="15">
        <v>11</v>
      </c>
      <c r="B15" s="16" t="s">
        <v>98</v>
      </c>
      <c r="C15" s="17">
        <v>39508.096457185005</v>
      </c>
      <c r="D15" s="14">
        <f t="shared" si="0"/>
        <v>1.7895178080461779E-3</v>
      </c>
    </row>
    <row r="16" spans="1:4" ht="16.5" thickTop="1" thickBot="1" x14ac:dyDescent="0.3">
      <c r="A16" s="15">
        <v>12</v>
      </c>
      <c r="B16" s="16" t="s">
        <v>99</v>
      </c>
      <c r="C16" s="17">
        <v>5910589.3384875013</v>
      </c>
      <c r="D16" s="14">
        <f t="shared" si="0"/>
        <v>0.26771993150147566</v>
      </c>
    </row>
    <row r="17" spans="1:4" ht="16.5" thickTop="1" thickBot="1" x14ac:dyDescent="0.3">
      <c r="A17" s="15">
        <v>13</v>
      </c>
      <c r="B17" s="16" t="s">
        <v>100</v>
      </c>
      <c r="C17" s="17">
        <v>943162.75407706713</v>
      </c>
      <c r="D17" s="14">
        <f t="shared" si="0"/>
        <v>4.2720523023321778E-2</v>
      </c>
    </row>
    <row r="18" spans="1:4" ht="16.5" thickTop="1" thickBot="1" x14ac:dyDescent="0.3">
      <c r="A18" s="15">
        <v>14</v>
      </c>
      <c r="B18" s="16" t="s">
        <v>101</v>
      </c>
      <c r="C18" s="17">
        <v>3073749.3877811413</v>
      </c>
      <c r="D18" s="14">
        <f t="shared" si="0"/>
        <v>0.13922536796644513</v>
      </c>
    </row>
    <row r="19" spans="1:4" ht="16.5" thickTop="1" thickBot="1" x14ac:dyDescent="0.3">
      <c r="A19" s="15">
        <v>15</v>
      </c>
      <c r="B19" s="16" t="s">
        <v>102</v>
      </c>
      <c r="C19" s="17">
        <v>10071.94832327183</v>
      </c>
      <c r="D19" s="14">
        <f t="shared" si="0"/>
        <v>4.5620853704628238E-4</v>
      </c>
    </row>
    <row r="20" spans="1:4" ht="16.5" thickTop="1" thickBot="1" x14ac:dyDescent="0.3">
      <c r="A20" s="15">
        <v>16</v>
      </c>
      <c r="B20" s="16" t="s">
        <v>103</v>
      </c>
      <c r="C20" s="17">
        <v>976843.56139583699</v>
      </c>
      <c r="D20" s="14">
        <f t="shared" si="0"/>
        <v>4.4246093979432709E-2</v>
      </c>
    </row>
    <row r="21" spans="1:4" ht="16.5" thickTop="1" thickBot="1" x14ac:dyDescent="0.3">
      <c r="A21" s="15">
        <v>17</v>
      </c>
      <c r="B21" s="16" t="s">
        <v>104</v>
      </c>
      <c r="C21" s="17">
        <v>2241228.5859815441</v>
      </c>
      <c r="D21" s="14">
        <f t="shared" si="0"/>
        <v>0.10151636819208819</v>
      </c>
    </row>
    <row r="22" spans="1:4" ht="16.5" thickTop="1" thickBot="1" x14ac:dyDescent="0.3">
      <c r="A22" s="15">
        <v>18</v>
      </c>
      <c r="B22" s="16" t="s">
        <v>105</v>
      </c>
      <c r="C22" s="17">
        <v>1403571.121832611</v>
      </c>
      <c r="D22" s="14">
        <f t="shared" si="0"/>
        <v>6.3574703481367664E-2</v>
      </c>
    </row>
    <row r="23" spans="1:4" ht="16.5" thickTop="1" thickBot="1" x14ac:dyDescent="0.3">
      <c r="A23" s="31"/>
      <c r="B23" s="18" t="s">
        <v>106</v>
      </c>
      <c r="C23" s="19">
        <f>SUM(C5:C22)</f>
        <v>22077509.527731679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544272.78562211047</v>
      </c>
      <c r="D5" s="14">
        <f>C5/C$23</f>
        <v>5.521025276046175E-2</v>
      </c>
    </row>
    <row r="6" spans="1:4" ht="16.5" thickTop="1" thickBot="1" x14ac:dyDescent="0.3">
      <c r="A6" s="15">
        <v>2</v>
      </c>
      <c r="B6" s="16" t="s">
        <v>89</v>
      </c>
      <c r="C6" s="17">
        <v>25194.508195075137</v>
      </c>
      <c r="D6" s="14">
        <f t="shared" ref="D6:D23" si="0">C6/C$23</f>
        <v>2.5556948691375387E-3</v>
      </c>
    </row>
    <row r="7" spans="1:4" ht="16.5" thickTop="1" thickBot="1" x14ac:dyDescent="0.3">
      <c r="A7" s="15">
        <v>3</v>
      </c>
      <c r="B7" s="16" t="s">
        <v>90</v>
      </c>
      <c r="C7" s="17">
        <v>93388.394483325945</v>
      </c>
      <c r="D7" s="14">
        <f t="shared" si="0"/>
        <v>9.4731851390011529E-3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823094.61165313271</v>
      </c>
      <c r="D9" s="14">
        <f t="shared" si="0"/>
        <v>8.3493539922635224E-2</v>
      </c>
    </row>
    <row r="10" spans="1:4" ht="16.5" thickTop="1" thickBot="1" x14ac:dyDescent="0.3">
      <c r="A10" s="15">
        <v>6</v>
      </c>
      <c r="B10" s="16" t="s">
        <v>93</v>
      </c>
      <c r="C10" s="17">
        <v>336139.6935004734</v>
      </c>
      <c r="D10" s="14">
        <f t="shared" si="0"/>
        <v>3.409752964181894E-2</v>
      </c>
    </row>
    <row r="11" spans="1:4" ht="16.5" thickTop="1" thickBot="1" x14ac:dyDescent="0.3">
      <c r="A11" s="15">
        <v>7</v>
      </c>
      <c r="B11" s="16" t="s">
        <v>94</v>
      </c>
      <c r="C11" s="17">
        <v>106905.0180790132</v>
      </c>
      <c r="D11" s="14">
        <f t="shared" si="0"/>
        <v>1.084429210025209E-2</v>
      </c>
    </row>
    <row r="12" spans="1:4" ht="16.5" thickTop="1" thickBot="1" x14ac:dyDescent="0.3">
      <c r="A12" s="15">
        <v>8</v>
      </c>
      <c r="B12" s="16" t="s">
        <v>95</v>
      </c>
      <c r="C12" s="17">
        <v>16101.879534905125</v>
      </c>
      <c r="D12" s="14">
        <f t="shared" si="0"/>
        <v>1.633351625370159E-3</v>
      </c>
    </row>
    <row r="13" spans="1:4" ht="16.5" thickTop="1" thickBot="1" x14ac:dyDescent="0.3">
      <c r="A13" s="15">
        <v>9</v>
      </c>
      <c r="B13" s="16" t="s">
        <v>96</v>
      </c>
      <c r="C13" s="17">
        <v>32386.758308453926</v>
      </c>
      <c r="D13" s="14">
        <f t="shared" si="0"/>
        <v>3.2852664317175573E-3</v>
      </c>
    </row>
    <row r="14" spans="1:4" ht="16.5" thickTop="1" thickBot="1" x14ac:dyDescent="0.3">
      <c r="A14" s="15">
        <v>10</v>
      </c>
      <c r="B14" s="16" t="s">
        <v>97</v>
      </c>
      <c r="C14" s="17">
        <v>1014317.0836262567</v>
      </c>
      <c r="D14" s="14">
        <f t="shared" si="0"/>
        <v>0.10289087392501273</v>
      </c>
    </row>
    <row r="15" spans="1:4" ht="16.5" thickTop="1" thickBot="1" x14ac:dyDescent="0.3">
      <c r="A15" s="15">
        <v>11</v>
      </c>
      <c r="B15" s="16" t="s">
        <v>98</v>
      </c>
      <c r="C15" s="17">
        <v>144196.87851668079</v>
      </c>
      <c r="D15" s="14">
        <f t="shared" si="0"/>
        <v>1.4627125074930683E-2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323667.26106294</v>
      </c>
      <c r="D17" s="14">
        <f t="shared" si="0"/>
        <v>3.283234393787654E-2</v>
      </c>
    </row>
    <row r="18" spans="1:4" ht="16.5" thickTop="1" thickBot="1" x14ac:dyDescent="0.3">
      <c r="A18" s="15">
        <v>14</v>
      </c>
      <c r="B18" s="16" t="s">
        <v>101</v>
      </c>
      <c r="C18" s="17">
        <v>2941311.9705159613</v>
      </c>
      <c r="D18" s="14">
        <f t="shared" si="0"/>
        <v>0.29836247857578185</v>
      </c>
    </row>
    <row r="19" spans="1:4" ht="16.5" thickTop="1" thickBot="1" x14ac:dyDescent="0.3">
      <c r="A19" s="15">
        <v>15</v>
      </c>
      <c r="B19" s="16" t="s">
        <v>102</v>
      </c>
      <c r="C19" s="17">
        <v>41768.299345123298</v>
      </c>
      <c r="D19" s="14">
        <f t="shared" si="0"/>
        <v>4.2369165336515148E-3</v>
      </c>
    </row>
    <row r="20" spans="1:4" ht="16.5" thickTop="1" thickBot="1" x14ac:dyDescent="0.3">
      <c r="A20" s="15">
        <v>16</v>
      </c>
      <c r="B20" s="16" t="s">
        <v>103</v>
      </c>
      <c r="C20" s="17">
        <v>1168736.5609584807</v>
      </c>
      <c r="D20" s="14">
        <f t="shared" si="0"/>
        <v>0.11855496479978556</v>
      </c>
    </row>
    <row r="21" spans="1:4" ht="16.5" thickTop="1" thickBot="1" x14ac:dyDescent="0.3">
      <c r="A21" s="15">
        <v>17</v>
      </c>
      <c r="B21" s="16" t="s">
        <v>104</v>
      </c>
      <c r="C21" s="17">
        <v>1442300.2201435685</v>
      </c>
      <c r="D21" s="14">
        <f t="shared" si="0"/>
        <v>0.14630487103921291</v>
      </c>
    </row>
    <row r="22" spans="1:4" ht="16.5" thickTop="1" thickBot="1" x14ac:dyDescent="0.3">
      <c r="A22" s="15">
        <v>18</v>
      </c>
      <c r="B22" s="16" t="s">
        <v>105</v>
      </c>
      <c r="C22" s="17">
        <v>804401.26542706916</v>
      </c>
      <c r="D22" s="14">
        <f t="shared" si="0"/>
        <v>8.1597313623353832E-2</v>
      </c>
    </row>
    <row r="23" spans="1:4" ht="16.5" thickTop="1" thickBot="1" x14ac:dyDescent="0.3">
      <c r="A23" s="31"/>
      <c r="B23" s="18" t="s">
        <v>106</v>
      </c>
      <c r="C23" s="19">
        <f>SUM(C5:C22)</f>
        <v>9858183.18897257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401590.83260496432</v>
      </c>
      <c r="D5" s="14">
        <f>C5/C$23</f>
        <v>8.4593014067373032E-2</v>
      </c>
    </row>
    <row r="6" spans="1:4" ht="16.5" thickTop="1" thickBot="1" x14ac:dyDescent="0.3">
      <c r="A6" s="15">
        <v>2</v>
      </c>
      <c r="B6" s="16" t="s">
        <v>89</v>
      </c>
      <c r="C6" s="17">
        <v>16875.511580858169</v>
      </c>
      <c r="D6" s="14">
        <f t="shared" ref="D6:D23" si="0">C6/C$23</f>
        <v>3.5547384866673492E-3</v>
      </c>
    </row>
    <row r="7" spans="1:4" ht="16.5" thickTop="1" thickBot="1" x14ac:dyDescent="0.3">
      <c r="A7" s="15">
        <v>3</v>
      </c>
      <c r="B7" s="16" t="s">
        <v>90</v>
      </c>
      <c r="C7" s="17">
        <v>119438.53559269033</v>
      </c>
      <c r="D7" s="14">
        <f t="shared" si="0"/>
        <v>2.5159104494592962E-2</v>
      </c>
    </row>
    <row r="8" spans="1:4" ht="16.5" thickTop="1" thickBot="1" x14ac:dyDescent="0.3">
      <c r="A8" s="15">
        <v>4</v>
      </c>
      <c r="B8" s="16" t="s">
        <v>91</v>
      </c>
      <c r="C8" s="17">
        <v>14929.780627445336</v>
      </c>
      <c r="D8" s="14">
        <f t="shared" si="0"/>
        <v>3.1448804108599178E-3</v>
      </c>
    </row>
    <row r="9" spans="1:4" ht="16.5" thickTop="1" thickBot="1" x14ac:dyDescent="0.3">
      <c r="A9" s="15">
        <v>5</v>
      </c>
      <c r="B9" s="16" t="s">
        <v>92</v>
      </c>
      <c r="C9" s="17">
        <v>64857.774376983405</v>
      </c>
      <c r="D9" s="14">
        <f t="shared" si="0"/>
        <v>1.3661951854482749E-2</v>
      </c>
    </row>
    <row r="10" spans="1:4" ht="16.5" thickTop="1" thickBot="1" x14ac:dyDescent="0.3">
      <c r="A10" s="15">
        <v>6</v>
      </c>
      <c r="B10" s="16" t="s">
        <v>93</v>
      </c>
      <c r="C10" s="17">
        <v>132313.43693942131</v>
      </c>
      <c r="D10" s="14">
        <f t="shared" si="0"/>
        <v>2.7871135303850512E-2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2879.0062776126629</v>
      </c>
      <c r="D12" s="14">
        <f t="shared" si="0"/>
        <v>6.0644765460000363E-4</v>
      </c>
    </row>
    <row r="13" spans="1:4" ht="16.5" thickTop="1" thickBot="1" x14ac:dyDescent="0.3">
      <c r="A13" s="15">
        <v>9</v>
      </c>
      <c r="B13" s="16" t="s">
        <v>96</v>
      </c>
      <c r="C13" s="17">
        <v>1551.6186286732716</v>
      </c>
      <c r="D13" s="14">
        <f t="shared" si="0"/>
        <v>3.2684037041171634E-4</v>
      </c>
    </row>
    <row r="14" spans="1:4" ht="16.5" thickTop="1" thickBot="1" x14ac:dyDescent="0.3">
      <c r="A14" s="15">
        <v>10</v>
      </c>
      <c r="B14" s="16" t="s">
        <v>97</v>
      </c>
      <c r="C14" s="17">
        <v>571021.01690073521</v>
      </c>
      <c r="D14" s="14">
        <f t="shared" si="0"/>
        <v>0.12028259858950881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2219.7532693058756</v>
      </c>
      <c r="D16" s="14">
        <f t="shared" si="0"/>
        <v>4.6757944726591851E-4</v>
      </c>
    </row>
    <row r="17" spans="1:4" ht="16.5" thickTop="1" thickBot="1" x14ac:dyDescent="0.3">
      <c r="A17" s="15">
        <v>13</v>
      </c>
      <c r="B17" s="16" t="s">
        <v>100</v>
      </c>
      <c r="C17" s="17">
        <v>92757.906771124763</v>
      </c>
      <c r="D17" s="14">
        <f t="shared" si="0"/>
        <v>1.9538969207667206E-2</v>
      </c>
    </row>
    <row r="18" spans="1:4" ht="16.5" thickTop="1" thickBot="1" x14ac:dyDescent="0.3">
      <c r="A18" s="15">
        <v>14</v>
      </c>
      <c r="B18" s="16" t="s">
        <v>101</v>
      </c>
      <c r="C18" s="17">
        <v>2167912.7753580622</v>
      </c>
      <c r="D18" s="14">
        <f t="shared" si="0"/>
        <v>0.45665951763171614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538727.57184509689</v>
      </c>
      <c r="D20" s="14">
        <f t="shared" si="0"/>
        <v>0.11348015284104532</v>
      </c>
    </row>
    <row r="21" spans="1:4" ht="16.5" thickTop="1" thickBot="1" x14ac:dyDescent="0.3">
      <c r="A21" s="15">
        <v>17</v>
      </c>
      <c r="B21" s="16" t="s">
        <v>104</v>
      </c>
      <c r="C21" s="17">
        <v>391717.33365670894</v>
      </c>
      <c r="D21" s="14">
        <f t="shared" si="0"/>
        <v>8.2513213017119585E-2</v>
      </c>
    </row>
    <row r="22" spans="1:4" ht="16.5" thickTop="1" thickBot="1" x14ac:dyDescent="0.3">
      <c r="A22" s="15">
        <v>18</v>
      </c>
      <c r="B22" s="16" t="s">
        <v>105</v>
      </c>
      <c r="C22" s="17">
        <v>228535.7167585055</v>
      </c>
      <c r="D22" s="14">
        <f t="shared" si="0"/>
        <v>4.8139856622838789E-2</v>
      </c>
    </row>
    <row r="23" spans="1:4" ht="16.5" thickTop="1" thickBot="1" x14ac:dyDescent="0.3">
      <c r="A23" s="31"/>
      <c r="B23" s="18" t="s">
        <v>106</v>
      </c>
      <c r="C23" s="19">
        <f>SUM(C5:C22)</f>
        <v>4747328.5711881882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471687.55525820603</v>
      </c>
      <c r="D5" s="14">
        <f>C5/C$23</f>
        <v>5.0502646366398757E-2</v>
      </c>
    </row>
    <row r="6" spans="1:4" ht="16.5" thickTop="1" thickBot="1" x14ac:dyDescent="0.3">
      <c r="A6" s="15">
        <v>2</v>
      </c>
      <c r="B6" s="16" t="s">
        <v>89</v>
      </c>
      <c r="C6" s="17">
        <v>251890.25570562805</v>
      </c>
      <c r="D6" s="14">
        <f t="shared" ref="D6:D23" si="0">C6/C$23</f>
        <v>2.6969387606758953E-2</v>
      </c>
    </row>
    <row r="7" spans="1:4" ht="16.5" thickTop="1" thickBot="1" x14ac:dyDescent="0.3">
      <c r="A7" s="15">
        <v>3</v>
      </c>
      <c r="B7" s="16" t="s">
        <v>90</v>
      </c>
      <c r="C7" s="17">
        <v>381538.18539176893</v>
      </c>
      <c r="D7" s="14">
        <f t="shared" si="0"/>
        <v>4.0850533021949541E-2</v>
      </c>
    </row>
    <row r="8" spans="1:4" ht="16.5" thickTop="1" thickBot="1" x14ac:dyDescent="0.3">
      <c r="A8" s="15">
        <v>4</v>
      </c>
      <c r="B8" s="16" t="s">
        <v>91</v>
      </c>
      <c r="C8" s="17">
        <v>1534.4887740625136</v>
      </c>
      <c r="D8" s="14">
        <f t="shared" si="0"/>
        <v>1.6429465447157285E-4</v>
      </c>
    </row>
    <row r="9" spans="1:4" ht="16.5" thickTop="1" thickBot="1" x14ac:dyDescent="0.3">
      <c r="A9" s="15">
        <v>5</v>
      </c>
      <c r="B9" s="16" t="s">
        <v>92</v>
      </c>
      <c r="C9" s="17">
        <v>25647.533829196655</v>
      </c>
      <c r="D9" s="14">
        <f t="shared" si="0"/>
        <v>2.746030326021907E-3</v>
      </c>
    </row>
    <row r="10" spans="1:4" ht="16.5" thickTop="1" thickBot="1" x14ac:dyDescent="0.3">
      <c r="A10" s="15">
        <v>6</v>
      </c>
      <c r="B10" s="16" t="s">
        <v>93</v>
      </c>
      <c r="C10" s="17">
        <v>278366.43107187544</v>
      </c>
      <c r="D10" s="14">
        <f t="shared" si="0"/>
        <v>2.9804138930491463E-2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924698.69142608426</v>
      </c>
      <c r="D14" s="14">
        <f t="shared" si="0"/>
        <v>9.900564576693012E-2</v>
      </c>
    </row>
    <row r="15" spans="1:4" ht="16.5" thickTop="1" thickBot="1" x14ac:dyDescent="0.3">
      <c r="A15" s="15">
        <v>11</v>
      </c>
      <c r="B15" s="16" t="s">
        <v>98</v>
      </c>
      <c r="C15" s="17">
        <v>667296.03943428886</v>
      </c>
      <c r="D15" s="14">
        <f t="shared" si="0"/>
        <v>7.1446056877206718E-2</v>
      </c>
    </row>
    <row r="16" spans="1:4" ht="16.5" thickTop="1" thickBot="1" x14ac:dyDescent="0.3">
      <c r="A16" s="15">
        <v>12</v>
      </c>
      <c r="B16" s="16" t="s">
        <v>99</v>
      </c>
      <c r="C16" s="17">
        <v>160.34739583266594</v>
      </c>
      <c r="D16" s="14">
        <f t="shared" si="0"/>
        <v>1.7168076064837431E-5</v>
      </c>
    </row>
    <row r="17" spans="1:4" ht="16.5" thickTop="1" thickBot="1" x14ac:dyDescent="0.3">
      <c r="A17" s="15">
        <v>13</v>
      </c>
      <c r="B17" s="16" t="s">
        <v>100</v>
      </c>
      <c r="C17" s="17">
        <v>222926.98482837135</v>
      </c>
      <c r="D17" s="14">
        <f t="shared" si="0"/>
        <v>2.3868347923980796E-2</v>
      </c>
    </row>
    <row r="18" spans="1:4" ht="16.5" thickTop="1" thickBot="1" x14ac:dyDescent="0.3">
      <c r="A18" s="15">
        <v>14</v>
      </c>
      <c r="B18" s="16" t="s">
        <v>101</v>
      </c>
      <c r="C18" s="17">
        <v>2536365.9980128445</v>
      </c>
      <c r="D18" s="14">
        <f t="shared" si="0"/>
        <v>0.27156365188240206</v>
      </c>
    </row>
    <row r="19" spans="1:4" ht="16.5" thickTop="1" thickBot="1" x14ac:dyDescent="0.3">
      <c r="A19" s="15">
        <v>15</v>
      </c>
      <c r="B19" s="16" t="s">
        <v>102</v>
      </c>
      <c r="C19" s="17">
        <v>26474.190604452735</v>
      </c>
      <c r="D19" s="14">
        <f t="shared" si="0"/>
        <v>2.8345388192432129E-3</v>
      </c>
    </row>
    <row r="20" spans="1:4" ht="16.5" thickTop="1" thickBot="1" x14ac:dyDescent="0.3">
      <c r="A20" s="15">
        <v>16</v>
      </c>
      <c r="B20" s="16" t="s">
        <v>103</v>
      </c>
      <c r="C20" s="17">
        <v>1327505.5581439859</v>
      </c>
      <c r="D20" s="14">
        <f t="shared" si="0"/>
        <v>0.14213337410539659</v>
      </c>
    </row>
    <row r="21" spans="1:4" ht="16.5" thickTop="1" thickBot="1" x14ac:dyDescent="0.3">
      <c r="A21" s="15">
        <v>17</v>
      </c>
      <c r="B21" s="16" t="s">
        <v>104</v>
      </c>
      <c r="C21" s="17">
        <v>1358254.182982173</v>
      </c>
      <c r="D21" s="14">
        <f t="shared" si="0"/>
        <v>0.1454255680781758</v>
      </c>
    </row>
    <row r="22" spans="1:4" ht="16.5" thickTop="1" thickBot="1" x14ac:dyDescent="0.3">
      <c r="A22" s="15">
        <v>18</v>
      </c>
      <c r="B22" s="16" t="s">
        <v>105</v>
      </c>
      <c r="C22" s="17">
        <v>865511.74667240016</v>
      </c>
      <c r="D22" s="14">
        <f t="shared" si="0"/>
        <v>9.2668617564507796E-2</v>
      </c>
    </row>
    <row r="23" spans="1:4" ht="16.5" thickTop="1" thickBot="1" x14ac:dyDescent="0.3">
      <c r="A23" s="31"/>
      <c r="B23" s="18" t="s">
        <v>106</v>
      </c>
      <c r="C23" s="19">
        <f>SUM(C5:C22)</f>
        <v>9339858.1895311698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84104.074215551242</v>
      </c>
      <c r="D8" s="14">
        <f t="shared" si="0"/>
        <v>8.8792183595738955E-2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3923.3785325024151</v>
      </c>
      <c r="D13" s="14">
        <f t="shared" si="0"/>
        <v>4.1420745691903823E-3</v>
      </c>
    </row>
    <row r="14" spans="1:7" ht="16.5" thickTop="1" thickBot="1" x14ac:dyDescent="0.3">
      <c r="A14" s="15">
        <v>10</v>
      </c>
      <c r="B14" s="16" t="s">
        <v>97</v>
      </c>
      <c r="C14" s="17">
        <v>14918.091723495663</v>
      </c>
      <c r="D14" s="14">
        <f t="shared" si="0"/>
        <v>1.5749652458165626E-2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26388.239792350007</v>
      </c>
      <c r="D17" s="14">
        <f t="shared" si="0"/>
        <v>2.7859166803330459E-2</v>
      </c>
    </row>
    <row r="18" spans="1:4" ht="16.5" thickTop="1" thickBot="1" x14ac:dyDescent="0.3">
      <c r="A18" s="15">
        <v>14</v>
      </c>
      <c r="B18" s="16" t="s">
        <v>101</v>
      </c>
      <c r="C18" s="17">
        <v>462726.64040247147</v>
      </c>
      <c r="D18" s="14">
        <f t="shared" si="0"/>
        <v>0.48851983916920205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105077.36851757033</v>
      </c>
      <c r="D20" s="14">
        <f t="shared" si="0"/>
        <v>0.11093456630004798</v>
      </c>
    </row>
    <row r="21" spans="1:4" ht="16.5" thickTop="1" thickBot="1" x14ac:dyDescent="0.3">
      <c r="A21" s="15">
        <v>17</v>
      </c>
      <c r="B21" s="16" t="s">
        <v>104</v>
      </c>
      <c r="C21" s="17">
        <v>24169.765437847484</v>
      </c>
      <c r="D21" s="14">
        <f t="shared" si="0"/>
        <v>2.55170307769285E-2</v>
      </c>
    </row>
    <row r="22" spans="1:4" ht="16.5" thickTop="1" thickBot="1" x14ac:dyDescent="0.3">
      <c r="A22" s="15">
        <v>18</v>
      </c>
      <c r="B22" s="16" t="s">
        <v>105</v>
      </c>
      <c r="C22" s="17">
        <v>225893.76935171676</v>
      </c>
      <c r="D22" s="14">
        <f t="shared" si="0"/>
        <v>0.23848548632739602</v>
      </c>
    </row>
    <row r="23" spans="1:4" ht="16.5" thickTop="1" thickBot="1" x14ac:dyDescent="0.3">
      <c r="A23" s="31"/>
      <c r="B23" s="18" t="s">
        <v>106</v>
      </c>
      <c r="C23" s="19">
        <f>SUM(C5:C22)</f>
        <v>947201.32797350537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154955.18841016511</v>
      </c>
      <c r="D5" s="14">
        <f>C5/C$23</f>
        <v>5.3675034982311205E-3</v>
      </c>
    </row>
    <row r="6" spans="1:4" ht="16.5" thickTop="1" thickBot="1" x14ac:dyDescent="0.3">
      <c r="A6" s="15">
        <v>2</v>
      </c>
      <c r="B6" s="16" t="s">
        <v>89</v>
      </c>
      <c r="C6" s="17">
        <v>161875.89125970632</v>
      </c>
      <c r="D6" s="14">
        <f t="shared" ref="D6:D23" si="0">C6/C$23</f>
        <v>5.6072302033273258E-3</v>
      </c>
    </row>
    <row r="7" spans="1:4" ht="16.5" thickTop="1" thickBot="1" x14ac:dyDescent="0.3">
      <c r="A7" s="15">
        <v>3</v>
      </c>
      <c r="B7" s="16" t="s">
        <v>90</v>
      </c>
      <c r="C7" s="17">
        <v>791331.28157703253</v>
      </c>
      <c r="D7" s="14">
        <f t="shared" si="0"/>
        <v>2.7410979043059926E-2</v>
      </c>
    </row>
    <row r="8" spans="1:4" ht="16.5" thickTop="1" thickBot="1" x14ac:dyDescent="0.3">
      <c r="A8" s="15">
        <v>4</v>
      </c>
      <c r="B8" s="16" t="s">
        <v>91</v>
      </c>
      <c r="C8" s="17">
        <v>64344.776144652031</v>
      </c>
      <c r="D8" s="14">
        <f t="shared" si="0"/>
        <v>2.2288431551909346E-3</v>
      </c>
    </row>
    <row r="9" spans="1:4" ht="16.5" thickTop="1" thickBot="1" x14ac:dyDescent="0.3">
      <c r="A9" s="15">
        <v>5</v>
      </c>
      <c r="B9" s="16" t="s">
        <v>92</v>
      </c>
      <c r="C9" s="17">
        <v>60147.245010942184</v>
      </c>
      <c r="D9" s="14">
        <f t="shared" si="0"/>
        <v>2.0834445836730568E-3</v>
      </c>
    </row>
    <row r="10" spans="1:4" ht="16.5" thickTop="1" thickBot="1" x14ac:dyDescent="0.3">
      <c r="A10" s="15">
        <v>6</v>
      </c>
      <c r="B10" s="16" t="s">
        <v>93</v>
      </c>
      <c r="C10" s="17">
        <v>465369.19779315282</v>
      </c>
      <c r="D10" s="14">
        <f t="shared" si="0"/>
        <v>1.6119955857895604E-2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34009.184760162359</v>
      </c>
      <c r="D12" s="14">
        <f t="shared" si="0"/>
        <v>1.1780465052190858E-3</v>
      </c>
    </row>
    <row r="13" spans="1:4" ht="16.5" thickTop="1" thickBot="1" x14ac:dyDescent="0.3">
      <c r="A13" s="15">
        <v>9</v>
      </c>
      <c r="B13" s="16" t="s">
        <v>96</v>
      </c>
      <c r="C13" s="17">
        <v>11752.402813179551</v>
      </c>
      <c r="D13" s="14">
        <f t="shared" si="0"/>
        <v>4.0709229461479823E-4</v>
      </c>
    </row>
    <row r="14" spans="1:4" ht="16.5" thickTop="1" thickBot="1" x14ac:dyDescent="0.3">
      <c r="A14" s="15">
        <v>10</v>
      </c>
      <c r="B14" s="16" t="s">
        <v>97</v>
      </c>
      <c r="C14" s="17">
        <v>2636432.0862706574</v>
      </c>
      <c r="D14" s="14">
        <f t="shared" si="0"/>
        <v>9.1323553545356539E-2</v>
      </c>
    </row>
    <row r="15" spans="1:4" ht="16.5" thickTop="1" thickBot="1" x14ac:dyDescent="0.3">
      <c r="A15" s="15">
        <v>11</v>
      </c>
      <c r="B15" s="16" t="s">
        <v>98</v>
      </c>
      <c r="C15" s="17">
        <v>2419.1109604565181</v>
      </c>
      <c r="D15" s="14">
        <f t="shared" si="0"/>
        <v>8.379575202405946E-5</v>
      </c>
    </row>
    <row r="16" spans="1:4" ht="16.5" thickTop="1" thickBot="1" x14ac:dyDescent="0.3">
      <c r="A16" s="15">
        <v>12</v>
      </c>
      <c r="B16" s="16" t="s">
        <v>99</v>
      </c>
      <c r="C16" s="17">
        <v>7286132.3754714662</v>
      </c>
      <c r="D16" s="14">
        <f t="shared" si="0"/>
        <v>0.25238484374204151</v>
      </c>
    </row>
    <row r="17" spans="1:4" ht="16.5" thickTop="1" thickBot="1" x14ac:dyDescent="0.3">
      <c r="A17" s="15">
        <v>13</v>
      </c>
      <c r="B17" s="16" t="s">
        <v>100</v>
      </c>
      <c r="C17" s="17">
        <v>725697.11114793748</v>
      </c>
      <c r="D17" s="14">
        <f t="shared" si="0"/>
        <v>2.5137472469990863E-2</v>
      </c>
    </row>
    <row r="18" spans="1:4" ht="16.5" thickTop="1" thickBot="1" x14ac:dyDescent="0.3">
      <c r="A18" s="15">
        <v>14</v>
      </c>
      <c r="B18" s="16" t="s">
        <v>101</v>
      </c>
      <c r="C18" s="17">
        <v>5932744.8286121394</v>
      </c>
      <c r="D18" s="14">
        <f t="shared" si="0"/>
        <v>0.2055047588170934</v>
      </c>
    </row>
    <row r="19" spans="1:4" ht="16.5" thickTop="1" thickBot="1" x14ac:dyDescent="0.3">
      <c r="A19" s="15">
        <v>15</v>
      </c>
      <c r="B19" s="16" t="s">
        <v>102</v>
      </c>
      <c r="C19" s="17">
        <v>87845.085135579648</v>
      </c>
      <c r="D19" s="14">
        <f t="shared" si="0"/>
        <v>3.0428719851545369E-3</v>
      </c>
    </row>
    <row r="20" spans="1:4" ht="16.5" thickTop="1" thickBot="1" x14ac:dyDescent="0.3">
      <c r="A20" s="15">
        <v>16</v>
      </c>
      <c r="B20" s="16" t="s">
        <v>103</v>
      </c>
      <c r="C20" s="17">
        <v>1013671.825729319</v>
      </c>
      <c r="D20" s="14">
        <f t="shared" si="0"/>
        <v>3.5112648543645167E-2</v>
      </c>
    </row>
    <row r="21" spans="1:4" ht="16.5" thickTop="1" thickBot="1" x14ac:dyDescent="0.3">
      <c r="A21" s="15">
        <v>17</v>
      </c>
      <c r="B21" s="16" t="s">
        <v>104</v>
      </c>
      <c r="C21" s="17">
        <v>5096779.8399259625</v>
      </c>
      <c r="D21" s="14">
        <f t="shared" si="0"/>
        <v>0.17654770970367734</v>
      </c>
    </row>
    <row r="22" spans="1:4" ht="16.5" thickTop="1" thickBot="1" x14ac:dyDescent="0.3">
      <c r="A22" s="15">
        <v>18</v>
      </c>
      <c r="B22" s="16" t="s">
        <v>105</v>
      </c>
      <c r="C22" s="17">
        <v>4343628.5576603292</v>
      </c>
      <c r="D22" s="14">
        <f t="shared" si="0"/>
        <v>0.15045925029980461</v>
      </c>
    </row>
    <row r="23" spans="1:4" ht="16.5" thickTop="1" thickBot="1" x14ac:dyDescent="0.3">
      <c r="A23" s="31"/>
      <c r="B23" s="18" t="s">
        <v>106</v>
      </c>
      <c r="C23" s="19">
        <f>SUM(C5:C22)</f>
        <v>28869135.988682844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1481289.3015684201</v>
      </c>
      <c r="D5" s="14">
        <f>C5/C$23</f>
        <v>3.7520816229939975E-2</v>
      </c>
    </row>
    <row r="6" spans="1:4" ht="16.5" thickTop="1" thickBot="1" x14ac:dyDescent="0.3">
      <c r="A6" s="15">
        <v>2</v>
      </c>
      <c r="B6" s="16" t="s">
        <v>89</v>
      </c>
      <c r="C6" s="17">
        <v>787874.38728706061</v>
      </c>
      <c r="D6" s="14">
        <f t="shared" ref="D6:D23" si="0">C6/C$23</f>
        <v>1.9956729631661972E-2</v>
      </c>
    </row>
    <row r="7" spans="1:4" ht="16.5" thickTop="1" thickBot="1" x14ac:dyDescent="0.3">
      <c r="A7" s="15">
        <v>3</v>
      </c>
      <c r="B7" s="16" t="s">
        <v>90</v>
      </c>
      <c r="C7" s="17">
        <v>776127.77468028385</v>
      </c>
      <c r="D7" s="14">
        <f t="shared" si="0"/>
        <v>1.9659189851636224E-2</v>
      </c>
    </row>
    <row r="8" spans="1:4" ht="16.5" thickTop="1" thickBot="1" x14ac:dyDescent="0.3">
      <c r="A8" s="15">
        <v>4</v>
      </c>
      <c r="B8" s="16" t="s">
        <v>91</v>
      </c>
      <c r="C8" s="17">
        <v>796.53917271790488</v>
      </c>
      <c r="D8" s="14">
        <f t="shared" si="0"/>
        <v>2.0176207232342904E-5</v>
      </c>
    </row>
    <row r="9" spans="1:4" ht="16.5" thickTop="1" thickBot="1" x14ac:dyDescent="0.3">
      <c r="A9" s="15">
        <v>5</v>
      </c>
      <c r="B9" s="16" t="s">
        <v>92</v>
      </c>
      <c r="C9" s="17">
        <v>34901.924287320944</v>
      </c>
      <c r="D9" s="14">
        <f t="shared" si="0"/>
        <v>8.8406004544100219E-4</v>
      </c>
    </row>
    <row r="10" spans="1:4" ht="16.5" thickTop="1" thickBot="1" x14ac:dyDescent="0.3">
      <c r="A10" s="15">
        <v>6</v>
      </c>
      <c r="B10" s="16" t="s">
        <v>93</v>
      </c>
      <c r="C10" s="17">
        <v>731466.63579767442</v>
      </c>
      <c r="D10" s="14">
        <f t="shared" si="0"/>
        <v>1.8527930493413676E-2</v>
      </c>
    </row>
    <row r="11" spans="1:4" ht="16.5" thickTop="1" thickBot="1" x14ac:dyDescent="0.3">
      <c r="A11" s="15">
        <v>7</v>
      </c>
      <c r="B11" s="16" t="s">
        <v>94</v>
      </c>
      <c r="C11" s="17">
        <v>1300160.8105070761</v>
      </c>
      <c r="D11" s="14">
        <f t="shared" si="0"/>
        <v>3.2932861115484498E-2</v>
      </c>
    </row>
    <row r="12" spans="1:4" ht="16.5" thickTop="1" thickBot="1" x14ac:dyDescent="0.3">
      <c r="A12" s="15">
        <v>8</v>
      </c>
      <c r="B12" s="16" t="s">
        <v>95</v>
      </c>
      <c r="C12" s="17">
        <v>14840.479933129627</v>
      </c>
      <c r="D12" s="14">
        <f t="shared" si="0"/>
        <v>3.7590693441550457E-4</v>
      </c>
    </row>
    <row r="13" spans="1:4" ht="16.5" thickTop="1" thickBot="1" x14ac:dyDescent="0.3">
      <c r="A13" s="15">
        <v>9</v>
      </c>
      <c r="B13" s="16" t="s">
        <v>96</v>
      </c>
      <c r="C13" s="17">
        <v>779342.74894177215</v>
      </c>
      <c r="D13" s="14">
        <f t="shared" si="0"/>
        <v>1.9740624624925658E-2</v>
      </c>
    </row>
    <row r="14" spans="1:4" ht="16.5" thickTop="1" thickBot="1" x14ac:dyDescent="0.3">
      <c r="A14" s="15">
        <v>10</v>
      </c>
      <c r="B14" s="16" t="s">
        <v>97</v>
      </c>
      <c r="C14" s="17">
        <v>1549355.3015578389</v>
      </c>
      <c r="D14" s="14">
        <f t="shared" si="0"/>
        <v>3.9244916899813152E-2</v>
      </c>
    </row>
    <row r="15" spans="1:4" ht="16.5" thickTop="1" thickBot="1" x14ac:dyDescent="0.3">
      <c r="A15" s="15">
        <v>11</v>
      </c>
      <c r="B15" s="16" t="s">
        <v>98</v>
      </c>
      <c r="C15" s="17">
        <v>8572.8634954833287</v>
      </c>
      <c r="D15" s="14">
        <f t="shared" si="0"/>
        <v>2.1714923306190737E-4</v>
      </c>
    </row>
    <row r="16" spans="1:4" ht="16.5" thickTop="1" thickBot="1" x14ac:dyDescent="0.3">
      <c r="A16" s="15">
        <v>12</v>
      </c>
      <c r="B16" s="16" t="s">
        <v>99</v>
      </c>
      <c r="C16" s="17">
        <v>2309290.8656309922</v>
      </c>
      <c r="D16" s="14">
        <f t="shared" si="0"/>
        <v>5.8493960699693412E-2</v>
      </c>
    </row>
    <row r="17" spans="1:4" ht="16.5" thickTop="1" thickBot="1" x14ac:dyDescent="0.3">
      <c r="A17" s="15">
        <v>13</v>
      </c>
      <c r="B17" s="16" t="s">
        <v>100</v>
      </c>
      <c r="C17" s="17">
        <v>1082991.0290523726</v>
      </c>
      <c r="D17" s="14">
        <f t="shared" si="0"/>
        <v>2.7431985998091515E-2</v>
      </c>
    </row>
    <row r="18" spans="1:4" ht="16.5" thickTop="1" thickBot="1" x14ac:dyDescent="0.3">
      <c r="A18" s="15">
        <v>14</v>
      </c>
      <c r="B18" s="16" t="s">
        <v>101</v>
      </c>
      <c r="C18" s="17">
        <v>8777338.7438529637</v>
      </c>
      <c r="D18" s="14">
        <f t="shared" si="0"/>
        <v>0.22232855772828081</v>
      </c>
    </row>
    <row r="19" spans="1:4" ht="16.5" thickTop="1" thickBot="1" x14ac:dyDescent="0.3">
      <c r="A19" s="15">
        <v>15</v>
      </c>
      <c r="B19" s="16" t="s">
        <v>102</v>
      </c>
      <c r="C19" s="17">
        <v>245702.25370515898</v>
      </c>
      <c r="D19" s="14">
        <f t="shared" si="0"/>
        <v>6.2235979823739651E-3</v>
      </c>
    </row>
    <row r="20" spans="1:4" ht="16.5" thickTop="1" thickBot="1" x14ac:dyDescent="0.3">
      <c r="A20" s="15">
        <v>16</v>
      </c>
      <c r="B20" s="16" t="s">
        <v>103</v>
      </c>
      <c r="C20" s="17">
        <v>1717771.1350640422</v>
      </c>
      <c r="D20" s="14">
        <f t="shared" si="0"/>
        <v>4.3510862473380464E-2</v>
      </c>
    </row>
    <row r="21" spans="1:4" ht="16.5" thickTop="1" thickBot="1" x14ac:dyDescent="0.3">
      <c r="A21" s="15">
        <v>17</v>
      </c>
      <c r="B21" s="16" t="s">
        <v>104</v>
      </c>
      <c r="C21" s="17">
        <v>15261327.098742101</v>
      </c>
      <c r="D21" s="14">
        <f t="shared" si="0"/>
        <v>0.38656692442901336</v>
      </c>
    </row>
    <row r="22" spans="1:4" ht="16.5" thickTop="1" thickBot="1" x14ac:dyDescent="0.3">
      <c r="A22" s="15">
        <v>18</v>
      </c>
      <c r="B22" s="16" t="s">
        <v>105</v>
      </c>
      <c r="C22" s="17">
        <v>2619983.3028297005</v>
      </c>
      <c r="D22" s="14">
        <f t="shared" si="0"/>
        <v>6.6363749422140655E-2</v>
      </c>
    </row>
    <row r="23" spans="1:4" ht="16.5" thickTop="1" thickBot="1" x14ac:dyDescent="0.3">
      <c r="A23" s="31"/>
      <c r="B23" s="18" t="s">
        <v>106</v>
      </c>
      <c r="C23" s="19">
        <f>SUM(C5:C22)</f>
        <v>39479133.196106106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13068.431703429809</v>
      </c>
      <c r="D6" s="14">
        <f t="shared" ref="D6:D23" si="0">C6/C$23</f>
        <v>5.6180728166281687E-3</v>
      </c>
    </row>
    <row r="7" spans="1:4" ht="16.5" thickTop="1" thickBot="1" x14ac:dyDescent="0.3">
      <c r="A7" s="15">
        <v>3</v>
      </c>
      <c r="B7" s="16" t="s">
        <v>90</v>
      </c>
      <c r="C7" s="17">
        <v>55202.732539614452</v>
      </c>
      <c r="D7" s="14">
        <f t="shared" si="0"/>
        <v>2.373146052429603E-2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122067.04433645666</v>
      </c>
      <c r="D9" s="14">
        <f t="shared" si="0"/>
        <v>5.2476192947682417E-2</v>
      </c>
    </row>
    <row r="10" spans="1:4" ht="16.5" thickTop="1" thickBot="1" x14ac:dyDescent="0.3">
      <c r="A10" s="15">
        <v>6</v>
      </c>
      <c r="B10" s="16" t="s">
        <v>93</v>
      </c>
      <c r="C10" s="17">
        <v>1248.2610750118106</v>
      </c>
      <c r="D10" s="14">
        <f t="shared" si="0"/>
        <v>5.3662304496249495E-4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97423.959134440607</v>
      </c>
      <c r="D14" s="14">
        <f t="shared" si="0"/>
        <v>4.18822173098128E-2</v>
      </c>
    </row>
    <row r="15" spans="1:4" ht="16.5" thickTop="1" thickBot="1" x14ac:dyDescent="0.3">
      <c r="A15" s="15">
        <v>11</v>
      </c>
      <c r="B15" s="16" t="s">
        <v>98</v>
      </c>
      <c r="C15" s="17">
        <v>14906.911049613993</v>
      </c>
      <c r="D15" s="14">
        <f t="shared" si="0"/>
        <v>6.408428620073116E-3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91868.291826901128</v>
      </c>
      <c r="D17" s="14">
        <f t="shared" si="0"/>
        <v>3.9493855478260682E-2</v>
      </c>
    </row>
    <row r="18" spans="1:4" ht="16.5" thickTop="1" thickBot="1" x14ac:dyDescent="0.3">
      <c r="A18" s="15">
        <v>14</v>
      </c>
      <c r="B18" s="16" t="s">
        <v>101</v>
      </c>
      <c r="C18" s="17">
        <v>1414163.1363878078</v>
      </c>
      <c r="D18" s="14">
        <f t="shared" si="0"/>
        <v>0.6079437575308172</v>
      </c>
    </row>
    <row r="19" spans="1:4" ht="16.5" thickTop="1" thickBot="1" x14ac:dyDescent="0.3">
      <c r="A19" s="15">
        <v>15</v>
      </c>
      <c r="B19" s="16" t="s">
        <v>102</v>
      </c>
      <c r="C19" s="17">
        <v>378.28006062441165</v>
      </c>
      <c r="D19" s="14">
        <f t="shared" si="0"/>
        <v>1.6262126733299626E-4</v>
      </c>
    </row>
    <row r="20" spans="1:4" ht="16.5" thickTop="1" thickBot="1" x14ac:dyDescent="0.3">
      <c r="A20" s="15">
        <v>16</v>
      </c>
      <c r="B20" s="16" t="s">
        <v>103</v>
      </c>
      <c r="C20" s="17">
        <v>364363.00484429806</v>
      </c>
      <c r="D20" s="14">
        <f t="shared" si="0"/>
        <v>0.15663837401112707</v>
      </c>
    </row>
    <row r="21" spans="1:4" ht="16.5" thickTop="1" thickBot="1" x14ac:dyDescent="0.3">
      <c r="A21" s="15">
        <v>17</v>
      </c>
      <c r="B21" s="16" t="s">
        <v>104</v>
      </c>
      <c r="C21" s="17">
        <v>93202.866809453786</v>
      </c>
      <c r="D21" s="14">
        <f t="shared" si="0"/>
        <v>4.0067584568436315E-2</v>
      </c>
    </row>
    <row r="22" spans="1:4" ht="16.5" thickTop="1" thickBot="1" x14ac:dyDescent="0.3">
      <c r="A22" s="15">
        <v>18</v>
      </c>
      <c r="B22" s="16" t="s">
        <v>105</v>
      </c>
      <c r="C22" s="17">
        <v>58248.468921781467</v>
      </c>
      <c r="D22" s="14">
        <f t="shared" si="0"/>
        <v>2.504081188057064E-2</v>
      </c>
    </row>
    <row r="23" spans="1:4" ht="16.5" thickTop="1" thickBot="1" x14ac:dyDescent="0.3">
      <c r="A23" s="31"/>
      <c r="B23" s="18" t="s">
        <v>106</v>
      </c>
      <c r="C23" s="19">
        <f>SUM(C5:C22)</f>
        <v>2326141.3886894342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210387.82404585273</v>
      </c>
      <c r="D5" s="14">
        <f>C5/C$23</f>
        <v>1.1700942592051504E-2</v>
      </c>
    </row>
    <row r="6" spans="1:4" ht="16.5" thickTop="1" thickBot="1" x14ac:dyDescent="0.3">
      <c r="A6" s="15">
        <v>2</v>
      </c>
      <c r="B6" s="16" t="s">
        <v>89</v>
      </c>
      <c r="C6" s="17">
        <v>122659.12386204363</v>
      </c>
      <c r="D6" s="14">
        <f t="shared" ref="D6:D23" si="0">C6/C$23</f>
        <v>6.8218176275653113E-3</v>
      </c>
    </row>
    <row r="7" spans="1:4" ht="16.5" thickTop="1" thickBot="1" x14ac:dyDescent="0.3">
      <c r="A7" s="15">
        <v>3</v>
      </c>
      <c r="B7" s="16" t="s">
        <v>90</v>
      </c>
      <c r="C7" s="17">
        <v>577373.8451490585</v>
      </c>
      <c r="D7" s="14">
        <f t="shared" si="0"/>
        <v>3.2111260463289833E-2</v>
      </c>
    </row>
    <row r="8" spans="1:4" ht="16.5" thickTop="1" thickBot="1" x14ac:dyDescent="0.3">
      <c r="A8" s="15">
        <v>4</v>
      </c>
      <c r="B8" s="16" t="s">
        <v>91</v>
      </c>
      <c r="C8" s="17">
        <v>42811.183579049204</v>
      </c>
      <c r="D8" s="14">
        <f t="shared" si="0"/>
        <v>2.3809895065365471E-3</v>
      </c>
    </row>
    <row r="9" spans="1:4" ht="16.5" thickTop="1" thickBot="1" x14ac:dyDescent="0.3">
      <c r="A9" s="15">
        <v>5</v>
      </c>
      <c r="B9" s="16" t="s">
        <v>92</v>
      </c>
      <c r="C9" s="17">
        <v>32199.861333773464</v>
      </c>
      <c r="D9" s="14">
        <f t="shared" si="0"/>
        <v>1.7908295342053057E-3</v>
      </c>
    </row>
    <row r="10" spans="1:4" ht="16.5" thickTop="1" thickBot="1" x14ac:dyDescent="0.3">
      <c r="A10" s="15">
        <v>6</v>
      </c>
      <c r="B10" s="16" t="s">
        <v>93</v>
      </c>
      <c r="C10" s="17">
        <v>388020.52271723194</v>
      </c>
      <c r="D10" s="14">
        <f t="shared" si="0"/>
        <v>2.1580174049723701E-2</v>
      </c>
    </row>
    <row r="11" spans="1:4" ht="16.5" thickTop="1" thickBot="1" x14ac:dyDescent="0.3">
      <c r="A11" s="15">
        <v>7</v>
      </c>
      <c r="B11" s="16" t="s">
        <v>94</v>
      </c>
      <c r="C11" s="17">
        <v>260157.51328357903</v>
      </c>
      <c r="D11" s="14">
        <f t="shared" si="0"/>
        <v>1.4468936791506501E-2</v>
      </c>
    </row>
    <row r="12" spans="1:4" ht="16.5" thickTop="1" thickBot="1" x14ac:dyDescent="0.3">
      <c r="A12" s="15">
        <v>8</v>
      </c>
      <c r="B12" s="16" t="s">
        <v>95</v>
      </c>
      <c r="C12" s="17">
        <v>8243.9078495323029</v>
      </c>
      <c r="D12" s="14">
        <f t="shared" si="0"/>
        <v>4.5849370285096469E-4</v>
      </c>
    </row>
    <row r="13" spans="1:4" ht="16.5" thickTop="1" thickBot="1" x14ac:dyDescent="0.3">
      <c r="A13" s="15">
        <v>9</v>
      </c>
      <c r="B13" s="16" t="s">
        <v>96</v>
      </c>
      <c r="C13" s="17">
        <v>269622.86283023917</v>
      </c>
      <c r="D13" s="14">
        <f t="shared" si="0"/>
        <v>1.4995362273406219E-2</v>
      </c>
    </row>
    <row r="14" spans="1:4" ht="16.5" thickTop="1" thickBot="1" x14ac:dyDescent="0.3">
      <c r="A14" s="15">
        <v>10</v>
      </c>
      <c r="B14" s="16" t="s">
        <v>97</v>
      </c>
      <c r="C14" s="17">
        <v>1105484.4832920297</v>
      </c>
      <c r="D14" s="14">
        <f t="shared" si="0"/>
        <v>6.1482695275105893E-2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3907160.9421451958</v>
      </c>
      <c r="D16" s="14">
        <f t="shared" si="0"/>
        <v>0.21730091125417489</v>
      </c>
    </row>
    <row r="17" spans="1:4" ht="16.5" thickTop="1" thickBot="1" x14ac:dyDescent="0.3">
      <c r="A17" s="15">
        <v>13</v>
      </c>
      <c r="B17" s="16" t="s">
        <v>100</v>
      </c>
      <c r="C17" s="17">
        <v>923620.93424402399</v>
      </c>
      <c r="D17" s="14">
        <f t="shared" si="0"/>
        <v>5.1368160574021292E-2</v>
      </c>
    </row>
    <row r="18" spans="1:4" ht="16.5" thickTop="1" thickBot="1" x14ac:dyDescent="0.3">
      <c r="A18" s="15">
        <v>14</v>
      </c>
      <c r="B18" s="16" t="s">
        <v>101</v>
      </c>
      <c r="C18" s="17">
        <v>4119547.538751794</v>
      </c>
      <c r="D18" s="14">
        <f t="shared" si="0"/>
        <v>0.22911301770798462</v>
      </c>
    </row>
    <row r="19" spans="1:4" ht="16.5" thickTop="1" thickBot="1" x14ac:dyDescent="0.3">
      <c r="A19" s="15">
        <v>15</v>
      </c>
      <c r="B19" s="16" t="s">
        <v>102</v>
      </c>
      <c r="C19" s="17">
        <v>84545.188414358243</v>
      </c>
      <c r="D19" s="14">
        <f t="shared" si="0"/>
        <v>4.7020705716077039E-3</v>
      </c>
    </row>
    <row r="20" spans="1:4" ht="16.5" thickTop="1" thickBot="1" x14ac:dyDescent="0.3">
      <c r="A20" s="15">
        <v>16</v>
      </c>
      <c r="B20" s="16" t="s">
        <v>103</v>
      </c>
      <c r="C20" s="17">
        <v>1863253.7143407462</v>
      </c>
      <c r="D20" s="14">
        <f t="shared" si="0"/>
        <v>0.10362683698452164</v>
      </c>
    </row>
    <row r="21" spans="1:4" ht="16.5" thickTop="1" thickBot="1" x14ac:dyDescent="0.3">
      <c r="A21" s="15">
        <v>17</v>
      </c>
      <c r="B21" s="16" t="s">
        <v>104</v>
      </c>
      <c r="C21" s="17">
        <v>2546530.3074820568</v>
      </c>
      <c r="D21" s="14">
        <f t="shared" si="0"/>
        <v>0.141627991410153</v>
      </c>
    </row>
    <row r="22" spans="1:4" ht="16.5" thickTop="1" thickBot="1" x14ac:dyDescent="0.3">
      <c r="A22" s="15">
        <v>18</v>
      </c>
      <c r="B22" s="16" t="s">
        <v>105</v>
      </c>
      <c r="C22" s="17">
        <v>1518796.9858206068</v>
      </c>
      <c r="D22" s="14">
        <f t="shared" si="0"/>
        <v>8.4469509681295171E-2</v>
      </c>
    </row>
    <row r="23" spans="1:4" ht="16.5" thickTop="1" thickBot="1" x14ac:dyDescent="0.3">
      <c r="A23" s="31"/>
      <c r="B23" s="18" t="s">
        <v>106</v>
      </c>
      <c r="C23" s="19">
        <f>SUM(C5:C22)</f>
        <v>17980416.73914117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1260.1139448867636</v>
      </c>
      <c r="D6" s="14">
        <f t="shared" ref="D6:D23" si="0">C6/C$23</f>
        <v>4.5126142783960256E-4</v>
      </c>
    </row>
    <row r="7" spans="1:4" ht="16.5" thickTop="1" thickBot="1" x14ac:dyDescent="0.3">
      <c r="A7" s="15">
        <v>3</v>
      </c>
      <c r="B7" s="16" t="s">
        <v>90</v>
      </c>
      <c r="C7" s="17">
        <v>34446.417473563044</v>
      </c>
      <c r="D7" s="14">
        <f t="shared" si="0"/>
        <v>1.2335661863083294E-2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19835.685821963711</v>
      </c>
      <c r="D9" s="14">
        <f t="shared" si="0"/>
        <v>7.1033892946891133E-3</v>
      </c>
    </row>
    <row r="10" spans="1:4" ht="16.5" thickTop="1" thickBot="1" x14ac:dyDescent="0.3">
      <c r="A10" s="15">
        <v>6</v>
      </c>
      <c r="B10" s="16" t="s">
        <v>93</v>
      </c>
      <c r="C10" s="17">
        <v>15601.395024357285</v>
      </c>
      <c r="D10" s="14">
        <f t="shared" si="0"/>
        <v>5.5870406192622488E-3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827.91586370844709</v>
      </c>
      <c r="D12" s="14">
        <f t="shared" si="0"/>
        <v>2.9648627912113505E-4</v>
      </c>
    </row>
    <row r="13" spans="1:4" ht="16.5" thickTop="1" thickBot="1" x14ac:dyDescent="0.3">
      <c r="A13" s="15">
        <v>9</v>
      </c>
      <c r="B13" s="16" t="s">
        <v>96</v>
      </c>
      <c r="C13" s="17">
        <v>8825.6954238152066</v>
      </c>
      <c r="D13" s="14">
        <f t="shared" si="0"/>
        <v>3.1605839573390243E-3</v>
      </c>
    </row>
    <row r="14" spans="1:4" ht="16.5" thickTop="1" thickBot="1" x14ac:dyDescent="0.3">
      <c r="A14" s="15">
        <v>10</v>
      </c>
      <c r="B14" s="16" t="s">
        <v>97</v>
      </c>
      <c r="C14" s="17">
        <v>107356.85404686116</v>
      </c>
      <c r="D14" s="14">
        <f t="shared" si="0"/>
        <v>3.8445735357613108E-2</v>
      </c>
    </row>
    <row r="15" spans="1:4" ht="16.5" thickTop="1" thickBot="1" x14ac:dyDescent="0.3">
      <c r="A15" s="15">
        <v>11</v>
      </c>
      <c r="B15" s="16" t="s">
        <v>98</v>
      </c>
      <c r="C15" s="17">
        <v>44572.467019825206</v>
      </c>
      <c r="D15" s="14">
        <f t="shared" si="0"/>
        <v>1.5961917722851156E-2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22013.767853831472</v>
      </c>
      <c r="D17" s="14">
        <f t="shared" si="0"/>
        <v>7.8833857478993446E-3</v>
      </c>
    </row>
    <row r="18" spans="1:4" ht="16.5" thickTop="1" thickBot="1" x14ac:dyDescent="0.3">
      <c r="A18" s="15">
        <v>14</v>
      </c>
      <c r="B18" s="16" t="s">
        <v>101</v>
      </c>
      <c r="C18" s="17">
        <v>1752962.8775800383</v>
      </c>
      <c r="D18" s="14">
        <f t="shared" si="0"/>
        <v>0.6277563503653405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204931.35920199731</v>
      </c>
      <c r="D20" s="14">
        <f t="shared" si="0"/>
        <v>7.338829804864512E-2</v>
      </c>
    </row>
    <row r="21" spans="1:4" ht="16.5" thickTop="1" thickBot="1" x14ac:dyDescent="0.3">
      <c r="A21" s="15">
        <v>17</v>
      </c>
      <c r="B21" s="16" t="s">
        <v>104</v>
      </c>
      <c r="C21" s="17">
        <v>144477.14775549941</v>
      </c>
      <c r="D21" s="14">
        <f t="shared" si="0"/>
        <v>5.1738943331984651E-2</v>
      </c>
    </row>
    <row r="22" spans="1:4" ht="16.5" thickTop="1" thickBot="1" x14ac:dyDescent="0.3">
      <c r="A22" s="15">
        <v>18</v>
      </c>
      <c r="B22" s="16" t="s">
        <v>105</v>
      </c>
      <c r="C22" s="17">
        <v>435313.86198216933</v>
      </c>
      <c r="D22" s="14">
        <f t="shared" si="0"/>
        <v>0.15589094598433154</v>
      </c>
    </row>
    <row r="23" spans="1:4" ht="16.5" thickTop="1" thickBot="1" x14ac:dyDescent="0.3">
      <c r="A23" s="31"/>
      <c r="B23" s="18" t="s">
        <v>106</v>
      </c>
      <c r="C23" s="19">
        <f>SUM(C5:C22)</f>
        <v>2792425.5589925172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1805212.5513693234</v>
      </c>
      <c r="D5" s="14">
        <f>C5/C$23</f>
        <v>5.0592495464343579E-2</v>
      </c>
    </row>
    <row r="6" spans="1:4" ht="16.5" thickTop="1" thickBot="1" x14ac:dyDescent="0.3">
      <c r="A6" s="15">
        <v>2</v>
      </c>
      <c r="B6" s="16" t="s">
        <v>89</v>
      </c>
      <c r="C6" s="17">
        <v>886724.74146467587</v>
      </c>
      <c r="D6" s="14">
        <f t="shared" ref="D6:D23" si="0">C6/C$23</f>
        <v>2.4851155298384987E-2</v>
      </c>
    </row>
    <row r="7" spans="1:4" ht="16.5" thickTop="1" thickBot="1" x14ac:dyDescent="0.3">
      <c r="A7" s="15">
        <v>3</v>
      </c>
      <c r="B7" s="16" t="s">
        <v>90</v>
      </c>
      <c r="C7" s="17">
        <v>832428.27019450034</v>
      </c>
      <c r="D7" s="14">
        <f t="shared" si="0"/>
        <v>2.3329454169959688E-2</v>
      </c>
    </row>
    <row r="8" spans="1:4" ht="16.5" thickTop="1" thickBot="1" x14ac:dyDescent="0.3">
      <c r="A8" s="15">
        <v>4</v>
      </c>
      <c r="B8" s="16" t="s">
        <v>91</v>
      </c>
      <c r="C8" s="17">
        <v>2335.5616636128761</v>
      </c>
      <c r="D8" s="14">
        <f t="shared" si="0"/>
        <v>6.5455944666127443E-5</v>
      </c>
    </row>
    <row r="9" spans="1:4" ht="16.5" thickTop="1" thickBot="1" x14ac:dyDescent="0.3">
      <c r="A9" s="15">
        <v>5</v>
      </c>
      <c r="B9" s="16" t="s">
        <v>92</v>
      </c>
      <c r="C9" s="17">
        <v>10883.414275901199</v>
      </c>
      <c r="D9" s="14">
        <f t="shared" si="0"/>
        <v>3.0501620818691836E-4</v>
      </c>
    </row>
    <row r="10" spans="1:4" ht="16.5" thickTop="1" thickBot="1" x14ac:dyDescent="0.3">
      <c r="A10" s="15">
        <v>6</v>
      </c>
      <c r="B10" s="16" t="s">
        <v>93</v>
      </c>
      <c r="C10" s="17">
        <v>714568.1128527479</v>
      </c>
      <c r="D10" s="14">
        <f t="shared" si="0"/>
        <v>2.0026330960885838E-2</v>
      </c>
    </row>
    <row r="11" spans="1:4" ht="16.5" thickTop="1" thickBot="1" x14ac:dyDescent="0.3">
      <c r="A11" s="15">
        <v>7</v>
      </c>
      <c r="B11" s="16" t="s">
        <v>94</v>
      </c>
      <c r="C11" s="17">
        <v>753719.04229491123</v>
      </c>
      <c r="D11" s="14">
        <f t="shared" si="0"/>
        <v>2.1123566418685537E-2</v>
      </c>
    </row>
    <row r="12" spans="1:4" ht="16.5" thickTop="1" thickBot="1" x14ac:dyDescent="0.3">
      <c r="A12" s="15">
        <v>8</v>
      </c>
      <c r="B12" s="16" t="s">
        <v>95</v>
      </c>
      <c r="C12" s="17">
        <v>94618.859065409648</v>
      </c>
      <c r="D12" s="14">
        <f t="shared" si="0"/>
        <v>2.6517676239714676E-3</v>
      </c>
    </row>
    <row r="13" spans="1:4" ht="16.5" thickTop="1" thickBot="1" x14ac:dyDescent="0.3">
      <c r="A13" s="15">
        <v>9</v>
      </c>
      <c r="B13" s="16" t="s">
        <v>96</v>
      </c>
      <c r="C13" s="17">
        <v>211080.94217248866</v>
      </c>
      <c r="D13" s="14">
        <f t="shared" si="0"/>
        <v>5.9157087077477289E-3</v>
      </c>
    </row>
    <row r="14" spans="1:4" ht="16.5" thickTop="1" thickBot="1" x14ac:dyDescent="0.3">
      <c r="A14" s="15">
        <v>10</v>
      </c>
      <c r="B14" s="16" t="s">
        <v>97</v>
      </c>
      <c r="C14" s="17">
        <v>875416.41949216102</v>
      </c>
      <c r="D14" s="14">
        <f t="shared" si="0"/>
        <v>2.4534230719243422E-2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81981.111690047604</v>
      </c>
      <c r="D16" s="14">
        <f t="shared" si="0"/>
        <v>2.2975848568050567E-3</v>
      </c>
    </row>
    <row r="17" spans="1:4" ht="16.5" thickTop="1" thickBot="1" x14ac:dyDescent="0.3">
      <c r="A17" s="15">
        <v>13</v>
      </c>
      <c r="B17" s="16" t="s">
        <v>100</v>
      </c>
      <c r="C17" s="17">
        <v>1045771.7672676918</v>
      </c>
      <c r="D17" s="14">
        <f t="shared" si="0"/>
        <v>2.9308572750669358E-2</v>
      </c>
    </row>
    <row r="18" spans="1:4" ht="16.5" thickTop="1" thickBot="1" x14ac:dyDescent="0.3">
      <c r="A18" s="15">
        <v>14</v>
      </c>
      <c r="B18" s="16" t="s">
        <v>101</v>
      </c>
      <c r="C18" s="17">
        <v>6826420.1527590724</v>
      </c>
      <c r="D18" s="14">
        <f t="shared" si="0"/>
        <v>0.19131577074078829</v>
      </c>
    </row>
    <row r="19" spans="1:4" ht="16.5" thickTop="1" thickBot="1" x14ac:dyDescent="0.3">
      <c r="A19" s="15">
        <v>15</v>
      </c>
      <c r="B19" s="16" t="s">
        <v>102</v>
      </c>
      <c r="C19" s="17">
        <v>197224.2268844702</v>
      </c>
      <c r="D19" s="14">
        <f t="shared" si="0"/>
        <v>5.527363410221405E-3</v>
      </c>
    </row>
    <row r="20" spans="1:4" ht="16.5" thickTop="1" thickBot="1" x14ac:dyDescent="0.3">
      <c r="A20" s="15">
        <v>16</v>
      </c>
      <c r="B20" s="16" t="s">
        <v>103</v>
      </c>
      <c r="C20" s="17">
        <v>1586738.7774085323</v>
      </c>
      <c r="D20" s="14">
        <f t="shared" si="0"/>
        <v>4.4469596856196232E-2</v>
      </c>
    </row>
    <row r="21" spans="1:4" ht="16.5" thickTop="1" thickBot="1" x14ac:dyDescent="0.3">
      <c r="A21" s="15">
        <v>17</v>
      </c>
      <c r="B21" s="16" t="s">
        <v>104</v>
      </c>
      <c r="C21" s="17">
        <v>17739917.315463115</v>
      </c>
      <c r="D21" s="14">
        <f t="shared" si="0"/>
        <v>0.49717507538910266</v>
      </c>
    </row>
    <row r="22" spans="1:4" ht="16.5" thickTop="1" thickBot="1" x14ac:dyDescent="0.3">
      <c r="A22" s="15">
        <v>18</v>
      </c>
      <c r="B22" s="16" t="s">
        <v>105</v>
      </c>
      <c r="C22" s="17">
        <v>2016388.0603212062</v>
      </c>
      <c r="D22" s="14">
        <f t="shared" si="0"/>
        <v>5.6510854480141703E-2</v>
      </c>
    </row>
    <row r="23" spans="1:4" ht="16.5" thickTop="1" thickBot="1" x14ac:dyDescent="0.3">
      <c r="A23" s="31"/>
      <c r="B23" s="18" t="s">
        <v>106</v>
      </c>
      <c r="C23" s="19">
        <f>SUM(C5:C22)</f>
        <v>35681429.326639868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98485.793383718192</v>
      </c>
      <c r="D5" s="14">
        <f>C5/C$23</f>
        <v>2.1729829592466811E-2</v>
      </c>
    </row>
    <row r="6" spans="1:4" ht="16.5" thickTop="1" thickBot="1" x14ac:dyDescent="0.3">
      <c r="A6" s="15">
        <v>2</v>
      </c>
      <c r="B6" s="16" t="s">
        <v>89</v>
      </c>
      <c r="C6" s="17">
        <v>17022.7348934191</v>
      </c>
      <c r="D6" s="14">
        <f t="shared" ref="D6:D23" si="0">C6/C$23</f>
        <v>3.7558831149436447E-3</v>
      </c>
    </row>
    <row r="7" spans="1:4" ht="16.5" thickTop="1" thickBot="1" x14ac:dyDescent="0.3">
      <c r="A7" s="15">
        <v>3</v>
      </c>
      <c r="B7" s="16" t="s">
        <v>90</v>
      </c>
      <c r="C7" s="17">
        <v>56160.326859949797</v>
      </c>
      <c r="D7" s="14">
        <f t="shared" si="0"/>
        <v>1.2391171260297694E-2</v>
      </c>
    </row>
    <row r="8" spans="1:4" ht="16.5" thickTop="1" thickBot="1" x14ac:dyDescent="0.3">
      <c r="A8" s="15">
        <v>4</v>
      </c>
      <c r="B8" s="16" t="s">
        <v>91</v>
      </c>
      <c r="C8" s="17">
        <v>738.64709624191005</v>
      </c>
      <c r="D8" s="14">
        <f t="shared" si="0"/>
        <v>1.6297452636413097E-4</v>
      </c>
    </row>
    <row r="9" spans="1:4" ht="16.5" thickTop="1" thickBot="1" x14ac:dyDescent="0.3">
      <c r="A9" s="15">
        <v>5</v>
      </c>
      <c r="B9" s="16" t="s">
        <v>92</v>
      </c>
      <c r="C9" s="17">
        <v>111753.31660083278</v>
      </c>
      <c r="D9" s="14">
        <f t="shared" si="0"/>
        <v>2.4657165695641862E-2</v>
      </c>
    </row>
    <row r="10" spans="1:4" ht="16.5" thickTop="1" thickBot="1" x14ac:dyDescent="0.3">
      <c r="A10" s="15">
        <v>6</v>
      </c>
      <c r="B10" s="16" t="s">
        <v>93</v>
      </c>
      <c r="C10" s="17">
        <v>2798.8068471648867</v>
      </c>
      <c r="D10" s="14">
        <f t="shared" si="0"/>
        <v>6.1752658694809004E-4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2966.4726753252335</v>
      </c>
      <c r="D12" s="14">
        <f t="shared" si="0"/>
        <v>6.5452024612702383E-4</v>
      </c>
    </row>
    <row r="13" spans="1:4" ht="16.5" thickTop="1" thickBot="1" x14ac:dyDescent="0.3">
      <c r="A13" s="15">
        <v>9</v>
      </c>
      <c r="B13" s="16" t="s">
        <v>96</v>
      </c>
      <c r="C13" s="17">
        <v>4736.9882320975867</v>
      </c>
      <c r="D13" s="14">
        <f t="shared" si="0"/>
        <v>1.045165434815072E-3</v>
      </c>
    </row>
    <row r="14" spans="1:4" ht="16.5" thickTop="1" thickBot="1" x14ac:dyDescent="0.3">
      <c r="A14" s="15">
        <v>10</v>
      </c>
      <c r="B14" s="16" t="s">
        <v>97</v>
      </c>
      <c r="C14" s="17">
        <v>457876.34338206646</v>
      </c>
      <c r="D14" s="14">
        <f t="shared" si="0"/>
        <v>0.10102548371975648</v>
      </c>
    </row>
    <row r="15" spans="1:4" ht="16.5" thickTop="1" thickBot="1" x14ac:dyDescent="0.3">
      <c r="A15" s="15">
        <v>11</v>
      </c>
      <c r="B15" s="16" t="s">
        <v>98</v>
      </c>
      <c r="C15" s="17">
        <v>132858.59060050751</v>
      </c>
      <c r="D15" s="14">
        <f t="shared" si="0"/>
        <v>2.9313817094371121E-2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1376418.0666609523</v>
      </c>
      <c r="D17" s="14">
        <f t="shared" si="0"/>
        <v>0.30369182202759981</v>
      </c>
    </row>
    <row r="18" spans="1:4" ht="16.5" thickTop="1" thickBot="1" x14ac:dyDescent="0.3">
      <c r="A18" s="15">
        <v>14</v>
      </c>
      <c r="B18" s="16" t="s">
        <v>101</v>
      </c>
      <c r="C18" s="17">
        <v>1164643.4064671067</v>
      </c>
      <c r="D18" s="14">
        <f t="shared" si="0"/>
        <v>0.25696602412408609</v>
      </c>
    </row>
    <row r="19" spans="1:4" ht="16.5" thickTop="1" thickBot="1" x14ac:dyDescent="0.3">
      <c r="A19" s="15">
        <v>15</v>
      </c>
      <c r="B19" s="16" t="s">
        <v>102</v>
      </c>
      <c r="C19" s="17">
        <v>1824.0800687473602</v>
      </c>
      <c r="D19" s="14">
        <f t="shared" si="0"/>
        <v>4.0246362135158589E-4</v>
      </c>
    </row>
    <row r="20" spans="1:4" ht="16.5" thickTop="1" thickBot="1" x14ac:dyDescent="0.3">
      <c r="A20" s="15">
        <v>16</v>
      </c>
      <c r="B20" s="16" t="s">
        <v>103</v>
      </c>
      <c r="C20" s="17">
        <v>601686.94732349191</v>
      </c>
      <c r="D20" s="14">
        <f t="shared" si="0"/>
        <v>0.13275574460176442</v>
      </c>
    </row>
    <row r="21" spans="1:4" ht="16.5" thickTop="1" thickBot="1" x14ac:dyDescent="0.3">
      <c r="A21" s="15">
        <v>17</v>
      </c>
      <c r="B21" s="16" t="s">
        <v>104</v>
      </c>
      <c r="C21" s="17">
        <v>80446.927515075935</v>
      </c>
      <c r="D21" s="14">
        <f t="shared" si="0"/>
        <v>1.7749748121835482E-2</v>
      </c>
    </row>
    <row r="22" spans="1:4" ht="16.5" thickTop="1" thickBot="1" x14ac:dyDescent="0.3">
      <c r="A22" s="15">
        <v>18</v>
      </c>
      <c r="B22" s="16" t="s">
        <v>105</v>
      </c>
      <c r="C22" s="17">
        <v>421868.13442708546</v>
      </c>
      <c r="D22" s="14">
        <f t="shared" si="0"/>
        <v>9.3080660231630613E-2</v>
      </c>
    </row>
    <row r="23" spans="1:4" ht="16.5" thickTop="1" thickBot="1" x14ac:dyDescent="0.3">
      <c r="A23" s="31"/>
      <c r="B23" s="18" t="s">
        <v>106</v>
      </c>
      <c r="C23" s="19">
        <f>SUM(C5:C22)</f>
        <v>4532285.5830337834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3445233.0315778404</v>
      </c>
      <c r="D5" s="14">
        <f>C5/C$23</f>
        <v>3.6272900769406417E-2</v>
      </c>
    </row>
    <row r="6" spans="1:4" ht="16.5" thickTop="1" thickBot="1" x14ac:dyDescent="0.3">
      <c r="A6" s="15">
        <v>2</v>
      </c>
      <c r="B6" s="16" t="s">
        <v>89</v>
      </c>
      <c r="C6" s="17">
        <v>2508678.7660336639</v>
      </c>
      <c r="D6" s="14">
        <f t="shared" ref="D6:D23" si="0">C6/C$23</f>
        <v>2.6412453122505154E-2</v>
      </c>
    </row>
    <row r="7" spans="1:4" ht="16.5" thickTop="1" thickBot="1" x14ac:dyDescent="0.3">
      <c r="A7" s="15">
        <v>3</v>
      </c>
      <c r="B7" s="16" t="s">
        <v>90</v>
      </c>
      <c r="C7" s="17">
        <v>3401673.9076500288</v>
      </c>
      <c r="D7" s="14">
        <f t="shared" si="0"/>
        <v>3.5814291506882256E-2</v>
      </c>
    </row>
    <row r="8" spans="1:4" ht="16.5" thickTop="1" thickBot="1" x14ac:dyDescent="0.3">
      <c r="A8" s="15">
        <v>4</v>
      </c>
      <c r="B8" s="16" t="s">
        <v>91</v>
      </c>
      <c r="C8" s="17">
        <v>41040.055711179339</v>
      </c>
      <c r="D8" s="14">
        <f t="shared" si="0"/>
        <v>4.3208742478030701E-4</v>
      </c>
    </row>
    <row r="9" spans="1:4" ht="16.5" thickTop="1" thickBot="1" x14ac:dyDescent="0.3">
      <c r="A9" s="15">
        <v>5</v>
      </c>
      <c r="B9" s="16" t="s">
        <v>92</v>
      </c>
      <c r="C9" s="17">
        <v>763098.94874642347</v>
      </c>
      <c r="D9" s="14">
        <f t="shared" si="0"/>
        <v>8.0342351856648227E-3</v>
      </c>
    </row>
    <row r="10" spans="1:4" ht="16.5" thickTop="1" thickBot="1" x14ac:dyDescent="0.3">
      <c r="A10" s="15">
        <v>6</v>
      </c>
      <c r="B10" s="16" t="s">
        <v>93</v>
      </c>
      <c r="C10" s="17">
        <v>4028998.9760002289</v>
      </c>
      <c r="D10" s="14">
        <f t="shared" si="0"/>
        <v>4.2419040661979809E-2</v>
      </c>
    </row>
    <row r="11" spans="1:4" ht="16.5" thickTop="1" thickBot="1" x14ac:dyDescent="0.3">
      <c r="A11" s="15">
        <v>7</v>
      </c>
      <c r="B11" s="16" t="s">
        <v>94</v>
      </c>
      <c r="C11" s="17">
        <v>3504686.7152558449</v>
      </c>
      <c r="D11" s="14">
        <f t="shared" si="0"/>
        <v>3.6898854819150416E-2</v>
      </c>
    </row>
    <row r="12" spans="1:4" ht="16.5" thickTop="1" thickBot="1" x14ac:dyDescent="0.3">
      <c r="A12" s="15">
        <v>8</v>
      </c>
      <c r="B12" s="16" t="s">
        <v>95</v>
      </c>
      <c r="C12" s="17">
        <v>326456.96763808036</v>
      </c>
      <c r="D12" s="14">
        <f t="shared" si="0"/>
        <v>3.4370798967970672E-3</v>
      </c>
    </row>
    <row r="13" spans="1:4" ht="16.5" thickTop="1" thickBot="1" x14ac:dyDescent="0.3">
      <c r="A13" s="15">
        <v>9</v>
      </c>
      <c r="B13" s="16" t="s">
        <v>96</v>
      </c>
      <c r="C13" s="17">
        <v>1412143.7631377138</v>
      </c>
      <c r="D13" s="14">
        <f t="shared" si="0"/>
        <v>1.4867659204164677E-2</v>
      </c>
    </row>
    <row r="14" spans="1:4" ht="16.5" thickTop="1" thickBot="1" x14ac:dyDescent="0.3">
      <c r="A14" s="15">
        <v>10</v>
      </c>
      <c r="B14" s="16" t="s">
        <v>97</v>
      </c>
      <c r="C14" s="17">
        <v>6023132.7745161699</v>
      </c>
      <c r="D14" s="14">
        <f t="shared" si="0"/>
        <v>6.341414222158645E-2</v>
      </c>
    </row>
    <row r="15" spans="1:4" ht="16.5" thickTop="1" thickBot="1" x14ac:dyDescent="0.3">
      <c r="A15" s="15">
        <v>11</v>
      </c>
      <c r="B15" s="16" t="s">
        <v>98</v>
      </c>
      <c r="C15" s="17">
        <v>2952910.8293092521</v>
      </c>
      <c r="D15" s="14">
        <f t="shared" si="0"/>
        <v>3.1089520073301343E-2</v>
      </c>
    </row>
    <row r="16" spans="1:4" ht="16.5" thickTop="1" thickBot="1" x14ac:dyDescent="0.3">
      <c r="A16" s="15">
        <v>12</v>
      </c>
      <c r="B16" s="16" t="s">
        <v>99</v>
      </c>
      <c r="C16" s="17">
        <v>3057754.4934122893</v>
      </c>
      <c r="D16" s="14">
        <f t="shared" si="0"/>
        <v>3.2193359433209244E-2</v>
      </c>
    </row>
    <row r="17" spans="1:4" ht="16.5" thickTop="1" thickBot="1" x14ac:dyDescent="0.3">
      <c r="A17" s="15">
        <v>13</v>
      </c>
      <c r="B17" s="16" t="s">
        <v>100</v>
      </c>
      <c r="C17" s="17">
        <v>1864274.7846054749</v>
      </c>
      <c r="D17" s="14">
        <f t="shared" si="0"/>
        <v>1.9627889797031013E-2</v>
      </c>
    </row>
    <row r="18" spans="1:4" ht="16.5" thickTop="1" thickBot="1" x14ac:dyDescent="0.3">
      <c r="A18" s="15">
        <v>14</v>
      </c>
      <c r="B18" s="16" t="s">
        <v>101</v>
      </c>
      <c r="C18" s="17">
        <v>13909936.587289784</v>
      </c>
      <c r="D18" s="14">
        <f t="shared" si="0"/>
        <v>0.14644981773799598</v>
      </c>
    </row>
    <row r="19" spans="1:4" ht="16.5" thickTop="1" thickBot="1" x14ac:dyDescent="0.3">
      <c r="A19" s="15">
        <v>15</v>
      </c>
      <c r="B19" s="16" t="s">
        <v>102</v>
      </c>
      <c r="C19" s="17">
        <v>822129.09181127511</v>
      </c>
      <c r="D19" s="14">
        <f t="shared" si="0"/>
        <v>8.6557300169780495E-3</v>
      </c>
    </row>
    <row r="20" spans="1:4" ht="16.5" thickTop="1" thickBot="1" x14ac:dyDescent="0.3">
      <c r="A20" s="15">
        <v>16</v>
      </c>
      <c r="B20" s="16" t="s">
        <v>103</v>
      </c>
      <c r="C20" s="17">
        <v>4754195.5573443295</v>
      </c>
      <c r="D20" s="14">
        <f t="shared" si="0"/>
        <v>5.0054223360016414E-2</v>
      </c>
    </row>
    <row r="21" spans="1:4" ht="16.5" thickTop="1" thickBot="1" x14ac:dyDescent="0.3">
      <c r="A21" s="15">
        <v>17</v>
      </c>
      <c r="B21" s="16" t="s">
        <v>104</v>
      </c>
      <c r="C21" s="17">
        <v>25654582.747170448</v>
      </c>
      <c r="D21" s="14">
        <f t="shared" si="0"/>
        <v>0.27010252303382243</v>
      </c>
    </row>
    <row r="22" spans="1:4" ht="16.5" thickTop="1" thickBot="1" x14ac:dyDescent="0.3">
      <c r="A22" s="15">
        <v>18</v>
      </c>
      <c r="B22" s="16" t="s">
        <v>105</v>
      </c>
      <c r="C22" s="17">
        <v>16509979.470870011</v>
      </c>
      <c r="D22" s="14">
        <f t="shared" si="0"/>
        <v>0.17382419173472807</v>
      </c>
    </row>
    <row r="23" spans="1:4" ht="16.5" thickTop="1" thickBot="1" x14ac:dyDescent="0.3">
      <c r="A23" s="31"/>
      <c r="B23" s="18" t="s">
        <v>106</v>
      </c>
      <c r="C23" s="19">
        <f>SUM(C5:C22)</f>
        <v>94980907.468080044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74349.086827342457</v>
      </c>
      <c r="D5" s="14">
        <f>C5/C$23</f>
        <v>7.2500124773072086E-3</v>
      </c>
    </row>
    <row r="6" spans="1:4" ht="16.5" thickTop="1" thickBot="1" x14ac:dyDescent="0.3">
      <c r="A6" s="15">
        <v>2</v>
      </c>
      <c r="B6" s="16" t="s">
        <v>89</v>
      </c>
      <c r="C6" s="17">
        <v>120123.47270263219</v>
      </c>
      <c r="D6" s="14">
        <f t="shared" ref="D6:D23" si="0">C6/C$23</f>
        <v>1.17136163075412E-2</v>
      </c>
    </row>
    <row r="7" spans="1:4" ht="16.5" thickTop="1" thickBot="1" x14ac:dyDescent="0.3">
      <c r="A7" s="15">
        <v>3</v>
      </c>
      <c r="B7" s="16" t="s">
        <v>90</v>
      </c>
      <c r="C7" s="17">
        <v>451570.35741008265</v>
      </c>
      <c r="D7" s="14">
        <f t="shared" si="0"/>
        <v>4.4034040837757485E-2</v>
      </c>
    </row>
    <row r="8" spans="1:4" ht="16.5" thickTop="1" thickBot="1" x14ac:dyDescent="0.3">
      <c r="A8" s="15">
        <v>4</v>
      </c>
      <c r="B8" s="16" t="s">
        <v>91</v>
      </c>
      <c r="C8" s="17">
        <v>46638.624053448468</v>
      </c>
      <c r="D8" s="14">
        <f t="shared" si="0"/>
        <v>4.5478784036334834E-3</v>
      </c>
    </row>
    <row r="9" spans="1:4" ht="16.5" thickTop="1" thickBot="1" x14ac:dyDescent="0.3">
      <c r="A9" s="15">
        <v>5</v>
      </c>
      <c r="B9" s="16" t="s">
        <v>92</v>
      </c>
      <c r="C9" s="17">
        <v>264244.36255975306</v>
      </c>
      <c r="D9" s="14">
        <f t="shared" si="0"/>
        <v>2.5767295973186832E-2</v>
      </c>
    </row>
    <row r="10" spans="1:4" ht="16.5" thickTop="1" thickBot="1" x14ac:dyDescent="0.3">
      <c r="A10" s="15">
        <v>6</v>
      </c>
      <c r="B10" s="16" t="s">
        <v>93</v>
      </c>
      <c r="C10" s="17">
        <v>31694.847916152856</v>
      </c>
      <c r="D10" s="14">
        <f t="shared" si="0"/>
        <v>3.0906639565337099E-3</v>
      </c>
    </row>
    <row r="11" spans="1:4" ht="16.5" thickTop="1" thickBot="1" x14ac:dyDescent="0.3">
      <c r="A11" s="15">
        <v>7</v>
      </c>
      <c r="B11" s="16" t="s">
        <v>94</v>
      </c>
      <c r="C11" s="17">
        <v>39039.379503577591</v>
      </c>
      <c r="D11" s="14">
        <f t="shared" si="0"/>
        <v>3.8068522504459347E-3</v>
      </c>
    </row>
    <row r="12" spans="1:4" ht="16.5" thickTop="1" thickBot="1" x14ac:dyDescent="0.3">
      <c r="A12" s="15">
        <v>8</v>
      </c>
      <c r="B12" s="16" t="s">
        <v>95</v>
      </c>
      <c r="C12" s="17">
        <v>15810.042580492347</v>
      </c>
      <c r="D12" s="14">
        <f t="shared" si="0"/>
        <v>1.5416868029799965E-3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1216985.612415015</v>
      </c>
      <c r="D14" s="14">
        <f t="shared" si="0"/>
        <v>0.11867208127521248</v>
      </c>
    </row>
    <row r="15" spans="1:4" ht="16.5" thickTop="1" thickBot="1" x14ac:dyDescent="0.3">
      <c r="A15" s="15">
        <v>11</v>
      </c>
      <c r="B15" s="16" t="s">
        <v>98</v>
      </c>
      <c r="C15" s="17">
        <v>29178.397073346867</v>
      </c>
      <c r="D15" s="14">
        <f t="shared" si="0"/>
        <v>2.8452769479314177E-3</v>
      </c>
    </row>
    <row r="16" spans="1:4" ht="16.5" thickTop="1" thickBot="1" x14ac:dyDescent="0.3">
      <c r="A16" s="15">
        <v>12</v>
      </c>
      <c r="B16" s="16" t="s">
        <v>99</v>
      </c>
      <c r="C16" s="17">
        <v>23630.142543761292</v>
      </c>
      <c r="D16" s="14">
        <f t="shared" si="0"/>
        <v>2.3042492597207453E-3</v>
      </c>
    </row>
    <row r="17" spans="1:4" ht="16.5" thickTop="1" thickBot="1" x14ac:dyDescent="0.3">
      <c r="A17" s="15">
        <v>13</v>
      </c>
      <c r="B17" s="16" t="s">
        <v>100</v>
      </c>
      <c r="C17" s="17">
        <v>470541.20593822858</v>
      </c>
      <c r="D17" s="14">
        <f t="shared" si="0"/>
        <v>4.5883947735115393E-2</v>
      </c>
    </row>
    <row r="18" spans="1:4" ht="16.5" thickTop="1" thickBot="1" x14ac:dyDescent="0.3">
      <c r="A18" s="15">
        <v>14</v>
      </c>
      <c r="B18" s="16" t="s">
        <v>101</v>
      </c>
      <c r="C18" s="17">
        <v>4170817.7423786377</v>
      </c>
      <c r="D18" s="14">
        <f t="shared" si="0"/>
        <v>0.40670951000435107</v>
      </c>
    </row>
    <row r="19" spans="1:4" ht="16.5" thickTop="1" thickBot="1" x14ac:dyDescent="0.3">
      <c r="A19" s="15">
        <v>15</v>
      </c>
      <c r="B19" s="16" t="s">
        <v>102</v>
      </c>
      <c r="C19" s="17">
        <v>27627.428120923716</v>
      </c>
      <c r="D19" s="14">
        <f t="shared" si="0"/>
        <v>2.694037104420002E-3</v>
      </c>
    </row>
    <row r="20" spans="1:4" ht="16.5" thickTop="1" thickBot="1" x14ac:dyDescent="0.3">
      <c r="A20" s="15">
        <v>16</v>
      </c>
      <c r="B20" s="16" t="s">
        <v>103</v>
      </c>
      <c r="C20" s="17">
        <v>1159129.0249603125</v>
      </c>
      <c r="D20" s="14">
        <f t="shared" si="0"/>
        <v>0.11303030410160569</v>
      </c>
    </row>
    <row r="21" spans="1:4" ht="16.5" thickTop="1" thickBot="1" x14ac:dyDescent="0.3">
      <c r="A21" s="15">
        <v>17</v>
      </c>
      <c r="B21" s="16" t="s">
        <v>104</v>
      </c>
      <c r="C21" s="17">
        <v>634327.18683755619</v>
      </c>
      <c r="D21" s="14">
        <f t="shared" si="0"/>
        <v>6.1855232061521291E-2</v>
      </c>
    </row>
    <row r="22" spans="1:4" ht="16.5" thickTop="1" thickBot="1" x14ac:dyDescent="0.3">
      <c r="A22" s="15">
        <v>18</v>
      </c>
      <c r="B22" s="16" t="s">
        <v>105</v>
      </c>
      <c r="C22" s="17">
        <v>1479321.896137021</v>
      </c>
      <c r="D22" s="14">
        <f t="shared" si="0"/>
        <v>0.144253314500736</v>
      </c>
    </row>
    <row r="23" spans="1:4" ht="16.5" thickTop="1" thickBot="1" x14ac:dyDescent="0.3">
      <c r="A23" s="31"/>
      <c r="B23" s="18" t="s">
        <v>106</v>
      </c>
      <c r="C23" s="19">
        <f>SUM(C5:C22)</f>
        <v>10255028.809958285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4125993.1292145913</v>
      </c>
      <c r="D5" s="14">
        <f>C5/C$23</f>
        <v>3.7346595596665595E-2</v>
      </c>
    </row>
    <row r="6" spans="1:4" ht="16.5" thickTop="1" thickBot="1" x14ac:dyDescent="0.3">
      <c r="A6" s="15">
        <v>2</v>
      </c>
      <c r="B6" s="16" t="s">
        <v>89</v>
      </c>
      <c r="C6" s="17">
        <v>2591655.4517213544</v>
      </c>
      <c r="D6" s="14">
        <f t="shared" ref="D6:D23" si="0">C6/C$23</f>
        <v>2.3458475341609598E-2</v>
      </c>
    </row>
    <row r="7" spans="1:4" ht="16.5" thickTop="1" thickBot="1" x14ac:dyDescent="0.3">
      <c r="A7" s="15">
        <v>3</v>
      </c>
      <c r="B7" s="16" t="s">
        <v>90</v>
      </c>
      <c r="C7" s="17">
        <v>1546370.3958582892</v>
      </c>
      <c r="D7" s="14">
        <f t="shared" si="0"/>
        <v>1.3997034897575946E-2</v>
      </c>
    </row>
    <row r="8" spans="1:4" ht="16.5" thickTop="1" thickBot="1" x14ac:dyDescent="0.3">
      <c r="A8" s="15">
        <v>4</v>
      </c>
      <c r="B8" s="16" t="s">
        <v>91</v>
      </c>
      <c r="C8" s="17">
        <v>286759.73793721595</v>
      </c>
      <c r="D8" s="14">
        <f t="shared" si="0"/>
        <v>2.5956174988070397E-3</v>
      </c>
    </row>
    <row r="9" spans="1:4" ht="16.5" thickTop="1" thickBot="1" x14ac:dyDescent="0.3">
      <c r="A9" s="15">
        <v>5</v>
      </c>
      <c r="B9" s="16" t="s">
        <v>92</v>
      </c>
      <c r="C9" s="17">
        <v>336970.04059410747</v>
      </c>
      <c r="D9" s="14">
        <f t="shared" si="0"/>
        <v>3.0500981073266339E-3</v>
      </c>
    </row>
    <row r="10" spans="1:4" ht="16.5" thickTop="1" thickBot="1" x14ac:dyDescent="0.3">
      <c r="A10" s="15">
        <v>6</v>
      </c>
      <c r="B10" s="16" t="s">
        <v>93</v>
      </c>
      <c r="C10" s="17">
        <v>3130186.6963751251</v>
      </c>
      <c r="D10" s="14">
        <f t="shared" si="0"/>
        <v>2.8333012933018983E-2</v>
      </c>
    </row>
    <row r="11" spans="1:4" ht="16.5" thickTop="1" thickBot="1" x14ac:dyDescent="0.3">
      <c r="A11" s="15">
        <v>7</v>
      </c>
      <c r="B11" s="16" t="s">
        <v>94</v>
      </c>
      <c r="C11" s="17">
        <v>3456066.8356141578</v>
      </c>
      <c r="D11" s="14">
        <f t="shared" si="0"/>
        <v>3.1282730344560569E-2</v>
      </c>
    </row>
    <row r="12" spans="1:4" ht="16.5" thickTop="1" thickBot="1" x14ac:dyDescent="0.3">
      <c r="A12" s="15">
        <v>8</v>
      </c>
      <c r="B12" s="16" t="s">
        <v>95</v>
      </c>
      <c r="C12" s="17">
        <v>247648.41538163024</v>
      </c>
      <c r="D12" s="14">
        <f t="shared" si="0"/>
        <v>2.2415997627154012E-3</v>
      </c>
    </row>
    <row r="13" spans="1:4" ht="16.5" thickTop="1" thickBot="1" x14ac:dyDescent="0.3">
      <c r="A13" s="15">
        <v>9</v>
      </c>
      <c r="B13" s="16" t="s">
        <v>96</v>
      </c>
      <c r="C13" s="17">
        <v>274872.90484489774</v>
      </c>
      <c r="D13" s="14">
        <f t="shared" si="0"/>
        <v>2.4880233428011679E-3</v>
      </c>
    </row>
    <row r="14" spans="1:4" ht="16.5" thickTop="1" thickBot="1" x14ac:dyDescent="0.3">
      <c r="A14" s="15">
        <v>10</v>
      </c>
      <c r="B14" s="16" t="s">
        <v>97</v>
      </c>
      <c r="C14" s="17">
        <v>1671620.4755311375</v>
      </c>
      <c r="D14" s="14">
        <f t="shared" si="0"/>
        <v>1.5130741117509094E-2</v>
      </c>
    </row>
    <row r="15" spans="1:4" ht="16.5" thickTop="1" thickBot="1" x14ac:dyDescent="0.3">
      <c r="A15" s="15">
        <v>11</v>
      </c>
      <c r="B15" s="16" t="s">
        <v>98</v>
      </c>
      <c r="C15" s="17">
        <v>54979.162604168392</v>
      </c>
      <c r="D15" s="14">
        <f t="shared" si="0"/>
        <v>4.9764613941857252E-4</v>
      </c>
    </row>
    <row r="16" spans="1:4" ht="16.5" thickTop="1" thickBot="1" x14ac:dyDescent="0.3">
      <c r="A16" s="15">
        <v>12</v>
      </c>
      <c r="B16" s="16" t="s">
        <v>99</v>
      </c>
      <c r="C16" s="17">
        <v>13485109.115066573</v>
      </c>
      <c r="D16" s="14">
        <f t="shared" si="0"/>
        <v>0.12206101680861697</v>
      </c>
    </row>
    <row r="17" spans="1:4" ht="16.5" thickTop="1" thickBot="1" x14ac:dyDescent="0.3">
      <c r="A17" s="15">
        <v>13</v>
      </c>
      <c r="B17" s="16" t="s">
        <v>100</v>
      </c>
      <c r="C17" s="17">
        <v>6258202.1054274729</v>
      </c>
      <c r="D17" s="14">
        <f t="shared" si="0"/>
        <v>5.6646372370012056E-2</v>
      </c>
    </row>
    <row r="18" spans="1:4" ht="16.5" thickTop="1" thickBot="1" x14ac:dyDescent="0.3">
      <c r="A18" s="15">
        <v>14</v>
      </c>
      <c r="B18" s="16" t="s">
        <v>101</v>
      </c>
      <c r="C18" s="17">
        <v>9008011.0231673867</v>
      </c>
      <c r="D18" s="14">
        <f t="shared" si="0"/>
        <v>8.1536380279086315E-2</v>
      </c>
    </row>
    <row r="19" spans="1:4" ht="16.5" thickTop="1" thickBot="1" x14ac:dyDescent="0.3">
      <c r="A19" s="15">
        <v>15</v>
      </c>
      <c r="B19" s="16" t="s">
        <v>102</v>
      </c>
      <c r="C19" s="17">
        <v>155667.50314986863</v>
      </c>
      <c r="D19" s="14">
        <f t="shared" si="0"/>
        <v>1.4090307728620664E-3</v>
      </c>
    </row>
    <row r="20" spans="1:4" ht="16.5" thickTop="1" thickBot="1" x14ac:dyDescent="0.3">
      <c r="A20" s="15">
        <v>16</v>
      </c>
      <c r="B20" s="16" t="s">
        <v>103</v>
      </c>
      <c r="C20" s="17">
        <v>4340291.677960108</v>
      </c>
      <c r="D20" s="14">
        <f t="shared" si="0"/>
        <v>3.9286327677236124E-2</v>
      </c>
    </row>
    <row r="21" spans="1:4" ht="16.5" thickTop="1" thickBot="1" x14ac:dyDescent="0.3">
      <c r="A21" s="15">
        <v>17</v>
      </c>
      <c r="B21" s="16" t="s">
        <v>104</v>
      </c>
      <c r="C21" s="17">
        <v>56152411.0455373</v>
      </c>
      <c r="D21" s="14">
        <f t="shared" si="0"/>
        <v>0.50826584568128363</v>
      </c>
    </row>
    <row r="22" spans="1:4" ht="16.5" thickTop="1" thickBot="1" x14ac:dyDescent="0.3">
      <c r="A22" s="15">
        <v>18</v>
      </c>
      <c r="B22" s="16" t="s">
        <v>105</v>
      </c>
      <c r="C22" s="17">
        <v>3355611.1204079934</v>
      </c>
      <c r="D22" s="14">
        <f t="shared" si="0"/>
        <v>3.0373451328894199E-2</v>
      </c>
    </row>
    <row r="23" spans="1:4" ht="16.5" thickTop="1" thickBot="1" x14ac:dyDescent="0.3">
      <c r="A23" s="31"/>
      <c r="B23" s="18" t="s">
        <v>106</v>
      </c>
      <c r="C23" s="19">
        <f>SUM(C5:C22)</f>
        <v>110478426.83639339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16877.236413107166</v>
      </c>
      <c r="D5" s="14">
        <f>C5/C$23</f>
        <v>7.4742039552628853E-4</v>
      </c>
    </row>
    <row r="6" spans="1:4" ht="16.5" thickTop="1" thickBot="1" x14ac:dyDescent="0.3">
      <c r="A6" s="15">
        <v>2</v>
      </c>
      <c r="B6" s="16" t="s">
        <v>89</v>
      </c>
      <c r="C6" s="17">
        <v>20522.924520519831</v>
      </c>
      <c r="D6" s="14">
        <f t="shared" ref="D6:D23" si="0">C6/C$23</f>
        <v>9.0887228139853264E-4</v>
      </c>
    </row>
    <row r="7" spans="1:4" ht="16.5" thickTop="1" thickBot="1" x14ac:dyDescent="0.3">
      <c r="A7" s="15">
        <v>3</v>
      </c>
      <c r="B7" s="16" t="s">
        <v>90</v>
      </c>
      <c r="C7" s="17">
        <v>594414.25482885947</v>
      </c>
      <c r="D7" s="14">
        <f t="shared" si="0"/>
        <v>2.6324057243496121E-2</v>
      </c>
    </row>
    <row r="8" spans="1:4" ht="16.5" thickTop="1" thickBot="1" x14ac:dyDescent="0.3">
      <c r="A8" s="15">
        <v>4</v>
      </c>
      <c r="B8" s="16" t="s">
        <v>91</v>
      </c>
      <c r="C8" s="17">
        <v>2681.8678801228934</v>
      </c>
      <c r="D8" s="14">
        <f t="shared" si="0"/>
        <v>1.1876842290091905E-4</v>
      </c>
    </row>
    <row r="9" spans="1:4" ht="16.5" thickTop="1" thickBot="1" x14ac:dyDescent="0.3">
      <c r="A9" s="15">
        <v>5</v>
      </c>
      <c r="B9" s="16" t="s">
        <v>92</v>
      </c>
      <c r="C9" s="17">
        <v>53383.569873942135</v>
      </c>
      <c r="D9" s="14">
        <f t="shared" si="0"/>
        <v>2.3641292882998341E-3</v>
      </c>
    </row>
    <row r="10" spans="1:4" ht="16.5" thickTop="1" thickBot="1" x14ac:dyDescent="0.3">
      <c r="A10" s="15">
        <v>6</v>
      </c>
      <c r="B10" s="16" t="s">
        <v>93</v>
      </c>
      <c r="C10" s="17">
        <v>405479.2646021932</v>
      </c>
      <c r="D10" s="14">
        <f t="shared" si="0"/>
        <v>1.7956937078354562E-2</v>
      </c>
    </row>
    <row r="11" spans="1:4" ht="16.5" thickTop="1" thickBot="1" x14ac:dyDescent="0.3">
      <c r="A11" s="15">
        <v>7</v>
      </c>
      <c r="B11" s="16" t="s">
        <v>94</v>
      </c>
      <c r="C11" s="17">
        <v>10626.903034684688</v>
      </c>
      <c r="D11" s="14">
        <f t="shared" si="0"/>
        <v>4.7061994481721261E-4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19973.026081093274</v>
      </c>
      <c r="D13" s="14">
        <f t="shared" si="0"/>
        <v>8.845196386414345E-4</v>
      </c>
    </row>
    <row r="14" spans="1:4" ht="16.5" thickTop="1" thickBot="1" x14ac:dyDescent="0.3">
      <c r="A14" s="15">
        <v>10</v>
      </c>
      <c r="B14" s="16" t="s">
        <v>97</v>
      </c>
      <c r="C14" s="17">
        <v>981840.89382717689</v>
      </c>
      <c r="D14" s="14">
        <f t="shared" si="0"/>
        <v>4.3481520981614841E-2</v>
      </c>
    </row>
    <row r="15" spans="1:4" ht="16.5" thickTop="1" thickBot="1" x14ac:dyDescent="0.3">
      <c r="A15" s="15">
        <v>11</v>
      </c>
      <c r="B15" s="16" t="s">
        <v>98</v>
      </c>
      <c r="C15" s="17">
        <v>12230945.508649737</v>
      </c>
      <c r="D15" s="14">
        <f t="shared" si="0"/>
        <v>0.54165610446956181</v>
      </c>
    </row>
    <row r="16" spans="1:4" ht="16.5" thickTop="1" thickBot="1" x14ac:dyDescent="0.3">
      <c r="A16" s="15">
        <v>12</v>
      </c>
      <c r="B16" s="16" t="s">
        <v>99</v>
      </c>
      <c r="C16" s="17">
        <v>1452969.9450588983</v>
      </c>
      <c r="D16" s="14">
        <f t="shared" si="0"/>
        <v>6.4345805464948058E-2</v>
      </c>
    </row>
    <row r="17" spans="1:4" ht="16.5" thickTop="1" thickBot="1" x14ac:dyDescent="0.3">
      <c r="A17" s="15">
        <v>13</v>
      </c>
      <c r="B17" s="16" t="s">
        <v>100</v>
      </c>
      <c r="C17" s="17">
        <v>289614.20846666384</v>
      </c>
      <c r="D17" s="14">
        <f t="shared" si="0"/>
        <v>1.2825770816013299E-2</v>
      </c>
    </row>
    <row r="18" spans="1:4" ht="16.5" thickTop="1" thickBot="1" x14ac:dyDescent="0.3">
      <c r="A18" s="15">
        <v>14</v>
      </c>
      <c r="B18" s="16" t="s">
        <v>101</v>
      </c>
      <c r="C18" s="17">
        <v>3582495.323213771</v>
      </c>
      <c r="D18" s="14">
        <f t="shared" si="0"/>
        <v>0.15865334856410612</v>
      </c>
    </row>
    <row r="19" spans="1:4" ht="16.5" thickTop="1" thickBot="1" x14ac:dyDescent="0.3">
      <c r="A19" s="15">
        <v>15</v>
      </c>
      <c r="B19" s="16" t="s">
        <v>102</v>
      </c>
      <c r="C19" s="17">
        <v>88956.390836265899</v>
      </c>
      <c r="D19" s="14">
        <f t="shared" si="0"/>
        <v>3.9394969173861503E-3</v>
      </c>
    </row>
    <row r="20" spans="1:4" ht="16.5" thickTop="1" thickBot="1" x14ac:dyDescent="0.3">
      <c r="A20" s="15">
        <v>16</v>
      </c>
      <c r="B20" s="16" t="s">
        <v>103</v>
      </c>
      <c r="C20" s="17">
        <v>653323.89834856975</v>
      </c>
      <c r="D20" s="14">
        <f t="shared" si="0"/>
        <v>2.89329126261001E-2</v>
      </c>
    </row>
    <row r="21" spans="1:4" ht="16.5" thickTop="1" thickBot="1" x14ac:dyDescent="0.3">
      <c r="A21" s="15">
        <v>17</v>
      </c>
      <c r="B21" s="16" t="s">
        <v>104</v>
      </c>
      <c r="C21" s="17">
        <v>863490.12542019854</v>
      </c>
      <c r="D21" s="14">
        <f t="shared" si="0"/>
        <v>3.8240273186751571E-2</v>
      </c>
    </row>
    <row r="22" spans="1:4" ht="16.5" thickTop="1" thickBot="1" x14ac:dyDescent="0.3">
      <c r="A22" s="15">
        <v>18</v>
      </c>
      <c r="B22" s="16" t="s">
        <v>105</v>
      </c>
      <c r="C22" s="17">
        <v>1313052.0618334778</v>
      </c>
      <c r="D22" s="14">
        <f t="shared" si="0"/>
        <v>5.814944268008311E-2</v>
      </c>
    </row>
    <row r="23" spans="1:4" ht="16.5" thickTop="1" thickBot="1" x14ac:dyDescent="0.3">
      <c r="A23" s="31"/>
      <c r="B23" s="18" t="s">
        <v>106</v>
      </c>
      <c r="C23" s="19">
        <f>SUM(C5:C22)</f>
        <v>22580647.402889282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2560791.3343206882</v>
      </c>
      <c r="D5" s="14">
        <f>C5/C$23</f>
        <v>3.4596197680471827E-2</v>
      </c>
    </row>
    <row r="6" spans="1:4" ht="16.5" thickTop="1" thickBot="1" x14ac:dyDescent="0.3">
      <c r="A6" s="15">
        <v>2</v>
      </c>
      <c r="B6" s="16" t="s">
        <v>89</v>
      </c>
      <c r="C6" s="17">
        <v>1319847.5813011315</v>
      </c>
      <c r="D6" s="14">
        <f t="shared" ref="D6:D23" si="0">C6/C$23</f>
        <v>1.7831092763713773E-2</v>
      </c>
    </row>
    <row r="7" spans="1:4" ht="16.5" thickTop="1" thickBot="1" x14ac:dyDescent="0.3">
      <c r="A7" s="15">
        <v>3</v>
      </c>
      <c r="B7" s="16" t="s">
        <v>90</v>
      </c>
      <c r="C7" s="17">
        <v>1133371.7198609908</v>
      </c>
      <c r="D7" s="14">
        <f t="shared" si="0"/>
        <v>1.5311810665810718E-2</v>
      </c>
    </row>
    <row r="8" spans="1:4" ht="16.5" thickTop="1" thickBot="1" x14ac:dyDescent="0.3">
      <c r="A8" s="15">
        <v>4</v>
      </c>
      <c r="B8" s="16" t="s">
        <v>91</v>
      </c>
      <c r="C8" s="17">
        <v>23962.39534708692</v>
      </c>
      <c r="D8" s="14">
        <f t="shared" si="0"/>
        <v>3.2373108859545238E-4</v>
      </c>
    </row>
    <row r="9" spans="1:4" ht="16.5" thickTop="1" thickBot="1" x14ac:dyDescent="0.3">
      <c r="A9" s="15">
        <v>5</v>
      </c>
      <c r="B9" s="16" t="s">
        <v>92</v>
      </c>
      <c r="C9" s="17">
        <v>36977.78406663004</v>
      </c>
      <c r="D9" s="14">
        <f t="shared" si="0"/>
        <v>4.9956851626659267E-4</v>
      </c>
    </row>
    <row r="10" spans="1:4" ht="16.5" thickTop="1" thickBot="1" x14ac:dyDescent="0.3">
      <c r="A10" s="15">
        <v>6</v>
      </c>
      <c r="B10" s="16" t="s">
        <v>93</v>
      </c>
      <c r="C10" s="17">
        <v>2694353.3674021633</v>
      </c>
      <c r="D10" s="14">
        <f t="shared" si="0"/>
        <v>3.6400615884002722E-2</v>
      </c>
    </row>
    <row r="11" spans="1:4" ht="16.5" thickTop="1" thickBot="1" x14ac:dyDescent="0.3">
      <c r="A11" s="15">
        <v>7</v>
      </c>
      <c r="B11" s="16" t="s">
        <v>94</v>
      </c>
      <c r="C11" s="17">
        <v>1876248.4540094174</v>
      </c>
      <c r="D11" s="14">
        <f t="shared" si="0"/>
        <v>2.5348048293754744E-2</v>
      </c>
    </row>
    <row r="12" spans="1:4" ht="16.5" thickTop="1" thickBot="1" x14ac:dyDescent="0.3">
      <c r="A12" s="15">
        <v>8</v>
      </c>
      <c r="B12" s="16" t="s">
        <v>95</v>
      </c>
      <c r="C12" s="17">
        <v>41529.574090862501</v>
      </c>
      <c r="D12" s="14">
        <f t="shared" si="0"/>
        <v>5.6106303374945494E-4</v>
      </c>
    </row>
    <row r="13" spans="1:4" ht="16.5" thickTop="1" thickBot="1" x14ac:dyDescent="0.3">
      <c r="A13" s="15">
        <v>9</v>
      </c>
      <c r="B13" s="16" t="s">
        <v>96</v>
      </c>
      <c r="C13" s="17">
        <v>403298.17691946379</v>
      </c>
      <c r="D13" s="14">
        <f t="shared" si="0"/>
        <v>5.4485436848687747E-3</v>
      </c>
    </row>
    <row r="14" spans="1:4" ht="16.5" thickTop="1" thickBot="1" x14ac:dyDescent="0.3">
      <c r="A14" s="15">
        <v>10</v>
      </c>
      <c r="B14" s="16" t="s">
        <v>97</v>
      </c>
      <c r="C14" s="17">
        <v>2460705.126096373</v>
      </c>
      <c r="D14" s="14">
        <f t="shared" si="0"/>
        <v>3.3244036651804559E-2</v>
      </c>
    </row>
    <row r="15" spans="1:4" ht="16.5" thickTop="1" thickBot="1" x14ac:dyDescent="0.3">
      <c r="A15" s="15">
        <v>11</v>
      </c>
      <c r="B15" s="16" t="s">
        <v>98</v>
      </c>
      <c r="C15" s="17">
        <v>1216.506948505433</v>
      </c>
      <c r="D15" s="14">
        <f t="shared" si="0"/>
        <v>1.6434964577590617E-5</v>
      </c>
    </row>
    <row r="16" spans="1:4" ht="16.5" thickTop="1" thickBot="1" x14ac:dyDescent="0.3">
      <c r="A16" s="15">
        <v>12</v>
      </c>
      <c r="B16" s="16" t="s">
        <v>99</v>
      </c>
      <c r="C16" s="17">
        <v>6653515.0411179503</v>
      </c>
      <c r="D16" s="14">
        <f t="shared" si="0"/>
        <v>8.9888745930785385E-2</v>
      </c>
    </row>
    <row r="17" spans="1:4" ht="16.5" thickTop="1" thickBot="1" x14ac:dyDescent="0.3">
      <c r="A17" s="15">
        <v>13</v>
      </c>
      <c r="B17" s="16" t="s">
        <v>100</v>
      </c>
      <c r="C17" s="17">
        <v>5876710.650018475</v>
      </c>
      <c r="D17" s="14">
        <f t="shared" si="0"/>
        <v>7.9394146892841869E-2</v>
      </c>
    </row>
    <row r="18" spans="1:4" ht="16.5" thickTop="1" thickBot="1" x14ac:dyDescent="0.3">
      <c r="A18" s="15">
        <v>14</v>
      </c>
      <c r="B18" s="16" t="s">
        <v>101</v>
      </c>
      <c r="C18" s="17">
        <v>9288327.2225016281</v>
      </c>
      <c r="D18" s="14">
        <f t="shared" si="0"/>
        <v>0.12548496255975403</v>
      </c>
    </row>
    <row r="19" spans="1:4" ht="16.5" thickTop="1" thickBot="1" x14ac:dyDescent="0.3">
      <c r="A19" s="15">
        <v>15</v>
      </c>
      <c r="B19" s="16" t="s">
        <v>102</v>
      </c>
      <c r="C19" s="17">
        <v>294443.32305921643</v>
      </c>
      <c r="D19" s="14">
        <f t="shared" si="0"/>
        <v>3.9779185729531246E-3</v>
      </c>
    </row>
    <row r="20" spans="1:4" ht="16.5" thickTop="1" thickBot="1" x14ac:dyDescent="0.3">
      <c r="A20" s="15">
        <v>16</v>
      </c>
      <c r="B20" s="16" t="s">
        <v>103</v>
      </c>
      <c r="C20" s="17">
        <v>2666989.2900973302</v>
      </c>
      <c r="D20" s="14">
        <f t="shared" si="0"/>
        <v>3.6030928196023708E-2</v>
      </c>
    </row>
    <row r="21" spans="1:4" ht="16.5" thickTop="1" thickBot="1" x14ac:dyDescent="0.3">
      <c r="A21" s="15">
        <v>17</v>
      </c>
      <c r="B21" s="16" t="s">
        <v>104</v>
      </c>
      <c r="C21" s="17">
        <v>32822678.921767451</v>
      </c>
      <c r="D21" s="14">
        <f t="shared" si="0"/>
        <v>0.44343319705951439</v>
      </c>
    </row>
    <row r="22" spans="1:4" ht="16.5" thickTop="1" thickBot="1" x14ac:dyDescent="0.3">
      <c r="A22" s="15">
        <v>18</v>
      </c>
      <c r="B22" s="16" t="s">
        <v>105</v>
      </c>
      <c r="C22" s="17">
        <v>3864478.0368548967</v>
      </c>
      <c r="D22" s="14">
        <f t="shared" si="0"/>
        <v>5.2208957560511214E-2</v>
      </c>
    </row>
    <row r="23" spans="1:4" ht="16.5" thickTop="1" thickBot="1" x14ac:dyDescent="0.3">
      <c r="A23" s="31"/>
      <c r="B23" s="18" t="s">
        <v>106</v>
      </c>
      <c r="C23" s="19">
        <f>SUM(C5:C22)</f>
        <v>74019444.505780265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547297.69928214094</v>
      </c>
      <c r="D5" s="14">
        <f>C5/C$23</f>
        <v>1.4908683509190208E-2</v>
      </c>
    </row>
    <row r="6" spans="1:4" ht="16.5" thickTop="1" thickBot="1" x14ac:dyDescent="0.3">
      <c r="A6" s="15">
        <v>2</v>
      </c>
      <c r="B6" s="16" t="s">
        <v>89</v>
      </c>
      <c r="C6" s="17">
        <v>853722.7390888693</v>
      </c>
      <c r="D6" s="14">
        <f t="shared" ref="D6:D23" si="0">C6/C$23</f>
        <v>2.3255866301593001E-2</v>
      </c>
    </row>
    <row r="7" spans="1:4" ht="16.5" thickTop="1" thickBot="1" x14ac:dyDescent="0.3">
      <c r="A7" s="15">
        <v>3</v>
      </c>
      <c r="B7" s="16" t="s">
        <v>90</v>
      </c>
      <c r="C7" s="17">
        <v>764759.24073594739</v>
      </c>
      <c r="D7" s="14">
        <f t="shared" si="0"/>
        <v>2.0832452787241038E-2</v>
      </c>
    </row>
    <row r="8" spans="1:4" ht="16.5" thickTop="1" thickBot="1" x14ac:dyDescent="0.3">
      <c r="A8" s="15">
        <v>4</v>
      </c>
      <c r="B8" s="16" t="s">
        <v>91</v>
      </c>
      <c r="C8" s="17">
        <v>38428.655740530776</v>
      </c>
      <c r="D8" s="14">
        <f t="shared" si="0"/>
        <v>1.0468172383524836E-3</v>
      </c>
    </row>
    <row r="9" spans="1:4" ht="16.5" thickTop="1" thickBot="1" x14ac:dyDescent="0.3">
      <c r="A9" s="15">
        <v>5</v>
      </c>
      <c r="B9" s="16" t="s">
        <v>92</v>
      </c>
      <c r="C9" s="17">
        <v>40909.228596508205</v>
      </c>
      <c r="D9" s="14">
        <f t="shared" si="0"/>
        <v>1.1143893762945265E-3</v>
      </c>
    </row>
    <row r="10" spans="1:4" ht="16.5" thickTop="1" thickBot="1" x14ac:dyDescent="0.3">
      <c r="A10" s="15">
        <v>6</v>
      </c>
      <c r="B10" s="16" t="s">
        <v>93</v>
      </c>
      <c r="C10" s="17">
        <v>1001096.2476944969</v>
      </c>
      <c r="D10" s="14">
        <f t="shared" si="0"/>
        <v>2.7270399891487659E-2</v>
      </c>
    </row>
    <row r="11" spans="1:4" ht="16.5" thickTop="1" thickBot="1" x14ac:dyDescent="0.3">
      <c r="A11" s="15">
        <v>7</v>
      </c>
      <c r="B11" s="16" t="s">
        <v>94</v>
      </c>
      <c r="C11" s="17">
        <v>627798.67138416029</v>
      </c>
      <c r="D11" s="14">
        <f t="shared" si="0"/>
        <v>1.7101573259732449E-2</v>
      </c>
    </row>
    <row r="12" spans="1:4" ht="16.5" thickTop="1" thickBot="1" x14ac:dyDescent="0.3">
      <c r="A12" s="15">
        <v>8</v>
      </c>
      <c r="B12" s="16" t="s">
        <v>95</v>
      </c>
      <c r="C12" s="17">
        <v>2032.5266703153363</v>
      </c>
      <c r="D12" s="14">
        <f t="shared" si="0"/>
        <v>5.5367119013044137E-5</v>
      </c>
    </row>
    <row r="13" spans="1:4" ht="16.5" thickTop="1" thickBot="1" x14ac:dyDescent="0.3">
      <c r="A13" s="15">
        <v>9</v>
      </c>
      <c r="B13" s="16" t="s">
        <v>96</v>
      </c>
      <c r="C13" s="17">
        <v>192070.96883091223</v>
      </c>
      <c r="D13" s="14">
        <f t="shared" si="0"/>
        <v>5.2321164319885319E-3</v>
      </c>
    </row>
    <row r="14" spans="1:4" ht="16.5" thickTop="1" thickBot="1" x14ac:dyDescent="0.3">
      <c r="A14" s="15">
        <v>10</v>
      </c>
      <c r="B14" s="16" t="s">
        <v>97</v>
      </c>
      <c r="C14" s="17">
        <v>1252452.0987020908</v>
      </c>
      <c r="D14" s="14">
        <f t="shared" si="0"/>
        <v>3.4117468380484808E-2</v>
      </c>
    </row>
    <row r="15" spans="1:4" ht="16.5" thickTop="1" thickBot="1" x14ac:dyDescent="0.3">
      <c r="A15" s="15">
        <v>11</v>
      </c>
      <c r="B15" s="16" t="s">
        <v>98</v>
      </c>
      <c r="C15" s="17">
        <v>94110.454723389194</v>
      </c>
      <c r="D15" s="14">
        <f t="shared" si="0"/>
        <v>2.5636193724499511E-3</v>
      </c>
    </row>
    <row r="16" spans="1:4" ht="16.5" thickTop="1" thickBot="1" x14ac:dyDescent="0.3">
      <c r="A16" s="15">
        <v>12</v>
      </c>
      <c r="B16" s="16" t="s">
        <v>99</v>
      </c>
      <c r="C16" s="17">
        <v>2195948.9713132074</v>
      </c>
      <c r="D16" s="14">
        <f t="shared" si="0"/>
        <v>5.9818830334170792E-2</v>
      </c>
    </row>
    <row r="17" spans="1:4" ht="16.5" thickTop="1" thickBot="1" x14ac:dyDescent="0.3">
      <c r="A17" s="15">
        <v>13</v>
      </c>
      <c r="B17" s="16" t="s">
        <v>100</v>
      </c>
      <c r="C17" s="17">
        <v>1012528.7585930309</v>
      </c>
      <c r="D17" s="14">
        <f t="shared" si="0"/>
        <v>2.7581827633510275E-2</v>
      </c>
    </row>
    <row r="18" spans="1:4" ht="16.5" thickTop="1" thickBot="1" x14ac:dyDescent="0.3">
      <c r="A18" s="15">
        <v>14</v>
      </c>
      <c r="B18" s="16" t="s">
        <v>101</v>
      </c>
      <c r="C18" s="17">
        <v>6104857.1988750426</v>
      </c>
      <c r="D18" s="14">
        <f t="shared" si="0"/>
        <v>0.16629959154991725</v>
      </c>
    </row>
    <row r="19" spans="1:4" ht="16.5" thickTop="1" thickBot="1" x14ac:dyDescent="0.3">
      <c r="A19" s="15">
        <v>15</v>
      </c>
      <c r="B19" s="16" t="s">
        <v>102</v>
      </c>
      <c r="C19" s="17">
        <v>95379.959377430612</v>
      </c>
      <c r="D19" s="14">
        <f t="shared" si="0"/>
        <v>2.5982013616038841E-3</v>
      </c>
    </row>
    <row r="20" spans="1:4" ht="16.5" thickTop="1" thickBot="1" x14ac:dyDescent="0.3">
      <c r="A20" s="15">
        <v>16</v>
      </c>
      <c r="B20" s="16" t="s">
        <v>103</v>
      </c>
      <c r="C20" s="17">
        <v>1835269.2241923714</v>
      </c>
      <c r="D20" s="14">
        <f t="shared" si="0"/>
        <v>4.9993720151810542E-2</v>
      </c>
    </row>
    <row r="21" spans="1:4" ht="16.5" thickTop="1" thickBot="1" x14ac:dyDescent="0.3">
      <c r="A21" s="15">
        <v>17</v>
      </c>
      <c r="B21" s="16" t="s">
        <v>104</v>
      </c>
      <c r="C21" s="17">
        <v>17335567.402247459</v>
      </c>
      <c r="D21" s="14">
        <f t="shared" si="0"/>
        <v>0.4722301741654254</v>
      </c>
    </row>
    <row r="22" spans="1:4" ht="16.5" thickTop="1" thickBot="1" x14ac:dyDescent="0.3">
      <c r="A22" s="15">
        <v>18</v>
      </c>
      <c r="B22" s="16" t="s">
        <v>105</v>
      </c>
      <c r="C22" s="17">
        <v>2715765.1017307974</v>
      </c>
      <c r="D22" s="14">
        <f t="shared" si="0"/>
        <v>7.3978901135734049E-2</v>
      </c>
    </row>
    <row r="23" spans="1:4" ht="16.5" thickTop="1" thickBot="1" x14ac:dyDescent="0.3">
      <c r="A23" s="31"/>
      <c r="B23" s="18" t="s">
        <v>106</v>
      </c>
      <c r="C23" s="19">
        <f>SUM(C5:C22)</f>
        <v>36709995.147778705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206738.98551625331</v>
      </c>
      <c r="D5" s="14">
        <f>C5/C$23</f>
        <v>4.0522306680911585E-2</v>
      </c>
    </row>
    <row r="6" spans="1:4" ht="16.5" thickTop="1" thickBot="1" x14ac:dyDescent="0.3">
      <c r="A6" s="15">
        <v>2</v>
      </c>
      <c r="B6" s="16" t="s">
        <v>89</v>
      </c>
      <c r="C6" s="17">
        <v>12821.725020157448</v>
      </c>
      <c r="D6" s="14">
        <f t="shared" ref="D6:D23" si="0">C6/C$23</f>
        <v>2.5131489938760988E-3</v>
      </c>
    </row>
    <row r="7" spans="1:4" ht="16.5" thickTop="1" thickBot="1" x14ac:dyDescent="0.3">
      <c r="A7" s="15">
        <v>3</v>
      </c>
      <c r="B7" s="16" t="s">
        <v>90</v>
      </c>
      <c r="C7" s="17">
        <v>153152.30441740557</v>
      </c>
      <c r="D7" s="14">
        <f t="shared" si="0"/>
        <v>3.0018937323277768E-2</v>
      </c>
    </row>
    <row r="8" spans="1:4" ht="16.5" thickTop="1" thickBot="1" x14ac:dyDescent="0.3">
      <c r="A8" s="15">
        <v>4</v>
      </c>
      <c r="B8" s="16" t="s">
        <v>91</v>
      </c>
      <c r="C8" s="17">
        <v>2151.7717581740249</v>
      </c>
      <c r="D8" s="14">
        <f t="shared" si="0"/>
        <v>4.2176251796106993E-4</v>
      </c>
    </row>
    <row r="9" spans="1:4" ht="16.5" thickTop="1" thickBot="1" x14ac:dyDescent="0.3">
      <c r="A9" s="15">
        <v>5</v>
      </c>
      <c r="B9" s="16" t="s">
        <v>92</v>
      </c>
      <c r="C9" s="17">
        <v>160669.007130774</v>
      </c>
      <c r="D9" s="14">
        <f t="shared" si="0"/>
        <v>3.1492264339078618E-2</v>
      </c>
    </row>
    <row r="10" spans="1:4" ht="16.5" thickTop="1" thickBot="1" x14ac:dyDescent="0.3">
      <c r="A10" s="15">
        <v>6</v>
      </c>
      <c r="B10" s="16" t="s">
        <v>93</v>
      </c>
      <c r="C10" s="17">
        <v>83780.321347764257</v>
      </c>
      <c r="D10" s="14">
        <f t="shared" si="0"/>
        <v>1.6421536881405092E-2</v>
      </c>
    </row>
    <row r="11" spans="1:4" ht="16.5" thickTop="1" thickBot="1" x14ac:dyDescent="0.3">
      <c r="A11" s="15">
        <v>7</v>
      </c>
      <c r="B11" s="16" t="s">
        <v>94</v>
      </c>
      <c r="C11" s="17">
        <v>69102.771359199658</v>
      </c>
      <c r="D11" s="14">
        <f t="shared" si="0"/>
        <v>1.3544633038253238E-2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788.50303245121052</v>
      </c>
      <c r="D13" s="14">
        <f t="shared" si="0"/>
        <v>1.545521838565119E-4</v>
      </c>
    </row>
    <row r="14" spans="1:4" ht="16.5" thickTop="1" thickBot="1" x14ac:dyDescent="0.3">
      <c r="A14" s="15">
        <v>10</v>
      </c>
      <c r="B14" s="16" t="s">
        <v>97</v>
      </c>
      <c r="C14" s="17">
        <v>420224.0902586286</v>
      </c>
      <c r="D14" s="14">
        <f t="shared" si="0"/>
        <v>8.2366900551654701E-2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176746.92593428792</v>
      </c>
      <c r="D17" s="14">
        <f t="shared" si="0"/>
        <v>3.464365039681646E-2</v>
      </c>
    </row>
    <row r="18" spans="1:4" ht="16.5" thickTop="1" thickBot="1" x14ac:dyDescent="0.3">
      <c r="A18" s="15">
        <v>14</v>
      </c>
      <c r="B18" s="16" t="s">
        <v>101</v>
      </c>
      <c r="C18" s="17">
        <v>2189394.4125287253</v>
      </c>
      <c r="D18" s="14">
        <f t="shared" si="0"/>
        <v>0.42913682491195337</v>
      </c>
    </row>
    <row r="19" spans="1:4" ht="16.5" thickTop="1" thickBot="1" x14ac:dyDescent="0.3">
      <c r="A19" s="15">
        <v>15</v>
      </c>
      <c r="B19" s="16" t="s">
        <v>102</v>
      </c>
      <c r="C19" s="17">
        <v>6188.593483761314</v>
      </c>
      <c r="D19" s="14">
        <f t="shared" si="0"/>
        <v>1.2130081921716289E-3</v>
      </c>
    </row>
    <row r="20" spans="1:4" ht="16.5" thickTop="1" thickBot="1" x14ac:dyDescent="0.3">
      <c r="A20" s="15">
        <v>16</v>
      </c>
      <c r="B20" s="16" t="s">
        <v>103</v>
      </c>
      <c r="C20" s="17">
        <v>740491.89206534263</v>
      </c>
      <c r="D20" s="14">
        <f t="shared" si="0"/>
        <v>0.14514166000220247</v>
      </c>
    </row>
    <row r="21" spans="1:4" ht="16.5" thickTop="1" thickBot="1" x14ac:dyDescent="0.3">
      <c r="A21" s="15">
        <v>17</v>
      </c>
      <c r="B21" s="16" t="s">
        <v>104</v>
      </c>
      <c r="C21" s="17">
        <v>505618.98213209165</v>
      </c>
      <c r="D21" s="14">
        <f t="shared" si="0"/>
        <v>9.9104904701373758E-2</v>
      </c>
    </row>
    <row r="22" spans="1:4" ht="16.5" thickTop="1" thickBot="1" x14ac:dyDescent="0.3">
      <c r="A22" s="15">
        <v>18</v>
      </c>
      <c r="B22" s="16" t="s">
        <v>105</v>
      </c>
      <c r="C22" s="17">
        <v>373986.01119462127</v>
      </c>
      <c r="D22" s="14">
        <f t="shared" si="0"/>
        <v>7.330390928520758E-2</v>
      </c>
    </row>
    <row r="23" spans="1:4" ht="16.5" thickTop="1" thickBot="1" x14ac:dyDescent="0.3">
      <c r="A23" s="31"/>
      <c r="B23" s="18" t="s">
        <v>106</v>
      </c>
      <c r="C23" s="19">
        <f>SUM(C5:C22)</f>
        <v>5101856.2971796384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3145898.3207607931</v>
      </c>
      <c r="D5" s="14">
        <f>C5/C$23</f>
        <v>7.7590141898427709E-2</v>
      </c>
    </row>
    <row r="6" spans="1:4" ht="16.5" thickTop="1" thickBot="1" x14ac:dyDescent="0.3">
      <c r="A6" s="15">
        <v>2</v>
      </c>
      <c r="B6" s="16" t="s">
        <v>89</v>
      </c>
      <c r="C6" s="17">
        <v>1288516.578224221</v>
      </c>
      <c r="D6" s="14">
        <f t="shared" ref="D6:D23" si="0">C6/C$23</f>
        <v>3.1779852350318799E-2</v>
      </c>
    </row>
    <row r="7" spans="1:4" ht="16.5" thickTop="1" thickBot="1" x14ac:dyDescent="0.3">
      <c r="A7" s="15">
        <v>3</v>
      </c>
      <c r="B7" s="16" t="s">
        <v>90</v>
      </c>
      <c r="C7" s="17">
        <v>746627.04360531049</v>
      </c>
      <c r="D7" s="14">
        <f t="shared" si="0"/>
        <v>1.8414739559837336E-2</v>
      </c>
    </row>
    <row r="8" spans="1:4" ht="16.5" thickTop="1" thickBot="1" x14ac:dyDescent="0.3">
      <c r="A8" s="15">
        <v>4</v>
      </c>
      <c r="B8" s="16" t="s">
        <v>91</v>
      </c>
      <c r="C8" s="17">
        <v>9966.4278630973222</v>
      </c>
      <c r="D8" s="14">
        <f t="shared" si="0"/>
        <v>2.458110445003682E-4</v>
      </c>
    </row>
    <row r="9" spans="1:4" ht="16.5" thickTop="1" thickBot="1" x14ac:dyDescent="0.3">
      <c r="A9" s="15">
        <v>5</v>
      </c>
      <c r="B9" s="16" t="s">
        <v>92</v>
      </c>
      <c r="C9" s="17">
        <v>250025.44983499925</v>
      </c>
      <c r="D9" s="14">
        <f t="shared" si="0"/>
        <v>6.1666043059599909E-3</v>
      </c>
    </row>
    <row r="10" spans="1:4" ht="16.5" thickTop="1" thickBot="1" x14ac:dyDescent="0.3">
      <c r="A10" s="15">
        <v>6</v>
      </c>
      <c r="B10" s="16" t="s">
        <v>93</v>
      </c>
      <c r="C10" s="17">
        <v>1430269.7975565405</v>
      </c>
      <c r="D10" s="14">
        <f t="shared" si="0"/>
        <v>3.5276040491546999E-2</v>
      </c>
    </row>
    <row r="11" spans="1:4" ht="16.5" thickTop="1" thickBot="1" x14ac:dyDescent="0.3">
      <c r="A11" s="15">
        <v>7</v>
      </c>
      <c r="B11" s="16" t="s">
        <v>94</v>
      </c>
      <c r="C11" s="17">
        <v>2388537.0647859029</v>
      </c>
      <c r="D11" s="14">
        <f t="shared" si="0"/>
        <v>5.8910654728844963E-2</v>
      </c>
    </row>
    <row r="12" spans="1:4" ht="16.5" thickTop="1" thickBot="1" x14ac:dyDescent="0.3">
      <c r="A12" s="15">
        <v>8</v>
      </c>
      <c r="B12" s="16" t="s">
        <v>95</v>
      </c>
      <c r="C12" s="17">
        <v>122625.57251261896</v>
      </c>
      <c r="D12" s="14">
        <f t="shared" si="0"/>
        <v>3.0244256493735249E-3</v>
      </c>
    </row>
    <row r="13" spans="1:4" ht="16.5" thickTop="1" thickBot="1" x14ac:dyDescent="0.3">
      <c r="A13" s="15">
        <v>9</v>
      </c>
      <c r="B13" s="16" t="s">
        <v>96</v>
      </c>
      <c r="C13" s="17">
        <v>341097.50998066115</v>
      </c>
      <c r="D13" s="14">
        <f t="shared" si="0"/>
        <v>8.4127970780058358E-3</v>
      </c>
    </row>
    <row r="14" spans="1:4" ht="16.5" thickTop="1" thickBot="1" x14ac:dyDescent="0.3">
      <c r="A14" s="15">
        <v>10</v>
      </c>
      <c r="B14" s="16" t="s">
        <v>97</v>
      </c>
      <c r="C14" s="17">
        <v>2403193.0287128724</v>
      </c>
      <c r="D14" s="14">
        <f t="shared" si="0"/>
        <v>5.9272128052139404E-2</v>
      </c>
    </row>
    <row r="15" spans="1:4" ht="16.5" thickTop="1" thickBot="1" x14ac:dyDescent="0.3">
      <c r="A15" s="15">
        <v>11</v>
      </c>
      <c r="B15" s="16" t="s">
        <v>98</v>
      </c>
      <c r="C15" s="17">
        <v>354400.39002836018</v>
      </c>
      <c r="D15" s="14">
        <f t="shared" si="0"/>
        <v>8.7408980670769347E-3</v>
      </c>
    </row>
    <row r="16" spans="1:4" ht="16.5" thickTop="1" thickBot="1" x14ac:dyDescent="0.3">
      <c r="A16" s="15">
        <v>12</v>
      </c>
      <c r="B16" s="16" t="s">
        <v>99</v>
      </c>
      <c r="C16" s="17">
        <v>2066994.0900139797</v>
      </c>
      <c r="D16" s="14">
        <f t="shared" si="0"/>
        <v>5.0980148877987519E-2</v>
      </c>
    </row>
    <row r="17" spans="1:4" ht="16.5" thickTop="1" thickBot="1" x14ac:dyDescent="0.3">
      <c r="A17" s="15">
        <v>13</v>
      </c>
      <c r="B17" s="16" t="s">
        <v>100</v>
      </c>
      <c r="C17" s="17">
        <v>1526542.3547229944</v>
      </c>
      <c r="D17" s="14">
        <f t="shared" si="0"/>
        <v>3.7650497835630257E-2</v>
      </c>
    </row>
    <row r="18" spans="1:4" ht="16.5" thickTop="1" thickBot="1" x14ac:dyDescent="0.3">
      <c r="A18" s="15">
        <v>14</v>
      </c>
      <c r="B18" s="16" t="s">
        <v>101</v>
      </c>
      <c r="C18" s="17">
        <v>7335576.2760515679</v>
      </c>
      <c r="D18" s="14">
        <f t="shared" si="0"/>
        <v>0.18092396706195368</v>
      </c>
    </row>
    <row r="19" spans="1:4" ht="16.5" thickTop="1" thickBot="1" x14ac:dyDescent="0.3">
      <c r="A19" s="15">
        <v>15</v>
      </c>
      <c r="B19" s="16" t="s">
        <v>102</v>
      </c>
      <c r="C19" s="17">
        <v>213252.63106544196</v>
      </c>
      <c r="D19" s="14">
        <f t="shared" si="0"/>
        <v>5.2596429437615127E-3</v>
      </c>
    </row>
    <row r="20" spans="1:4" ht="16.5" thickTop="1" thickBot="1" x14ac:dyDescent="0.3">
      <c r="A20" s="15">
        <v>16</v>
      </c>
      <c r="B20" s="16" t="s">
        <v>103</v>
      </c>
      <c r="C20" s="17">
        <v>2964078.1464190031</v>
      </c>
      <c r="D20" s="14">
        <f t="shared" si="0"/>
        <v>7.3105746126931631E-2</v>
      </c>
    </row>
    <row r="21" spans="1:4" ht="16.5" thickTop="1" thickBot="1" x14ac:dyDescent="0.3">
      <c r="A21" s="15">
        <v>17</v>
      </c>
      <c r="B21" s="16" t="s">
        <v>104</v>
      </c>
      <c r="C21" s="17">
        <v>9905335.4793094881</v>
      </c>
      <c r="D21" s="14">
        <f t="shared" si="0"/>
        <v>0.24430426766154625</v>
      </c>
    </row>
    <row r="22" spans="1:4" ht="16.5" thickTop="1" thickBot="1" x14ac:dyDescent="0.3">
      <c r="A22" s="15">
        <v>18</v>
      </c>
      <c r="B22" s="16" t="s">
        <v>105</v>
      </c>
      <c r="C22" s="17">
        <v>4052141.3933663839</v>
      </c>
      <c r="D22" s="14">
        <f t="shared" si="0"/>
        <v>9.9941636266157333E-2</v>
      </c>
    </row>
    <row r="23" spans="1:4" ht="16.5" thickTop="1" thickBot="1" x14ac:dyDescent="0.3">
      <c r="A23" s="31"/>
      <c r="B23" s="18" t="s">
        <v>106</v>
      </c>
      <c r="C23" s="19">
        <f>SUM(C5:C22)</f>
        <v>40545077.554814234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337610.88003486267</v>
      </c>
      <c r="D5" s="14">
        <f>C5/C$23</f>
        <v>1.8463295511173039E-2</v>
      </c>
    </row>
    <row r="6" spans="1:4" ht="16.5" thickTop="1" thickBot="1" x14ac:dyDescent="0.3">
      <c r="A6" s="15">
        <v>2</v>
      </c>
      <c r="B6" s="16" t="s">
        <v>89</v>
      </c>
      <c r="C6" s="17">
        <v>614980.4328707587</v>
      </c>
      <c r="D6" s="14">
        <f t="shared" ref="D6:D23" si="0">C6/C$23</f>
        <v>3.3632107663442087E-2</v>
      </c>
    </row>
    <row r="7" spans="1:4" ht="16.5" thickTop="1" thickBot="1" x14ac:dyDescent="0.3">
      <c r="A7" s="15">
        <v>3</v>
      </c>
      <c r="B7" s="16" t="s">
        <v>90</v>
      </c>
      <c r="C7" s="17">
        <v>699289.63425679703</v>
      </c>
      <c r="D7" s="14">
        <f t="shared" si="0"/>
        <v>3.8242817186016374E-2</v>
      </c>
    </row>
    <row r="8" spans="1:4" ht="16.5" thickTop="1" thickBot="1" x14ac:dyDescent="0.3">
      <c r="A8" s="15">
        <v>4</v>
      </c>
      <c r="B8" s="16" t="s">
        <v>91</v>
      </c>
      <c r="C8" s="17">
        <v>3260.7886448828417</v>
      </c>
      <c r="D8" s="14">
        <f t="shared" si="0"/>
        <v>1.783263156203155E-4</v>
      </c>
    </row>
    <row r="9" spans="1:4" ht="16.5" thickTop="1" thickBot="1" x14ac:dyDescent="0.3">
      <c r="A9" s="15">
        <v>5</v>
      </c>
      <c r="B9" s="16" t="s">
        <v>92</v>
      </c>
      <c r="C9" s="17">
        <v>121118.69211095209</v>
      </c>
      <c r="D9" s="14">
        <f t="shared" si="0"/>
        <v>6.623750407985577E-3</v>
      </c>
    </row>
    <row r="10" spans="1:4" ht="16.5" thickTop="1" thickBot="1" x14ac:dyDescent="0.3">
      <c r="A10" s="15">
        <v>6</v>
      </c>
      <c r="B10" s="16" t="s">
        <v>93</v>
      </c>
      <c r="C10" s="17">
        <v>507567.90933936089</v>
      </c>
      <c r="D10" s="14">
        <f t="shared" si="0"/>
        <v>2.7757921489832294E-2</v>
      </c>
    </row>
    <row r="11" spans="1:4" ht="16.5" thickTop="1" thickBot="1" x14ac:dyDescent="0.3">
      <c r="A11" s="15">
        <v>7</v>
      </c>
      <c r="B11" s="16" t="s">
        <v>94</v>
      </c>
      <c r="C11" s="17">
        <v>648253.68437566911</v>
      </c>
      <c r="D11" s="14">
        <f t="shared" si="0"/>
        <v>3.5451758366314298E-2</v>
      </c>
    </row>
    <row r="12" spans="1:4" ht="16.5" thickTop="1" thickBot="1" x14ac:dyDescent="0.3">
      <c r="A12" s="15">
        <v>8</v>
      </c>
      <c r="B12" s="16" t="s">
        <v>95</v>
      </c>
      <c r="C12" s="17">
        <v>13816.601398047176</v>
      </c>
      <c r="D12" s="14">
        <f t="shared" si="0"/>
        <v>7.5560359472387028E-4</v>
      </c>
    </row>
    <row r="13" spans="1:4" ht="16.5" thickTop="1" thickBot="1" x14ac:dyDescent="0.3">
      <c r="A13" s="15">
        <v>9</v>
      </c>
      <c r="B13" s="16" t="s">
        <v>96</v>
      </c>
      <c r="C13" s="17">
        <v>276732.20205897681</v>
      </c>
      <c r="D13" s="14">
        <f t="shared" si="0"/>
        <v>1.5133956653129565E-2</v>
      </c>
    </row>
    <row r="14" spans="1:4" ht="16.5" thickTop="1" thickBot="1" x14ac:dyDescent="0.3">
      <c r="A14" s="15">
        <v>10</v>
      </c>
      <c r="B14" s="16" t="s">
        <v>97</v>
      </c>
      <c r="C14" s="17">
        <v>1186263.9563321513</v>
      </c>
      <c r="D14" s="14">
        <f t="shared" si="0"/>
        <v>6.4874514641684769E-2</v>
      </c>
    </row>
    <row r="15" spans="1:4" ht="16.5" thickTop="1" thickBot="1" x14ac:dyDescent="0.3">
      <c r="A15" s="15">
        <v>11</v>
      </c>
      <c r="B15" s="16" t="s">
        <v>98</v>
      </c>
      <c r="C15" s="17">
        <v>63345.880307892141</v>
      </c>
      <c r="D15" s="14">
        <f t="shared" si="0"/>
        <v>3.4642654508623542E-3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902837.20247019967</v>
      </c>
      <c r="D17" s="14">
        <f t="shared" si="0"/>
        <v>4.9374445710892785E-2</v>
      </c>
    </row>
    <row r="18" spans="1:4" ht="16.5" thickTop="1" thickBot="1" x14ac:dyDescent="0.3">
      <c r="A18" s="15">
        <v>14</v>
      </c>
      <c r="B18" s="16" t="s">
        <v>101</v>
      </c>
      <c r="C18" s="17">
        <v>7121036.223404211</v>
      </c>
      <c r="D18" s="14">
        <f t="shared" si="0"/>
        <v>0.38943589769649251</v>
      </c>
    </row>
    <row r="19" spans="1:4" ht="16.5" thickTop="1" thickBot="1" x14ac:dyDescent="0.3">
      <c r="A19" s="15">
        <v>15</v>
      </c>
      <c r="B19" s="16" t="s">
        <v>102</v>
      </c>
      <c r="C19" s="17">
        <v>46086.943708145787</v>
      </c>
      <c r="D19" s="14">
        <f t="shared" si="0"/>
        <v>2.5204071053706108E-3</v>
      </c>
    </row>
    <row r="20" spans="1:4" ht="16.5" thickTop="1" thickBot="1" x14ac:dyDescent="0.3">
      <c r="A20" s="15">
        <v>16</v>
      </c>
      <c r="B20" s="16" t="s">
        <v>103</v>
      </c>
      <c r="C20" s="17">
        <v>1675731.1722104871</v>
      </c>
      <c r="D20" s="14">
        <f t="shared" si="0"/>
        <v>9.1642543707749338E-2</v>
      </c>
    </row>
    <row r="21" spans="1:4" ht="16.5" thickTop="1" thickBot="1" x14ac:dyDescent="0.3">
      <c r="A21" s="15">
        <v>17</v>
      </c>
      <c r="B21" s="16" t="s">
        <v>104</v>
      </c>
      <c r="C21" s="17">
        <v>2824009.9224426849</v>
      </c>
      <c r="D21" s="14">
        <f t="shared" si="0"/>
        <v>0.15443971983118543</v>
      </c>
    </row>
    <row r="22" spans="1:4" ht="16.5" thickTop="1" thickBot="1" x14ac:dyDescent="0.3">
      <c r="A22" s="15">
        <v>18</v>
      </c>
      <c r="B22" s="16" t="s">
        <v>105</v>
      </c>
      <c r="C22" s="17">
        <v>1243573.5789934115</v>
      </c>
      <c r="D22" s="14">
        <f t="shared" si="0"/>
        <v>6.8008668667524821E-2</v>
      </c>
    </row>
    <row r="23" spans="1:4" ht="16.5" thickTop="1" thickBot="1" x14ac:dyDescent="0.3">
      <c r="A23" s="31"/>
      <c r="B23" s="18" t="s">
        <v>106</v>
      </c>
      <c r="C23" s="19">
        <f>SUM(C5:C22)</f>
        <v>18285515.704959489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202921.34339921916</v>
      </c>
      <c r="D5" s="14">
        <f>C5/C$23</f>
        <v>1.5269306576911687E-2</v>
      </c>
    </row>
    <row r="6" spans="1:4" ht="16.5" thickTop="1" thickBot="1" x14ac:dyDescent="0.3">
      <c r="A6" s="15">
        <v>2</v>
      </c>
      <c r="B6" s="16" t="s">
        <v>89</v>
      </c>
      <c r="C6" s="17">
        <v>463325.74401834438</v>
      </c>
      <c r="D6" s="14">
        <f t="shared" ref="D6:D23" si="0">C6/C$23</f>
        <v>3.4864064626624336E-2</v>
      </c>
    </row>
    <row r="7" spans="1:4" ht="16.5" thickTop="1" thickBot="1" x14ac:dyDescent="0.3">
      <c r="A7" s="15">
        <v>3</v>
      </c>
      <c r="B7" s="16" t="s">
        <v>90</v>
      </c>
      <c r="C7" s="17">
        <v>630938.24619755126</v>
      </c>
      <c r="D7" s="14">
        <f t="shared" si="0"/>
        <v>4.7476472168508553E-2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461810.36929586664</v>
      </c>
      <c r="D9" s="14">
        <f t="shared" si="0"/>
        <v>3.4750036595719312E-2</v>
      </c>
    </row>
    <row r="10" spans="1:4" ht="16.5" thickTop="1" thickBot="1" x14ac:dyDescent="0.3">
      <c r="A10" s="15">
        <v>6</v>
      </c>
      <c r="B10" s="16" t="s">
        <v>93</v>
      </c>
      <c r="C10" s="17">
        <v>343657.57848667266</v>
      </c>
      <c r="D10" s="14">
        <f t="shared" si="0"/>
        <v>2.5859344490286314E-2</v>
      </c>
    </row>
    <row r="11" spans="1:4" ht="16.5" thickTop="1" thickBot="1" x14ac:dyDescent="0.3">
      <c r="A11" s="15">
        <v>7</v>
      </c>
      <c r="B11" s="16" t="s">
        <v>94</v>
      </c>
      <c r="C11" s="17">
        <v>3881.9465148904233</v>
      </c>
      <c r="D11" s="14">
        <f t="shared" si="0"/>
        <v>2.9210644113675737E-4</v>
      </c>
    </row>
    <row r="12" spans="1:4" ht="16.5" thickTop="1" thickBot="1" x14ac:dyDescent="0.3">
      <c r="A12" s="15">
        <v>8</v>
      </c>
      <c r="B12" s="16" t="s">
        <v>95</v>
      </c>
      <c r="C12" s="17">
        <v>4805.3876301152322</v>
      </c>
      <c r="D12" s="14">
        <f t="shared" si="0"/>
        <v>3.6159299813412791E-4</v>
      </c>
    </row>
    <row r="13" spans="1:4" ht="16.5" thickTop="1" thickBot="1" x14ac:dyDescent="0.3">
      <c r="A13" s="15">
        <v>9</v>
      </c>
      <c r="B13" s="16" t="s">
        <v>96</v>
      </c>
      <c r="C13" s="17">
        <v>19717.378440369012</v>
      </c>
      <c r="D13" s="14">
        <f t="shared" si="0"/>
        <v>1.4836817618867674E-3</v>
      </c>
    </row>
    <row r="14" spans="1:4" ht="16.5" thickTop="1" thickBot="1" x14ac:dyDescent="0.3">
      <c r="A14" s="15">
        <v>10</v>
      </c>
      <c r="B14" s="16" t="s">
        <v>97</v>
      </c>
      <c r="C14" s="17">
        <v>1167518.599206249</v>
      </c>
      <c r="D14" s="14">
        <f t="shared" si="0"/>
        <v>8.7852756772136054E-2</v>
      </c>
    </row>
    <row r="15" spans="1:4" ht="16.5" thickTop="1" thickBot="1" x14ac:dyDescent="0.3">
      <c r="A15" s="15">
        <v>11</v>
      </c>
      <c r="B15" s="16" t="s">
        <v>98</v>
      </c>
      <c r="C15" s="17">
        <v>69448.826299148161</v>
      </c>
      <c r="D15" s="14">
        <f t="shared" si="0"/>
        <v>5.2258446667294281E-3</v>
      </c>
    </row>
    <row r="16" spans="1:4" ht="16.5" thickTop="1" thickBot="1" x14ac:dyDescent="0.3">
      <c r="A16" s="15">
        <v>12</v>
      </c>
      <c r="B16" s="16" t="s">
        <v>99</v>
      </c>
      <c r="C16" s="17">
        <v>29100.131034797905</v>
      </c>
      <c r="D16" s="14">
        <f t="shared" si="0"/>
        <v>2.1897096419495779E-3</v>
      </c>
    </row>
    <row r="17" spans="1:4" ht="16.5" thickTop="1" thickBot="1" x14ac:dyDescent="0.3">
      <c r="A17" s="15">
        <v>13</v>
      </c>
      <c r="B17" s="16" t="s">
        <v>100</v>
      </c>
      <c r="C17" s="17">
        <v>449736.21334265609</v>
      </c>
      <c r="D17" s="14">
        <f t="shared" si="0"/>
        <v>3.3841487569684602E-2</v>
      </c>
    </row>
    <row r="18" spans="1:4" ht="16.5" thickTop="1" thickBot="1" x14ac:dyDescent="0.3">
      <c r="A18" s="15">
        <v>14</v>
      </c>
      <c r="B18" s="16" t="s">
        <v>101</v>
      </c>
      <c r="C18" s="17">
        <v>3351004.0400453648</v>
      </c>
      <c r="D18" s="14">
        <f t="shared" si="0"/>
        <v>0.2521543922920787</v>
      </c>
    </row>
    <row r="19" spans="1:4" ht="16.5" thickTop="1" thickBot="1" x14ac:dyDescent="0.3">
      <c r="A19" s="15">
        <v>15</v>
      </c>
      <c r="B19" s="16" t="s">
        <v>102</v>
      </c>
      <c r="C19" s="17">
        <v>19808.092122192902</v>
      </c>
      <c r="D19" s="14">
        <f t="shared" si="0"/>
        <v>1.4905077319660428E-3</v>
      </c>
    </row>
    <row r="20" spans="1:4" ht="16.5" thickTop="1" thickBot="1" x14ac:dyDescent="0.3">
      <c r="A20" s="15">
        <v>16</v>
      </c>
      <c r="B20" s="16" t="s">
        <v>103</v>
      </c>
      <c r="C20" s="17">
        <v>1965704.1697283166</v>
      </c>
      <c r="D20" s="14">
        <f t="shared" si="0"/>
        <v>0.14791415779288011</v>
      </c>
    </row>
    <row r="21" spans="1:4" ht="16.5" thickTop="1" thickBot="1" x14ac:dyDescent="0.3">
      <c r="A21" s="15">
        <v>17</v>
      </c>
      <c r="B21" s="16" t="s">
        <v>104</v>
      </c>
      <c r="C21" s="17">
        <v>2900019.3305280521</v>
      </c>
      <c r="D21" s="14">
        <f t="shared" si="0"/>
        <v>0.21821895861238128</v>
      </c>
    </row>
    <row r="22" spans="1:4" ht="16.5" thickTop="1" thickBot="1" x14ac:dyDescent="0.3">
      <c r="A22" s="15">
        <v>18</v>
      </c>
      <c r="B22" s="16" t="s">
        <v>105</v>
      </c>
      <c r="C22" s="17">
        <v>1206095.6384529185</v>
      </c>
      <c r="D22" s="14">
        <f t="shared" si="0"/>
        <v>9.0755579260986277E-2</v>
      </c>
    </row>
    <row r="23" spans="1:4" ht="16.5" thickTop="1" thickBot="1" x14ac:dyDescent="0.3">
      <c r="A23" s="31"/>
      <c r="B23" s="18" t="s">
        <v>106</v>
      </c>
      <c r="C23" s="19">
        <f>SUM(C5:C22)</f>
        <v>13289493.034742726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40852.955615734791</v>
      </c>
      <c r="D5" s="14">
        <f>C5/C$23</f>
        <v>6.7662330994635415E-3</v>
      </c>
    </row>
    <row r="6" spans="1:4" ht="16.5" thickTop="1" thickBot="1" x14ac:dyDescent="0.3">
      <c r="A6" s="15">
        <v>2</v>
      </c>
      <c r="B6" s="16" t="s">
        <v>89</v>
      </c>
      <c r="C6" s="17">
        <v>38523.114049563286</v>
      </c>
      <c r="D6" s="14">
        <f t="shared" ref="D6:D23" si="0">C6/C$23</f>
        <v>6.3803552386346935E-3</v>
      </c>
    </row>
    <row r="7" spans="1:4" ht="16.5" thickTop="1" thickBot="1" x14ac:dyDescent="0.3">
      <c r="A7" s="15">
        <v>3</v>
      </c>
      <c r="B7" s="16" t="s">
        <v>90</v>
      </c>
      <c r="C7" s="17">
        <v>114269.44874003247</v>
      </c>
      <c r="D7" s="14">
        <f t="shared" si="0"/>
        <v>1.892577206885044E-2</v>
      </c>
    </row>
    <row r="8" spans="1:4" ht="16.5" thickTop="1" thickBot="1" x14ac:dyDescent="0.3">
      <c r="A8" s="15">
        <v>4</v>
      </c>
      <c r="B8" s="16" t="s">
        <v>91</v>
      </c>
      <c r="C8" s="17">
        <v>2305.6879571614681</v>
      </c>
      <c r="D8" s="14">
        <f t="shared" si="0"/>
        <v>3.8187744161089876E-4</v>
      </c>
    </row>
    <row r="9" spans="1:4" ht="16.5" thickTop="1" thickBot="1" x14ac:dyDescent="0.3">
      <c r="A9" s="15">
        <v>5</v>
      </c>
      <c r="B9" s="16" t="s">
        <v>92</v>
      </c>
      <c r="C9" s="17">
        <v>27421.867972781474</v>
      </c>
      <c r="D9" s="14">
        <f t="shared" si="0"/>
        <v>4.5417215946816384E-3</v>
      </c>
    </row>
    <row r="10" spans="1:4" ht="16.5" thickTop="1" thickBot="1" x14ac:dyDescent="0.3">
      <c r="A10" s="15">
        <v>6</v>
      </c>
      <c r="B10" s="16" t="s">
        <v>93</v>
      </c>
      <c r="C10" s="17">
        <v>140875.91324169064</v>
      </c>
      <c r="D10" s="14">
        <f t="shared" si="0"/>
        <v>2.3332443215588305E-2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272.90735602324025</v>
      </c>
      <c r="D12" s="14">
        <f t="shared" si="0"/>
        <v>4.5200029167542433E-5</v>
      </c>
    </row>
    <row r="13" spans="1:4" ht="16.5" thickTop="1" thickBot="1" x14ac:dyDescent="0.3">
      <c r="A13" s="15">
        <v>9</v>
      </c>
      <c r="B13" s="16" t="s">
        <v>96</v>
      </c>
      <c r="C13" s="17">
        <v>18844.940228766714</v>
      </c>
      <c r="D13" s="14">
        <f t="shared" si="0"/>
        <v>3.1211758466793121E-3</v>
      </c>
    </row>
    <row r="14" spans="1:4" ht="16.5" thickTop="1" thickBot="1" x14ac:dyDescent="0.3">
      <c r="A14" s="15">
        <v>10</v>
      </c>
      <c r="B14" s="16" t="s">
        <v>97</v>
      </c>
      <c r="C14" s="17">
        <v>592445.56557077344</v>
      </c>
      <c r="D14" s="14">
        <f t="shared" si="0"/>
        <v>9.8123250447304633E-2</v>
      </c>
    </row>
    <row r="15" spans="1:4" ht="16.5" thickTop="1" thickBot="1" x14ac:dyDescent="0.3">
      <c r="A15" s="15">
        <v>11</v>
      </c>
      <c r="B15" s="16" t="s">
        <v>98</v>
      </c>
      <c r="C15" s="17">
        <v>92243.881218943832</v>
      </c>
      <c r="D15" s="14">
        <f t="shared" si="0"/>
        <v>1.5277807760038982E-2</v>
      </c>
    </row>
    <row r="16" spans="1:4" ht="16.5" thickTop="1" thickBot="1" x14ac:dyDescent="0.3">
      <c r="A16" s="15">
        <v>12</v>
      </c>
      <c r="B16" s="16" t="s">
        <v>99</v>
      </c>
      <c r="C16" s="17">
        <v>74184.605829629654</v>
      </c>
      <c r="D16" s="14">
        <f t="shared" si="0"/>
        <v>1.2286756927857788E-2</v>
      </c>
    </row>
    <row r="17" spans="1:4" ht="16.5" thickTop="1" thickBot="1" x14ac:dyDescent="0.3">
      <c r="A17" s="15">
        <v>13</v>
      </c>
      <c r="B17" s="16" t="s">
        <v>100</v>
      </c>
      <c r="C17" s="17">
        <v>438216.94250944024</v>
      </c>
      <c r="D17" s="14">
        <f t="shared" si="0"/>
        <v>7.2579276981640628E-2</v>
      </c>
    </row>
    <row r="18" spans="1:4" ht="16.5" thickTop="1" thickBot="1" x14ac:dyDescent="0.3">
      <c r="A18" s="15">
        <v>14</v>
      </c>
      <c r="B18" s="16" t="s">
        <v>101</v>
      </c>
      <c r="C18" s="17">
        <v>2515777.5816603932</v>
      </c>
      <c r="D18" s="14">
        <f t="shared" si="0"/>
        <v>0.41667334192492617</v>
      </c>
    </row>
    <row r="19" spans="1:4" ht="16.5" thickTop="1" thickBot="1" x14ac:dyDescent="0.3">
      <c r="A19" s="15">
        <v>15</v>
      </c>
      <c r="B19" s="16" t="s">
        <v>102</v>
      </c>
      <c r="C19" s="17">
        <v>106977.33708036708</v>
      </c>
      <c r="D19" s="14">
        <f t="shared" si="0"/>
        <v>1.7718022799967474E-2</v>
      </c>
    </row>
    <row r="20" spans="1:4" ht="16.5" thickTop="1" thickBot="1" x14ac:dyDescent="0.3">
      <c r="A20" s="15">
        <v>16</v>
      </c>
      <c r="B20" s="16" t="s">
        <v>103</v>
      </c>
      <c r="C20" s="17">
        <v>934109.60748771077</v>
      </c>
      <c r="D20" s="14">
        <f t="shared" si="0"/>
        <v>0.1547110423089168</v>
      </c>
    </row>
    <row r="21" spans="1:4" ht="16.5" thickTop="1" thickBot="1" x14ac:dyDescent="0.3">
      <c r="A21" s="15">
        <v>17</v>
      </c>
      <c r="B21" s="16" t="s">
        <v>104</v>
      </c>
      <c r="C21" s="17">
        <v>339016.45543977199</v>
      </c>
      <c r="D21" s="14">
        <f t="shared" si="0"/>
        <v>5.614928779292274E-2</v>
      </c>
    </row>
    <row r="22" spans="1:4" ht="16.5" thickTop="1" thickBot="1" x14ac:dyDescent="0.3">
      <c r="A22" s="15">
        <v>18</v>
      </c>
      <c r="B22" s="16" t="s">
        <v>105</v>
      </c>
      <c r="C22" s="17">
        <v>561430.65521694778</v>
      </c>
      <c r="D22" s="14">
        <f t="shared" si="0"/>
        <v>9.2986434521748373E-2</v>
      </c>
    </row>
    <row r="23" spans="1:4" ht="16.5" thickTop="1" thickBot="1" x14ac:dyDescent="0.3">
      <c r="A23" s="31"/>
      <c r="B23" s="18" t="s">
        <v>106</v>
      </c>
      <c r="C23" s="19">
        <f>SUM(C5:C22)</f>
        <v>6037769.4671757324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85889.115787930205</v>
      </c>
      <c r="D5" s="14">
        <f>C5/C$23</f>
        <v>8.4961781557114768E-3</v>
      </c>
    </row>
    <row r="6" spans="1:4" ht="16.5" thickTop="1" thickBot="1" x14ac:dyDescent="0.3">
      <c r="A6" s="15">
        <v>2</v>
      </c>
      <c r="B6" s="16" t="s">
        <v>89</v>
      </c>
      <c r="C6" s="17">
        <v>62885.868283891599</v>
      </c>
      <c r="D6" s="14">
        <f t="shared" ref="D6:D23" si="0">C6/C$23</f>
        <v>6.220689729019558E-3</v>
      </c>
    </row>
    <row r="7" spans="1:4" ht="16.5" thickTop="1" thickBot="1" x14ac:dyDescent="0.3">
      <c r="A7" s="15">
        <v>3</v>
      </c>
      <c r="B7" s="16" t="s">
        <v>90</v>
      </c>
      <c r="C7" s="17">
        <v>461522.41953643196</v>
      </c>
      <c r="D7" s="14">
        <f t="shared" si="0"/>
        <v>4.5653941867539571E-2</v>
      </c>
    </row>
    <row r="8" spans="1:4" ht="16.5" thickTop="1" thickBot="1" x14ac:dyDescent="0.3">
      <c r="A8" s="15">
        <v>4</v>
      </c>
      <c r="B8" s="16" t="s">
        <v>91</v>
      </c>
      <c r="C8" s="17">
        <v>21116.176744312957</v>
      </c>
      <c r="D8" s="14">
        <f t="shared" si="0"/>
        <v>2.0888187978340563E-3</v>
      </c>
    </row>
    <row r="9" spans="1:4" ht="16.5" thickTop="1" thickBot="1" x14ac:dyDescent="0.3">
      <c r="A9" s="15">
        <v>5</v>
      </c>
      <c r="B9" s="16" t="s">
        <v>92</v>
      </c>
      <c r="C9" s="17">
        <v>453960.9419587208</v>
      </c>
      <c r="D9" s="14">
        <f t="shared" si="0"/>
        <v>4.490595814420871E-2</v>
      </c>
    </row>
    <row r="10" spans="1:4" ht="16.5" thickTop="1" thickBot="1" x14ac:dyDescent="0.3">
      <c r="A10" s="15">
        <v>6</v>
      </c>
      <c r="B10" s="16" t="s">
        <v>93</v>
      </c>
      <c r="C10" s="17">
        <v>193854.10691725067</v>
      </c>
      <c r="D10" s="14">
        <f t="shared" si="0"/>
        <v>1.9176108794180344E-2</v>
      </c>
    </row>
    <row r="11" spans="1:4" ht="16.5" thickTop="1" thickBot="1" x14ac:dyDescent="0.3">
      <c r="A11" s="15">
        <v>7</v>
      </c>
      <c r="B11" s="16" t="s">
        <v>94</v>
      </c>
      <c r="C11" s="17">
        <v>137724.38843657024</v>
      </c>
      <c r="D11" s="14">
        <f t="shared" si="0"/>
        <v>1.3623739513545511E-2</v>
      </c>
    </row>
    <row r="12" spans="1:4" ht="16.5" thickTop="1" thickBot="1" x14ac:dyDescent="0.3">
      <c r="A12" s="15">
        <v>8</v>
      </c>
      <c r="B12" s="16" t="s">
        <v>95</v>
      </c>
      <c r="C12" s="17">
        <v>1436.3188470228376</v>
      </c>
      <c r="D12" s="14">
        <f t="shared" si="0"/>
        <v>1.420811088897834E-4</v>
      </c>
    </row>
    <row r="13" spans="1:4" ht="16.5" thickTop="1" thickBot="1" x14ac:dyDescent="0.3">
      <c r="A13" s="15">
        <v>9</v>
      </c>
      <c r="B13" s="16" t="s">
        <v>96</v>
      </c>
      <c r="C13" s="17">
        <v>9339.2516352655148</v>
      </c>
      <c r="D13" s="14">
        <f t="shared" si="0"/>
        <v>9.2384168827811051E-4</v>
      </c>
    </row>
    <row r="14" spans="1:4" ht="16.5" thickTop="1" thickBot="1" x14ac:dyDescent="0.3">
      <c r="A14" s="15">
        <v>10</v>
      </c>
      <c r="B14" s="16" t="s">
        <v>97</v>
      </c>
      <c r="C14" s="17">
        <v>422140.46502490714</v>
      </c>
      <c r="D14" s="14">
        <f t="shared" si="0"/>
        <v>4.1758266628826028E-2</v>
      </c>
    </row>
    <row r="15" spans="1:4" ht="16.5" thickTop="1" thickBot="1" x14ac:dyDescent="0.3">
      <c r="A15" s="15">
        <v>11</v>
      </c>
      <c r="B15" s="16" t="s">
        <v>98</v>
      </c>
      <c r="C15" s="17">
        <v>5367.4024435128995</v>
      </c>
      <c r="D15" s="14">
        <f t="shared" si="0"/>
        <v>5.309451258769985E-4</v>
      </c>
    </row>
    <row r="16" spans="1:4" ht="16.5" thickTop="1" thickBot="1" x14ac:dyDescent="0.3">
      <c r="A16" s="15">
        <v>12</v>
      </c>
      <c r="B16" s="16" t="s">
        <v>99</v>
      </c>
      <c r="C16" s="17">
        <v>25283.116457279211</v>
      </c>
      <c r="D16" s="14">
        <f t="shared" si="0"/>
        <v>2.5010137755176621E-3</v>
      </c>
    </row>
    <row r="17" spans="1:4" ht="16.5" thickTop="1" thickBot="1" x14ac:dyDescent="0.3">
      <c r="A17" s="15">
        <v>13</v>
      </c>
      <c r="B17" s="16" t="s">
        <v>100</v>
      </c>
      <c r="C17" s="17">
        <v>385497.40092637384</v>
      </c>
      <c r="D17" s="14">
        <f t="shared" si="0"/>
        <v>3.8133523285082765E-2</v>
      </c>
    </row>
    <row r="18" spans="1:4" ht="16.5" thickTop="1" thickBot="1" x14ac:dyDescent="0.3">
      <c r="A18" s="15">
        <v>14</v>
      </c>
      <c r="B18" s="16" t="s">
        <v>101</v>
      </c>
      <c r="C18" s="17">
        <v>4562362.4623402664</v>
      </c>
      <c r="D18" s="14">
        <f t="shared" si="0"/>
        <v>0.45131031953667661</v>
      </c>
    </row>
    <row r="19" spans="1:4" ht="16.5" thickTop="1" thickBot="1" x14ac:dyDescent="0.3">
      <c r="A19" s="15">
        <v>15</v>
      </c>
      <c r="B19" s="16" t="s">
        <v>102</v>
      </c>
      <c r="C19" s="17">
        <v>27313.76631729932</v>
      </c>
      <c r="D19" s="14">
        <f t="shared" si="0"/>
        <v>2.7018862938143974E-3</v>
      </c>
    </row>
    <row r="20" spans="1:4" ht="16.5" thickTop="1" thickBot="1" x14ac:dyDescent="0.3">
      <c r="A20" s="15">
        <v>16</v>
      </c>
      <c r="B20" s="16" t="s">
        <v>103</v>
      </c>
      <c r="C20" s="17">
        <v>1858881.0405510555</v>
      </c>
      <c r="D20" s="14">
        <f t="shared" si="0"/>
        <v>0.18388109303385686</v>
      </c>
    </row>
    <row r="21" spans="1:4" ht="16.5" thickTop="1" thickBot="1" x14ac:dyDescent="0.3">
      <c r="A21" s="15">
        <v>17</v>
      </c>
      <c r="B21" s="16" t="s">
        <v>104</v>
      </c>
      <c r="C21" s="17">
        <v>875408.6167724845</v>
      </c>
      <c r="D21" s="14">
        <f t="shared" si="0"/>
        <v>8.6595693748999739E-2</v>
      </c>
    </row>
    <row r="22" spans="1:4" ht="16.5" thickTop="1" thickBot="1" x14ac:dyDescent="0.3">
      <c r="A22" s="15">
        <v>18</v>
      </c>
      <c r="B22" s="16" t="s">
        <v>105</v>
      </c>
      <c r="C22" s="17">
        <v>519164.3615484637</v>
      </c>
      <c r="D22" s="14">
        <f t="shared" si="0"/>
        <v>5.135590077214193E-2</v>
      </c>
    </row>
    <row r="23" spans="1:4" ht="16.5" thickTop="1" thickBot="1" x14ac:dyDescent="0.3">
      <c r="A23" s="31"/>
      <c r="B23" s="18" t="s">
        <v>106</v>
      </c>
      <c r="C23" s="19">
        <f>SUM(C5:C22)</f>
        <v>10109147.220529038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36486.899865606028</v>
      </c>
      <c r="D7" s="14">
        <f t="shared" si="0"/>
        <v>3.9959804539099177E-2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30824.519652789029</v>
      </c>
      <c r="D9" s="14">
        <f t="shared" si="0"/>
        <v>3.3758466322817371E-2</v>
      </c>
    </row>
    <row r="10" spans="1:4" ht="16.5" thickTop="1" thickBot="1" x14ac:dyDescent="0.3">
      <c r="A10" s="15">
        <v>6</v>
      </c>
      <c r="B10" s="16" t="s">
        <v>93</v>
      </c>
      <c r="C10" s="17">
        <v>3335.0880659060876</v>
      </c>
      <c r="D10" s="14">
        <f t="shared" si="0"/>
        <v>3.6525292015810464E-3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190969.72355059147</v>
      </c>
      <c r="D14" s="14">
        <f t="shared" si="0"/>
        <v>0.2091466486348659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95953.48322730948</v>
      </c>
      <c r="D17" s="14">
        <f t="shared" si="0"/>
        <v>0.10508655020656775</v>
      </c>
    </row>
    <row r="18" spans="1:4" ht="16.5" thickTop="1" thickBot="1" x14ac:dyDescent="0.3">
      <c r="A18" s="15">
        <v>14</v>
      </c>
      <c r="B18" s="16" t="s">
        <v>101</v>
      </c>
      <c r="C18" s="17">
        <v>227118.22270987538</v>
      </c>
      <c r="D18" s="14">
        <f t="shared" si="0"/>
        <v>0.24873584273212615</v>
      </c>
    </row>
    <row r="19" spans="1:4" ht="16.5" thickTop="1" thickBot="1" x14ac:dyDescent="0.3">
      <c r="A19" s="15">
        <v>15</v>
      </c>
      <c r="B19" s="16" t="s">
        <v>102</v>
      </c>
      <c r="C19" s="17">
        <v>47.776899815168775</v>
      </c>
      <c r="D19" s="14">
        <f t="shared" si="0"/>
        <v>5.2324411915793158E-5</v>
      </c>
    </row>
    <row r="20" spans="1:4" ht="16.5" thickTop="1" thickBot="1" x14ac:dyDescent="0.3">
      <c r="A20" s="15">
        <v>16</v>
      </c>
      <c r="B20" s="16" t="s">
        <v>103</v>
      </c>
      <c r="C20" s="17">
        <v>287998.70626453776</v>
      </c>
      <c r="D20" s="14">
        <f t="shared" si="0"/>
        <v>0.31541106677283387</v>
      </c>
    </row>
    <row r="21" spans="1:4" ht="16.5" thickTop="1" thickBot="1" x14ac:dyDescent="0.3">
      <c r="A21" s="15">
        <v>17</v>
      </c>
      <c r="B21" s="16" t="s">
        <v>104</v>
      </c>
      <c r="C21" s="17">
        <v>8972.4575914838388</v>
      </c>
      <c r="D21" s="14">
        <f t="shared" si="0"/>
        <v>9.8264761575159836E-3</v>
      </c>
    </row>
    <row r="22" spans="1:4" ht="16.5" thickTop="1" thickBot="1" x14ac:dyDescent="0.3">
      <c r="A22" s="15">
        <v>18</v>
      </c>
      <c r="B22" s="16" t="s">
        <v>105</v>
      </c>
      <c r="C22" s="17">
        <v>31383.17069584558</v>
      </c>
      <c r="D22" s="14">
        <f t="shared" si="0"/>
        <v>3.4370291020676853E-2</v>
      </c>
    </row>
    <row r="23" spans="1:4" ht="16.5" thickTop="1" thickBot="1" x14ac:dyDescent="0.3">
      <c r="A23" s="31"/>
      <c r="B23" s="18" t="s">
        <v>106</v>
      </c>
      <c r="C23" s="19">
        <f>SUM(C5:C22)</f>
        <v>913090.04852375994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14620.832334196439</v>
      </c>
      <c r="D5" s="14">
        <f>C5/C$23</f>
        <v>1.1718913137180463E-3</v>
      </c>
    </row>
    <row r="6" spans="1:4" ht="16.5" thickTop="1" thickBot="1" x14ac:dyDescent="0.3">
      <c r="A6" s="15">
        <v>2</v>
      </c>
      <c r="B6" s="16" t="s">
        <v>89</v>
      </c>
      <c r="C6" s="17">
        <v>80343.762526278253</v>
      </c>
      <c r="D6" s="14">
        <f t="shared" ref="D6:D23" si="0">C6/C$23</f>
        <v>6.4397262251448747E-3</v>
      </c>
    </row>
    <row r="7" spans="1:4" ht="16.5" thickTop="1" thickBot="1" x14ac:dyDescent="0.3">
      <c r="A7" s="15">
        <v>3</v>
      </c>
      <c r="B7" s="16" t="s">
        <v>90</v>
      </c>
      <c r="C7" s="17">
        <v>475458.59373799094</v>
      </c>
      <c r="D7" s="14">
        <f t="shared" si="0"/>
        <v>3.8109033965936109E-2</v>
      </c>
    </row>
    <row r="8" spans="1:4" ht="16.5" thickTop="1" thickBot="1" x14ac:dyDescent="0.3">
      <c r="A8" s="15">
        <v>4</v>
      </c>
      <c r="B8" s="16" t="s">
        <v>91</v>
      </c>
      <c r="C8" s="17">
        <v>71164.665027044437</v>
      </c>
      <c r="D8" s="14">
        <f t="shared" si="0"/>
        <v>5.7040017204623341E-3</v>
      </c>
    </row>
    <row r="9" spans="1:4" ht="16.5" thickTop="1" thickBot="1" x14ac:dyDescent="0.3">
      <c r="A9" s="15">
        <v>5</v>
      </c>
      <c r="B9" s="16" t="s">
        <v>92</v>
      </c>
      <c r="C9" s="17">
        <v>338139.02098902909</v>
      </c>
      <c r="D9" s="14">
        <f t="shared" si="0"/>
        <v>2.7102573401334741E-2</v>
      </c>
    </row>
    <row r="10" spans="1:4" ht="16.5" thickTop="1" thickBot="1" x14ac:dyDescent="0.3">
      <c r="A10" s="15">
        <v>6</v>
      </c>
      <c r="B10" s="16" t="s">
        <v>93</v>
      </c>
      <c r="C10" s="17">
        <v>263517.03638437961</v>
      </c>
      <c r="D10" s="14">
        <f t="shared" si="0"/>
        <v>2.1121460043919533E-2</v>
      </c>
    </row>
    <row r="11" spans="1:4" ht="16.5" thickTop="1" thickBot="1" x14ac:dyDescent="0.3">
      <c r="A11" s="15">
        <v>7</v>
      </c>
      <c r="B11" s="16" t="s">
        <v>94</v>
      </c>
      <c r="C11" s="17">
        <v>2061.6970750627765</v>
      </c>
      <c r="D11" s="14">
        <f t="shared" si="0"/>
        <v>1.6524947681213927E-4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34079.899333382469</v>
      </c>
      <c r="D13" s="14">
        <f t="shared" si="0"/>
        <v>2.7315775934155353E-3</v>
      </c>
    </row>
    <row r="14" spans="1:4" ht="16.5" thickTop="1" thickBot="1" x14ac:dyDescent="0.3">
      <c r="A14" s="15">
        <v>10</v>
      </c>
      <c r="B14" s="16" t="s">
        <v>97</v>
      </c>
      <c r="C14" s="17">
        <v>1565239.3229658622</v>
      </c>
      <c r="D14" s="14">
        <f t="shared" si="0"/>
        <v>0.12545731491519921</v>
      </c>
    </row>
    <row r="15" spans="1:4" ht="16.5" thickTop="1" thickBot="1" x14ac:dyDescent="0.3">
      <c r="A15" s="15">
        <v>11</v>
      </c>
      <c r="B15" s="16" t="s">
        <v>98</v>
      </c>
      <c r="C15" s="17">
        <v>150035.48623736194</v>
      </c>
      <c r="D15" s="14">
        <f t="shared" si="0"/>
        <v>1.2025668515450581E-2</v>
      </c>
    </row>
    <row r="16" spans="1:4" ht="16.5" thickTop="1" thickBot="1" x14ac:dyDescent="0.3">
      <c r="A16" s="15">
        <v>12</v>
      </c>
      <c r="B16" s="16" t="s">
        <v>99</v>
      </c>
      <c r="C16" s="17">
        <v>96386.961928158198</v>
      </c>
      <c r="D16" s="14">
        <f t="shared" si="0"/>
        <v>7.7256233337066466E-3</v>
      </c>
    </row>
    <row r="17" spans="1:4" ht="16.5" thickTop="1" thickBot="1" x14ac:dyDescent="0.3">
      <c r="A17" s="15">
        <v>13</v>
      </c>
      <c r="B17" s="16" t="s">
        <v>100</v>
      </c>
      <c r="C17" s="17">
        <v>275681.87294090714</v>
      </c>
      <c r="D17" s="14">
        <f t="shared" si="0"/>
        <v>2.2096497987556401E-2</v>
      </c>
    </row>
    <row r="18" spans="1:4" ht="16.5" thickTop="1" thickBot="1" x14ac:dyDescent="0.3">
      <c r="A18" s="15">
        <v>14</v>
      </c>
      <c r="B18" s="16" t="s">
        <v>101</v>
      </c>
      <c r="C18" s="17">
        <v>4733907.7266521752</v>
      </c>
      <c r="D18" s="14">
        <f t="shared" si="0"/>
        <v>0.37943293637470776</v>
      </c>
    </row>
    <row r="19" spans="1:4" ht="16.5" thickTop="1" thickBot="1" x14ac:dyDescent="0.3">
      <c r="A19" s="15">
        <v>15</v>
      </c>
      <c r="B19" s="16" t="s">
        <v>102</v>
      </c>
      <c r="C19" s="17">
        <v>31353.306424840746</v>
      </c>
      <c r="D19" s="14">
        <f t="shared" si="0"/>
        <v>2.5130352784139536E-3</v>
      </c>
    </row>
    <row r="20" spans="1:4" ht="16.5" thickTop="1" thickBot="1" x14ac:dyDescent="0.3">
      <c r="A20" s="15">
        <v>16</v>
      </c>
      <c r="B20" s="16" t="s">
        <v>103</v>
      </c>
      <c r="C20" s="17">
        <v>2187345.2272374616</v>
      </c>
      <c r="D20" s="14">
        <f t="shared" si="0"/>
        <v>0.17532044779057293</v>
      </c>
    </row>
    <row r="21" spans="1:4" ht="16.5" thickTop="1" thickBot="1" x14ac:dyDescent="0.3">
      <c r="A21" s="15">
        <v>17</v>
      </c>
      <c r="B21" s="16" t="s">
        <v>104</v>
      </c>
      <c r="C21" s="17">
        <v>916519.40783912886</v>
      </c>
      <c r="D21" s="14">
        <f t="shared" si="0"/>
        <v>7.3461011545052579E-2</v>
      </c>
    </row>
    <row r="22" spans="1:4" ht="16.5" thickTop="1" thickBot="1" x14ac:dyDescent="0.3">
      <c r="A22" s="15">
        <v>18</v>
      </c>
      <c r="B22" s="16" t="s">
        <v>105</v>
      </c>
      <c r="C22" s="17">
        <v>1240415.0895694036</v>
      </c>
      <c r="D22" s="14">
        <f t="shared" si="0"/>
        <v>9.9421950518596661E-2</v>
      </c>
    </row>
    <row r="23" spans="1:4" ht="16.5" thickTop="1" thickBot="1" x14ac:dyDescent="0.3">
      <c r="A23" s="31"/>
      <c r="B23" s="18" t="s">
        <v>106</v>
      </c>
      <c r="C23" s="19">
        <f>SUM(C5:C22)</f>
        <v>12476269.909202663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24740.898298022072</v>
      </c>
      <c r="D5" s="14">
        <f>C5/C$23</f>
        <v>5.9246069283678876E-3</v>
      </c>
    </row>
    <row r="6" spans="1:4" ht="16.5" thickTop="1" thickBot="1" x14ac:dyDescent="0.3">
      <c r="A6" s="15">
        <v>2</v>
      </c>
      <c r="B6" s="16" t="s">
        <v>89</v>
      </c>
      <c r="C6" s="17">
        <v>16442.189898060231</v>
      </c>
      <c r="D6" s="14">
        <f t="shared" ref="D6:D23" si="0">C6/C$23</f>
        <v>3.9373474242596898E-3</v>
      </c>
    </row>
    <row r="7" spans="1:4" ht="16.5" thickTop="1" thickBot="1" x14ac:dyDescent="0.3">
      <c r="A7" s="15">
        <v>3</v>
      </c>
      <c r="B7" s="16" t="s">
        <v>90</v>
      </c>
      <c r="C7" s="17">
        <v>61228.59985575165</v>
      </c>
      <c r="D7" s="14">
        <f t="shared" si="0"/>
        <v>1.4662175259362026E-2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15977.496794140543</v>
      </c>
      <c r="D9" s="14">
        <f t="shared" si="0"/>
        <v>3.8260691695300515E-3</v>
      </c>
    </row>
    <row r="10" spans="1:4" ht="16.5" thickTop="1" thickBot="1" x14ac:dyDescent="0.3">
      <c r="A10" s="15">
        <v>6</v>
      </c>
      <c r="B10" s="16" t="s">
        <v>93</v>
      </c>
      <c r="C10" s="17">
        <v>10243.489010619242</v>
      </c>
      <c r="D10" s="14">
        <f t="shared" si="0"/>
        <v>2.4529685717930003E-3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738.86601365393892</v>
      </c>
      <c r="D13" s="14">
        <f t="shared" si="0"/>
        <v>1.7693337771731798E-4</v>
      </c>
    </row>
    <row r="14" spans="1:4" ht="16.5" thickTop="1" thickBot="1" x14ac:dyDescent="0.3">
      <c r="A14" s="15">
        <v>10</v>
      </c>
      <c r="B14" s="16" t="s">
        <v>97</v>
      </c>
      <c r="C14" s="17">
        <v>293202.77480746474</v>
      </c>
      <c r="D14" s="14">
        <f t="shared" si="0"/>
        <v>7.0212130946751827E-2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356386.69378225482</v>
      </c>
      <c r="D16" s="14">
        <f t="shared" si="0"/>
        <v>8.5342538889514499E-2</v>
      </c>
    </row>
    <row r="17" spans="1:4" ht="16.5" thickTop="1" thickBot="1" x14ac:dyDescent="0.3">
      <c r="A17" s="15">
        <v>13</v>
      </c>
      <c r="B17" s="16" t="s">
        <v>100</v>
      </c>
      <c r="C17" s="17">
        <v>104243.79844484631</v>
      </c>
      <c r="D17" s="14">
        <f t="shared" si="0"/>
        <v>2.4962857979780664E-2</v>
      </c>
    </row>
    <row r="18" spans="1:4" ht="16.5" thickTop="1" thickBot="1" x14ac:dyDescent="0.3">
      <c r="A18" s="15">
        <v>14</v>
      </c>
      <c r="B18" s="16" t="s">
        <v>101</v>
      </c>
      <c r="C18" s="17">
        <v>230819.64299301285</v>
      </c>
      <c r="D18" s="14">
        <f t="shared" si="0"/>
        <v>5.5273484398467992E-2</v>
      </c>
    </row>
    <row r="19" spans="1:4" ht="16.5" thickTop="1" thickBot="1" x14ac:dyDescent="0.3">
      <c r="A19" s="15">
        <v>15</v>
      </c>
      <c r="B19" s="16" t="s">
        <v>102</v>
      </c>
      <c r="C19" s="17">
        <v>5664.5615970115741</v>
      </c>
      <c r="D19" s="14">
        <f t="shared" si="0"/>
        <v>1.3564705888833648E-3</v>
      </c>
    </row>
    <row r="20" spans="1:4" ht="16.5" thickTop="1" thickBot="1" x14ac:dyDescent="0.3">
      <c r="A20" s="15">
        <v>16</v>
      </c>
      <c r="B20" s="16" t="s">
        <v>103</v>
      </c>
      <c r="C20" s="17">
        <v>928534.05768282735</v>
      </c>
      <c r="D20" s="14">
        <f t="shared" si="0"/>
        <v>0.22235244836736684</v>
      </c>
    </row>
    <row r="21" spans="1:4" ht="16.5" thickTop="1" thickBot="1" x14ac:dyDescent="0.3">
      <c r="A21" s="15">
        <v>17</v>
      </c>
      <c r="B21" s="16" t="s">
        <v>104</v>
      </c>
      <c r="C21" s="17">
        <v>931905.55240839114</v>
      </c>
      <c r="D21" s="14">
        <f t="shared" si="0"/>
        <v>0.22315980712893727</v>
      </c>
    </row>
    <row r="22" spans="1:4" ht="16.5" thickTop="1" thickBot="1" x14ac:dyDescent="0.3">
      <c r="A22" s="15">
        <v>18</v>
      </c>
      <c r="B22" s="16" t="s">
        <v>105</v>
      </c>
      <c r="C22" s="17">
        <v>1195827.4540075865</v>
      </c>
      <c r="D22" s="14">
        <f t="shared" si="0"/>
        <v>0.28636016096926759</v>
      </c>
    </row>
    <row r="23" spans="1:4" ht="16.5" thickTop="1" thickBot="1" x14ac:dyDescent="0.3">
      <c r="A23" s="31"/>
      <c r="B23" s="18" t="s">
        <v>106</v>
      </c>
      <c r="C23" s="19">
        <f>SUM(C5:C22)</f>
        <v>4175956.0755936429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155921.90211429817</v>
      </c>
      <c r="D7" s="14">
        <f t="shared" si="0"/>
        <v>2.128232817574191E-2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76027.797626408705</v>
      </c>
      <c r="D9" s="14">
        <f t="shared" si="0"/>
        <v>1.0377301184909966E-2</v>
      </c>
    </row>
    <row r="10" spans="1:4" ht="16.5" thickTop="1" thickBot="1" x14ac:dyDescent="0.3">
      <c r="A10" s="15">
        <v>6</v>
      </c>
      <c r="B10" s="16" t="s">
        <v>93</v>
      </c>
      <c r="C10" s="17">
        <v>80506.632477784777</v>
      </c>
      <c r="D10" s="14">
        <f t="shared" si="0"/>
        <v>1.0988633087993483E-2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9442.7076544973388</v>
      </c>
      <c r="D13" s="14">
        <f t="shared" si="0"/>
        <v>1.2888683401468977E-3</v>
      </c>
    </row>
    <row r="14" spans="1:4" ht="16.5" thickTop="1" thickBot="1" x14ac:dyDescent="0.3">
      <c r="A14" s="15">
        <v>10</v>
      </c>
      <c r="B14" s="16" t="s">
        <v>97</v>
      </c>
      <c r="C14" s="17">
        <v>654408.8900625949</v>
      </c>
      <c r="D14" s="14">
        <f t="shared" si="0"/>
        <v>8.9322568353647644E-2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2519448.2064726655</v>
      </c>
      <c r="D16" s="14">
        <f t="shared" si="0"/>
        <v>0.34388833656371015</v>
      </c>
    </row>
    <row r="17" spans="1:4" ht="16.5" thickTop="1" thickBot="1" x14ac:dyDescent="0.3">
      <c r="A17" s="15">
        <v>13</v>
      </c>
      <c r="B17" s="16" t="s">
        <v>100</v>
      </c>
      <c r="C17" s="17">
        <v>118821.86116799165</v>
      </c>
      <c r="D17" s="14">
        <f t="shared" si="0"/>
        <v>1.6218413253937265E-2</v>
      </c>
    </row>
    <row r="18" spans="1:4" ht="16.5" thickTop="1" thickBot="1" x14ac:dyDescent="0.3">
      <c r="A18" s="15">
        <v>14</v>
      </c>
      <c r="B18" s="16" t="s">
        <v>101</v>
      </c>
      <c r="C18" s="17">
        <v>1187205.091166416</v>
      </c>
      <c r="D18" s="14">
        <f t="shared" si="0"/>
        <v>0.16204579356397103</v>
      </c>
    </row>
    <row r="19" spans="1:4" ht="16.5" thickTop="1" thickBot="1" x14ac:dyDescent="0.3">
      <c r="A19" s="15">
        <v>15</v>
      </c>
      <c r="B19" s="16" t="s">
        <v>102</v>
      </c>
      <c r="C19" s="17">
        <v>6248.2403606454272</v>
      </c>
      <c r="D19" s="14">
        <f t="shared" si="0"/>
        <v>8.5284427699383397E-4</v>
      </c>
    </row>
    <row r="20" spans="1:4" ht="16.5" thickTop="1" thickBot="1" x14ac:dyDescent="0.3">
      <c r="A20" s="15">
        <v>16</v>
      </c>
      <c r="B20" s="16" t="s">
        <v>103</v>
      </c>
      <c r="C20" s="17">
        <v>523051.56478691654</v>
      </c>
      <c r="D20" s="14">
        <f t="shared" si="0"/>
        <v>7.1393145566364266E-2</v>
      </c>
    </row>
    <row r="21" spans="1:4" ht="16.5" thickTop="1" thickBot="1" x14ac:dyDescent="0.3">
      <c r="A21" s="15">
        <v>17</v>
      </c>
      <c r="B21" s="16" t="s">
        <v>104</v>
      </c>
      <c r="C21" s="17">
        <v>567122.45963844971</v>
      </c>
      <c r="D21" s="14">
        <f t="shared" si="0"/>
        <v>7.74085368264157E-2</v>
      </c>
    </row>
    <row r="22" spans="1:4" ht="16.5" thickTop="1" thickBot="1" x14ac:dyDescent="0.3">
      <c r="A22" s="15">
        <v>18</v>
      </c>
      <c r="B22" s="16" t="s">
        <v>105</v>
      </c>
      <c r="C22" s="17">
        <v>1428150.1479348203</v>
      </c>
      <c r="D22" s="14">
        <f t="shared" si="0"/>
        <v>0.1949332308061679</v>
      </c>
    </row>
    <row r="23" spans="1:4" ht="16.5" thickTop="1" thickBot="1" x14ac:dyDescent="0.3">
      <c r="A23" s="31"/>
      <c r="B23" s="18" t="s">
        <v>106</v>
      </c>
      <c r="C23" s="19">
        <f>SUM(C5:C22)</f>
        <v>7326355.5014634887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2629720.4094941663</v>
      </c>
      <c r="D5" s="14">
        <f>C5/C$23</f>
        <v>5.0302557762623781E-2</v>
      </c>
    </row>
    <row r="6" spans="1:4" ht="16.5" thickTop="1" thickBot="1" x14ac:dyDescent="0.3">
      <c r="A6" s="15">
        <v>2</v>
      </c>
      <c r="B6" s="16" t="s">
        <v>89</v>
      </c>
      <c r="C6" s="17">
        <v>457682.75688033766</v>
      </c>
      <c r="D6" s="14">
        <f t="shared" ref="D6:D23" si="0">C6/C$23</f>
        <v>8.7547760711788151E-3</v>
      </c>
    </row>
    <row r="7" spans="1:4" ht="16.5" thickTop="1" thickBot="1" x14ac:dyDescent="0.3">
      <c r="A7" s="15">
        <v>3</v>
      </c>
      <c r="B7" s="16" t="s">
        <v>90</v>
      </c>
      <c r="C7" s="17">
        <v>730524.31687533204</v>
      </c>
      <c r="D7" s="14">
        <f t="shared" si="0"/>
        <v>1.3973820758264982E-2</v>
      </c>
    </row>
    <row r="8" spans="1:4" ht="16.5" thickTop="1" thickBot="1" x14ac:dyDescent="0.3">
      <c r="A8" s="15">
        <v>4</v>
      </c>
      <c r="B8" s="16" t="s">
        <v>91</v>
      </c>
      <c r="C8" s="17">
        <v>133033.15293760414</v>
      </c>
      <c r="D8" s="14">
        <f t="shared" si="0"/>
        <v>2.5447221825665501E-3</v>
      </c>
    </row>
    <row r="9" spans="1:4" ht="16.5" thickTop="1" thickBot="1" x14ac:dyDescent="0.3">
      <c r="A9" s="15">
        <v>5</v>
      </c>
      <c r="B9" s="16" t="s">
        <v>92</v>
      </c>
      <c r="C9" s="17">
        <v>57832.817515819959</v>
      </c>
      <c r="D9" s="14">
        <f t="shared" si="0"/>
        <v>1.1062539702554899E-3</v>
      </c>
    </row>
    <row r="10" spans="1:4" ht="16.5" thickTop="1" thickBot="1" x14ac:dyDescent="0.3">
      <c r="A10" s="15">
        <v>6</v>
      </c>
      <c r="B10" s="16" t="s">
        <v>93</v>
      </c>
      <c r="C10" s="17">
        <v>2757394.8096389142</v>
      </c>
      <c r="D10" s="14">
        <f t="shared" si="0"/>
        <v>5.2744775142426863E-2</v>
      </c>
    </row>
    <row r="11" spans="1:4" ht="16.5" thickTop="1" thickBot="1" x14ac:dyDescent="0.3">
      <c r="A11" s="15">
        <v>7</v>
      </c>
      <c r="B11" s="16" t="s">
        <v>94</v>
      </c>
      <c r="C11" s="17">
        <v>395944.68533292977</v>
      </c>
      <c r="D11" s="14">
        <f t="shared" si="0"/>
        <v>7.573820522081544E-3</v>
      </c>
    </row>
    <row r="12" spans="1:4" ht="16.5" thickTop="1" thickBot="1" x14ac:dyDescent="0.3">
      <c r="A12" s="15">
        <v>8</v>
      </c>
      <c r="B12" s="16" t="s">
        <v>95</v>
      </c>
      <c r="C12" s="17">
        <v>16565.485318226252</v>
      </c>
      <c r="D12" s="14">
        <f t="shared" si="0"/>
        <v>3.1687257667299207E-4</v>
      </c>
    </row>
    <row r="13" spans="1:4" ht="16.5" thickTop="1" thickBot="1" x14ac:dyDescent="0.3">
      <c r="A13" s="15">
        <v>9</v>
      </c>
      <c r="B13" s="16" t="s">
        <v>96</v>
      </c>
      <c r="C13" s="17">
        <v>330711.22609476699</v>
      </c>
      <c r="D13" s="14">
        <f t="shared" si="0"/>
        <v>6.3260035147919228E-3</v>
      </c>
    </row>
    <row r="14" spans="1:4" ht="16.5" thickTop="1" thickBot="1" x14ac:dyDescent="0.3">
      <c r="A14" s="15">
        <v>10</v>
      </c>
      <c r="B14" s="16" t="s">
        <v>97</v>
      </c>
      <c r="C14" s="17">
        <v>2181670.8812505309</v>
      </c>
      <c r="D14" s="14">
        <f t="shared" si="0"/>
        <v>4.1732050725593543E-2</v>
      </c>
    </row>
    <row r="15" spans="1:4" ht="16.5" thickTop="1" thickBot="1" x14ac:dyDescent="0.3">
      <c r="A15" s="15">
        <v>11</v>
      </c>
      <c r="B15" s="16" t="s">
        <v>98</v>
      </c>
      <c r="C15" s="17">
        <v>21960.53984245631</v>
      </c>
      <c r="D15" s="14">
        <f t="shared" si="0"/>
        <v>4.2007177642738305E-4</v>
      </c>
    </row>
    <row r="16" spans="1:4" ht="16.5" thickTop="1" thickBot="1" x14ac:dyDescent="0.3">
      <c r="A16" s="15">
        <v>12</v>
      </c>
      <c r="B16" s="16" t="s">
        <v>99</v>
      </c>
      <c r="C16" s="17">
        <v>967956.20574622415</v>
      </c>
      <c r="D16" s="14">
        <f t="shared" si="0"/>
        <v>1.8515532212264867E-2</v>
      </c>
    </row>
    <row r="17" spans="1:4" ht="16.5" thickTop="1" thickBot="1" x14ac:dyDescent="0.3">
      <c r="A17" s="15">
        <v>13</v>
      </c>
      <c r="B17" s="16" t="s">
        <v>100</v>
      </c>
      <c r="C17" s="17">
        <v>883338.17982266645</v>
      </c>
      <c r="D17" s="14">
        <f t="shared" si="0"/>
        <v>1.6896917882995657E-2</v>
      </c>
    </row>
    <row r="18" spans="1:4" ht="16.5" thickTop="1" thickBot="1" x14ac:dyDescent="0.3">
      <c r="A18" s="15">
        <v>14</v>
      </c>
      <c r="B18" s="16" t="s">
        <v>101</v>
      </c>
      <c r="C18" s="17">
        <v>6226900.06911912</v>
      </c>
      <c r="D18" s="14">
        <f t="shared" si="0"/>
        <v>0.11911114173129948</v>
      </c>
    </row>
    <row r="19" spans="1:4" ht="16.5" thickTop="1" thickBot="1" x14ac:dyDescent="0.3">
      <c r="A19" s="15">
        <v>15</v>
      </c>
      <c r="B19" s="16" t="s">
        <v>102</v>
      </c>
      <c r="C19" s="17">
        <v>313400.5216697852</v>
      </c>
      <c r="D19" s="14">
        <f t="shared" si="0"/>
        <v>5.9948760283467578E-3</v>
      </c>
    </row>
    <row r="20" spans="1:4" ht="16.5" thickTop="1" thickBot="1" x14ac:dyDescent="0.3">
      <c r="A20" s="15">
        <v>16</v>
      </c>
      <c r="B20" s="16" t="s">
        <v>103</v>
      </c>
      <c r="C20" s="17">
        <v>2637152.2981653064</v>
      </c>
      <c r="D20" s="14">
        <f t="shared" si="0"/>
        <v>5.0444718506334682E-2</v>
      </c>
    </row>
    <row r="21" spans="1:4" ht="16.5" thickTop="1" thickBot="1" x14ac:dyDescent="0.3">
      <c r="A21" s="15">
        <v>17</v>
      </c>
      <c r="B21" s="16" t="s">
        <v>104</v>
      </c>
      <c r="C21" s="17">
        <v>28944216.898056924</v>
      </c>
      <c r="D21" s="14">
        <f t="shared" si="0"/>
        <v>0.55365891261743649</v>
      </c>
    </row>
    <row r="22" spans="1:4" ht="16.5" thickTop="1" thickBot="1" x14ac:dyDescent="0.3">
      <c r="A22" s="15">
        <v>18</v>
      </c>
      <c r="B22" s="16" t="s">
        <v>105</v>
      </c>
      <c r="C22" s="17">
        <v>2592060.2454871703</v>
      </c>
      <c r="D22" s="14">
        <f t="shared" si="0"/>
        <v>4.9582176018438215E-2</v>
      </c>
    </row>
    <row r="23" spans="1:4" ht="16.5" thickTop="1" thickBot="1" x14ac:dyDescent="0.3">
      <c r="A23" s="31"/>
      <c r="B23" s="18" t="s">
        <v>106</v>
      </c>
      <c r="C23" s="19">
        <f>SUM(C5:C22)</f>
        <v>52278065.499248281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9354.5255943333432</v>
      </c>
      <c r="D7" s="14">
        <f t="shared" si="0"/>
        <v>3.7016995482430842E-2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971.84314334441649</v>
      </c>
      <c r="D9" s="14">
        <f t="shared" si="0"/>
        <v>3.8457015146341491E-3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2829.5089789455019</v>
      </c>
      <c r="D14" s="14">
        <f t="shared" si="0"/>
        <v>1.1196711157065095E-2</v>
      </c>
    </row>
    <row r="15" spans="1:4" ht="16.5" thickTop="1" thickBot="1" x14ac:dyDescent="0.3">
      <c r="A15" s="15">
        <v>11</v>
      </c>
      <c r="B15" s="16" t="s">
        <v>98</v>
      </c>
      <c r="C15" s="17">
        <v>434.46676732336891</v>
      </c>
      <c r="D15" s="14">
        <f t="shared" si="0"/>
        <v>1.7192378385300275E-3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26717.606182558851</v>
      </c>
      <c r="D17" s="14">
        <f t="shared" si="0"/>
        <v>0.10572481708321516</v>
      </c>
    </row>
    <row r="18" spans="1:4" ht="16.5" thickTop="1" thickBot="1" x14ac:dyDescent="0.3">
      <c r="A18" s="15">
        <v>14</v>
      </c>
      <c r="B18" s="16" t="s">
        <v>101</v>
      </c>
      <c r="C18" s="17">
        <v>94967.7569500307</v>
      </c>
      <c r="D18" s="14">
        <f t="shared" si="0"/>
        <v>0.37579896431363663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101005.44127722758</v>
      </c>
      <c r="D20" s="14">
        <f t="shared" si="0"/>
        <v>0.39969081550484803</v>
      </c>
    </row>
    <row r="21" spans="1:4" ht="16.5" thickTop="1" thickBot="1" x14ac:dyDescent="0.3">
      <c r="A21" s="15">
        <v>17</v>
      </c>
      <c r="B21" s="16" t="s">
        <v>104</v>
      </c>
      <c r="C21" s="17">
        <v>3417.4077760345976</v>
      </c>
      <c r="D21" s="14">
        <f t="shared" si="0"/>
        <v>1.3523098197916897E-2</v>
      </c>
    </row>
    <row r="22" spans="1:4" ht="16.5" thickTop="1" thickBot="1" x14ac:dyDescent="0.3">
      <c r="A22" s="15">
        <v>18</v>
      </c>
      <c r="B22" s="16" t="s">
        <v>105</v>
      </c>
      <c r="C22" s="17">
        <v>13010.380736351368</v>
      </c>
      <c r="D22" s="14">
        <f t="shared" si="0"/>
        <v>5.1483658907723127E-2</v>
      </c>
    </row>
    <row r="23" spans="1:4" ht="16.5" thickTop="1" thickBot="1" x14ac:dyDescent="0.3">
      <c r="A23" s="31"/>
      <c r="B23" s="18" t="s">
        <v>106</v>
      </c>
      <c r="C23" s="19">
        <f>SUM(C5:C22)</f>
        <v>252708.93740614975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25473.623433867557</v>
      </c>
      <c r="D6" s="14">
        <f t="shared" ref="D6:D23" si="0">C6/C$23</f>
        <v>4.1533852196914628E-3</v>
      </c>
    </row>
    <row r="7" spans="1:4" ht="16.5" thickTop="1" thickBot="1" x14ac:dyDescent="0.3">
      <c r="A7" s="15">
        <v>3</v>
      </c>
      <c r="B7" s="16" t="s">
        <v>90</v>
      </c>
      <c r="C7" s="17">
        <v>91500.828247902376</v>
      </c>
      <c r="D7" s="14">
        <f t="shared" si="0"/>
        <v>1.4918890067641435E-2</v>
      </c>
    </row>
    <row r="8" spans="1:4" ht="16.5" thickTop="1" thickBot="1" x14ac:dyDescent="0.3">
      <c r="A8" s="15">
        <v>4</v>
      </c>
      <c r="B8" s="16" t="s">
        <v>91</v>
      </c>
      <c r="C8" s="17">
        <v>446792.36732837849</v>
      </c>
      <c r="D8" s="14">
        <f t="shared" si="0"/>
        <v>7.2847933061044798E-2</v>
      </c>
    </row>
    <row r="9" spans="1:4" ht="16.5" thickTop="1" thickBot="1" x14ac:dyDescent="0.3">
      <c r="A9" s="15">
        <v>5</v>
      </c>
      <c r="B9" s="16" t="s">
        <v>92</v>
      </c>
      <c r="C9" s="17">
        <v>4678.4076900533537</v>
      </c>
      <c r="D9" s="14">
        <f t="shared" si="0"/>
        <v>7.627980134826195E-4</v>
      </c>
    </row>
    <row r="10" spans="1:4" ht="16.5" thickTop="1" thickBot="1" x14ac:dyDescent="0.3">
      <c r="A10" s="15">
        <v>6</v>
      </c>
      <c r="B10" s="16" t="s">
        <v>93</v>
      </c>
      <c r="C10" s="17">
        <v>52812.909005984431</v>
      </c>
      <c r="D10" s="14">
        <f t="shared" si="0"/>
        <v>8.6109601268084101E-3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8515.2091475575489</v>
      </c>
      <c r="D13" s="14">
        <f t="shared" si="0"/>
        <v>1.3883750738430949E-3</v>
      </c>
    </row>
    <row r="14" spans="1:4" ht="16.5" thickTop="1" thickBot="1" x14ac:dyDescent="0.3">
      <c r="A14" s="15">
        <v>10</v>
      </c>
      <c r="B14" s="16" t="s">
        <v>97</v>
      </c>
      <c r="C14" s="17">
        <v>358324.08848179993</v>
      </c>
      <c r="D14" s="14">
        <f t="shared" si="0"/>
        <v>5.8423489568471161E-2</v>
      </c>
    </row>
    <row r="15" spans="1:4" ht="16.5" thickTop="1" thickBot="1" x14ac:dyDescent="0.3">
      <c r="A15" s="15">
        <v>11</v>
      </c>
      <c r="B15" s="16" t="s">
        <v>98</v>
      </c>
      <c r="C15" s="17">
        <v>68090.500708453023</v>
      </c>
      <c r="D15" s="14">
        <f t="shared" si="0"/>
        <v>1.1101918028194019E-2</v>
      </c>
    </row>
    <row r="16" spans="1:4" ht="16.5" thickTop="1" thickBot="1" x14ac:dyDescent="0.3">
      <c r="A16" s="15">
        <v>12</v>
      </c>
      <c r="B16" s="16" t="s">
        <v>99</v>
      </c>
      <c r="C16" s="17">
        <v>18861.404499900407</v>
      </c>
      <c r="D16" s="14">
        <f t="shared" si="0"/>
        <v>3.0752860454220255E-3</v>
      </c>
    </row>
    <row r="17" spans="1:4" ht="16.5" thickTop="1" thickBot="1" x14ac:dyDescent="0.3">
      <c r="A17" s="15">
        <v>13</v>
      </c>
      <c r="B17" s="16" t="s">
        <v>100</v>
      </c>
      <c r="C17" s="17">
        <v>227806.21667026114</v>
      </c>
      <c r="D17" s="14">
        <f t="shared" si="0"/>
        <v>3.7143006990287476E-2</v>
      </c>
    </row>
    <row r="18" spans="1:4" ht="16.5" thickTop="1" thickBot="1" x14ac:dyDescent="0.3">
      <c r="A18" s="15">
        <v>14</v>
      </c>
      <c r="B18" s="16" t="s">
        <v>101</v>
      </c>
      <c r="C18" s="17">
        <v>3717172.4251548615</v>
      </c>
      <c r="D18" s="14">
        <f t="shared" si="0"/>
        <v>0.60607196497835858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507329.971962879</v>
      </c>
      <c r="D20" s="14">
        <f t="shared" si="0"/>
        <v>8.2718377796840492E-2</v>
      </c>
    </row>
    <row r="21" spans="1:4" ht="16.5" thickTop="1" thickBot="1" x14ac:dyDescent="0.3">
      <c r="A21" s="15">
        <v>17</v>
      </c>
      <c r="B21" s="16" t="s">
        <v>104</v>
      </c>
      <c r="C21" s="17">
        <v>203973.31989624491</v>
      </c>
      <c r="D21" s="14">
        <f t="shared" si="0"/>
        <v>3.3257136514867537E-2</v>
      </c>
    </row>
    <row r="22" spans="1:4" ht="16.5" thickTop="1" thickBot="1" x14ac:dyDescent="0.3">
      <c r="A22" s="15">
        <v>18</v>
      </c>
      <c r="B22" s="16" t="s">
        <v>105</v>
      </c>
      <c r="C22" s="17">
        <v>401888.27916224755</v>
      </c>
      <c r="D22" s="14">
        <f t="shared" si="0"/>
        <v>6.552647851504681E-2</v>
      </c>
    </row>
    <row r="23" spans="1:4" ht="16.5" thickTop="1" thickBot="1" x14ac:dyDescent="0.3">
      <c r="A23" s="31"/>
      <c r="B23" s="18" t="s">
        <v>106</v>
      </c>
      <c r="C23" s="19">
        <f>SUM(C5:C22)</f>
        <v>6133219.5513903918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3798.8352804539441</v>
      </c>
      <c r="D5" s="14">
        <f>C5/C$23</f>
        <v>3.5522101098314162E-3</v>
      </c>
    </row>
    <row r="6" spans="1:4" ht="16.5" thickTop="1" thickBot="1" x14ac:dyDescent="0.3">
      <c r="A6" s="15">
        <v>2</v>
      </c>
      <c r="B6" s="16" t="s">
        <v>89</v>
      </c>
      <c r="C6" s="17">
        <v>1185.675338829963</v>
      </c>
      <c r="D6" s="14">
        <f t="shared" ref="D6:D23" si="0">C6/C$23</f>
        <v>1.1086998026053651E-3</v>
      </c>
    </row>
    <row r="7" spans="1:4" ht="16.5" thickTop="1" thickBot="1" x14ac:dyDescent="0.3">
      <c r="A7" s="15">
        <v>3</v>
      </c>
      <c r="B7" s="16" t="s">
        <v>90</v>
      </c>
      <c r="C7" s="17">
        <v>66238.126386244985</v>
      </c>
      <c r="D7" s="14">
        <f t="shared" si="0"/>
        <v>6.1937863801610843E-2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1257.1808104310039</v>
      </c>
      <c r="D9" s="14">
        <f t="shared" si="0"/>
        <v>1.1755630489367849E-3</v>
      </c>
    </row>
    <row r="10" spans="1:4" ht="16.5" thickTop="1" thickBot="1" x14ac:dyDescent="0.3">
      <c r="A10" s="15">
        <v>6</v>
      </c>
      <c r="B10" s="16" t="s">
        <v>93</v>
      </c>
      <c r="C10" s="17">
        <v>6606.9720740676912</v>
      </c>
      <c r="D10" s="14">
        <f t="shared" si="0"/>
        <v>6.1780391262641447E-3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145187.72729019425</v>
      </c>
      <c r="D14" s="14">
        <f t="shared" si="0"/>
        <v>0.13576195718653172</v>
      </c>
    </row>
    <row r="15" spans="1:4" ht="16.5" thickTop="1" thickBot="1" x14ac:dyDescent="0.3">
      <c r="A15" s="15">
        <v>11</v>
      </c>
      <c r="B15" s="16" t="s">
        <v>98</v>
      </c>
      <c r="C15" s="17">
        <v>19290.324469157582</v>
      </c>
      <c r="D15" s="14">
        <f t="shared" si="0"/>
        <v>1.8037972310576644E-2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96235.654781475852</v>
      </c>
      <c r="D17" s="14">
        <f t="shared" si="0"/>
        <v>8.9987914874833722E-2</v>
      </c>
    </row>
    <row r="18" spans="1:4" ht="16.5" thickTop="1" thickBot="1" x14ac:dyDescent="0.3">
      <c r="A18" s="15">
        <v>14</v>
      </c>
      <c r="B18" s="16" t="s">
        <v>101</v>
      </c>
      <c r="C18" s="17">
        <v>273292.60667682672</v>
      </c>
      <c r="D18" s="14">
        <f t="shared" si="0"/>
        <v>0.25555010646937004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206684.23932684062</v>
      </c>
      <c r="D20" s="14">
        <f t="shared" si="0"/>
        <v>0.19326603821366195</v>
      </c>
    </row>
    <row r="21" spans="1:4" ht="16.5" thickTop="1" thickBot="1" x14ac:dyDescent="0.3">
      <c r="A21" s="15">
        <v>17</v>
      </c>
      <c r="B21" s="16" t="s">
        <v>104</v>
      </c>
      <c r="C21" s="17">
        <v>61980.622569378589</v>
      </c>
      <c r="D21" s="14">
        <f t="shared" si="0"/>
        <v>5.7956762494393473E-2</v>
      </c>
    </row>
    <row r="22" spans="1:4" ht="16.5" thickTop="1" thickBot="1" x14ac:dyDescent="0.3">
      <c r="A22" s="15">
        <v>18</v>
      </c>
      <c r="B22" s="16" t="s">
        <v>105</v>
      </c>
      <c r="C22" s="17">
        <v>187670.69011420288</v>
      </c>
      <c r="D22" s="14">
        <f t="shared" si="0"/>
        <v>0.17548687256138387</v>
      </c>
    </row>
    <row r="23" spans="1:4" ht="16.5" thickTop="1" thickBot="1" x14ac:dyDescent="0.3">
      <c r="A23" s="31"/>
      <c r="B23" s="18" t="s">
        <v>106</v>
      </c>
      <c r="C23" s="19">
        <f>SUM(C5:C22)</f>
        <v>1069428.6551181041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4216910.7892826777</v>
      </c>
      <c r="D5" s="14">
        <f>C5/C$23</f>
        <v>3.2177180335838045E-2</v>
      </c>
    </row>
    <row r="6" spans="1:4" ht="16.5" thickTop="1" thickBot="1" x14ac:dyDescent="0.3">
      <c r="A6" s="15">
        <v>2</v>
      </c>
      <c r="B6" s="16" t="s">
        <v>89</v>
      </c>
      <c r="C6" s="17">
        <v>3129353.0993712302</v>
      </c>
      <c r="D6" s="14">
        <f t="shared" ref="D6:D23" si="0">C6/C$23</f>
        <v>2.3878560407039204E-2</v>
      </c>
    </row>
    <row r="7" spans="1:4" ht="16.5" thickTop="1" thickBot="1" x14ac:dyDescent="0.3">
      <c r="A7" s="15">
        <v>3</v>
      </c>
      <c r="B7" s="16" t="s">
        <v>90</v>
      </c>
      <c r="C7" s="17">
        <v>2432102.058399172</v>
      </c>
      <c r="D7" s="14">
        <f t="shared" si="0"/>
        <v>1.8558179302053782E-2</v>
      </c>
    </row>
    <row r="8" spans="1:4" ht="16.5" thickTop="1" thickBot="1" x14ac:dyDescent="0.3">
      <c r="A8" s="15">
        <v>4</v>
      </c>
      <c r="B8" s="16" t="s">
        <v>91</v>
      </c>
      <c r="C8" s="17">
        <v>2783.8416341083202</v>
      </c>
      <c r="D8" s="14">
        <f t="shared" si="0"/>
        <v>2.1242131684354401E-5</v>
      </c>
    </row>
    <row r="9" spans="1:4" ht="16.5" thickTop="1" thickBot="1" x14ac:dyDescent="0.3">
      <c r="A9" s="15">
        <v>5</v>
      </c>
      <c r="B9" s="16" t="s">
        <v>92</v>
      </c>
      <c r="C9" s="17">
        <v>731740.46626425115</v>
      </c>
      <c r="D9" s="14">
        <f t="shared" si="0"/>
        <v>5.5835530127542089E-3</v>
      </c>
    </row>
    <row r="10" spans="1:4" ht="16.5" thickTop="1" thickBot="1" x14ac:dyDescent="0.3">
      <c r="A10" s="15">
        <v>6</v>
      </c>
      <c r="B10" s="16" t="s">
        <v>93</v>
      </c>
      <c r="C10" s="17">
        <v>3929880.7525064573</v>
      </c>
      <c r="D10" s="14">
        <f t="shared" si="0"/>
        <v>2.9986994743431489E-2</v>
      </c>
    </row>
    <row r="11" spans="1:4" ht="16.5" thickTop="1" thickBot="1" x14ac:dyDescent="0.3">
      <c r="A11" s="15">
        <v>7</v>
      </c>
      <c r="B11" s="16" t="s">
        <v>94</v>
      </c>
      <c r="C11" s="17">
        <v>6007460.2158274297</v>
      </c>
      <c r="D11" s="14">
        <f t="shared" si="0"/>
        <v>4.5839985805802112E-2</v>
      </c>
    </row>
    <row r="12" spans="1:4" ht="16.5" thickTop="1" thickBot="1" x14ac:dyDescent="0.3">
      <c r="A12" s="15">
        <v>8</v>
      </c>
      <c r="B12" s="16" t="s">
        <v>95</v>
      </c>
      <c r="C12" s="17">
        <v>1019565.6625399962</v>
      </c>
      <c r="D12" s="14">
        <f t="shared" si="0"/>
        <v>7.7798060777468526E-3</v>
      </c>
    </row>
    <row r="13" spans="1:4" ht="16.5" thickTop="1" thickBot="1" x14ac:dyDescent="0.3">
      <c r="A13" s="15">
        <v>9</v>
      </c>
      <c r="B13" s="16" t="s">
        <v>96</v>
      </c>
      <c r="C13" s="17">
        <v>1087542.1905552107</v>
      </c>
      <c r="D13" s="14">
        <f t="shared" si="0"/>
        <v>8.2985016608046521E-3</v>
      </c>
    </row>
    <row r="14" spans="1:4" ht="16.5" thickTop="1" thickBot="1" x14ac:dyDescent="0.3">
      <c r="A14" s="15">
        <v>10</v>
      </c>
      <c r="B14" s="16" t="s">
        <v>97</v>
      </c>
      <c r="C14" s="17">
        <v>3003564.5099027846</v>
      </c>
      <c r="D14" s="14">
        <f t="shared" si="0"/>
        <v>2.2918729305607392E-2</v>
      </c>
    </row>
    <row r="15" spans="1:4" ht="16.5" thickTop="1" thickBot="1" x14ac:dyDescent="0.3">
      <c r="A15" s="15">
        <v>11</v>
      </c>
      <c r="B15" s="16" t="s">
        <v>98</v>
      </c>
      <c r="C15" s="17">
        <v>440194.44698901701</v>
      </c>
      <c r="D15" s="14">
        <f t="shared" si="0"/>
        <v>3.3589081703124008E-3</v>
      </c>
    </row>
    <row r="16" spans="1:4" ht="16.5" thickTop="1" thickBot="1" x14ac:dyDescent="0.3">
      <c r="A16" s="15">
        <v>12</v>
      </c>
      <c r="B16" s="16" t="s">
        <v>99</v>
      </c>
      <c r="C16" s="17">
        <v>13624170.283741897</v>
      </c>
      <c r="D16" s="14">
        <f t="shared" si="0"/>
        <v>0.10395936884894384</v>
      </c>
    </row>
    <row r="17" spans="1:4" ht="16.5" thickTop="1" thickBot="1" x14ac:dyDescent="0.3">
      <c r="A17" s="15">
        <v>13</v>
      </c>
      <c r="B17" s="16" t="s">
        <v>100</v>
      </c>
      <c r="C17" s="17">
        <v>6217687.250946613</v>
      </c>
      <c r="D17" s="14">
        <f t="shared" si="0"/>
        <v>4.7444125318947754E-2</v>
      </c>
    </row>
    <row r="18" spans="1:4" ht="16.5" thickTop="1" thickBot="1" x14ac:dyDescent="0.3">
      <c r="A18" s="15">
        <v>14</v>
      </c>
      <c r="B18" s="16" t="s">
        <v>101</v>
      </c>
      <c r="C18" s="17">
        <v>11484036.770916587</v>
      </c>
      <c r="D18" s="14">
        <f t="shared" si="0"/>
        <v>8.7629058480517788E-2</v>
      </c>
    </row>
    <row r="19" spans="1:4" ht="16.5" thickTop="1" thickBot="1" x14ac:dyDescent="0.3">
      <c r="A19" s="15">
        <v>15</v>
      </c>
      <c r="B19" s="16" t="s">
        <v>102</v>
      </c>
      <c r="C19" s="17">
        <v>359021.89085238683</v>
      </c>
      <c r="D19" s="14">
        <f t="shared" si="0"/>
        <v>2.7395201614962153E-3</v>
      </c>
    </row>
    <row r="20" spans="1:4" ht="16.5" thickTop="1" thickBot="1" x14ac:dyDescent="0.3">
      <c r="A20" s="15">
        <v>16</v>
      </c>
      <c r="B20" s="16" t="s">
        <v>103</v>
      </c>
      <c r="C20" s="17">
        <v>3678113.4957397794</v>
      </c>
      <c r="D20" s="14">
        <f t="shared" si="0"/>
        <v>2.8065882149769367E-2</v>
      </c>
    </row>
    <row r="21" spans="1:4" ht="16.5" thickTop="1" thickBot="1" x14ac:dyDescent="0.3">
      <c r="A21" s="15">
        <v>17</v>
      </c>
      <c r="B21" s="16" t="s">
        <v>104</v>
      </c>
      <c r="C21" s="17">
        <v>63673969.053218879</v>
      </c>
      <c r="D21" s="14">
        <f t="shared" si="0"/>
        <v>0.48586486347569052</v>
      </c>
    </row>
    <row r="22" spans="1:4" ht="16.5" thickTop="1" thickBot="1" x14ac:dyDescent="0.3">
      <c r="A22" s="15">
        <v>18</v>
      </c>
      <c r="B22" s="16" t="s">
        <v>105</v>
      </c>
      <c r="C22" s="17">
        <v>6014740.8307648469</v>
      </c>
      <c r="D22" s="14">
        <f t="shared" si="0"/>
        <v>4.589554061156003E-2</v>
      </c>
    </row>
    <row r="23" spans="1:4" ht="16.5" thickTop="1" thickBot="1" x14ac:dyDescent="0.3">
      <c r="A23" s="31"/>
      <c r="B23" s="18" t="s">
        <v>106</v>
      </c>
      <c r="C23" s="19">
        <f>SUM(C5:C22)</f>
        <v>131052837.60945332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1325772.2498086239</v>
      </c>
      <c r="D5" s="14">
        <f>C5/C$23</f>
        <v>0.1133366514771237</v>
      </c>
    </row>
    <row r="6" spans="1:4" ht="16.5" thickTop="1" thickBot="1" x14ac:dyDescent="0.3">
      <c r="A6" s="15">
        <v>2</v>
      </c>
      <c r="B6" s="16" t="s">
        <v>89</v>
      </c>
      <c r="C6" s="17">
        <v>32954.224236753194</v>
      </c>
      <c r="D6" s="14">
        <f t="shared" ref="D6:D23" si="0">C6/C$23</f>
        <v>2.8171666947765864E-3</v>
      </c>
    </row>
    <row r="7" spans="1:4" ht="16.5" thickTop="1" thickBot="1" x14ac:dyDescent="0.3">
      <c r="A7" s="15">
        <v>3</v>
      </c>
      <c r="B7" s="16" t="s">
        <v>90</v>
      </c>
      <c r="C7" s="17">
        <v>352772.78825426655</v>
      </c>
      <c r="D7" s="14">
        <f t="shared" si="0"/>
        <v>3.0157582917245709E-2</v>
      </c>
    </row>
    <row r="8" spans="1:4" ht="16.5" thickTop="1" thickBot="1" x14ac:dyDescent="0.3">
      <c r="A8" s="15">
        <v>4</v>
      </c>
      <c r="B8" s="16" t="s">
        <v>91</v>
      </c>
      <c r="C8" s="17">
        <v>5713.062129661118</v>
      </c>
      <c r="D8" s="14">
        <f t="shared" si="0"/>
        <v>4.8839408997286159E-4</v>
      </c>
    </row>
    <row r="9" spans="1:4" ht="16.5" thickTop="1" thickBot="1" x14ac:dyDescent="0.3">
      <c r="A9" s="15">
        <v>5</v>
      </c>
      <c r="B9" s="16" t="s">
        <v>92</v>
      </c>
      <c r="C9" s="17">
        <v>49750.246703661112</v>
      </c>
      <c r="D9" s="14">
        <f t="shared" si="0"/>
        <v>4.2530128175240411E-3</v>
      </c>
    </row>
    <row r="10" spans="1:4" ht="16.5" thickTop="1" thickBot="1" x14ac:dyDescent="0.3">
      <c r="A10" s="15">
        <v>6</v>
      </c>
      <c r="B10" s="16" t="s">
        <v>93</v>
      </c>
      <c r="C10" s="17">
        <v>179257.90976956754</v>
      </c>
      <c r="D10" s="14">
        <f t="shared" si="0"/>
        <v>1.5324269494254283E-2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923.60721934689309</v>
      </c>
      <c r="D12" s="14">
        <f t="shared" si="0"/>
        <v>7.8956660569705375E-5</v>
      </c>
    </row>
    <row r="13" spans="1:4" ht="16.5" thickTop="1" thickBot="1" x14ac:dyDescent="0.3">
      <c r="A13" s="15">
        <v>9</v>
      </c>
      <c r="B13" s="16" t="s">
        <v>96</v>
      </c>
      <c r="C13" s="17">
        <v>65371.155780711975</v>
      </c>
      <c r="D13" s="14">
        <f t="shared" si="0"/>
        <v>5.5884017035692218E-3</v>
      </c>
    </row>
    <row r="14" spans="1:4" ht="16.5" thickTop="1" thickBot="1" x14ac:dyDescent="0.3">
      <c r="A14" s="15">
        <v>10</v>
      </c>
      <c r="B14" s="16" t="s">
        <v>97</v>
      </c>
      <c r="C14" s="17">
        <v>823412.08751200722</v>
      </c>
      <c r="D14" s="14">
        <f t="shared" si="0"/>
        <v>7.0391252191219458E-2</v>
      </c>
    </row>
    <row r="15" spans="1:4" ht="16.5" thickTop="1" thickBot="1" x14ac:dyDescent="0.3">
      <c r="A15" s="15">
        <v>11</v>
      </c>
      <c r="B15" s="16" t="s">
        <v>98</v>
      </c>
      <c r="C15" s="17">
        <v>1184925.9328301172</v>
      </c>
      <c r="D15" s="14">
        <f t="shared" si="0"/>
        <v>0.10129608422167408</v>
      </c>
    </row>
    <row r="16" spans="1:4" ht="16.5" thickTop="1" thickBot="1" x14ac:dyDescent="0.3">
      <c r="A16" s="15">
        <v>12</v>
      </c>
      <c r="B16" s="16" t="s">
        <v>99</v>
      </c>
      <c r="C16" s="17">
        <v>333078.84950411716</v>
      </c>
      <c r="D16" s="14">
        <f t="shared" si="0"/>
        <v>2.8474001840134086E-2</v>
      </c>
    </row>
    <row r="17" spans="1:4" ht="16.5" thickTop="1" thickBot="1" x14ac:dyDescent="0.3">
      <c r="A17" s="15">
        <v>13</v>
      </c>
      <c r="B17" s="16" t="s">
        <v>100</v>
      </c>
      <c r="C17" s="17">
        <v>587876.2093372728</v>
      </c>
      <c r="D17" s="14">
        <f t="shared" si="0"/>
        <v>5.0255932765955004E-2</v>
      </c>
    </row>
    <row r="18" spans="1:4" ht="16.5" thickTop="1" thickBot="1" x14ac:dyDescent="0.3">
      <c r="A18" s="15">
        <v>14</v>
      </c>
      <c r="B18" s="16" t="s">
        <v>101</v>
      </c>
      <c r="C18" s="17">
        <v>3991226.8259649435</v>
      </c>
      <c r="D18" s="14">
        <f t="shared" si="0"/>
        <v>0.34119908891276973</v>
      </c>
    </row>
    <row r="19" spans="1:4" ht="16.5" thickTop="1" thickBot="1" x14ac:dyDescent="0.3">
      <c r="A19" s="15">
        <v>15</v>
      </c>
      <c r="B19" s="16" t="s">
        <v>102</v>
      </c>
      <c r="C19" s="17">
        <v>28036.014231241694</v>
      </c>
      <c r="D19" s="14">
        <f t="shared" si="0"/>
        <v>2.3967223436699597E-3</v>
      </c>
    </row>
    <row r="20" spans="1:4" ht="16.5" thickTop="1" thickBot="1" x14ac:dyDescent="0.3">
      <c r="A20" s="15">
        <v>16</v>
      </c>
      <c r="B20" s="16" t="s">
        <v>103</v>
      </c>
      <c r="C20" s="17">
        <v>1173840.7682680893</v>
      </c>
      <c r="D20" s="14">
        <f t="shared" si="0"/>
        <v>0.10034844375573848</v>
      </c>
    </row>
    <row r="21" spans="1:4" ht="16.5" thickTop="1" thickBot="1" x14ac:dyDescent="0.3">
      <c r="A21" s="15">
        <v>17</v>
      </c>
      <c r="B21" s="16" t="s">
        <v>104</v>
      </c>
      <c r="C21" s="17">
        <v>802178.370160633</v>
      </c>
      <c r="D21" s="14">
        <f t="shared" si="0"/>
        <v>6.8576039643691897E-2</v>
      </c>
    </row>
    <row r="22" spans="1:4" ht="16.5" thickTop="1" thickBot="1" x14ac:dyDescent="0.3">
      <c r="A22" s="15">
        <v>18</v>
      </c>
      <c r="B22" s="16" t="s">
        <v>105</v>
      </c>
      <c r="C22" s="17">
        <v>760557.65708916786</v>
      </c>
      <c r="D22" s="14">
        <f t="shared" si="0"/>
        <v>6.5017998470111041E-2</v>
      </c>
    </row>
    <row r="23" spans="1:4" ht="16.5" thickTop="1" thickBot="1" x14ac:dyDescent="0.3">
      <c r="A23" s="31"/>
      <c r="B23" s="18" t="s">
        <v>106</v>
      </c>
      <c r="C23" s="19">
        <f>SUM(C5:C22)</f>
        <v>11697647.958800184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4598.15185453302</v>
      </c>
      <c r="D5" s="14">
        <f>C5/C$23</f>
        <v>5.6599044008546226E-4</v>
      </c>
    </row>
    <row r="6" spans="1:4" ht="16.5" thickTop="1" thickBot="1" x14ac:dyDescent="0.3">
      <c r="A6" s="15">
        <v>2</v>
      </c>
      <c r="B6" s="16" t="s">
        <v>89</v>
      </c>
      <c r="C6" s="17">
        <v>10373.284246681689</v>
      </c>
      <c r="D6" s="14">
        <f t="shared" ref="D6:D23" si="0">C6/C$23</f>
        <v>1.2768564200686294E-3</v>
      </c>
    </row>
    <row r="7" spans="1:4" ht="16.5" thickTop="1" thickBot="1" x14ac:dyDescent="0.3">
      <c r="A7" s="15">
        <v>3</v>
      </c>
      <c r="B7" s="16" t="s">
        <v>90</v>
      </c>
      <c r="C7" s="17">
        <v>558808.8054563523</v>
      </c>
      <c r="D7" s="14">
        <f t="shared" si="0"/>
        <v>6.8784253267336504E-2</v>
      </c>
    </row>
    <row r="8" spans="1:4" ht="16.5" thickTop="1" thickBot="1" x14ac:dyDescent="0.3">
      <c r="A8" s="15">
        <v>4</v>
      </c>
      <c r="B8" s="16" t="s">
        <v>91</v>
      </c>
      <c r="C8" s="17">
        <v>32614.910222444239</v>
      </c>
      <c r="D8" s="14">
        <f t="shared" si="0"/>
        <v>4.0145971629777311E-3</v>
      </c>
    </row>
    <row r="9" spans="1:4" ht="16.5" thickTop="1" thickBot="1" x14ac:dyDescent="0.3">
      <c r="A9" s="15">
        <v>5</v>
      </c>
      <c r="B9" s="16" t="s">
        <v>92</v>
      </c>
      <c r="C9" s="17">
        <v>154314.424279739</v>
      </c>
      <c r="D9" s="14">
        <f t="shared" si="0"/>
        <v>1.8994694319092766E-2</v>
      </c>
    </row>
    <row r="10" spans="1:4" ht="16.5" thickTop="1" thickBot="1" x14ac:dyDescent="0.3">
      <c r="A10" s="15">
        <v>6</v>
      </c>
      <c r="B10" s="16" t="s">
        <v>93</v>
      </c>
      <c r="C10" s="17">
        <v>253221.61311046555</v>
      </c>
      <c r="D10" s="14">
        <f t="shared" si="0"/>
        <v>3.11692646910415E-2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2323.8012923493266</v>
      </c>
      <c r="D12" s="14">
        <f t="shared" si="0"/>
        <v>2.8603868635424515E-4</v>
      </c>
    </row>
    <row r="13" spans="1:4" ht="16.5" thickTop="1" thickBot="1" x14ac:dyDescent="0.3">
      <c r="A13" s="15">
        <v>9</v>
      </c>
      <c r="B13" s="16" t="s">
        <v>96</v>
      </c>
      <c r="C13" s="17">
        <v>233.4816603146447</v>
      </c>
      <c r="D13" s="14">
        <f t="shared" si="0"/>
        <v>2.8739457037090591E-5</v>
      </c>
    </row>
    <row r="14" spans="1:4" ht="16.5" thickTop="1" thickBot="1" x14ac:dyDescent="0.3">
      <c r="A14" s="15">
        <v>10</v>
      </c>
      <c r="B14" s="16" t="s">
        <v>97</v>
      </c>
      <c r="C14" s="17">
        <v>745153.068420102</v>
      </c>
      <c r="D14" s="14">
        <f t="shared" si="0"/>
        <v>9.1721527793900623E-2</v>
      </c>
    </row>
    <row r="15" spans="1:4" ht="16.5" thickTop="1" thickBot="1" x14ac:dyDescent="0.3">
      <c r="A15" s="15">
        <v>11</v>
      </c>
      <c r="B15" s="16" t="s">
        <v>98</v>
      </c>
      <c r="C15" s="17">
        <v>449507.37248662364</v>
      </c>
      <c r="D15" s="14">
        <f t="shared" si="0"/>
        <v>5.5330246504266885E-2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329271.80214650719</v>
      </c>
      <c r="D17" s="14">
        <f t="shared" si="0"/>
        <v>4.0530347430981425E-2</v>
      </c>
    </row>
    <row r="18" spans="1:4" ht="16.5" thickTop="1" thickBot="1" x14ac:dyDescent="0.3">
      <c r="A18" s="15">
        <v>14</v>
      </c>
      <c r="B18" s="16" t="s">
        <v>101</v>
      </c>
      <c r="C18" s="17">
        <v>3031895.6414878136</v>
      </c>
      <c r="D18" s="14">
        <f t="shared" si="0"/>
        <v>0.37319862473162246</v>
      </c>
    </row>
    <row r="19" spans="1:4" ht="16.5" thickTop="1" thickBot="1" x14ac:dyDescent="0.3">
      <c r="A19" s="15">
        <v>15</v>
      </c>
      <c r="B19" s="16" t="s">
        <v>102</v>
      </c>
      <c r="C19" s="17">
        <v>16788.658457308637</v>
      </c>
      <c r="D19" s="14">
        <f t="shared" si="0"/>
        <v>2.0665303124621707E-3</v>
      </c>
    </row>
    <row r="20" spans="1:4" ht="16.5" thickTop="1" thickBot="1" x14ac:dyDescent="0.3">
      <c r="A20" s="15">
        <v>16</v>
      </c>
      <c r="B20" s="16" t="s">
        <v>103</v>
      </c>
      <c r="C20" s="17">
        <v>1114368.2567922901</v>
      </c>
      <c r="D20" s="14">
        <f t="shared" si="0"/>
        <v>0.13716854075999033</v>
      </c>
    </row>
    <row r="21" spans="1:4" ht="16.5" thickTop="1" thickBot="1" x14ac:dyDescent="0.3">
      <c r="A21" s="15">
        <v>17</v>
      </c>
      <c r="B21" s="16" t="s">
        <v>104</v>
      </c>
      <c r="C21" s="17">
        <v>824847.40476844006</v>
      </c>
      <c r="D21" s="14">
        <f t="shared" si="0"/>
        <v>0.10153117173979323</v>
      </c>
    </row>
    <row r="22" spans="1:4" ht="16.5" thickTop="1" thickBot="1" x14ac:dyDescent="0.3">
      <c r="A22" s="15">
        <v>18</v>
      </c>
      <c r="B22" s="16" t="s">
        <v>105</v>
      </c>
      <c r="C22" s="17">
        <v>595759.74743035331</v>
      </c>
      <c r="D22" s="14">
        <f t="shared" si="0"/>
        <v>7.3332576282988879E-2</v>
      </c>
    </row>
    <row r="23" spans="1:4" ht="16.5" thickTop="1" thickBot="1" x14ac:dyDescent="0.3">
      <c r="A23" s="31"/>
      <c r="B23" s="18" t="s">
        <v>106</v>
      </c>
      <c r="C23" s="19">
        <f>SUM(C5:C22)</f>
        <v>8124080.424112319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141636.55517903672</v>
      </c>
      <c r="D5" s="14">
        <f>C5/C$23</f>
        <v>1.6358230094994958E-2</v>
      </c>
    </row>
    <row r="6" spans="1:4" ht="16.5" thickTop="1" thickBot="1" x14ac:dyDescent="0.3">
      <c r="A6" s="15">
        <v>2</v>
      </c>
      <c r="B6" s="16" t="s">
        <v>89</v>
      </c>
      <c r="C6" s="17">
        <v>2341.7117475812356</v>
      </c>
      <c r="D6" s="14">
        <f t="shared" ref="D6:D23" si="0">C6/C$23</f>
        <v>2.7045461205029521E-4</v>
      </c>
    </row>
    <row r="7" spans="1:4" ht="16.5" thickTop="1" thickBot="1" x14ac:dyDescent="0.3">
      <c r="A7" s="15">
        <v>3</v>
      </c>
      <c r="B7" s="16" t="s">
        <v>90</v>
      </c>
      <c r="C7" s="17">
        <v>73528.798815453425</v>
      </c>
      <c r="D7" s="14">
        <f t="shared" si="0"/>
        <v>8.4921650919239783E-3</v>
      </c>
    </row>
    <row r="8" spans="1:4" ht="16.5" thickTop="1" thickBot="1" x14ac:dyDescent="0.3">
      <c r="A8" s="15">
        <v>4</v>
      </c>
      <c r="B8" s="16" t="s">
        <v>91</v>
      </c>
      <c r="C8" s="17">
        <v>75910.42030828142</v>
      </c>
      <c r="D8" s="14">
        <f t="shared" si="0"/>
        <v>8.7672290563759452E-3</v>
      </c>
    </row>
    <row r="9" spans="1:4" ht="16.5" thickTop="1" thickBot="1" x14ac:dyDescent="0.3">
      <c r="A9" s="15">
        <v>5</v>
      </c>
      <c r="B9" s="16" t="s">
        <v>92</v>
      </c>
      <c r="C9" s="17">
        <v>168986.1481062813</v>
      </c>
      <c r="D9" s="14">
        <f t="shared" si="0"/>
        <v>1.9516955139830917E-2</v>
      </c>
    </row>
    <row r="10" spans="1:4" ht="16.5" thickTop="1" thickBot="1" x14ac:dyDescent="0.3">
      <c r="A10" s="15">
        <v>6</v>
      </c>
      <c r="B10" s="16" t="s">
        <v>93</v>
      </c>
      <c r="C10" s="17">
        <v>56755.972825096957</v>
      </c>
      <c r="D10" s="14">
        <f t="shared" si="0"/>
        <v>6.5549974832742287E-3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88.076155713664576</v>
      </c>
      <c r="D12" s="14">
        <f t="shared" si="0"/>
        <v>1.0172303465200168E-5</v>
      </c>
    </row>
    <row r="13" spans="1:4" ht="16.5" thickTop="1" thickBot="1" x14ac:dyDescent="0.3">
      <c r="A13" s="15">
        <v>9</v>
      </c>
      <c r="B13" s="16" t="s">
        <v>96</v>
      </c>
      <c r="C13" s="17">
        <v>213725.31408071559</v>
      </c>
      <c r="D13" s="14">
        <f t="shared" si="0"/>
        <v>2.4684078629546271E-2</v>
      </c>
    </row>
    <row r="14" spans="1:4" ht="16.5" thickTop="1" thickBot="1" x14ac:dyDescent="0.3">
      <c r="A14" s="15">
        <v>10</v>
      </c>
      <c r="B14" s="16" t="s">
        <v>97</v>
      </c>
      <c r="C14" s="17">
        <v>765806.5924927739</v>
      </c>
      <c r="D14" s="14">
        <f t="shared" si="0"/>
        <v>8.844637906101066E-2</v>
      </c>
    </row>
    <row r="15" spans="1:4" ht="16.5" thickTop="1" thickBot="1" x14ac:dyDescent="0.3">
      <c r="A15" s="15">
        <v>11</v>
      </c>
      <c r="B15" s="16" t="s">
        <v>98</v>
      </c>
      <c r="C15" s="17">
        <v>134995.65442495304</v>
      </c>
      <c r="D15" s="14">
        <f t="shared" si="0"/>
        <v>1.5591243193654359E-2</v>
      </c>
    </row>
    <row r="16" spans="1:4" ht="16.5" thickTop="1" thickBot="1" x14ac:dyDescent="0.3">
      <c r="A16" s="15">
        <v>12</v>
      </c>
      <c r="B16" s="16" t="s">
        <v>99</v>
      </c>
      <c r="C16" s="17">
        <v>1639890.0658863718</v>
      </c>
      <c r="D16" s="14">
        <f t="shared" si="0"/>
        <v>0.18939813238437275</v>
      </c>
    </row>
    <row r="17" spans="1:4" ht="16.5" thickTop="1" thickBot="1" x14ac:dyDescent="0.3">
      <c r="A17" s="15">
        <v>13</v>
      </c>
      <c r="B17" s="16" t="s">
        <v>100</v>
      </c>
      <c r="C17" s="17">
        <v>257216.87680678166</v>
      </c>
      <c r="D17" s="14">
        <f t="shared" si="0"/>
        <v>2.9707110920642224E-2</v>
      </c>
    </row>
    <row r="18" spans="1:4" ht="16.5" thickTop="1" thickBot="1" x14ac:dyDescent="0.3">
      <c r="A18" s="15">
        <v>14</v>
      </c>
      <c r="B18" s="16" t="s">
        <v>101</v>
      </c>
      <c r="C18" s="17">
        <v>3596664.5072850869</v>
      </c>
      <c r="D18" s="14">
        <f t="shared" si="0"/>
        <v>0.41539463813067351</v>
      </c>
    </row>
    <row r="19" spans="1:4" ht="16.5" thickTop="1" thickBot="1" x14ac:dyDescent="0.3">
      <c r="A19" s="15">
        <v>15</v>
      </c>
      <c r="B19" s="16" t="s">
        <v>102</v>
      </c>
      <c r="C19" s="17">
        <v>6378.848846430692</v>
      </c>
      <c r="D19" s="14">
        <f t="shared" si="0"/>
        <v>7.367213713945969E-4</v>
      </c>
    </row>
    <row r="20" spans="1:4" ht="16.5" thickTop="1" thickBot="1" x14ac:dyDescent="0.3">
      <c r="A20" s="15">
        <v>16</v>
      </c>
      <c r="B20" s="16" t="s">
        <v>103</v>
      </c>
      <c r="C20" s="17">
        <v>788550.58295393689</v>
      </c>
      <c r="D20" s="14">
        <f t="shared" si="0"/>
        <v>9.1073182775431569E-2</v>
      </c>
    </row>
    <row r="21" spans="1:4" ht="16.5" thickTop="1" thickBot="1" x14ac:dyDescent="0.3">
      <c r="A21" s="15">
        <v>17</v>
      </c>
      <c r="B21" s="16" t="s">
        <v>104</v>
      </c>
      <c r="C21" s="17">
        <v>53806.378408531491</v>
      </c>
      <c r="D21" s="14">
        <f t="shared" si="0"/>
        <v>6.2143358222214069E-3</v>
      </c>
    </row>
    <row r="22" spans="1:4" ht="16.5" thickTop="1" thickBot="1" x14ac:dyDescent="0.3">
      <c r="A22" s="15">
        <v>18</v>
      </c>
      <c r="B22" s="16" t="s">
        <v>105</v>
      </c>
      <c r="C22" s="17">
        <v>682145.35471366008</v>
      </c>
      <c r="D22" s="14">
        <f t="shared" si="0"/>
        <v>7.8783973929137024E-2</v>
      </c>
    </row>
    <row r="23" spans="1:4" ht="16.5" thickTop="1" thickBot="1" x14ac:dyDescent="0.3">
      <c r="A23" s="31"/>
      <c r="B23" s="18" t="s">
        <v>106</v>
      </c>
      <c r="C23" s="19">
        <f>SUM(C5:C22)</f>
        <v>8658427.8590366878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114506.15826630544</v>
      </c>
      <c r="D5" s="14">
        <f>C5/C$23</f>
        <v>1.0640096131726676E-2</v>
      </c>
    </row>
    <row r="6" spans="1:4" ht="16.5" thickTop="1" thickBot="1" x14ac:dyDescent="0.3">
      <c r="A6" s="15">
        <v>2</v>
      </c>
      <c r="B6" s="16" t="s">
        <v>89</v>
      </c>
      <c r="C6" s="17">
        <v>52129.745669329001</v>
      </c>
      <c r="D6" s="14">
        <f t="shared" ref="D6:D23" si="0">C6/C$23</f>
        <v>4.8439796919406272E-3</v>
      </c>
    </row>
    <row r="7" spans="1:4" ht="16.5" thickTop="1" thickBot="1" x14ac:dyDescent="0.3">
      <c r="A7" s="15">
        <v>3</v>
      </c>
      <c r="B7" s="16" t="s">
        <v>90</v>
      </c>
      <c r="C7" s="17">
        <v>312919.16611914214</v>
      </c>
      <c r="D7" s="14">
        <f t="shared" si="0"/>
        <v>2.9076951487832393E-2</v>
      </c>
    </row>
    <row r="8" spans="1:4" ht="16.5" thickTop="1" thickBot="1" x14ac:dyDescent="0.3">
      <c r="A8" s="15">
        <v>4</v>
      </c>
      <c r="B8" s="16" t="s">
        <v>91</v>
      </c>
      <c r="C8" s="17">
        <v>21471.431820355345</v>
      </c>
      <c r="D8" s="14">
        <f t="shared" si="0"/>
        <v>1.9951599295041757E-3</v>
      </c>
    </row>
    <row r="9" spans="1:4" ht="16.5" thickTop="1" thickBot="1" x14ac:dyDescent="0.3">
      <c r="A9" s="15">
        <v>5</v>
      </c>
      <c r="B9" s="16" t="s">
        <v>92</v>
      </c>
      <c r="C9" s="17">
        <v>51278.102780266039</v>
      </c>
      <c r="D9" s="14">
        <f t="shared" si="0"/>
        <v>4.7648436668854769E-3</v>
      </c>
    </row>
    <row r="10" spans="1:4" ht="16.5" thickTop="1" thickBot="1" x14ac:dyDescent="0.3">
      <c r="A10" s="15">
        <v>6</v>
      </c>
      <c r="B10" s="16" t="s">
        <v>93</v>
      </c>
      <c r="C10" s="17">
        <v>540025.01056326542</v>
      </c>
      <c r="D10" s="14">
        <f t="shared" si="0"/>
        <v>5.0179991302883926E-2</v>
      </c>
    </row>
    <row r="11" spans="1:4" ht="16.5" thickTop="1" thickBot="1" x14ac:dyDescent="0.3">
      <c r="A11" s="15">
        <v>7</v>
      </c>
      <c r="B11" s="16" t="s">
        <v>94</v>
      </c>
      <c r="C11" s="17">
        <v>130574.83531966753</v>
      </c>
      <c r="D11" s="14">
        <f t="shared" si="0"/>
        <v>1.2133223411045708E-2</v>
      </c>
    </row>
    <row r="12" spans="1:4" ht="16.5" thickTop="1" thickBot="1" x14ac:dyDescent="0.3">
      <c r="A12" s="15">
        <v>8</v>
      </c>
      <c r="B12" s="16" t="s">
        <v>95</v>
      </c>
      <c r="C12" s="17">
        <v>36309.598445625255</v>
      </c>
      <c r="D12" s="14">
        <f t="shared" si="0"/>
        <v>3.3739462035513056E-3</v>
      </c>
    </row>
    <row r="13" spans="1:4" ht="16.5" thickTop="1" thickBot="1" x14ac:dyDescent="0.3">
      <c r="A13" s="15">
        <v>9</v>
      </c>
      <c r="B13" s="16" t="s">
        <v>96</v>
      </c>
      <c r="C13" s="17">
        <v>11901.949294343109</v>
      </c>
      <c r="D13" s="14">
        <f t="shared" si="0"/>
        <v>1.1059482438684836E-3</v>
      </c>
    </row>
    <row r="14" spans="1:4" ht="16.5" thickTop="1" thickBot="1" x14ac:dyDescent="0.3">
      <c r="A14" s="15">
        <v>10</v>
      </c>
      <c r="B14" s="16" t="s">
        <v>97</v>
      </c>
      <c r="C14" s="17">
        <v>1136153.9605103689</v>
      </c>
      <c r="D14" s="14">
        <f t="shared" si="0"/>
        <v>0.10557325076051882</v>
      </c>
    </row>
    <row r="15" spans="1:4" ht="16.5" thickTop="1" thickBot="1" x14ac:dyDescent="0.3">
      <c r="A15" s="15">
        <v>11</v>
      </c>
      <c r="B15" s="16" t="s">
        <v>98</v>
      </c>
      <c r="C15" s="17">
        <v>78630.664483717948</v>
      </c>
      <c r="D15" s="14">
        <f t="shared" si="0"/>
        <v>7.3064876306700296E-3</v>
      </c>
    </row>
    <row r="16" spans="1:4" ht="16.5" thickTop="1" thickBot="1" x14ac:dyDescent="0.3">
      <c r="A16" s="15">
        <v>12</v>
      </c>
      <c r="B16" s="16" t="s">
        <v>99</v>
      </c>
      <c r="C16" s="17">
        <v>545177.7181620358</v>
      </c>
      <c r="D16" s="14">
        <f t="shared" si="0"/>
        <v>5.0658789168602981E-2</v>
      </c>
    </row>
    <row r="17" spans="1:4" ht="16.5" thickTop="1" thickBot="1" x14ac:dyDescent="0.3">
      <c r="A17" s="15">
        <v>13</v>
      </c>
      <c r="B17" s="16" t="s">
        <v>100</v>
      </c>
      <c r="C17" s="17">
        <v>577678.80171542487</v>
      </c>
      <c r="D17" s="14">
        <f t="shared" si="0"/>
        <v>5.3678842051602373E-2</v>
      </c>
    </row>
    <row r="18" spans="1:4" ht="16.5" thickTop="1" thickBot="1" x14ac:dyDescent="0.3">
      <c r="A18" s="15">
        <v>14</v>
      </c>
      <c r="B18" s="16" t="s">
        <v>101</v>
      </c>
      <c r="C18" s="17">
        <v>3872737.1853141491</v>
      </c>
      <c r="D18" s="14">
        <f t="shared" si="0"/>
        <v>0.35986095917061683</v>
      </c>
    </row>
    <row r="19" spans="1:4" ht="16.5" thickTop="1" thickBot="1" x14ac:dyDescent="0.3">
      <c r="A19" s="15">
        <v>15</v>
      </c>
      <c r="B19" s="16" t="s">
        <v>102</v>
      </c>
      <c r="C19" s="17">
        <v>25423.88002539437</v>
      </c>
      <c r="D19" s="14">
        <f t="shared" si="0"/>
        <v>2.3624277646496039E-3</v>
      </c>
    </row>
    <row r="20" spans="1:4" ht="16.5" thickTop="1" thickBot="1" x14ac:dyDescent="0.3">
      <c r="A20" s="15">
        <v>16</v>
      </c>
      <c r="B20" s="16" t="s">
        <v>103</v>
      </c>
      <c r="C20" s="17">
        <v>1318142.3342205051</v>
      </c>
      <c r="D20" s="14">
        <f t="shared" si="0"/>
        <v>0.12248390273286994</v>
      </c>
    </row>
    <row r="21" spans="1:4" ht="16.5" thickTop="1" thickBot="1" x14ac:dyDescent="0.3">
      <c r="A21" s="15">
        <v>17</v>
      </c>
      <c r="B21" s="16" t="s">
        <v>104</v>
      </c>
      <c r="C21" s="17">
        <v>924795.80815933039</v>
      </c>
      <c r="D21" s="14">
        <f t="shared" si="0"/>
        <v>8.5933511786751016E-2</v>
      </c>
    </row>
    <row r="22" spans="1:4" ht="16.5" thickTop="1" thickBot="1" x14ac:dyDescent="0.3">
      <c r="A22" s="15">
        <v>18</v>
      </c>
      <c r="B22" s="16" t="s">
        <v>105</v>
      </c>
      <c r="C22" s="17">
        <v>1011903.3972284028</v>
      </c>
      <c r="D22" s="14">
        <f t="shared" si="0"/>
        <v>9.4027688864479458E-2</v>
      </c>
    </row>
    <row r="23" spans="1:4" ht="16.5" thickTop="1" thickBot="1" x14ac:dyDescent="0.3">
      <c r="A23" s="31"/>
      <c r="B23" s="18" t="s">
        <v>106</v>
      </c>
      <c r="C23" s="19">
        <f>SUM(C5:C22)</f>
        <v>10761759.74809763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96039.405909713212</v>
      </c>
      <c r="D5" s="14">
        <f>C5/C$23</f>
        <v>1.7771074298471724E-2</v>
      </c>
    </row>
    <row r="6" spans="1:4" ht="16.5" thickTop="1" thickBot="1" x14ac:dyDescent="0.3">
      <c r="A6" s="15">
        <v>2</v>
      </c>
      <c r="B6" s="16" t="s">
        <v>89</v>
      </c>
      <c r="C6" s="17">
        <v>128541.07323303653</v>
      </c>
      <c r="D6" s="14">
        <f t="shared" ref="D6:D23" si="0">C6/C$23</f>
        <v>2.3785163404457885E-2</v>
      </c>
    </row>
    <row r="7" spans="1:4" ht="16.5" thickTop="1" thickBot="1" x14ac:dyDescent="0.3">
      <c r="A7" s="15">
        <v>3</v>
      </c>
      <c r="B7" s="16" t="s">
        <v>90</v>
      </c>
      <c r="C7" s="17">
        <v>154775.89975144275</v>
      </c>
      <c r="D7" s="14">
        <f t="shared" si="0"/>
        <v>2.8639640031524992E-2</v>
      </c>
    </row>
    <row r="8" spans="1:4" ht="16.5" thickTop="1" thickBot="1" x14ac:dyDescent="0.3">
      <c r="A8" s="15">
        <v>4</v>
      </c>
      <c r="B8" s="16" t="s">
        <v>91</v>
      </c>
      <c r="C8" s="17">
        <v>24683.953818344951</v>
      </c>
      <c r="D8" s="14">
        <f t="shared" si="0"/>
        <v>4.5675040690926205E-3</v>
      </c>
    </row>
    <row r="9" spans="1:4" ht="16.5" thickTop="1" thickBot="1" x14ac:dyDescent="0.3">
      <c r="A9" s="15">
        <v>5</v>
      </c>
      <c r="B9" s="16" t="s">
        <v>92</v>
      </c>
      <c r="C9" s="17">
        <v>323891.81463322701</v>
      </c>
      <c r="D9" s="14">
        <f t="shared" si="0"/>
        <v>5.9932747896473286E-2</v>
      </c>
    </row>
    <row r="10" spans="1:4" ht="16.5" thickTop="1" thickBot="1" x14ac:dyDescent="0.3">
      <c r="A10" s="15">
        <v>6</v>
      </c>
      <c r="B10" s="16" t="s">
        <v>93</v>
      </c>
      <c r="C10" s="17">
        <v>127286.90525015212</v>
      </c>
      <c r="D10" s="14">
        <f t="shared" si="0"/>
        <v>2.3553092910107307E-2</v>
      </c>
    </row>
    <row r="11" spans="1:4" ht="16.5" thickTop="1" thickBot="1" x14ac:dyDescent="0.3">
      <c r="A11" s="15">
        <v>7</v>
      </c>
      <c r="B11" s="16" t="s">
        <v>94</v>
      </c>
      <c r="C11" s="17">
        <v>41494.746181250979</v>
      </c>
      <c r="D11" s="14">
        <f t="shared" si="0"/>
        <v>7.67816304566142E-3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1843.766250472039</v>
      </c>
      <c r="D13" s="14">
        <f t="shared" si="0"/>
        <v>3.4116940557666839E-4</v>
      </c>
    </row>
    <row r="14" spans="1:4" ht="16.5" thickTop="1" thickBot="1" x14ac:dyDescent="0.3">
      <c r="A14" s="15">
        <v>10</v>
      </c>
      <c r="B14" s="16" t="s">
        <v>97</v>
      </c>
      <c r="C14" s="17">
        <v>373383.10152433871</v>
      </c>
      <c r="D14" s="14">
        <f t="shared" si="0"/>
        <v>6.9090586058193668E-2</v>
      </c>
    </row>
    <row r="15" spans="1:4" ht="16.5" thickTop="1" thickBot="1" x14ac:dyDescent="0.3">
      <c r="A15" s="15">
        <v>11</v>
      </c>
      <c r="B15" s="16" t="s">
        <v>98</v>
      </c>
      <c r="C15" s="17">
        <v>55485.316388100116</v>
      </c>
      <c r="D15" s="14">
        <f t="shared" si="0"/>
        <v>1.0266969799189613E-2</v>
      </c>
    </row>
    <row r="16" spans="1:4" ht="16.5" thickTop="1" thickBot="1" x14ac:dyDescent="0.3">
      <c r="A16" s="15">
        <v>12</v>
      </c>
      <c r="B16" s="16" t="s">
        <v>99</v>
      </c>
      <c r="C16" s="17">
        <v>2239.670103735617</v>
      </c>
      <c r="D16" s="14">
        <f t="shared" si="0"/>
        <v>4.1442721808346902E-4</v>
      </c>
    </row>
    <row r="17" spans="1:4" ht="16.5" thickTop="1" thickBot="1" x14ac:dyDescent="0.3">
      <c r="A17" s="15">
        <v>13</v>
      </c>
      <c r="B17" s="16" t="s">
        <v>100</v>
      </c>
      <c r="C17" s="17">
        <v>296483.30002282729</v>
      </c>
      <c r="D17" s="14">
        <f t="shared" si="0"/>
        <v>5.4861092725989775E-2</v>
      </c>
    </row>
    <row r="18" spans="1:4" ht="16.5" thickTop="1" thickBot="1" x14ac:dyDescent="0.3">
      <c r="A18" s="15">
        <v>14</v>
      </c>
      <c r="B18" s="16" t="s">
        <v>101</v>
      </c>
      <c r="C18" s="17">
        <v>1895681.2922461384</v>
      </c>
      <c r="D18" s="14">
        <f t="shared" si="0"/>
        <v>0.35077573389405836</v>
      </c>
    </row>
    <row r="19" spans="1:4" ht="16.5" thickTop="1" thickBot="1" x14ac:dyDescent="0.3">
      <c r="A19" s="15">
        <v>15</v>
      </c>
      <c r="B19" s="16" t="s">
        <v>102</v>
      </c>
      <c r="C19" s="17">
        <v>5273.4527931530092</v>
      </c>
      <c r="D19" s="14">
        <f t="shared" si="0"/>
        <v>9.7579655464244441E-4</v>
      </c>
    </row>
    <row r="20" spans="1:4" ht="16.5" thickTop="1" thickBot="1" x14ac:dyDescent="0.3">
      <c r="A20" s="15">
        <v>16</v>
      </c>
      <c r="B20" s="16" t="s">
        <v>103</v>
      </c>
      <c r="C20" s="17">
        <v>821841.47322223603</v>
      </c>
      <c r="D20" s="14">
        <f t="shared" si="0"/>
        <v>0.15207305526158715</v>
      </c>
    </row>
    <row r="21" spans="1:4" ht="16.5" thickTop="1" thickBot="1" x14ac:dyDescent="0.3">
      <c r="A21" s="15">
        <v>17</v>
      </c>
      <c r="B21" s="16" t="s">
        <v>104</v>
      </c>
      <c r="C21" s="17">
        <v>397583.33097238455</v>
      </c>
      <c r="D21" s="14">
        <f t="shared" si="0"/>
        <v>7.3568582058768567E-2</v>
      </c>
    </row>
    <row r="22" spans="1:4" ht="16.5" thickTop="1" thickBot="1" x14ac:dyDescent="0.3">
      <c r="A22" s="15">
        <v>18</v>
      </c>
      <c r="B22" s="16" t="s">
        <v>105</v>
      </c>
      <c r="C22" s="17">
        <v>657725.86615776864</v>
      </c>
      <c r="D22" s="14">
        <f t="shared" si="0"/>
        <v>0.1217052013681212</v>
      </c>
    </row>
    <row r="23" spans="1:4" ht="16.5" thickTop="1" thickBot="1" x14ac:dyDescent="0.3">
      <c r="A23" s="31"/>
      <c r="B23" s="18" t="s">
        <v>106</v>
      </c>
      <c r="C23" s="19">
        <f>SUM(C5:C22)</f>
        <v>5404254.3684583213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83496.317910799349</v>
      </c>
      <c r="D5" s="14">
        <f>C5/C$23</f>
        <v>2.5163063742144061E-2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15126.314315972873</v>
      </c>
      <c r="D7" s="14">
        <f t="shared" si="0"/>
        <v>4.5585772024481332E-3</v>
      </c>
    </row>
    <row r="8" spans="1:4" ht="16.5" thickTop="1" thickBot="1" x14ac:dyDescent="0.3">
      <c r="A8" s="15">
        <v>4</v>
      </c>
      <c r="B8" s="16" t="s">
        <v>91</v>
      </c>
      <c r="C8" s="17">
        <v>555.90343314901065</v>
      </c>
      <c r="D8" s="14">
        <f t="shared" si="0"/>
        <v>1.6753114236425564E-4</v>
      </c>
    </row>
    <row r="9" spans="1:4" ht="16.5" thickTop="1" thickBot="1" x14ac:dyDescent="0.3">
      <c r="A9" s="15">
        <v>5</v>
      </c>
      <c r="B9" s="16" t="s">
        <v>92</v>
      </c>
      <c r="C9" s="17">
        <v>17381.117980546132</v>
      </c>
      <c r="D9" s="14">
        <f t="shared" si="0"/>
        <v>5.238101398931755E-3</v>
      </c>
    </row>
    <row r="10" spans="1:4" ht="16.5" thickTop="1" thickBot="1" x14ac:dyDescent="0.3">
      <c r="A10" s="15">
        <v>6</v>
      </c>
      <c r="B10" s="16" t="s">
        <v>93</v>
      </c>
      <c r="C10" s="17">
        <v>76969.594779458217</v>
      </c>
      <c r="D10" s="14">
        <f t="shared" si="0"/>
        <v>2.3196122512990514E-2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677065.73870294739</v>
      </c>
      <c r="D14" s="14">
        <f t="shared" si="0"/>
        <v>0.20404550484256218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96352.396421681711</v>
      </c>
      <c r="D17" s="14">
        <f t="shared" si="0"/>
        <v>2.9037466004875463E-2</v>
      </c>
    </row>
    <row r="18" spans="1:4" ht="16.5" thickTop="1" thickBot="1" x14ac:dyDescent="0.3">
      <c r="A18" s="15">
        <v>14</v>
      </c>
      <c r="B18" s="16" t="s">
        <v>101</v>
      </c>
      <c r="C18" s="17">
        <v>938491.97938974935</v>
      </c>
      <c r="D18" s="14">
        <f t="shared" si="0"/>
        <v>0.28283083721253321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695971.09648848744</v>
      </c>
      <c r="D20" s="14">
        <f t="shared" si="0"/>
        <v>0.20974296234642242</v>
      </c>
    </row>
    <row r="21" spans="1:4" ht="16.5" thickTop="1" thickBot="1" x14ac:dyDescent="0.3">
      <c r="A21" s="15">
        <v>17</v>
      </c>
      <c r="B21" s="16" t="s">
        <v>104</v>
      </c>
      <c r="C21" s="17">
        <v>337441.20344289532</v>
      </c>
      <c r="D21" s="14">
        <f t="shared" si="0"/>
        <v>0.10169375996352949</v>
      </c>
    </row>
    <row r="22" spans="1:4" ht="16.5" thickTop="1" thickBot="1" x14ac:dyDescent="0.3">
      <c r="A22" s="15">
        <v>18</v>
      </c>
      <c r="B22" s="16" t="s">
        <v>105</v>
      </c>
      <c r="C22" s="17">
        <v>379357.86703970889</v>
      </c>
      <c r="D22" s="14">
        <f t="shared" si="0"/>
        <v>0.11432607363119852</v>
      </c>
    </row>
    <row r="23" spans="1:4" ht="16.5" thickTop="1" thickBot="1" x14ac:dyDescent="0.3">
      <c r="A23" s="31"/>
      <c r="B23" s="18" t="s">
        <v>106</v>
      </c>
      <c r="C23" s="19">
        <f>SUM(C5:C22)</f>
        <v>3318209.5299053956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213511.84047174759</v>
      </c>
      <c r="D5" s="14">
        <f>C5/C$23</f>
        <v>3.6102904416375433E-3</v>
      </c>
    </row>
    <row r="6" spans="1:4" ht="16.5" thickTop="1" thickBot="1" x14ac:dyDescent="0.3">
      <c r="A6" s="15">
        <v>2</v>
      </c>
      <c r="B6" s="16" t="s">
        <v>89</v>
      </c>
      <c r="C6" s="17">
        <v>7704.572930402338</v>
      </c>
      <c r="D6" s="14">
        <f t="shared" ref="D6:D23" si="0">C6/C$23</f>
        <v>1.3027729959178336E-4</v>
      </c>
    </row>
    <row r="7" spans="1:4" ht="16.5" thickTop="1" thickBot="1" x14ac:dyDescent="0.3">
      <c r="A7" s="15">
        <v>3</v>
      </c>
      <c r="B7" s="16" t="s">
        <v>90</v>
      </c>
      <c r="C7" s="17">
        <v>134053.80372240779</v>
      </c>
      <c r="D7" s="14">
        <f t="shared" si="0"/>
        <v>2.2667275274984326E-3</v>
      </c>
    </row>
    <row r="8" spans="1:4" ht="16.5" thickTop="1" thickBot="1" x14ac:dyDescent="0.3">
      <c r="A8" s="15">
        <v>4</v>
      </c>
      <c r="B8" s="16" t="s">
        <v>91</v>
      </c>
      <c r="C8" s="17">
        <v>32711.331917047148</v>
      </c>
      <c r="D8" s="14">
        <f t="shared" si="0"/>
        <v>5.5311878110560968E-4</v>
      </c>
    </row>
    <row r="9" spans="1:4" ht="16.5" thickTop="1" thickBot="1" x14ac:dyDescent="0.3">
      <c r="A9" s="15">
        <v>5</v>
      </c>
      <c r="B9" s="16" t="s">
        <v>92</v>
      </c>
      <c r="C9" s="17">
        <v>12176.036284684691</v>
      </c>
      <c r="D9" s="14">
        <f t="shared" si="0"/>
        <v>2.0588566572468759E-4</v>
      </c>
    </row>
    <row r="10" spans="1:4" ht="16.5" thickTop="1" thickBot="1" x14ac:dyDescent="0.3">
      <c r="A10" s="15">
        <v>6</v>
      </c>
      <c r="B10" s="16" t="s">
        <v>93</v>
      </c>
      <c r="C10" s="17">
        <v>140454.79576457772</v>
      </c>
      <c r="D10" s="14">
        <f t="shared" si="0"/>
        <v>2.3749624634897318E-3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973.11279394687358</v>
      </c>
      <c r="D12" s="14">
        <f t="shared" si="0"/>
        <v>1.6454449602697702E-5</v>
      </c>
    </row>
    <row r="13" spans="1:4" ht="16.5" thickTop="1" thickBot="1" x14ac:dyDescent="0.3">
      <c r="A13" s="15">
        <v>9</v>
      </c>
      <c r="B13" s="16" t="s">
        <v>96</v>
      </c>
      <c r="C13" s="17">
        <v>37086.699798626905</v>
      </c>
      <c r="D13" s="14">
        <f t="shared" si="0"/>
        <v>6.271022604602618E-4</v>
      </c>
    </row>
    <row r="14" spans="1:4" ht="16.5" thickTop="1" thickBot="1" x14ac:dyDescent="0.3">
      <c r="A14" s="15">
        <v>10</v>
      </c>
      <c r="B14" s="16" t="s">
        <v>97</v>
      </c>
      <c r="C14" s="17">
        <v>578283.96937906451</v>
      </c>
      <c r="D14" s="14">
        <f t="shared" si="0"/>
        <v>9.7782543702896584E-3</v>
      </c>
    </row>
    <row r="15" spans="1:4" ht="16.5" thickTop="1" thickBot="1" x14ac:dyDescent="0.3">
      <c r="A15" s="15">
        <v>11</v>
      </c>
      <c r="B15" s="16" t="s">
        <v>98</v>
      </c>
      <c r="C15" s="17">
        <v>54040549.880253144</v>
      </c>
      <c r="D15" s="14">
        <f t="shared" si="0"/>
        <v>0.91377639882848183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210812.6644848577</v>
      </c>
      <c r="D17" s="14">
        <f t="shared" si="0"/>
        <v>3.5646498380802168E-3</v>
      </c>
    </row>
    <row r="18" spans="1:4" ht="16.5" thickTop="1" thickBot="1" x14ac:dyDescent="0.3">
      <c r="A18" s="15">
        <v>14</v>
      </c>
      <c r="B18" s="16" t="s">
        <v>101</v>
      </c>
      <c r="C18" s="17">
        <v>1524032.167243537</v>
      </c>
      <c r="D18" s="14">
        <f t="shared" si="0"/>
        <v>2.5769993617171579E-2</v>
      </c>
    </row>
    <row r="19" spans="1:4" ht="16.5" thickTop="1" thickBot="1" x14ac:dyDescent="0.3">
      <c r="A19" s="15">
        <v>15</v>
      </c>
      <c r="B19" s="16" t="s">
        <v>102</v>
      </c>
      <c r="C19" s="17">
        <v>8705.6387463008214</v>
      </c>
      <c r="D19" s="14">
        <f t="shared" si="0"/>
        <v>1.472044092949411E-4</v>
      </c>
    </row>
    <row r="20" spans="1:4" ht="16.5" thickTop="1" thickBot="1" x14ac:dyDescent="0.3">
      <c r="A20" s="15">
        <v>16</v>
      </c>
      <c r="B20" s="16" t="s">
        <v>103</v>
      </c>
      <c r="C20" s="17">
        <v>1145604.8084398829</v>
      </c>
      <c r="D20" s="14">
        <f t="shared" si="0"/>
        <v>1.9371132208247717E-2</v>
      </c>
    </row>
    <row r="21" spans="1:4" ht="16.5" thickTop="1" thickBot="1" x14ac:dyDescent="0.3">
      <c r="A21" s="15">
        <v>17</v>
      </c>
      <c r="B21" s="16" t="s">
        <v>104</v>
      </c>
      <c r="C21" s="17">
        <v>582988.00313765439</v>
      </c>
      <c r="D21" s="14">
        <f t="shared" si="0"/>
        <v>9.8577952897920817E-3</v>
      </c>
    </row>
    <row r="22" spans="1:4" ht="16.5" thickTop="1" thickBot="1" x14ac:dyDescent="0.3">
      <c r="A22" s="15">
        <v>18</v>
      </c>
      <c r="B22" s="16" t="s">
        <v>105</v>
      </c>
      <c r="C22" s="17">
        <v>470146.74458587501</v>
      </c>
      <c r="D22" s="14">
        <f t="shared" si="0"/>
        <v>7.9497525495312825E-3</v>
      </c>
    </row>
    <row r="23" spans="1:4" ht="16.5" thickTop="1" thickBot="1" x14ac:dyDescent="0.3">
      <c r="A23" s="31"/>
      <c r="B23" s="18" t="s">
        <v>106</v>
      </c>
      <c r="C23" s="19">
        <f>SUM(C5:C22)</f>
        <v>59139796.069953755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5818194.7959228344</v>
      </c>
      <c r="D5" s="14">
        <f>C5/C$23</f>
        <v>2.8161669636820662E-2</v>
      </c>
    </row>
    <row r="6" spans="1:4" ht="16.5" thickTop="1" thickBot="1" x14ac:dyDescent="0.3">
      <c r="A6" s="15">
        <v>2</v>
      </c>
      <c r="B6" s="16" t="s">
        <v>89</v>
      </c>
      <c r="C6" s="17">
        <v>5055781.8665723233</v>
      </c>
      <c r="D6" s="14">
        <f t="shared" ref="D6:D23" si="0">C6/C$23</f>
        <v>2.4471380501390597E-2</v>
      </c>
    </row>
    <row r="7" spans="1:4" ht="16.5" thickTop="1" thickBot="1" x14ac:dyDescent="0.3">
      <c r="A7" s="15">
        <v>3</v>
      </c>
      <c r="B7" s="16" t="s">
        <v>90</v>
      </c>
      <c r="C7" s="17">
        <v>3566639.2782384162</v>
      </c>
      <c r="D7" s="14">
        <f t="shared" si="0"/>
        <v>1.7263519113840085E-2</v>
      </c>
    </row>
    <row r="8" spans="1:4" ht="16.5" thickTop="1" thickBot="1" x14ac:dyDescent="0.3">
      <c r="A8" s="15">
        <v>4</v>
      </c>
      <c r="B8" s="16" t="s">
        <v>91</v>
      </c>
      <c r="C8" s="17">
        <v>24399.403800041979</v>
      </c>
      <c r="D8" s="14">
        <f t="shared" si="0"/>
        <v>1.1809985283299239E-4</v>
      </c>
    </row>
    <row r="9" spans="1:4" ht="16.5" thickTop="1" thickBot="1" x14ac:dyDescent="0.3">
      <c r="A9" s="15">
        <v>5</v>
      </c>
      <c r="B9" s="16" t="s">
        <v>92</v>
      </c>
      <c r="C9" s="17">
        <v>85088.271475930786</v>
      </c>
      <c r="D9" s="14">
        <f t="shared" si="0"/>
        <v>4.1185073297175567E-4</v>
      </c>
    </row>
    <row r="10" spans="1:4" ht="16.5" thickTop="1" thickBot="1" x14ac:dyDescent="0.3">
      <c r="A10" s="15">
        <v>6</v>
      </c>
      <c r="B10" s="16" t="s">
        <v>93</v>
      </c>
      <c r="C10" s="17">
        <v>8345673.6823848458</v>
      </c>
      <c r="D10" s="14">
        <f t="shared" si="0"/>
        <v>4.0395365467091132E-2</v>
      </c>
    </row>
    <row r="11" spans="1:4" ht="16.5" thickTop="1" thickBot="1" x14ac:dyDescent="0.3">
      <c r="A11" s="15">
        <v>7</v>
      </c>
      <c r="B11" s="16" t="s">
        <v>94</v>
      </c>
      <c r="C11" s="17">
        <v>7480448.5793111976</v>
      </c>
      <c r="D11" s="14">
        <f t="shared" si="0"/>
        <v>3.6207437016961025E-2</v>
      </c>
    </row>
    <row r="12" spans="1:4" ht="16.5" thickTop="1" thickBot="1" x14ac:dyDescent="0.3">
      <c r="A12" s="15">
        <v>8</v>
      </c>
      <c r="B12" s="16" t="s">
        <v>95</v>
      </c>
      <c r="C12" s="17">
        <v>1129539.3188622813</v>
      </c>
      <c r="D12" s="14">
        <f t="shared" si="0"/>
        <v>5.4672822508263245E-3</v>
      </c>
    </row>
    <row r="13" spans="1:4" ht="16.5" thickTop="1" thickBot="1" x14ac:dyDescent="0.3">
      <c r="A13" s="15">
        <v>9</v>
      </c>
      <c r="B13" s="16" t="s">
        <v>96</v>
      </c>
      <c r="C13" s="17">
        <v>1320107.6570129246</v>
      </c>
      <c r="D13" s="14">
        <f t="shared" si="0"/>
        <v>6.3896856371820259E-3</v>
      </c>
    </row>
    <row r="14" spans="1:4" ht="16.5" thickTop="1" thickBot="1" x14ac:dyDescent="0.3">
      <c r="A14" s="15">
        <v>10</v>
      </c>
      <c r="B14" s="16" t="s">
        <v>97</v>
      </c>
      <c r="C14" s="17">
        <v>6122543.6005193042</v>
      </c>
      <c r="D14" s="14">
        <f t="shared" si="0"/>
        <v>2.9634801903793449E-2</v>
      </c>
    </row>
    <row r="15" spans="1:4" ht="16.5" thickTop="1" thickBot="1" x14ac:dyDescent="0.3">
      <c r="A15" s="15">
        <v>11</v>
      </c>
      <c r="B15" s="16" t="s">
        <v>98</v>
      </c>
      <c r="C15" s="17">
        <v>1204567.5931953385</v>
      </c>
      <c r="D15" s="14">
        <f t="shared" si="0"/>
        <v>5.8304398193334776E-3</v>
      </c>
    </row>
    <row r="16" spans="1:4" ht="16.5" thickTop="1" thickBot="1" x14ac:dyDescent="0.3">
      <c r="A16" s="15">
        <v>12</v>
      </c>
      <c r="B16" s="16" t="s">
        <v>99</v>
      </c>
      <c r="C16" s="17">
        <v>23094872.898925275</v>
      </c>
      <c r="D16" s="14">
        <f t="shared" si="0"/>
        <v>0.11178556299621741</v>
      </c>
    </row>
    <row r="17" spans="1:4" ht="16.5" thickTop="1" thickBot="1" x14ac:dyDescent="0.3">
      <c r="A17" s="15">
        <v>13</v>
      </c>
      <c r="B17" s="16" t="s">
        <v>100</v>
      </c>
      <c r="C17" s="17">
        <v>7623704.5972738853</v>
      </c>
      <c r="D17" s="14">
        <f t="shared" si="0"/>
        <v>3.6900835707252166E-2</v>
      </c>
    </row>
    <row r="18" spans="1:4" ht="16.5" thickTop="1" thickBot="1" x14ac:dyDescent="0.3">
      <c r="A18" s="15">
        <v>14</v>
      </c>
      <c r="B18" s="16" t="s">
        <v>101</v>
      </c>
      <c r="C18" s="17">
        <v>23833684.822340161</v>
      </c>
      <c r="D18" s="14">
        <f t="shared" si="0"/>
        <v>0.11536161674497368</v>
      </c>
    </row>
    <row r="19" spans="1:4" ht="16.5" thickTop="1" thickBot="1" x14ac:dyDescent="0.3">
      <c r="A19" s="15">
        <v>15</v>
      </c>
      <c r="B19" s="16" t="s">
        <v>102</v>
      </c>
      <c r="C19" s="17">
        <v>927150.50520740438</v>
      </c>
      <c r="D19" s="14">
        <f t="shared" si="0"/>
        <v>4.4876644985415836E-3</v>
      </c>
    </row>
    <row r="20" spans="1:4" ht="16.5" thickTop="1" thickBot="1" x14ac:dyDescent="0.3">
      <c r="A20" s="15">
        <v>16</v>
      </c>
      <c r="B20" s="16" t="s">
        <v>103</v>
      </c>
      <c r="C20" s="17">
        <v>5876455.8472019881</v>
      </c>
      <c r="D20" s="14">
        <f t="shared" si="0"/>
        <v>2.8443669215103457E-2</v>
      </c>
    </row>
    <row r="21" spans="1:4" ht="16.5" thickTop="1" thickBot="1" x14ac:dyDescent="0.3">
      <c r="A21" s="15">
        <v>17</v>
      </c>
      <c r="B21" s="16" t="s">
        <v>104</v>
      </c>
      <c r="C21" s="17">
        <v>95382870.912056342</v>
      </c>
      <c r="D21" s="14">
        <f t="shared" si="0"/>
        <v>0.46167943732636546</v>
      </c>
    </row>
    <row r="22" spans="1:4" ht="16.5" thickTop="1" thickBot="1" x14ac:dyDescent="0.3">
      <c r="A22" s="15">
        <v>18</v>
      </c>
      <c r="B22" s="16" t="s">
        <v>105</v>
      </c>
      <c r="C22" s="17">
        <v>9708057.9506784193</v>
      </c>
      <c r="D22" s="14">
        <f t="shared" si="0"/>
        <v>4.6989681578502765E-2</v>
      </c>
    </row>
    <row r="23" spans="1:4" ht="16.5" thickTop="1" thickBot="1" x14ac:dyDescent="0.3">
      <c r="A23" s="31"/>
      <c r="B23" s="18" t="s">
        <v>106</v>
      </c>
      <c r="C23" s="19">
        <f>SUM(C5:C22)</f>
        <v>206599781.5809789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138839.49878145821</v>
      </c>
      <c r="D5" s="14">
        <f>C5/C$23</f>
        <v>1.3245724745925176E-2</v>
      </c>
    </row>
    <row r="6" spans="1:4" ht="16.5" thickTop="1" thickBot="1" x14ac:dyDescent="0.3">
      <c r="A6" s="15">
        <v>2</v>
      </c>
      <c r="B6" s="16" t="s">
        <v>89</v>
      </c>
      <c r="C6" s="17">
        <v>23355.857561429166</v>
      </c>
      <c r="D6" s="14">
        <f t="shared" ref="D6:D23" si="0">C6/C$23</f>
        <v>2.2282222507204927E-3</v>
      </c>
    </row>
    <row r="7" spans="1:4" ht="16.5" thickTop="1" thickBot="1" x14ac:dyDescent="0.3">
      <c r="A7" s="15">
        <v>3</v>
      </c>
      <c r="B7" s="16" t="s">
        <v>90</v>
      </c>
      <c r="C7" s="17">
        <v>270195.40706986218</v>
      </c>
      <c r="D7" s="14">
        <f t="shared" si="0"/>
        <v>2.5777491427666839E-2</v>
      </c>
    </row>
    <row r="8" spans="1:4" ht="16.5" thickTop="1" thickBot="1" x14ac:dyDescent="0.3">
      <c r="A8" s="15">
        <v>4</v>
      </c>
      <c r="B8" s="16" t="s">
        <v>91</v>
      </c>
      <c r="C8" s="17">
        <v>46614.958051583046</v>
      </c>
      <c r="D8" s="14">
        <f t="shared" si="0"/>
        <v>4.4472135726016963E-3</v>
      </c>
    </row>
    <row r="9" spans="1:4" ht="16.5" thickTop="1" thickBot="1" x14ac:dyDescent="0.3">
      <c r="A9" s="15">
        <v>5</v>
      </c>
      <c r="B9" s="16" t="s">
        <v>92</v>
      </c>
      <c r="C9" s="17">
        <v>71050.957812962355</v>
      </c>
      <c r="D9" s="14">
        <f t="shared" si="0"/>
        <v>6.7784847855596438E-3</v>
      </c>
    </row>
    <row r="10" spans="1:4" ht="16.5" thickTop="1" thickBot="1" x14ac:dyDescent="0.3">
      <c r="A10" s="15">
        <v>6</v>
      </c>
      <c r="B10" s="16" t="s">
        <v>93</v>
      </c>
      <c r="C10" s="17">
        <v>300034.09376907593</v>
      </c>
      <c r="D10" s="14">
        <f t="shared" si="0"/>
        <v>2.8624195962518324E-2</v>
      </c>
    </row>
    <row r="11" spans="1:4" ht="16.5" thickTop="1" thickBot="1" x14ac:dyDescent="0.3">
      <c r="A11" s="15">
        <v>7</v>
      </c>
      <c r="B11" s="16" t="s">
        <v>94</v>
      </c>
      <c r="C11" s="17">
        <v>296051.40737522388</v>
      </c>
      <c r="D11" s="14">
        <f t="shared" si="0"/>
        <v>2.824423515752188E-2</v>
      </c>
    </row>
    <row r="12" spans="1:4" ht="16.5" thickTop="1" thickBot="1" x14ac:dyDescent="0.3">
      <c r="A12" s="15">
        <v>8</v>
      </c>
      <c r="B12" s="16" t="s">
        <v>95</v>
      </c>
      <c r="C12" s="17">
        <v>41964.365421087467</v>
      </c>
      <c r="D12" s="14">
        <f t="shared" si="0"/>
        <v>4.0035324124879203E-3</v>
      </c>
    </row>
    <row r="13" spans="1:4" ht="16.5" thickTop="1" thickBot="1" x14ac:dyDescent="0.3">
      <c r="A13" s="15">
        <v>9</v>
      </c>
      <c r="B13" s="16" t="s">
        <v>96</v>
      </c>
      <c r="C13" s="17">
        <v>60185.794096888618</v>
      </c>
      <c r="D13" s="14">
        <f t="shared" si="0"/>
        <v>5.7419140029968205E-3</v>
      </c>
    </row>
    <row r="14" spans="1:4" ht="16.5" thickTop="1" thickBot="1" x14ac:dyDescent="0.3">
      <c r="A14" s="15">
        <v>10</v>
      </c>
      <c r="B14" s="16" t="s">
        <v>97</v>
      </c>
      <c r="C14" s="17">
        <v>905120.40804314031</v>
      </c>
      <c r="D14" s="14">
        <f t="shared" si="0"/>
        <v>8.6351332956987201E-2</v>
      </c>
    </row>
    <row r="15" spans="1:4" ht="16.5" thickTop="1" thickBot="1" x14ac:dyDescent="0.3">
      <c r="A15" s="15">
        <v>11</v>
      </c>
      <c r="B15" s="16" t="s">
        <v>98</v>
      </c>
      <c r="C15" s="17">
        <v>119091.38146427154</v>
      </c>
      <c r="D15" s="14">
        <f t="shared" si="0"/>
        <v>1.136169225856052E-2</v>
      </c>
    </row>
    <row r="16" spans="1:4" ht="16.5" thickTop="1" thickBot="1" x14ac:dyDescent="0.3">
      <c r="A16" s="15">
        <v>12</v>
      </c>
      <c r="B16" s="16" t="s">
        <v>99</v>
      </c>
      <c r="C16" s="17">
        <v>275497.08044841472</v>
      </c>
      <c r="D16" s="14">
        <f t="shared" si="0"/>
        <v>2.6283287738381299E-2</v>
      </c>
    </row>
    <row r="17" spans="1:4" ht="16.5" thickTop="1" thickBot="1" x14ac:dyDescent="0.3">
      <c r="A17" s="15">
        <v>13</v>
      </c>
      <c r="B17" s="16" t="s">
        <v>100</v>
      </c>
      <c r="C17" s="17">
        <v>410685.16478590627</v>
      </c>
      <c r="D17" s="14">
        <f t="shared" si="0"/>
        <v>3.9180656064969295E-2</v>
      </c>
    </row>
    <row r="18" spans="1:4" ht="16.5" thickTop="1" thickBot="1" x14ac:dyDescent="0.3">
      <c r="A18" s="15">
        <v>14</v>
      </c>
      <c r="B18" s="16" t="s">
        <v>101</v>
      </c>
      <c r="C18" s="17">
        <v>4498902.4434132688</v>
      </c>
      <c r="D18" s="14">
        <f t="shared" si="0"/>
        <v>0.42920943929668437</v>
      </c>
    </row>
    <row r="19" spans="1:4" ht="16.5" thickTop="1" thickBot="1" x14ac:dyDescent="0.3">
      <c r="A19" s="15">
        <v>15</v>
      </c>
      <c r="B19" s="16" t="s">
        <v>102</v>
      </c>
      <c r="C19" s="17">
        <v>6541.8842888810495</v>
      </c>
      <c r="D19" s="14">
        <f t="shared" si="0"/>
        <v>6.2411633123659097E-4</v>
      </c>
    </row>
    <row r="20" spans="1:4" ht="16.5" thickTop="1" thickBot="1" x14ac:dyDescent="0.3">
      <c r="A20" s="15">
        <v>16</v>
      </c>
      <c r="B20" s="16" t="s">
        <v>103</v>
      </c>
      <c r="C20" s="17">
        <v>869171.33429255884</v>
      </c>
      <c r="D20" s="14">
        <f t="shared" si="0"/>
        <v>8.2921678284143055E-2</v>
      </c>
    </row>
    <row r="21" spans="1:4" ht="16.5" thickTop="1" thickBot="1" x14ac:dyDescent="0.3">
      <c r="A21" s="15">
        <v>17</v>
      </c>
      <c r="B21" s="16" t="s">
        <v>104</v>
      </c>
      <c r="C21" s="17">
        <v>1287555.8615627242</v>
      </c>
      <c r="D21" s="14">
        <f t="shared" si="0"/>
        <v>0.12283687773972288</v>
      </c>
    </row>
    <row r="22" spans="1:4" ht="16.5" thickTop="1" thickBot="1" x14ac:dyDescent="0.3">
      <c r="A22" s="15">
        <v>18</v>
      </c>
      <c r="B22" s="16" t="s">
        <v>105</v>
      </c>
      <c r="C22" s="17">
        <v>860976.91598460998</v>
      </c>
      <c r="D22" s="14">
        <f t="shared" si="0"/>
        <v>8.213990501131592E-2</v>
      </c>
    </row>
    <row r="23" spans="1:4" ht="16.5" thickTop="1" thickBot="1" x14ac:dyDescent="0.3">
      <c r="A23" s="31"/>
      <c r="B23" s="18" t="s">
        <v>106</v>
      </c>
      <c r="C23" s="19">
        <f>SUM(C5:C22)</f>
        <v>10481834.814223347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89788.864785861631</v>
      </c>
      <c r="D5" s="14">
        <f>C5/C$23</f>
        <v>1.0572241930655556E-2</v>
      </c>
    </row>
    <row r="6" spans="1:4" ht="16.5" thickTop="1" thickBot="1" x14ac:dyDescent="0.3">
      <c r="A6" s="15">
        <v>2</v>
      </c>
      <c r="B6" s="16" t="s">
        <v>89</v>
      </c>
      <c r="C6" s="17">
        <v>63137.589170569663</v>
      </c>
      <c r="D6" s="14">
        <f t="shared" ref="D6:D23" si="0">C6/C$23</f>
        <v>7.4341720348234958E-3</v>
      </c>
    </row>
    <row r="7" spans="1:4" ht="16.5" thickTop="1" thickBot="1" x14ac:dyDescent="0.3">
      <c r="A7" s="15">
        <v>3</v>
      </c>
      <c r="B7" s="16" t="s">
        <v>90</v>
      </c>
      <c r="C7" s="17">
        <v>367671.57423026906</v>
      </c>
      <c r="D7" s="14">
        <f t="shared" si="0"/>
        <v>4.3291702629917439E-2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71712.234919249066</v>
      </c>
      <c r="D9" s="14">
        <f t="shared" si="0"/>
        <v>8.4437986688265607E-3</v>
      </c>
    </row>
    <row r="10" spans="1:4" ht="16.5" thickTop="1" thickBot="1" x14ac:dyDescent="0.3">
      <c r="A10" s="15">
        <v>6</v>
      </c>
      <c r="B10" s="16" t="s">
        <v>93</v>
      </c>
      <c r="C10" s="17">
        <v>143585.24808916065</v>
      </c>
      <c r="D10" s="14">
        <f t="shared" si="0"/>
        <v>1.6906528265973081E-2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3906.5840112350875</v>
      </c>
      <c r="D12" s="14">
        <f t="shared" si="0"/>
        <v>4.5998299886860328E-4</v>
      </c>
    </row>
    <row r="13" spans="1:4" ht="16.5" thickTop="1" thickBot="1" x14ac:dyDescent="0.3">
      <c r="A13" s="15">
        <v>9</v>
      </c>
      <c r="B13" s="16" t="s">
        <v>96</v>
      </c>
      <c r="C13" s="17">
        <v>98776.6773261122</v>
      </c>
      <c r="D13" s="14">
        <f t="shared" si="0"/>
        <v>1.163051712802581E-2</v>
      </c>
    </row>
    <row r="14" spans="1:4" ht="16.5" thickTop="1" thickBot="1" x14ac:dyDescent="0.3">
      <c r="A14" s="15">
        <v>10</v>
      </c>
      <c r="B14" s="16" t="s">
        <v>97</v>
      </c>
      <c r="C14" s="17">
        <v>1270111.3734662267</v>
      </c>
      <c r="D14" s="14">
        <f t="shared" si="0"/>
        <v>0.1495499998934896</v>
      </c>
    </row>
    <row r="15" spans="1:4" ht="16.5" thickTop="1" thickBot="1" x14ac:dyDescent="0.3">
      <c r="A15" s="15">
        <v>11</v>
      </c>
      <c r="B15" s="16" t="s">
        <v>98</v>
      </c>
      <c r="C15" s="17">
        <v>184314.53184842051</v>
      </c>
      <c r="D15" s="14">
        <f t="shared" si="0"/>
        <v>2.1702221391085613E-2</v>
      </c>
    </row>
    <row r="16" spans="1:4" ht="16.5" thickTop="1" thickBot="1" x14ac:dyDescent="0.3">
      <c r="A16" s="15">
        <v>12</v>
      </c>
      <c r="B16" s="16" t="s">
        <v>99</v>
      </c>
      <c r="C16" s="17">
        <v>1343691.2927022979</v>
      </c>
      <c r="D16" s="14">
        <f t="shared" si="0"/>
        <v>0.15821371013481045</v>
      </c>
    </row>
    <row r="17" spans="1:4" ht="16.5" thickTop="1" thickBot="1" x14ac:dyDescent="0.3">
      <c r="A17" s="15">
        <v>13</v>
      </c>
      <c r="B17" s="16" t="s">
        <v>100</v>
      </c>
      <c r="C17" s="17">
        <v>374896.89187155128</v>
      </c>
      <c r="D17" s="14">
        <f t="shared" si="0"/>
        <v>4.4142451843772045E-2</v>
      </c>
    </row>
    <row r="18" spans="1:4" ht="16.5" thickTop="1" thickBot="1" x14ac:dyDescent="0.3">
      <c r="A18" s="15">
        <v>14</v>
      </c>
      <c r="B18" s="16" t="s">
        <v>101</v>
      </c>
      <c r="C18" s="17">
        <v>1813490.8594017415</v>
      </c>
      <c r="D18" s="14">
        <f t="shared" si="0"/>
        <v>0.21353053243687567</v>
      </c>
    </row>
    <row r="19" spans="1:4" ht="16.5" thickTop="1" thickBot="1" x14ac:dyDescent="0.3">
      <c r="A19" s="15">
        <v>15</v>
      </c>
      <c r="B19" s="16" t="s">
        <v>102</v>
      </c>
      <c r="C19" s="17">
        <v>13010.870067517089</v>
      </c>
      <c r="D19" s="14">
        <f t="shared" si="0"/>
        <v>1.5319724378982799E-3</v>
      </c>
    </row>
    <row r="20" spans="1:4" ht="16.5" thickTop="1" thickBot="1" x14ac:dyDescent="0.3">
      <c r="A20" s="15">
        <v>16</v>
      </c>
      <c r="B20" s="16" t="s">
        <v>103</v>
      </c>
      <c r="C20" s="17">
        <v>966933.05825323798</v>
      </c>
      <c r="D20" s="14">
        <f t="shared" si="0"/>
        <v>0.1138520934303156</v>
      </c>
    </row>
    <row r="21" spans="1:4" ht="16.5" thickTop="1" thickBot="1" x14ac:dyDescent="0.3">
      <c r="A21" s="15">
        <v>17</v>
      </c>
      <c r="B21" s="16" t="s">
        <v>104</v>
      </c>
      <c r="C21" s="17">
        <v>995665.69622583361</v>
      </c>
      <c r="D21" s="14">
        <f t="shared" si="0"/>
        <v>0.1172352345433777</v>
      </c>
    </row>
    <row r="22" spans="1:4" ht="16.5" thickTop="1" thickBot="1" x14ac:dyDescent="0.3">
      <c r="A22" s="15">
        <v>18</v>
      </c>
      <c r="B22" s="16" t="s">
        <v>105</v>
      </c>
      <c r="C22" s="17">
        <v>692194.47958061693</v>
      </c>
      <c r="D22" s="14">
        <f t="shared" si="0"/>
        <v>8.1502840231284623E-2</v>
      </c>
    </row>
    <row r="23" spans="1:4" ht="16.5" thickTop="1" thickBot="1" x14ac:dyDescent="0.3">
      <c r="A23" s="31"/>
      <c r="B23" s="18" t="s">
        <v>106</v>
      </c>
      <c r="C23" s="19">
        <f>SUM(C5:C22)</f>
        <v>8492887.8259498999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75617.325383780044</v>
      </c>
      <c r="D5" s="14">
        <f>C5/C$23</f>
        <v>1.1364882731517657E-2</v>
      </c>
    </row>
    <row r="6" spans="1:4" ht="16.5" thickTop="1" thickBot="1" x14ac:dyDescent="0.3">
      <c r="A6" s="15">
        <v>2</v>
      </c>
      <c r="B6" s="16" t="s">
        <v>89</v>
      </c>
      <c r="C6" s="17">
        <v>63693.128779834675</v>
      </c>
      <c r="D6" s="14">
        <f t="shared" ref="D6:D23" si="0">C6/C$23</f>
        <v>9.5727392593224769E-3</v>
      </c>
    </row>
    <row r="7" spans="1:4" ht="16.5" thickTop="1" thickBot="1" x14ac:dyDescent="0.3">
      <c r="A7" s="15">
        <v>3</v>
      </c>
      <c r="B7" s="16" t="s">
        <v>90</v>
      </c>
      <c r="C7" s="17">
        <v>68260.910369113393</v>
      </c>
      <c r="D7" s="14">
        <f t="shared" si="0"/>
        <v>1.0259252592634226E-2</v>
      </c>
    </row>
    <row r="8" spans="1:4" ht="16.5" thickTop="1" thickBot="1" x14ac:dyDescent="0.3">
      <c r="A8" s="15">
        <v>4</v>
      </c>
      <c r="B8" s="16" t="s">
        <v>91</v>
      </c>
      <c r="C8" s="17">
        <v>1046.2423459517138</v>
      </c>
      <c r="D8" s="14">
        <f t="shared" si="0"/>
        <v>1.5724467256864464E-4</v>
      </c>
    </row>
    <row r="9" spans="1:4" ht="16.5" thickTop="1" thickBot="1" x14ac:dyDescent="0.3">
      <c r="A9" s="15">
        <v>5</v>
      </c>
      <c r="B9" s="16" t="s">
        <v>92</v>
      </c>
      <c r="C9" s="17">
        <v>10970.597646260527</v>
      </c>
      <c r="D9" s="14">
        <f t="shared" si="0"/>
        <v>1.6488226092582524E-3</v>
      </c>
    </row>
    <row r="10" spans="1:4" ht="16.5" thickTop="1" thickBot="1" x14ac:dyDescent="0.3">
      <c r="A10" s="15">
        <v>6</v>
      </c>
      <c r="B10" s="16" t="s">
        <v>93</v>
      </c>
      <c r="C10" s="17">
        <v>309656.79504964064</v>
      </c>
      <c r="D10" s="14">
        <f t="shared" si="0"/>
        <v>4.6539773059887095E-2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1465.9937364094417</v>
      </c>
      <c r="D12" s="14">
        <f t="shared" si="0"/>
        <v>2.2033107908636069E-4</v>
      </c>
    </row>
    <row r="13" spans="1:4" ht="16.5" thickTop="1" thickBot="1" x14ac:dyDescent="0.3">
      <c r="A13" s="15">
        <v>9</v>
      </c>
      <c r="B13" s="16" t="s">
        <v>96</v>
      </c>
      <c r="C13" s="17">
        <v>20419.980910072816</v>
      </c>
      <c r="D13" s="14">
        <f t="shared" si="0"/>
        <v>3.0690147693664131E-3</v>
      </c>
    </row>
    <row r="14" spans="1:4" ht="16.5" thickTop="1" thickBot="1" x14ac:dyDescent="0.3">
      <c r="A14" s="15">
        <v>10</v>
      </c>
      <c r="B14" s="16" t="s">
        <v>97</v>
      </c>
      <c r="C14" s="17">
        <v>180246.95872387075</v>
      </c>
      <c r="D14" s="14">
        <f t="shared" si="0"/>
        <v>2.7090161391094318E-2</v>
      </c>
    </row>
    <row r="15" spans="1:4" ht="16.5" thickTop="1" thickBot="1" x14ac:dyDescent="0.3">
      <c r="A15" s="15">
        <v>11</v>
      </c>
      <c r="B15" s="16" t="s">
        <v>98</v>
      </c>
      <c r="C15" s="17">
        <v>1216.506948505433</v>
      </c>
      <c r="D15" s="14">
        <f t="shared" si="0"/>
        <v>1.8283453880010153E-4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220016.34636816688</v>
      </c>
      <c r="D17" s="14">
        <f t="shared" si="0"/>
        <v>3.3067289312345038E-2</v>
      </c>
    </row>
    <row r="18" spans="1:4" ht="16.5" thickTop="1" thickBot="1" x14ac:dyDescent="0.3">
      <c r="A18" s="15">
        <v>14</v>
      </c>
      <c r="B18" s="16" t="s">
        <v>101</v>
      </c>
      <c r="C18" s="17">
        <v>2878802.0688365721</v>
      </c>
      <c r="D18" s="14">
        <f t="shared" si="0"/>
        <v>0.43266867418978994</v>
      </c>
    </row>
    <row r="19" spans="1:4" ht="16.5" thickTop="1" thickBot="1" x14ac:dyDescent="0.3">
      <c r="A19" s="15">
        <v>15</v>
      </c>
      <c r="B19" s="16" t="s">
        <v>102</v>
      </c>
      <c r="C19" s="17">
        <v>683.91340817851528</v>
      </c>
      <c r="D19" s="14">
        <f t="shared" si="0"/>
        <v>1.0278855596932579E-4</v>
      </c>
    </row>
    <row r="20" spans="1:4" ht="16.5" thickTop="1" thickBot="1" x14ac:dyDescent="0.3">
      <c r="A20" s="15">
        <v>16</v>
      </c>
      <c r="B20" s="16" t="s">
        <v>103</v>
      </c>
      <c r="C20" s="17">
        <v>688135.5741777583</v>
      </c>
      <c r="D20" s="14">
        <f t="shared" si="0"/>
        <v>0.1034231251135115</v>
      </c>
    </row>
    <row r="21" spans="1:4" ht="16.5" thickTop="1" thickBot="1" x14ac:dyDescent="0.3">
      <c r="A21" s="15">
        <v>17</v>
      </c>
      <c r="B21" s="16" t="s">
        <v>104</v>
      </c>
      <c r="C21" s="17">
        <v>889753.58967039722</v>
      </c>
      <c r="D21" s="14">
        <f t="shared" si="0"/>
        <v>0.1337252429285202</v>
      </c>
    </row>
    <row r="22" spans="1:4" ht="16.5" thickTop="1" thickBot="1" x14ac:dyDescent="0.3">
      <c r="A22" s="15">
        <v>18</v>
      </c>
      <c r="B22" s="16" t="s">
        <v>105</v>
      </c>
      <c r="C22" s="17">
        <v>1243608.9326478632</v>
      </c>
      <c r="D22" s="14">
        <f t="shared" si="0"/>
        <v>0.18690782319632851</v>
      </c>
    </row>
    <row r="23" spans="1:4" ht="16.5" thickTop="1" thickBot="1" x14ac:dyDescent="0.3">
      <c r="A23" s="31"/>
      <c r="B23" s="18" t="s">
        <v>106</v>
      </c>
      <c r="C23" s="19">
        <f>SUM(C5:C22)</f>
        <v>6653594.8650023751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89097.632881337398</v>
      </c>
      <c r="D5" s="14">
        <f>C5/C$23</f>
        <v>4.4502933746545861E-3</v>
      </c>
    </row>
    <row r="6" spans="1:4" ht="16.5" thickTop="1" thickBot="1" x14ac:dyDescent="0.3">
      <c r="A6" s="15">
        <v>2</v>
      </c>
      <c r="B6" s="16" t="s">
        <v>89</v>
      </c>
      <c r="C6" s="17">
        <v>129320.93937686527</v>
      </c>
      <c r="D6" s="14">
        <f t="shared" ref="D6:D23" si="0">C6/C$23</f>
        <v>6.4593873159285676E-3</v>
      </c>
    </row>
    <row r="7" spans="1:4" ht="16.5" thickTop="1" thickBot="1" x14ac:dyDescent="0.3">
      <c r="A7" s="15">
        <v>3</v>
      </c>
      <c r="B7" s="16" t="s">
        <v>90</v>
      </c>
      <c r="C7" s="17">
        <v>2580268.3239394384</v>
      </c>
      <c r="D7" s="14">
        <f t="shared" si="0"/>
        <v>0.12888053986969639</v>
      </c>
    </row>
    <row r="8" spans="1:4" ht="16.5" thickTop="1" thickBot="1" x14ac:dyDescent="0.3">
      <c r="A8" s="15">
        <v>4</v>
      </c>
      <c r="B8" s="16" t="s">
        <v>91</v>
      </c>
      <c r="C8" s="17">
        <v>48078.644118620519</v>
      </c>
      <c r="D8" s="14">
        <f t="shared" si="0"/>
        <v>2.4014562953477746E-3</v>
      </c>
    </row>
    <row r="9" spans="1:4" ht="16.5" thickTop="1" thickBot="1" x14ac:dyDescent="0.3">
      <c r="A9" s="15">
        <v>5</v>
      </c>
      <c r="B9" s="16" t="s">
        <v>92</v>
      </c>
      <c r="C9" s="17">
        <v>285832.13466264511</v>
      </c>
      <c r="D9" s="14">
        <f t="shared" si="0"/>
        <v>1.4276887208066229E-2</v>
      </c>
    </row>
    <row r="10" spans="1:4" ht="16.5" thickTop="1" thickBot="1" x14ac:dyDescent="0.3">
      <c r="A10" s="15">
        <v>6</v>
      </c>
      <c r="B10" s="16" t="s">
        <v>93</v>
      </c>
      <c r="C10" s="17">
        <v>194115.05773670351</v>
      </c>
      <c r="D10" s="14">
        <f t="shared" si="0"/>
        <v>9.6957565249445824E-3</v>
      </c>
    </row>
    <row r="11" spans="1:4" ht="16.5" thickTop="1" thickBot="1" x14ac:dyDescent="0.3">
      <c r="A11" s="15">
        <v>7</v>
      </c>
      <c r="B11" s="16" t="s">
        <v>94</v>
      </c>
      <c r="C11" s="17">
        <v>110040.53862174979</v>
      </c>
      <c r="D11" s="14">
        <f t="shared" si="0"/>
        <v>5.4963601628340401E-3</v>
      </c>
    </row>
    <row r="12" spans="1:4" ht="16.5" thickTop="1" thickBot="1" x14ac:dyDescent="0.3">
      <c r="A12" s="15">
        <v>8</v>
      </c>
      <c r="B12" s="16" t="s">
        <v>95</v>
      </c>
      <c r="C12" s="17">
        <v>1200.5389781773576</v>
      </c>
      <c r="D12" s="14">
        <f t="shared" si="0"/>
        <v>5.9965124637069755E-5</v>
      </c>
    </row>
    <row r="13" spans="1:4" ht="16.5" thickTop="1" thickBot="1" x14ac:dyDescent="0.3">
      <c r="A13" s="15">
        <v>9</v>
      </c>
      <c r="B13" s="16" t="s">
        <v>96</v>
      </c>
      <c r="C13" s="17">
        <v>9565.8175096923569</v>
      </c>
      <c r="D13" s="14">
        <f t="shared" si="0"/>
        <v>4.7779826365573048E-4</v>
      </c>
    </row>
    <row r="14" spans="1:4" ht="16.5" thickTop="1" thickBot="1" x14ac:dyDescent="0.3">
      <c r="A14" s="15">
        <v>10</v>
      </c>
      <c r="B14" s="16" t="s">
        <v>97</v>
      </c>
      <c r="C14" s="17">
        <v>1641446.9425353173</v>
      </c>
      <c r="D14" s="14">
        <f t="shared" si="0"/>
        <v>8.1987817374910926E-2</v>
      </c>
    </row>
    <row r="15" spans="1:4" ht="16.5" thickTop="1" thickBot="1" x14ac:dyDescent="0.3">
      <c r="A15" s="15">
        <v>11</v>
      </c>
      <c r="B15" s="16" t="s">
        <v>98</v>
      </c>
      <c r="C15" s="17">
        <v>239912.76614934797</v>
      </c>
      <c r="D15" s="14">
        <f t="shared" si="0"/>
        <v>1.198328349656007E-2</v>
      </c>
    </row>
    <row r="16" spans="1:4" ht="16.5" thickTop="1" thickBot="1" x14ac:dyDescent="0.3">
      <c r="A16" s="15">
        <v>12</v>
      </c>
      <c r="B16" s="16" t="s">
        <v>99</v>
      </c>
      <c r="C16" s="17">
        <v>1649712.9019124992</v>
      </c>
      <c r="D16" s="14">
        <f t="shared" si="0"/>
        <v>8.2400689670861033E-2</v>
      </c>
    </row>
    <row r="17" spans="1:4" ht="16.5" thickTop="1" thickBot="1" x14ac:dyDescent="0.3">
      <c r="A17" s="15">
        <v>13</v>
      </c>
      <c r="B17" s="16" t="s">
        <v>100</v>
      </c>
      <c r="C17" s="17">
        <v>576327.69247476256</v>
      </c>
      <c r="D17" s="14">
        <f t="shared" si="0"/>
        <v>2.8786705420853403E-2</v>
      </c>
    </row>
    <row r="18" spans="1:4" ht="16.5" thickTop="1" thickBot="1" x14ac:dyDescent="0.3">
      <c r="A18" s="15">
        <v>14</v>
      </c>
      <c r="B18" s="16" t="s">
        <v>101</v>
      </c>
      <c r="C18" s="17">
        <v>5655500.5675012739</v>
      </c>
      <c r="D18" s="14">
        <f t="shared" si="0"/>
        <v>0.28248378651570277</v>
      </c>
    </row>
    <row r="19" spans="1:4" ht="16.5" thickTop="1" thickBot="1" x14ac:dyDescent="0.3">
      <c r="A19" s="15">
        <v>15</v>
      </c>
      <c r="B19" s="16" t="s">
        <v>102</v>
      </c>
      <c r="C19" s="17">
        <v>173999.55209897537</v>
      </c>
      <c r="D19" s="14">
        <f t="shared" si="0"/>
        <v>8.6910171331962809E-3</v>
      </c>
    </row>
    <row r="20" spans="1:4" ht="16.5" thickTop="1" thickBot="1" x14ac:dyDescent="0.3">
      <c r="A20" s="15">
        <v>16</v>
      </c>
      <c r="B20" s="16" t="s">
        <v>103</v>
      </c>
      <c r="C20" s="17">
        <v>2240413.2458491824</v>
      </c>
      <c r="D20" s="14">
        <f t="shared" si="0"/>
        <v>0.11190528751498893</v>
      </c>
    </row>
    <row r="21" spans="1:4" ht="16.5" thickTop="1" thickBot="1" x14ac:dyDescent="0.3">
      <c r="A21" s="15">
        <v>17</v>
      </c>
      <c r="B21" s="16" t="s">
        <v>104</v>
      </c>
      <c r="C21" s="17">
        <v>2746734.2718222328</v>
      </c>
      <c r="D21" s="14">
        <f t="shared" si="0"/>
        <v>0.13719526475082811</v>
      </c>
    </row>
    <row r="22" spans="1:4" ht="16.5" thickTop="1" thickBot="1" x14ac:dyDescent="0.3">
      <c r="A22" s="15">
        <v>18</v>
      </c>
      <c r="B22" s="16" t="s">
        <v>105</v>
      </c>
      <c r="C22" s="17">
        <v>1649052.5079745415</v>
      </c>
      <c r="D22" s="14">
        <f t="shared" si="0"/>
        <v>8.236770398233359E-2</v>
      </c>
    </row>
    <row r="23" spans="1:4" ht="16.5" thickTop="1" thickBot="1" x14ac:dyDescent="0.3">
      <c r="A23" s="31"/>
      <c r="B23" s="18" t="s">
        <v>106</v>
      </c>
      <c r="C23" s="19">
        <f>SUM(C5:C22)</f>
        <v>20020620.076143362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62718.666402615694</v>
      </c>
      <c r="D5" s="14">
        <f>C5/C$23</f>
        <v>9.7492474803996618E-3</v>
      </c>
    </row>
    <row r="6" spans="1:4" ht="16.5" thickTop="1" thickBot="1" x14ac:dyDescent="0.3">
      <c r="A6" s="15">
        <v>2</v>
      </c>
      <c r="B6" s="16" t="s">
        <v>89</v>
      </c>
      <c r="C6" s="17">
        <v>33087.061248443351</v>
      </c>
      <c r="D6" s="14">
        <f t="shared" ref="D6:D23" si="0">C6/C$23</f>
        <v>5.1431888943474511E-3</v>
      </c>
    </row>
    <row r="7" spans="1:4" ht="16.5" thickTop="1" thickBot="1" x14ac:dyDescent="0.3">
      <c r="A7" s="15">
        <v>3</v>
      </c>
      <c r="B7" s="16" t="s">
        <v>90</v>
      </c>
      <c r="C7" s="17">
        <v>95342.687576855024</v>
      </c>
      <c r="D7" s="14">
        <f t="shared" si="0"/>
        <v>1.4820459521033761E-2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3612.685629112033</v>
      </c>
      <c r="D9" s="14">
        <f t="shared" si="0"/>
        <v>5.6157071390835025E-4</v>
      </c>
    </row>
    <row r="10" spans="1:4" ht="16.5" thickTop="1" thickBot="1" x14ac:dyDescent="0.3">
      <c r="A10" s="15">
        <v>6</v>
      </c>
      <c r="B10" s="16" t="s">
        <v>93</v>
      </c>
      <c r="C10" s="17">
        <v>101401.4414816271</v>
      </c>
      <c r="D10" s="14">
        <f t="shared" si="0"/>
        <v>1.5762257148892719E-2</v>
      </c>
    </row>
    <row r="11" spans="1:4" ht="16.5" thickTop="1" thickBot="1" x14ac:dyDescent="0.3">
      <c r="A11" s="15">
        <v>7</v>
      </c>
      <c r="B11" s="16" t="s">
        <v>94</v>
      </c>
      <c r="C11" s="17">
        <v>65247.810168247284</v>
      </c>
      <c r="D11" s="14">
        <f t="shared" si="0"/>
        <v>1.0142387990218027E-2</v>
      </c>
    </row>
    <row r="12" spans="1:4" ht="16.5" thickTop="1" thickBot="1" x14ac:dyDescent="0.3">
      <c r="A12" s="15">
        <v>8</v>
      </c>
      <c r="B12" s="16" t="s">
        <v>95</v>
      </c>
      <c r="C12" s="17">
        <v>3737.0441865751836</v>
      </c>
      <c r="D12" s="14">
        <f t="shared" si="0"/>
        <v>5.8090151959275162E-4</v>
      </c>
    </row>
    <row r="13" spans="1:4" ht="16.5" thickTop="1" thickBot="1" x14ac:dyDescent="0.3">
      <c r="A13" s="15">
        <v>9</v>
      </c>
      <c r="B13" s="16" t="s">
        <v>96</v>
      </c>
      <c r="C13" s="17">
        <v>2768.9890500897745</v>
      </c>
      <c r="D13" s="14">
        <f t="shared" si="0"/>
        <v>4.3042304736753989E-4</v>
      </c>
    </row>
    <row r="14" spans="1:4" ht="16.5" thickTop="1" thickBot="1" x14ac:dyDescent="0.3">
      <c r="A14" s="15">
        <v>10</v>
      </c>
      <c r="B14" s="16" t="s">
        <v>97</v>
      </c>
      <c r="C14" s="17">
        <v>648131.82329563028</v>
      </c>
      <c r="D14" s="14">
        <f t="shared" si="0"/>
        <v>0.10074827651259237</v>
      </c>
    </row>
    <row r="15" spans="1:4" ht="16.5" thickTop="1" thickBot="1" x14ac:dyDescent="0.3">
      <c r="A15" s="15">
        <v>11</v>
      </c>
      <c r="B15" s="16" t="s">
        <v>98</v>
      </c>
      <c r="C15" s="17">
        <v>18700.952920612741</v>
      </c>
      <c r="D15" s="14">
        <f t="shared" si="0"/>
        <v>2.9069530428464719E-3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310893.92137531488</v>
      </c>
      <c r="D17" s="14">
        <f t="shared" si="0"/>
        <v>4.8326629909233074E-2</v>
      </c>
    </row>
    <row r="18" spans="1:4" ht="16.5" thickTop="1" thickBot="1" x14ac:dyDescent="0.3">
      <c r="A18" s="15">
        <v>14</v>
      </c>
      <c r="B18" s="16" t="s">
        <v>101</v>
      </c>
      <c r="C18" s="17">
        <v>3639588.3575127441</v>
      </c>
      <c r="D18" s="14">
        <f t="shared" si="0"/>
        <v>0.56575258466741296</v>
      </c>
    </row>
    <row r="19" spans="1:4" ht="16.5" thickTop="1" thickBot="1" x14ac:dyDescent="0.3">
      <c r="A19" s="15">
        <v>15</v>
      </c>
      <c r="B19" s="16" t="s">
        <v>102</v>
      </c>
      <c r="C19" s="17">
        <v>44401.897646029473</v>
      </c>
      <c r="D19" s="14">
        <f t="shared" si="0"/>
        <v>6.9020136042379715E-3</v>
      </c>
    </row>
    <row r="20" spans="1:4" ht="16.5" thickTop="1" thickBot="1" x14ac:dyDescent="0.3">
      <c r="A20" s="15">
        <v>16</v>
      </c>
      <c r="B20" s="16" t="s">
        <v>103</v>
      </c>
      <c r="C20" s="17">
        <v>729809.1642692606</v>
      </c>
      <c r="D20" s="14">
        <f t="shared" si="0"/>
        <v>0.11344453834923914</v>
      </c>
    </row>
    <row r="21" spans="1:4" ht="16.5" thickTop="1" thickBot="1" x14ac:dyDescent="0.3">
      <c r="A21" s="15">
        <v>17</v>
      </c>
      <c r="B21" s="16" t="s">
        <v>104</v>
      </c>
      <c r="C21" s="17">
        <v>292037.55674893217</v>
      </c>
      <c r="D21" s="14">
        <f t="shared" si="0"/>
        <v>4.5395519031601404E-2</v>
      </c>
    </row>
    <row r="22" spans="1:4" ht="16.5" thickTop="1" thickBot="1" x14ac:dyDescent="0.3">
      <c r="A22" s="15">
        <v>18</v>
      </c>
      <c r="B22" s="16" t="s">
        <v>105</v>
      </c>
      <c r="C22" s="17">
        <v>381700.19657518208</v>
      </c>
      <c r="D22" s="14">
        <f t="shared" si="0"/>
        <v>5.9333048567076239E-2</v>
      </c>
    </row>
    <row r="23" spans="1:4" ht="16.5" thickTop="1" thickBot="1" x14ac:dyDescent="0.3">
      <c r="A23" s="31"/>
      <c r="B23" s="18" t="s">
        <v>106</v>
      </c>
      <c r="C23" s="19">
        <f>SUM(C5:C22)</f>
        <v>6433180.2560872724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89164.388304594468</v>
      </c>
      <c r="D5" s="14">
        <f>C5/C$23</f>
        <v>9.7062302420680702E-3</v>
      </c>
    </row>
    <row r="6" spans="1:4" ht="16.5" thickTop="1" thickBot="1" x14ac:dyDescent="0.3">
      <c r="A6" s="15">
        <v>2</v>
      </c>
      <c r="B6" s="16" t="s">
        <v>89</v>
      </c>
      <c r="C6" s="17">
        <v>10337.581018243231</v>
      </c>
      <c r="D6" s="14">
        <f t="shared" ref="D6:D23" si="0">C6/C$23</f>
        <v>1.1253252942905123E-3</v>
      </c>
    </row>
    <row r="7" spans="1:4" ht="16.5" thickTop="1" thickBot="1" x14ac:dyDescent="0.3">
      <c r="A7" s="15">
        <v>3</v>
      </c>
      <c r="B7" s="16" t="s">
        <v>90</v>
      </c>
      <c r="C7" s="17">
        <v>245165.22459463007</v>
      </c>
      <c r="D7" s="14">
        <f t="shared" si="0"/>
        <v>2.6688122494989308E-2</v>
      </c>
    </row>
    <row r="8" spans="1:4" ht="16.5" thickTop="1" thickBot="1" x14ac:dyDescent="0.3">
      <c r="A8" s="15">
        <v>4</v>
      </c>
      <c r="B8" s="16" t="s">
        <v>91</v>
      </c>
      <c r="C8" s="17">
        <v>53278.510427694375</v>
      </c>
      <c r="D8" s="14">
        <f t="shared" si="0"/>
        <v>5.7997761101556203E-3</v>
      </c>
    </row>
    <row r="9" spans="1:4" ht="16.5" thickTop="1" thickBot="1" x14ac:dyDescent="0.3">
      <c r="A9" s="15">
        <v>5</v>
      </c>
      <c r="B9" s="16" t="s">
        <v>92</v>
      </c>
      <c r="C9" s="17">
        <v>284678.12743243197</v>
      </c>
      <c r="D9" s="14">
        <f t="shared" si="0"/>
        <v>3.0989406222367358E-2</v>
      </c>
    </row>
    <row r="10" spans="1:4" ht="16.5" thickTop="1" thickBot="1" x14ac:dyDescent="0.3">
      <c r="A10" s="15">
        <v>6</v>
      </c>
      <c r="B10" s="16" t="s">
        <v>93</v>
      </c>
      <c r="C10" s="17">
        <v>64739.884995614673</v>
      </c>
      <c r="D10" s="14">
        <f t="shared" si="0"/>
        <v>7.0474349856563178E-3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15313.902820268377</v>
      </c>
      <c r="D12" s="14">
        <f t="shared" si="0"/>
        <v>1.6670362406391486E-3</v>
      </c>
    </row>
    <row r="13" spans="1:4" ht="16.5" thickTop="1" thickBot="1" x14ac:dyDescent="0.3">
      <c r="A13" s="15">
        <v>9</v>
      </c>
      <c r="B13" s="16" t="s">
        <v>96</v>
      </c>
      <c r="C13" s="17">
        <v>52649.818854546924</v>
      </c>
      <c r="D13" s="14">
        <f t="shared" si="0"/>
        <v>5.7313381914276713E-3</v>
      </c>
    </row>
    <row r="14" spans="1:4" ht="16.5" thickTop="1" thickBot="1" x14ac:dyDescent="0.3">
      <c r="A14" s="15">
        <v>10</v>
      </c>
      <c r="B14" s="16" t="s">
        <v>97</v>
      </c>
      <c r="C14" s="17">
        <v>811007.30362521461</v>
      </c>
      <c r="D14" s="14">
        <f t="shared" si="0"/>
        <v>8.8284389840641353E-2</v>
      </c>
    </row>
    <row r="15" spans="1:4" ht="16.5" thickTop="1" thickBot="1" x14ac:dyDescent="0.3">
      <c r="A15" s="15">
        <v>11</v>
      </c>
      <c r="B15" s="16" t="s">
        <v>98</v>
      </c>
      <c r="C15" s="17">
        <v>31802.967368070604</v>
      </c>
      <c r="D15" s="14">
        <f t="shared" si="0"/>
        <v>3.4619978841885337E-3</v>
      </c>
    </row>
    <row r="16" spans="1:4" ht="16.5" thickTop="1" thickBot="1" x14ac:dyDescent="0.3">
      <c r="A16" s="15">
        <v>12</v>
      </c>
      <c r="B16" s="16" t="s">
        <v>99</v>
      </c>
      <c r="C16" s="17">
        <v>159509.95396779088</v>
      </c>
      <c r="D16" s="14">
        <f t="shared" si="0"/>
        <v>1.736388673271793E-2</v>
      </c>
    </row>
    <row r="17" spans="1:4" ht="16.5" thickTop="1" thickBot="1" x14ac:dyDescent="0.3">
      <c r="A17" s="15">
        <v>13</v>
      </c>
      <c r="B17" s="16" t="s">
        <v>100</v>
      </c>
      <c r="C17" s="17">
        <v>479703.26995584503</v>
      </c>
      <c r="D17" s="14">
        <f t="shared" si="0"/>
        <v>5.2219394700030106E-2</v>
      </c>
    </row>
    <row r="18" spans="1:4" ht="16.5" thickTop="1" thickBot="1" x14ac:dyDescent="0.3">
      <c r="A18" s="15">
        <v>14</v>
      </c>
      <c r="B18" s="16" t="s">
        <v>101</v>
      </c>
      <c r="C18" s="17">
        <v>3430562.8257364463</v>
      </c>
      <c r="D18" s="14">
        <f t="shared" si="0"/>
        <v>0.37344317927386955</v>
      </c>
    </row>
    <row r="19" spans="1:4" ht="16.5" thickTop="1" thickBot="1" x14ac:dyDescent="0.3">
      <c r="A19" s="15">
        <v>15</v>
      </c>
      <c r="B19" s="16" t="s">
        <v>102</v>
      </c>
      <c r="C19" s="17">
        <v>19424.247408570955</v>
      </c>
      <c r="D19" s="14">
        <f t="shared" si="0"/>
        <v>2.1144788991589911E-3</v>
      </c>
    </row>
    <row r="20" spans="1:4" ht="16.5" thickTop="1" thickBot="1" x14ac:dyDescent="0.3">
      <c r="A20" s="15">
        <v>16</v>
      </c>
      <c r="B20" s="16" t="s">
        <v>103</v>
      </c>
      <c r="C20" s="17">
        <v>1246232.4264819387</v>
      </c>
      <c r="D20" s="14">
        <f t="shared" si="0"/>
        <v>0.13566199574254884</v>
      </c>
    </row>
    <row r="21" spans="1:4" ht="16.5" thickTop="1" thickBot="1" x14ac:dyDescent="0.3">
      <c r="A21" s="15">
        <v>17</v>
      </c>
      <c r="B21" s="16" t="s">
        <v>104</v>
      </c>
      <c r="C21" s="17">
        <v>969736.96710318734</v>
      </c>
      <c r="D21" s="14">
        <f t="shared" si="0"/>
        <v>0.10556333594522421</v>
      </c>
    </row>
    <row r="22" spans="1:4" ht="16.5" thickTop="1" thickBot="1" x14ac:dyDescent="0.3">
      <c r="A22" s="15">
        <v>18</v>
      </c>
      <c r="B22" s="16" t="s">
        <v>105</v>
      </c>
      <c r="C22" s="17">
        <v>1222997.280597975</v>
      </c>
      <c r="D22" s="14">
        <f t="shared" si="0"/>
        <v>0.13313267120002661</v>
      </c>
    </row>
    <row r="23" spans="1:4" ht="16.5" thickTop="1" thickBot="1" x14ac:dyDescent="0.3">
      <c r="A23" s="31"/>
      <c r="B23" s="18" t="s">
        <v>106</v>
      </c>
      <c r="C23" s="19">
        <f>SUM(C5:C22)</f>
        <v>9186304.680693062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249403.67332772785</v>
      </c>
      <c r="D5" s="14">
        <f>C5/C$23</f>
        <v>1.7604669509357983E-2</v>
      </c>
    </row>
    <row r="6" spans="1:4" ht="16.5" thickTop="1" thickBot="1" x14ac:dyDescent="0.3">
      <c r="A6" s="15">
        <v>2</v>
      </c>
      <c r="B6" s="16" t="s">
        <v>89</v>
      </c>
      <c r="C6" s="17">
        <v>761986.40019091021</v>
      </c>
      <c r="D6" s="14">
        <f t="shared" ref="D6:D23" si="0">C6/C$23</f>
        <v>5.378637197680354E-2</v>
      </c>
    </row>
    <row r="7" spans="1:4" ht="16.5" thickTop="1" thickBot="1" x14ac:dyDescent="0.3">
      <c r="A7" s="15">
        <v>3</v>
      </c>
      <c r="B7" s="16" t="s">
        <v>90</v>
      </c>
      <c r="C7" s="17">
        <v>842962.95998972876</v>
      </c>
      <c r="D7" s="14">
        <f t="shared" si="0"/>
        <v>5.9502268435913455E-2</v>
      </c>
    </row>
    <row r="8" spans="1:4" ht="16.5" thickTop="1" thickBot="1" x14ac:dyDescent="0.3">
      <c r="A8" s="15">
        <v>4</v>
      </c>
      <c r="B8" s="16" t="s">
        <v>91</v>
      </c>
      <c r="C8" s="17">
        <v>18441.479111734316</v>
      </c>
      <c r="D8" s="14">
        <f t="shared" si="0"/>
        <v>1.301729604436091E-3</v>
      </c>
    </row>
    <row r="9" spans="1:4" ht="16.5" thickTop="1" thickBot="1" x14ac:dyDescent="0.3">
      <c r="A9" s="15">
        <v>5</v>
      </c>
      <c r="B9" s="16" t="s">
        <v>92</v>
      </c>
      <c r="C9" s="17">
        <v>258386.7475207696</v>
      </c>
      <c r="D9" s="14">
        <f t="shared" si="0"/>
        <v>1.8238758214774657E-2</v>
      </c>
    </row>
    <row r="10" spans="1:4" ht="16.5" thickTop="1" thickBot="1" x14ac:dyDescent="0.3">
      <c r="A10" s="15">
        <v>6</v>
      </c>
      <c r="B10" s="16" t="s">
        <v>93</v>
      </c>
      <c r="C10" s="17">
        <v>617948.81799142528</v>
      </c>
      <c r="D10" s="14">
        <f t="shared" si="0"/>
        <v>4.3619183989091564E-2</v>
      </c>
    </row>
    <row r="11" spans="1:4" ht="16.5" thickTop="1" thickBot="1" x14ac:dyDescent="0.3">
      <c r="A11" s="15">
        <v>7</v>
      </c>
      <c r="B11" s="16" t="s">
        <v>94</v>
      </c>
      <c r="C11" s="17">
        <v>65179.201471138244</v>
      </c>
      <c r="D11" s="14">
        <f t="shared" si="0"/>
        <v>4.6008075401336836E-3</v>
      </c>
    </row>
    <row r="12" spans="1:4" ht="16.5" thickTop="1" thickBot="1" x14ac:dyDescent="0.3">
      <c r="A12" s="15">
        <v>8</v>
      </c>
      <c r="B12" s="16" t="s">
        <v>95</v>
      </c>
      <c r="C12" s="17">
        <v>41211.056836357391</v>
      </c>
      <c r="D12" s="14">
        <f t="shared" si="0"/>
        <v>2.9089669211972286E-3</v>
      </c>
    </row>
    <row r="13" spans="1:4" ht="16.5" thickTop="1" thickBot="1" x14ac:dyDescent="0.3">
      <c r="A13" s="15">
        <v>9</v>
      </c>
      <c r="B13" s="16" t="s">
        <v>96</v>
      </c>
      <c r="C13" s="17">
        <v>38266.018620340226</v>
      </c>
      <c r="D13" s="14">
        <f t="shared" si="0"/>
        <v>2.7010853619818483E-3</v>
      </c>
    </row>
    <row r="14" spans="1:4" ht="16.5" thickTop="1" thickBot="1" x14ac:dyDescent="0.3">
      <c r="A14" s="15">
        <v>10</v>
      </c>
      <c r="B14" s="16" t="s">
        <v>97</v>
      </c>
      <c r="C14" s="17">
        <v>1272538.0459304347</v>
      </c>
      <c r="D14" s="14">
        <f t="shared" si="0"/>
        <v>8.9824706419826678E-2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1684668.5757778436</v>
      </c>
      <c r="D16" s="14">
        <f t="shared" si="0"/>
        <v>0.11891578465405249</v>
      </c>
    </row>
    <row r="17" spans="1:4" ht="16.5" thickTop="1" thickBot="1" x14ac:dyDescent="0.3">
      <c r="A17" s="15">
        <v>13</v>
      </c>
      <c r="B17" s="16" t="s">
        <v>100</v>
      </c>
      <c r="C17" s="17">
        <v>690907.43555491674</v>
      </c>
      <c r="D17" s="14">
        <f t="shared" si="0"/>
        <v>4.8769117560347075E-2</v>
      </c>
    </row>
    <row r="18" spans="1:4" ht="16.5" thickTop="1" thickBot="1" x14ac:dyDescent="0.3">
      <c r="A18" s="15">
        <v>14</v>
      </c>
      <c r="B18" s="16" t="s">
        <v>101</v>
      </c>
      <c r="C18" s="17">
        <v>2271932.3555083456</v>
      </c>
      <c r="D18" s="14">
        <f t="shared" si="0"/>
        <v>0.16036900231932127</v>
      </c>
    </row>
    <row r="19" spans="1:4" ht="16.5" thickTop="1" thickBot="1" x14ac:dyDescent="0.3">
      <c r="A19" s="15">
        <v>15</v>
      </c>
      <c r="B19" s="16" t="s">
        <v>102</v>
      </c>
      <c r="C19" s="17">
        <v>94204.219974160733</v>
      </c>
      <c r="D19" s="14">
        <f t="shared" si="0"/>
        <v>6.6495979666374092E-3</v>
      </c>
    </row>
    <row r="20" spans="1:4" ht="16.5" thickTop="1" thickBot="1" x14ac:dyDescent="0.3">
      <c r="A20" s="15">
        <v>16</v>
      </c>
      <c r="B20" s="16" t="s">
        <v>103</v>
      </c>
      <c r="C20" s="17">
        <v>1353175.5822136642</v>
      </c>
      <c r="D20" s="14">
        <f t="shared" si="0"/>
        <v>9.5516672209158507E-2</v>
      </c>
    </row>
    <row r="21" spans="1:4" ht="16.5" thickTop="1" thickBot="1" x14ac:dyDescent="0.3">
      <c r="A21" s="15">
        <v>17</v>
      </c>
      <c r="B21" s="16" t="s">
        <v>104</v>
      </c>
      <c r="C21" s="17">
        <v>1426477.1412198788</v>
      </c>
      <c r="D21" s="14">
        <f t="shared" si="0"/>
        <v>0.10069081300510982</v>
      </c>
    </row>
    <row r="22" spans="1:4" ht="16.5" thickTop="1" thickBot="1" x14ac:dyDescent="0.3">
      <c r="A22" s="15">
        <v>18</v>
      </c>
      <c r="B22" s="16" t="s">
        <v>105</v>
      </c>
      <c r="C22" s="17">
        <v>2479214.8816105048</v>
      </c>
      <c r="D22" s="14">
        <f t="shared" si="0"/>
        <v>0.17500046431185673</v>
      </c>
    </row>
    <row r="23" spans="1:4" ht="16.5" thickTop="1" thickBot="1" x14ac:dyDescent="0.3">
      <c r="A23" s="31"/>
      <c r="B23" s="18" t="s">
        <v>106</v>
      </c>
      <c r="C23" s="19">
        <f>SUM(C5:C22)</f>
        <v>14166904.59284988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27490654.377562411</v>
      </c>
      <c r="D5" s="14">
        <f>C5/C$23</f>
        <v>3.9911414754389245E-2</v>
      </c>
    </row>
    <row r="6" spans="1:4" ht="16.5" thickTop="1" thickBot="1" x14ac:dyDescent="0.3">
      <c r="A6" s="15">
        <v>2</v>
      </c>
      <c r="B6" s="16" t="s">
        <v>89</v>
      </c>
      <c r="C6" s="17">
        <v>54425258.002818085</v>
      </c>
      <c r="D6" s="14">
        <f t="shared" ref="D6:D23" si="0">C6/C$23</f>
        <v>7.9015545262466846E-2</v>
      </c>
    </row>
    <row r="7" spans="1:4" ht="16.5" thickTop="1" thickBot="1" x14ac:dyDescent="0.3">
      <c r="A7" s="15">
        <v>3</v>
      </c>
      <c r="B7" s="16" t="s">
        <v>90</v>
      </c>
      <c r="C7" s="17">
        <v>6067560.1488729967</v>
      </c>
      <c r="D7" s="14">
        <f t="shared" si="0"/>
        <v>8.808990368978864E-3</v>
      </c>
    </row>
    <row r="8" spans="1:4" ht="16.5" thickTop="1" thickBot="1" x14ac:dyDescent="0.3">
      <c r="A8" s="15">
        <v>4</v>
      </c>
      <c r="B8" s="16" t="s">
        <v>91</v>
      </c>
      <c r="C8" s="17">
        <v>608745.82094226964</v>
      </c>
      <c r="D8" s="14">
        <f t="shared" si="0"/>
        <v>8.8378787226899046E-4</v>
      </c>
    </row>
    <row r="9" spans="1:4" ht="16.5" thickTop="1" thickBot="1" x14ac:dyDescent="0.3">
      <c r="A9" s="15">
        <v>5</v>
      </c>
      <c r="B9" s="16" t="s">
        <v>92</v>
      </c>
      <c r="C9" s="17">
        <v>2123216.509131588</v>
      </c>
      <c r="D9" s="14">
        <f t="shared" si="0"/>
        <v>3.0825230111103381E-3</v>
      </c>
    </row>
    <row r="10" spans="1:4" ht="16.5" thickTop="1" thickBot="1" x14ac:dyDescent="0.3">
      <c r="A10" s="15">
        <v>6</v>
      </c>
      <c r="B10" s="16" t="s">
        <v>93</v>
      </c>
      <c r="C10" s="17">
        <v>33882335.18583633</v>
      </c>
      <c r="D10" s="14">
        <f t="shared" si="0"/>
        <v>4.9190969188164423E-2</v>
      </c>
    </row>
    <row r="11" spans="1:4" ht="16.5" thickTop="1" thickBot="1" x14ac:dyDescent="0.3">
      <c r="A11" s="15">
        <v>7</v>
      </c>
      <c r="B11" s="16" t="s">
        <v>94</v>
      </c>
      <c r="C11" s="17">
        <v>19740733.091780473</v>
      </c>
      <c r="D11" s="14">
        <f t="shared" si="0"/>
        <v>2.8659942945003417E-2</v>
      </c>
    </row>
    <row r="12" spans="1:4" ht="16.5" thickTop="1" thickBot="1" x14ac:dyDescent="0.3">
      <c r="A12" s="15">
        <v>8</v>
      </c>
      <c r="B12" s="16" t="s">
        <v>95</v>
      </c>
      <c r="C12" s="17">
        <v>9694481.2125993911</v>
      </c>
      <c r="D12" s="14">
        <f t="shared" si="0"/>
        <v>1.4074618057127413E-2</v>
      </c>
    </row>
    <row r="13" spans="1:4" ht="16.5" thickTop="1" thickBot="1" x14ac:dyDescent="0.3">
      <c r="A13" s="15">
        <v>9</v>
      </c>
      <c r="B13" s="16" t="s">
        <v>96</v>
      </c>
      <c r="C13" s="17">
        <v>8579444.370728869</v>
      </c>
      <c r="D13" s="14">
        <f t="shared" si="0"/>
        <v>1.2455787990330553E-2</v>
      </c>
    </row>
    <row r="14" spans="1:4" ht="16.5" thickTop="1" thickBot="1" x14ac:dyDescent="0.3">
      <c r="A14" s="15">
        <v>10</v>
      </c>
      <c r="B14" s="16" t="s">
        <v>97</v>
      </c>
      <c r="C14" s="17">
        <v>95784641.87360844</v>
      </c>
      <c r="D14" s="14">
        <f t="shared" si="0"/>
        <v>0.13906182502656023</v>
      </c>
    </row>
    <row r="15" spans="1:4" ht="16.5" thickTop="1" thickBot="1" x14ac:dyDescent="0.3">
      <c r="A15" s="15">
        <v>11</v>
      </c>
      <c r="B15" s="16" t="s">
        <v>98</v>
      </c>
      <c r="C15" s="17">
        <v>226958.55729613351</v>
      </c>
      <c r="D15" s="14">
        <f t="shared" si="0"/>
        <v>3.2950241881826719E-4</v>
      </c>
    </row>
    <row r="16" spans="1:4" ht="16.5" thickTop="1" thickBot="1" x14ac:dyDescent="0.3">
      <c r="A16" s="15">
        <v>12</v>
      </c>
      <c r="B16" s="16" t="s">
        <v>99</v>
      </c>
      <c r="C16" s="17">
        <v>121892000.50559647</v>
      </c>
      <c r="D16" s="14">
        <f t="shared" si="0"/>
        <v>0.17696494672719579</v>
      </c>
    </row>
    <row r="17" spans="1:4" ht="16.5" thickTop="1" thickBot="1" x14ac:dyDescent="0.3">
      <c r="A17" s="15">
        <v>13</v>
      </c>
      <c r="B17" s="16" t="s">
        <v>100</v>
      </c>
      <c r="C17" s="17">
        <v>14346261.191368597</v>
      </c>
      <c r="D17" s="14">
        <f t="shared" si="0"/>
        <v>2.0828153914402413E-2</v>
      </c>
    </row>
    <row r="18" spans="1:4" ht="16.5" thickTop="1" thickBot="1" x14ac:dyDescent="0.3">
      <c r="A18" s="15">
        <v>14</v>
      </c>
      <c r="B18" s="16" t="s">
        <v>101</v>
      </c>
      <c r="C18" s="17">
        <v>44358182.44676663</v>
      </c>
      <c r="D18" s="14">
        <f t="shared" si="0"/>
        <v>6.4399988194851848E-2</v>
      </c>
    </row>
    <row r="19" spans="1:4" ht="16.5" thickTop="1" thickBot="1" x14ac:dyDescent="0.3">
      <c r="A19" s="15">
        <v>15</v>
      </c>
      <c r="B19" s="16" t="s">
        <v>102</v>
      </c>
      <c r="C19" s="17">
        <v>6138263.8964707144</v>
      </c>
      <c r="D19" s="14">
        <f t="shared" si="0"/>
        <v>8.9116393112814284E-3</v>
      </c>
    </row>
    <row r="20" spans="1:4" ht="16.5" thickTop="1" thickBot="1" x14ac:dyDescent="0.3">
      <c r="A20" s="15">
        <v>16</v>
      </c>
      <c r="B20" s="16" t="s">
        <v>103</v>
      </c>
      <c r="C20" s="17">
        <v>16836852.781126529</v>
      </c>
      <c r="D20" s="14">
        <f t="shared" si="0"/>
        <v>2.4444038518580999E-2</v>
      </c>
    </row>
    <row r="21" spans="1:4" ht="16.5" thickTop="1" thickBot="1" x14ac:dyDescent="0.3">
      <c r="A21" s="15">
        <v>17</v>
      </c>
      <c r="B21" s="16" t="s">
        <v>104</v>
      </c>
      <c r="C21" s="17">
        <v>179126781.68882099</v>
      </c>
      <c r="D21" s="14">
        <f t="shared" si="0"/>
        <v>0.26005940707750402</v>
      </c>
    </row>
    <row r="22" spans="1:4" ht="16.5" thickTop="1" thickBot="1" x14ac:dyDescent="0.3">
      <c r="A22" s="15">
        <v>18</v>
      </c>
      <c r="B22" s="16" t="s">
        <v>105</v>
      </c>
      <c r="C22" s="17">
        <v>47469407.501027644</v>
      </c>
      <c r="D22" s="14">
        <f t="shared" si="0"/>
        <v>6.891691936096507E-2</v>
      </c>
    </row>
    <row r="23" spans="1:4" ht="16.5" thickTop="1" thickBot="1" x14ac:dyDescent="0.3">
      <c r="A23" s="31"/>
      <c r="B23" s="18" t="s">
        <v>106</v>
      </c>
      <c r="C23" s="19">
        <f>SUM(C5:C22)</f>
        <v>688791779.16235447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4667.8838994071066</v>
      </c>
      <c r="D5" s="14">
        <f>C5/C$23</f>
        <v>3.8350587691216714E-4</v>
      </c>
    </row>
    <row r="6" spans="1:4" ht="16.5" thickTop="1" thickBot="1" x14ac:dyDescent="0.3">
      <c r="A6" s="15">
        <v>2</v>
      </c>
      <c r="B6" s="16" t="s">
        <v>89</v>
      </c>
      <c r="C6" s="17">
        <v>231250.84756466156</v>
      </c>
      <c r="D6" s="14">
        <f t="shared" ref="D6:D23" si="0">C6/C$23</f>
        <v>1.8999199850114508E-2</v>
      </c>
    </row>
    <row r="7" spans="1:4" ht="16.5" thickTop="1" thickBot="1" x14ac:dyDescent="0.3">
      <c r="A7" s="15">
        <v>3</v>
      </c>
      <c r="B7" s="16" t="s">
        <v>90</v>
      </c>
      <c r="C7" s="17">
        <v>519486.3679838134</v>
      </c>
      <c r="D7" s="14">
        <f t="shared" si="0"/>
        <v>4.2680169299595026E-2</v>
      </c>
    </row>
    <row r="8" spans="1:4" ht="16.5" thickTop="1" thickBot="1" x14ac:dyDescent="0.3">
      <c r="A8" s="15">
        <v>4</v>
      </c>
      <c r="B8" s="16" t="s">
        <v>91</v>
      </c>
      <c r="C8" s="17">
        <v>54308.194244784157</v>
      </c>
      <c r="D8" s="14">
        <f t="shared" si="0"/>
        <v>4.4618743966634801E-3</v>
      </c>
    </row>
    <row r="9" spans="1:4" ht="16.5" thickTop="1" thickBot="1" x14ac:dyDescent="0.3">
      <c r="A9" s="15">
        <v>5</v>
      </c>
      <c r="B9" s="16" t="s">
        <v>92</v>
      </c>
      <c r="C9" s="17">
        <v>110840.81521686615</v>
      </c>
      <c r="D9" s="14">
        <f t="shared" si="0"/>
        <v>9.1065041362324625E-3</v>
      </c>
    </row>
    <row r="10" spans="1:4" ht="16.5" thickTop="1" thickBot="1" x14ac:dyDescent="0.3">
      <c r="A10" s="15">
        <v>6</v>
      </c>
      <c r="B10" s="16" t="s">
        <v>93</v>
      </c>
      <c r="C10" s="17">
        <v>239669.99880532289</v>
      </c>
      <c r="D10" s="14">
        <f t="shared" si="0"/>
        <v>1.9690903853253078E-2</v>
      </c>
    </row>
    <row r="11" spans="1:4" ht="16.5" thickTop="1" thickBot="1" x14ac:dyDescent="0.3">
      <c r="A11" s="15">
        <v>7</v>
      </c>
      <c r="B11" s="16" t="s">
        <v>94</v>
      </c>
      <c r="C11" s="17">
        <v>72040.391890475497</v>
      </c>
      <c r="D11" s="14">
        <f t="shared" si="0"/>
        <v>5.9187234002461269E-3</v>
      </c>
    </row>
    <row r="12" spans="1:4" ht="16.5" thickTop="1" thickBot="1" x14ac:dyDescent="0.3">
      <c r="A12" s="15">
        <v>8</v>
      </c>
      <c r="B12" s="16" t="s">
        <v>95</v>
      </c>
      <c r="C12" s="17">
        <v>6378.6310238283131</v>
      </c>
      <c r="D12" s="14">
        <f t="shared" si="0"/>
        <v>5.2405812505386916E-4</v>
      </c>
    </row>
    <row r="13" spans="1:4" ht="16.5" thickTop="1" thickBot="1" x14ac:dyDescent="0.3">
      <c r="A13" s="15">
        <v>9</v>
      </c>
      <c r="B13" s="16" t="s">
        <v>96</v>
      </c>
      <c r="C13" s="17">
        <v>21473.795950706884</v>
      </c>
      <c r="D13" s="14">
        <f t="shared" si="0"/>
        <v>1.764252737253127E-3</v>
      </c>
    </row>
    <row r="14" spans="1:4" ht="16.5" thickTop="1" thickBot="1" x14ac:dyDescent="0.3">
      <c r="A14" s="15">
        <v>10</v>
      </c>
      <c r="B14" s="16" t="s">
        <v>97</v>
      </c>
      <c r="C14" s="17">
        <v>962114.6124330454</v>
      </c>
      <c r="D14" s="14">
        <f t="shared" si="0"/>
        <v>7.9045798070944015E-2</v>
      </c>
    </row>
    <row r="15" spans="1:4" ht="16.5" thickTop="1" thickBot="1" x14ac:dyDescent="0.3">
      <c r="A15" s="15">
        <v>11</v>
      </c>
      <c r="B15" s="16" t="s">
        <v>98</v>
      </c>
      <c r="C15" s="17">
        <v>23795.744846300917</v>
      </c>
      <c r="D15" s="14">
        <f t="shared" si="0"/>
        <v>1.9550203455612797E-3</v>
      </c>
    </row>
    <row r="16" spans="1:4" ht="16.5" thickTop="1" thickBot="1" x14ac:dyDescent="0.3">
      <c r="A16" s="15">
        <v>12</v>
      </c>
      <c r="B16" s="16" t="s">
        <v>99</v>
      </c>
      <c r="C16" s="17">
        <v>429.28957860819963</v>
      </c>
      <c r="D16" s="14">
        <f t="shared" si="0"/>
        <v>3.5269745315281623E-5</v>
      </c>
    </row>
    <row r="17" spans="1:4" ht="16.5" thickTop="1" thickBot="1" x14ac:dyDescent="0.3">
      <c r="A17" s="15">
        <v>13</v>
      </c>
      <c r="B17" s="16" t="s">
        <v>100</v>
      </c>
      <c r="C17" s="17">
        <v>659452.90946951043</v>
      </c>
      <c r="D17" s="14">
        <f t="shared" si="0"/>
        <v>5.4179596532061843E-2</v>
      </c>
    </row>
    <row r="18" spans="1:4" ht="16.5" thickTop="1" thickBot="1" x14ac:dyDescent="0.3">
      <c r="A18" s="15">
        <v>14</v>
      </c>
      <c r="B18" s="16" t="s">
        <v>101</v>
      </c>
      <c r="C18" s="17">
        <v>5824244.4332997501</v>
      </c>
      <c r="D18" s="14">
        <f t="shared" si="0"/>
        <v>0.47851060927782169</v>
      </c>
    </row>
    <row r="19" spans="1:4" ht="16.5" thickTop="1" thickBot="1" x14ac:dyDescent="0.3">
      <c r="A19" s="15">
        <v>15</v>
      </c>
      <c r="B19" s="16" t="s">
        <v>102</v>
      </c>
      <c r="C19" s="17">
        <v>60975.032732778993</v>
      </c>
      <c r="D19" s="14">
        <f t="shared" si="0"/>
        <v>5.0096111861099779E-3</v>
      </c>
    </row>
    <row r="20" spans="1:4" ht="16.5" thickTop="1" thickBot="1" x14ac:dyDescent="0.3">
      <c r="A20" s="15">
        <v>16</v>
      </c>
      <c r="B20" s="16" t="s">
        <v>103</v>
      </c>
      <c r="C20" s="17">
        <v>1485104.9458627757</v>
      </c>
      <c r="D20" s="14">
        <f t="shared" si="0"/>
        <v>0.12201384756849705</v>
      </c>
    </row>
    <row r="21" spans="1:4" ht="16.5" thickTop="1" thickBot="1" x14ac:dyDescent="0.3">
      <c r="A21" s="15">
        <v>17</v>
      </c>
      <c r="B21" s="16" t="s">
        <v>104</v>
      </c>
      <c r="C21" s="17">
        <v>659882.30521720229</v>
      </c>
      <c r="D21" s="14">
        <f t="shared" si="0"/>
        <v>5.4214875000059261E-2</v>
      </c>
    </row>
    <row r="22" spans="1:4" ht="16.5" thickTop="1" thickBot="1" x14ac:dyDescent="0.3">
      <c r="A22" s="15">
        <v>18</v>
      </c>
      <c r="B22" s="16" t="s">
        <v>105</v>
      </c>
      <c r="C22" s="17">
        <v>1235493.6250785498</v>
      </c>
      <c r="D22" s="14">
        <f t="shared" si="0"/>
        <v>0.10150618059830577</v>
      </c>
    </row>
    <row r="23" spans="1:4" ht="16.5" thickTop="1" thickBot="1" x14ac:dyDescent="0.3">
      <c r="A23" s="32"/>
      <c r="B23" s="33" t="s">
        <v>106</v>
      </c>
      <c r="C23" s="34">
        <f>SUM(C5:C22)</f>
        <v>12171609.825098388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674065.602765713</v>
      </c>
      <c r="D5" s="14">
        <f>C5/C$23</f>
        <v>2.6459889986627169E-2</v>
      </c>
    </row>
    <row r="6" spans="1:4" ht="16.5" thickTop="1" thickBot="1" x14ac:dyDescent="0.3">
      <c r="A6" s="15">
        <v>2</v>
      </c>
      <c r="B6" s="16" t="s">
        <v>89</v>
      </c>
      <c r="C6" s="17">
        <v>783226.00519799173</v>
      </c>
      <c r="D6" s="14">
        <f t="shared" ref="D6:D23" si="0">C6/C$23</f>
        <v>3.0744891665103212E-2</v>
      </c>
    </row>
    <row r="7" spans="1:4" ht="16.5" thickTop="1" thickBot="1" x14ac:dyDescent="0.3">
      <c r="A7" s="15">
        <v>3</v>
      </c>
      <c r="B7" s="16" t="s">
        <v>90</v>
      </c>
      <c r="C7" s="17">
        <v>762865.47836722294</v>
      </c>
      <c r="D7" s="14">
        <f t="shared" si="0"/>
        <v>2.9945655955994993E-2</v>
      </c>
    </row>
    <row r="8" spans="1:4" ht="16.5" thickTop="1" thickBot="1" x14ac:dyDescent="0.3">
      <c r="A8" s="15">
        <v>4</v>
      </c>
      <c r="B8" s="16" t="s">
        <v>91</v>
      </c>
      <c r="C8" s="17">
        <v>28097.207872828847</v>
      </c>
      <c r="D8" s="14">
        <f t="shared" si="0"/>
        <v>1.1029327504564106E-3</v>
      </c>
    </row>
    <row r="9" spans="1:4" ht="16.5" thickTop="1" thickBot="1" x14ac:dyDescent="0.3">
      <c r="A9" s="15">
        <v>5</v>
      </c>
      <c r="B9" s="16" t="s">
        <v>92</v>
      </c>
      <c r="C9" s="17">
        <v>272797.85352762148</v>
      </c>
      <c r="D9" s="14">
        <f t="shared" si="0"/>
        <v>1.070845502768927E-2</v>
      </c>
    </row>
    <row r="10" spans="1:4" ht="16.5" thickTop="1" thickBot="1" x14ac:dyDescent="0.3">
      <c r="A10" s="15">
        <v>6</v>
      </c>
      <c r="B10" s="16" t="s">
        <v>93</v>
      </c>
      <c r="C10" s="17">
        <v>735759.02935060847</v>
      </c>
      <c r="D10" s="14">
        <f t="shared" si="0"/>
        <v>2.888161462831872E-2</v>
      </c>
    </row>
    <row r="11" spans="1:4" ht="16.5" thickTop="1" thickBot="1" x14ac:dyDescent="0.3">
      <c r="A11" s="15">
        <v>7</v>
      </c>
      <c r="B11" s="16" t="s">
        <v>94</v>
      </c>
      <c r="C11" s="17">
        <v>228425.31509216529</v>
      </c>
      <c r="D11" s="14">
        <f t="shared" si="0"/>
        <v>8.9666475825204046E-3</v>
      </c>
    </row>
    <row r="12" spans="1:4" ht="16.5" thickTop="1" thickBot="1" x14ac:dyDescent="0.3">
      <c r="A12" s="15">
        <v>8</v>
      </c>
      <c r="B12" s="16" t="s">
        <v>95</v>
      </c>
      <c r="C12" s="17">
        <v>49400.391344791722</v>
      </c>
      <c r="D12" s="14">
        <f t="shared" si="0"/>
        <v>1.9391716695175154E-3</v>
      </c>
    </row>
    <row r="13" spans="1:4" ht="16.5" thickTop="1" thickBot="1" x14ac:dyDescent="0.3">
      <c r="A13" s="15">
        <v>9</v>
      </c>
      <c r="B13" s="16" t="s">
        <v>96</v>
      </c>
      <c r="C13" s="17">
        <v>384985.29410712927</v>
      </c>
      <c r="D13" s="14">
        <f t="shared" si="0"/>
        <v>1.5112280595164201E-2</v>
      </c>
    </row>
    <row r="14" spans="1:4" ht="16.5" thickTop="1" thickBot="1" x14ac:dyDescent="0.3">
      <c r="A14" s="15">
        <v>10</v>
      </c>
      <c r="B14" s="16" t="s">
        <v>97</v>
      </c>
      <c r="C14" s="17">
        <v>1501090.2234706942</v>
      </c>
      <c r="D14" s="14">
        <f t="shared" si="0"/>
        <v>5.8924060225101417E-2</v>
      </c>
    </row>
    <row r="15" spans="1:4" ht="16.5" thickTop="1" thickBot="1" x14ac:dyDescent="0.3">
      <c r="A15" s="15">
        <v>11</v>
      </c>
      <c r="B15" s="16" t="s">
        <v>98</v>
      </c>
      <c r="C15" s="17">
        <v>275965.0618032309</v>
      </c>
      <c r="D15" s="14">
        <f t="shared" si="0"/>
        <v>1.0832781179615001E-2</v>
      </c>
    </row>
    <row r="16" spans="1:4" ht="16.5" thickTop="1" thickBot="1" x14ac:dyDescent="0.3">
      <c r="A16" s="15">
        <v>12</v>
      </c>
      <c r="B16" s="16" t="s">
        <v>99</v>
      </c>
      <c r="C16" s="17">
        <v>5535738.4927637745</v>
      </c>
      <c r="D16" s="14">
        <f t="shared" si="0"/>
        <v>0.21730085456411807</v>
      </c>
    </row>
    <row r="17" spans="1:4" ht="16.5" thickTop="1" thickBot="1" x14ac:dyDescent="0.3">
      <c r="A17" s="15">
        <v>13</v>
      </c>
      <c r="B17" s="16" t="s">
        <v>100</v>
      </c>
      <c r="C17" s="17">
        <v>975903.44966143521</v>
      </c>
      <c r="D17" s="14">
        <f t="shared" si="0"/>
        <v>3.8308286032786416E-2</v>
      </c>
    </row>
    <row r="18" spans="1:4" ht="16.5" thickTop="1" thickBot="1" x14ac:dyDescent="0.3">
      <c r="A18" s="15">
        <v>14</v>
      </c>
      <c r="B18" s="16" t="s">
        <v>101</v>
      </c>
      <c r="C18" s="17">
        <v>6847038.886371688</v>
      </c>
      <c r="D18" s="14">
        <f t="shared" si="0"/>
        <v>0.26877487135406247</v>
      </c>
    </row>
    <row r="19" spans="1:4" ht="16.5" thickTop="1" thickBot="1" x14ac:dyDescent="0.3">
      <c r="A19" s="15">
        <v>15</v>
      </c>
      <c r="B19" s="16" t="s">
        <v>102</v>
      </c>
      <c r="C19" s="17">
        <v>150120.4321483192</v>
      </c>
      <c r="D19" s="14">
        <f t="shared" si="0"/>
        <v>5.8928539048595744E-3</v>
      </c>
    </row>
    <row r="20" spans="1:4" ht="16.5" thickTop="1" thickBot="1" x14ac:dyDescent="0.3">
      <c r="A20" s="15">
        <v>16</v>
      </c>
      <c r="B20" s="16" t="s">
        <v>103</v>
      </c>
      <c r="C20" s="17">
        <v>1964820.8856562402</v>
      </c>
      <c r="D20" s="14">
        <f t="shared" si="0"/>
        <v>7.7127425379041964E-2</v>
      </c>
    </row>
    <row r="21" spans="1:4" ht="16.5" thickTop="1" thickBot="1" x14ac:dyDescent="0.3">
      <c r="A21" s="15">
        <v>17</v>
      </c>
      <c r="B21" s="16" t="s">
        <v>104</v>
      </c>
      <c r="C21" s="17">
        <v>2968189.2008684436</v>
      </c>
      <c r="D21" s="14">
        <f t="shared" si="0"/>
        <v>0.11651382208531341</v>
      </c>
    </row>
    <row r="22" spans="1:4" ht="16.5" thickTop="1" thickBot="1" x14ac:dyDescent="0.3">
      <c r="A22" s="15">
        <v>18</v>
      </c>
      <c r="B22" s="16" t="s">
        <v>105</v>
      </c>
      <c r="C22" s="17">
        <v>1336507.6127590614</v>
      </c>
      <c r="D22" s="14">
        <f t="shared" si="0"/>
        <v>5.2463505413709692E-2</v>
      </c>
    </row>
    <row r="23" spans="1:4" ht="16.5" thickTop="1" thickBot="1" x14ac:dyDescent="0.3">
      <c r="A23" s="31"/>
      <c r="B23" s="18" t="s">
        <v>106</v>
      </c>
      <c r="C23" s="19">
        <f>SUM(C5:C22)</f>
        <v>25474996.423128963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106879.15861547888</v>
      </c>
      <c r="D5" s="14">
        <f>C5/C$23</f>
        <v>3.5465109926971069E-3</v>
      </c>
    </row>
    <row r="6" spans="1:4" ht="16.5" thickTop="1" thickBot="1" x14ac:dyDescent="0.3">
      <c r="A6" s="15">
        <v>2</v>
      </c>
      <c r="B6" s="16" t="s">
        <v>89</v>
      </c>
      <c r="C6" s="17">
        <v>894433.73792007216</v>
      </c>
      <c r="D6" s="14">
        <f t="shared" ref="D6:D23" si="0">C6/C$23</f>
        <v>2.9679491538524273E-2</v>
      </c>
    </row>
    <row r="7" spans="1:4" ht="16.5" thickTop="1" thickBot="1" x14ac:dyDescent="0.3">
      <c r="A7" s="15">
        <v>3</v>
      </c>
      <c r="B7" s="16" t="s">
        <v>90</v>
      </c>
      <c r="C7" s="17">
        <v>401125.05797538563</v>
      </c>
      <c r="D7" s="14">
        <f t="shared" si="0"/>
        <v>1.3310307135501164E-2</v>
      </c>
    </row>
    <row r="8" spans="1:4" ht="16.5" thickTop="1" thickBot="1" x14ac:dyDescent="0.3">
      <c r="A8" s="15">
        <v>4</v>
      </c>
      <c r="B8" s="16" t="s">
        <v>91</v>
      </c>
      <c r="C8" s="17">
        <v>124289.54522865928</v>
      </c>
      <c r="D8" s="14">
        <f t="shared" si="0"/>
        <v>4.1242300570181129E-3</v>
      </c>
    </row>
    <row r="9" spans="1:4" ht="16.5" thickTop="1" thickBot="1" x14ac:dyDescent="0.3">
      <c r="A9" s="15">
        <v>5</v>
      </c>
      <c r="B9" s="16" t="s">
        <v>92</v>
      </c>
      <c r="C9" s="17">
        <v>56423.192937903863</v>
      </c>
      <c r="D9" s="14">
        <f t="shared" si="0"/>
        <v>1.8722590689291348E-3</v>
      </c>
    </row>
    <row r="10" spans="1:4" ht="16.5" thickTop="1" thickBot="1" x14ac:dyDescent="0.3">
      <c r="A10" s="15">
        <v>6</v>
      </c>
      <c r="B10" s="16" t="s">
        <v>93</v>
      </c>
      <c r="C10" s="17">
        <v>354681.38637028181</v>
      </c>
      <c r="D10" s="14">
        <f t="shared" si="0"/>
        <v>1.176919290872E-2</v>
      </c>
    </row>
    <row r="11" spans="1:4" ht="16.5" thickTop="1" thickBot="1" x14ac:dyDescent="0.3">
      <c r="A11" s="15">
        <v>7</v>
      </c>
      <c r="B11" s="16" t="s">
        <v>94</v>
      </c>
      <c r="C11" s="17">
        <v>735748.71789503226</v>
      </c>
      <c r="D11" s="14">
        <f t="shared" si="0"/>
        <v>2.4413935791403527E-2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112196.80417335061</v>
      </c>
      <c r="D13" s="14">
        <f t="shared" si="0"/>
        <v>3.7229634336646551E-3</v>
      </c>
    </row>
    <row r="14" spans="1:4" ht="16.5" thickTop="1" thickBot="1" x14ac:dyDescent="0.3">
      <c r="A14" s="15">
        <v>10</v>
      </c>
      <c r="B14" s="16" t="s">
        <v>97</v>
      </c>
      <c r="C14" s="17">
        <v>656125.85156622063</v>
      </c>
      <c r="D14" s="14">
        <f t="shared" si="0"/>
        <v>2.1771855011921359E-2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1513571.3477090129</v>
      </c>
      <c r="D16" s="14">
        <f t="shared" si="0"/>
        <v>5.0223986532244073E-2</v>
      </c>
    </row>
    <row r="17" spans="1:4" ht="16.5" thickTop="1" thickBot="1" x14ac:dyDescent="0.3">
      <c r="A17" s="15">
        <v>13</v>
      </c>
      <c r="B17" s="16" t="s">
        <v>100</v>
      </c>
      <c r="C17" s="17">
        <v>181360.34790676259</v>
      </c>
      <c r="D17" s="14">
        <f t="shared" si="0"/>
        <v>6.0179783956266445E-3</v>
      </c>
    </row>
    <row r="18" spans="1:4" ht="16.5" thickTop="1" thickBot="1" x14ac:dyDescent="0.3">
      <c r="A18" s="15">
        <v>14</v>
      </c>
      <c r="B18" s="16" t="s">
        <v>101</v>
      </c>
      <c r="C18" s="17">
        <v>1675911.5414087614</v>
      </c>
      <c r="D18" s="14">
        <f t="shared" si="0"/>
        <v>5.5610829851100003E-2</v>
      </c>
    </row>
    <row r="19" spans="1:4" ht="16.5" thickTop="1" thickBot="1" x14ac:dyDescent="0.3">
      <c r="A19" s="15">
        <v>15</v>
      </c>
      <c r="B19" s="16" t="s">
        <v>102</v>
      </c>
      <c r="C19" s="17">
        <v>50694.129232813495</v>
      </c>
      <c r="D19" s="14">
        <f t="shared" si="0"/>
        <v>1.6821547710363705E-3</v>
      </c>
    </row>
    <row r="20" spans="1:4" ht="16.5" thickTop="1" thickBot="1" x14ac:dyDescent="0.3">
      <c r="A20" s="15">
        <v>16</v>
      </c>
      <c r="B20" s="16" t="s">
        <v>103</v>
      </c>
      <c r="C20" s="17">
        <v>981195.67772990139</v>
      </c>
      <c r="D20" s="14">
        <f t="shared" si="0"/>
        <v>3.2558464177056261E-2</v>
      </c>
    </row>
    <row r="21" spans="1:4" ht="16.5" thickTop="1" thickBot="1" x14ac:dyDescent="0.3">
      <c r="A21" s="15">
        <v>17</v>
      </c>
      <c r="B21" s="16" t="s">
        <v>104</v>
      </c>
      <c r="C21" s="17">
        <v>20428367.995548759</v>
      </c>
      <c r="D21" s="14">
        <f t="shared" si="0"/>
        <v>0.67786304268850106</v>
      </c>
    </row>
    <row r="22" spans="1:4" ht="16.5" thickTop="1" thickBot="1" x14ac:dyDescent="0.3">
      <c r="A22" s="15">
        <v>18</v>
      </c>
      <c r="B22" s="16" t="s">
        <v>105</v>
      </c>
      <c r="C22" s="17">
        <v>1863419.4003233064</v>
      </c>
      <c r="D22" s="14">
        <f t="shared" si="0"/>
        <v>6.1832797646056266E-2</v>
      </c>
    </row>
    <row r="23" spans="1:4" ht="16.5" thickTop="1" thickBot="1" x14ac:dyDescent="0.3">
      <c r="A23" s="31"/>
      <c r="B23" s="18" t="s">
        <v>106</v>
      </c>
      <c r="C23" s="19">
        <f>SUM(C5:C22)</f>
        <v>30136423.892541703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97673.644031828706</v>
      </c>
      <c r="D5" s="14">
        <f>C5/C$23</f>
        <v>8.9621067997495973E-3</v>
      </c>
    </row>
    <row r="6" spans="1:4" ht="16.5" thickTop="1" thickBot="1" x14ac:dyDescent="0.3">
      <c r="A6" s="15">
        <v>2</v>
      </c>
      <c r="B6" s="16" t="s">
        <v>89</v>
      </c>
      <c r="C6" s="17">
        <v>526635.60559777135</v>
      </c>
      <c r="D6" s="14">
        <f t="shared" ref="D6:D23" si="0">C6/C$23</f>
        <v>4.8321782080537654E-2</v>
      </c>
    </row>
    <row r="7" spans="1:4" ht="16.5" thickTop="1" thickBot="1" x14ac:dyDescent="0.3">
      <c r="A7" s="15">
        <v>3</v>
      </c>
      <c r="B7" s="16" t="s">
        <v>90</v>
      </c>
      <c r="C7" s="17">
        <v>142789.79341890081</v>
      </c>
      <c r="D7" s="14">
        <f t="shared" si="0"/>
        <v>1.3101767536361794E-2</v>
      </c>
    </row>
    <row r="8" spans="1:4" ht="16.5" thickTop="1" thickBot="1" x14ac:dyDescent="0.3">
      <c r="A8" s="15">
        <v>4</v>
      </c>
      <c r="B8" s="16" t="s">
        <v>91</v>
      </c>
      <c r="C8" s="17">
        <v>41276.053109681183</v>
      </c>
      <c r="D8" s="14">
        <f t="shared" si="0"/>
        <v>3.7873102811701595E-3</v>
      </c>
    </row>
    <row r="9" spans="1:4" ht="16.5" thickTop="1" thickBot="1" x14ac:dyDescent="0.3">
      <c r="A9" s="15">
        <v>5</v>
      </c>
      <c r="B9" s="16" t="s">
        <v>92</v>
      </c>
      <c r="C9" s="17">
        <v>31475.287292525616</v>
      </c>
      <c r="D9" s="14">
        <f t="shared" si="0"/>
        <v>2.888034833393679E-3</v>
      </c>
    </row>
    <row r="10" spans="1:4" ht="16.5" thickTop="1" thickBot="1" x14ac:dyDescent="0.3">
      <c r="A10" s="15">
        <v>6</v>
      </c>
      <c r="B10" s="16" t="s">
        <v>93</v>
      </c>
      <c r="C10" s="17">
        <v>306463.29119084717</v>
      </c>
      <c r="D10" s="14">
        <f t="shared" si="0"/>
        <v>2.8119732534603883E-2</v>
      </c>
    </row>
    <row r="11" spans="1:4" ht="16.5" thickTop="1" thickBot="1" x14ac:dyDescent="0.3">
      <c r="A11" s="15">
        <v>7</v>
      </c>
      <c r="B11" s="16" t="s">
        <v>94</v>
      </c>
      <c r="C11" s="17">
        <v>3207.0843389865413</v>
      </c>
      <c r="D11" s="14">
        <f t="shared" si="0"/>
        <v>2.9426804586542868E-4</v>
      </c>
    </row>
    <row r="12" spans="1:4" ht="16.5" thickTop="1" thickBot="1" x14ac:dyDescent="0.3">
      <c r="A12" s="15">
        <v>8</v>
      </c>
      <c r="B12" s="16" t="s">
        <v>95</v>
      </c>
      <c r="C12" s="17">
        <v>2041.3342858867029</v>
      </c>
      <c r="D12" s="14">
        <f t="shared" si="0"/>
        <v>1.8730391463786861E-4</v>
      </c>
    </row>
    <row r="13" spans="1:4" ht="16.5" thickTop="1" thickBot="1" x14ac:dyDescent="0.3">
      <c r="A13" s="15">
        <v>9</v>
      </c>
      <c r="B13" s="16" t="s">
        <v>96</v>
      </c>
      <c r="C13" s="17">
        <v>384.21032710004823</v>
      </c>
      <c r="D13" s="14">
        <f t="shared" si="0"/>
        <v>3.5253460840626432E-5</v>
      </c>
    </row>
    <row r="14" spans="1:4" ht="16.5" thickTop="1" thickBot="1" x14ac:dyDescent="0.3">
      <c r="A14" s="15">
        <v>10</v>
      </c>
      <c r="B14" s="16" t="s">
        <v>97</v>
      </c>
      <c r="C14" s="17">
        <v>2082652.5143831726</v>
      </c>
      <c r="D14" s="14">
        <f t="shared" si="0"/>
        <v>0.19109509474824873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731840.44571431214</v>
      </c>
      <c r="D16" s="14">
        <f t="shared" si="0"/>
        <v>6.7150481584681121E-2</v>
      </c>
    </row>
    <row r="17" spans="1:4" ht="16.5" thickTop="1" thickBot="1" x14ac:dyDescent="0.3">
      <c r="A17" s="15">
        <v>13</v>
      </c>
      <c r="B17" s="16" t="s">
        <v>100</v>
      </c>
      <c r="C17" s="17">
        <v>528599.94715686981</v>
      </c>
      <c r="D17" s="14">
        <f t="shared" si="0"/>
        <v>4.8502021478978544E-2</v>
      </c>
    </row>
    <row r="18" spans="1:4" ht="16.5" thickTop="1" thickBot="1" x14ac:dyDescent="0.3">
      <c r="A18" s="15">
        <v>14</v>
      </c>
      <c r="B18" s="16" t="s">
        <v>101</v>
      </c>
      <c r="C18" s="17">
        <v>3736705.0400031637</v>
      </c>
      <c r="D18" s="14">
        <f t="shared" si="0"/>
        <v>0.34286372725848169</v>
      </c>
    </row>
    <row r="19" spans="1:4" ht="16.5" thickTop="1" thickBot="1" x14ac:dyDescent="0.3">
      <c r="A19" s="15">
        <v>15</v>
      </c>
      <c r="B19" s="16" t="s">
        <v>102</v>
      </c>
      <c r="C19" s="17">
        <v>42180.949720094475</v>
      </c>
      <c r="D19" s="14">
        <f t="shared" si="0"/>
        <v>3.8703396402735486E-3</v>
      </c>
    </row>
    <row r="20" spans="1:4" ht="16.5" thickTop="1" thickBot="1" x14ac:dyDescent="0.3">
      <c r="A20" s="15">
        <v>16</v>
      </c>
      <c r="B20" s="16" t="s">
        <v>103</v>
      </c>
      <c r="C20" s="17">
        <v>1032219.7445120406</v>
      </c>
      <c r="D20" s="14">
        <f t="shared" si="0"/>
        <v>9.4711973560775431E-2</v>
      </c>
    </row>
    <row r="21" spans="1:4" ht="16.5" thickTop="1" thickBot="1" x14ac:dyDescent="0.3">
      <c r="A21" s="15">
        <v>17</v>
      </c>
      <c r="B21" s="16" t="s">
        <v>104</v>
      </c>
      <c r="C21" s="17">
        <v>567902.01047673682</v>
      </c>
      <c r="D21" s="14">
        <f t="shared" si="0"/>
        <v>5.2108207082214454E-2</v>
      </c>
    </row>
    <row r="22" spans="1:4" ht="16.5" thickTop="1" thickBot="1" x14ac:dyDescent="0.3">
      <c r="A22" s="15">
        <v>18</v>
      </c>
      <c r="B22" s="16" t="s">
        <v>105</v>
      </c>
      <c r="C22" s="17">
        <v>1024466.7772331028</v>
      </c>
      <c r="D22" s="14">
        <f t="shared" si="0"/>
        <v>9.4000595159185726E-2</v>
      </c>
    </row>
    <row r="23" spans="1:4" ht="16.5" thickTop="1" thickBot="1" x14ac:dyDescent="0.3">
      <c r="A23" s="31"/>
      <c r="B23" s="18" t="s">
        <v>106</v>
      </c>
      <c r="C23" s="19">
        <f>SUM(C5:C22)</f>
        <v>10898513.732793022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8456.8318003639779</v>
      </c>
      <c r="D5" s="14">
        <f>C5/C$23</f>
        <v>5.3160278906909657E-4</v>
      </c>
    </row>
    <row r="6" spans="1:4" ht="16.5" thickTop="1" thickBot="1" x14ac:dyDescent="0.3">
      <c r="A6" s="15">
        <v>2</v>
      </c>
      <c r="B6" s="16" t="s">
        <v>89</v>
      </c>
      <c r="C6" s="17">
        <v>73754.692339400004</v>
      </c>
      <c r="D6" s="14">
        <f t="shared" ref="D6:D23" si="0">C6/C$23</f>
        <v>4.6362752718897247E-3</v>
      </c>
    </row>
    <row r="7" spans="1:4" ht="16.5" thickTop="1" thickBot="1" x14ac:dyDescent="0.3">
      <c r="A7" s="15">
        <v>3</v>
      </c>
      <c r="B7" s="16" t="s">
        <v>90</v>
      </c>
      <c r="C7" s="17">
        <v>221859.57278549584</v>
      </c>
      <c r="D7" s="14">
        <f t="shared" si="0"/>
        <v>1.3946259126186203E-2</v>
      </c>
    </row>
    <row r="8" spans="1:4" ht="16.5" thickTop="1" thickBot="1" x14ac:dyDescent="0.3">
      <c r="A8" s="15">
        <v>4</v>
      </c>
      <c r="B8" s="16" t="s">
        <v>91</v>
      </c>
      <c r="C8" s="17">
        <v>8022.5723588597975</v>
      </c>
      <c r="D8" s="14">
        <f t="shared" si="0"/>
        <v>5.0430491490855399E-4</v>
      </c>
    </row>
    <row r="9" spans="1:4" ht="16.5" thickTop="1" thickBot="1" x14ac:dyDescent="0.3">
      <c r="A9" s="15">
        <v>5</v>
      </c>
      <c r="B9" s="16" t="s">
        <v>92</v>
      </c>
      <c r="C9" s="17">
        <v>30159.810019121029</v>
      </c>
      <c r="D9" s="14">
        <f t="shared" si="0"/>
        <v>1.8958682757848828E-3</v>
      </c>
    </row>
    <row r="10" spans="1:4" ht="16.5" thickTop="1" thickBot="1" x14ac:dyDescent="0.3">
      <c r="A10" s="15">
        <v>6</v>
      </c>
      <c r="B10" s="16" t="s">
        <v>93</v>
      </c>
      <c r="C10" s="17">
        <v>146224.71868457229</v>
      </c>
      <c r="D10" s="14">
        <f t="shared" si="0"/>
        <v>9.1917954759626486E-3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3663.4260705763622</v>
      </c>
      <c r="D12" s="14">
        <f t="shared" si="0"/>
        <v>2.3028571013828327E-4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1781215.3474341948</v>
      </c>
      <c r="D14" s="14">
        <f t="shared" si="0"/>
        <v>0.11196853254051284</v>
      </c>
    </row>
    <row r="15" spans="1:4" ht="16.5" thickTop="1" thickBot="1" x14ac:dyDescent="0.3">
      <c r="A15" s="15">
        <v>11</v>
      </c>
      <c r="B15" s="16" t="s">
        <v>98</v>
      </c>
      <c r="C15" s="17">
        <v>477873.93364788539</v>
      </c>
      <c r="D15" s="14">
        <f t="shared" si="0"/>
        <v>3.0039513844854114E-2</v>
      </c>
    </row>
    <row r="16" spans="1:4" ht="16.5" thickTop="1" thickBot="1" x14ac:dyDescent="0.3">
      <c r="A16" s="15">
        <v>12</v>
      </c>
      <c r="B16" s="16" t="s">
        <v>99</v>
      </c>
      <c r="C16" s="17">
        <v>119606.46582724761</v>
      </c>
      <c r="D16" s="14">
        <f t="shared" si="0"/>
        <v>7.5185521393160296E-3</v>
      </c>
    </row>
    <row r="17" spans="1:4" ht="16.5" thickTop="1" thickBot="1" x14ac:dyDescent="0.3">
      <c r="A17" s="15">
        <v>13</v>
      </c>
      <c r="B17" s="16" t="s">
        <v>100</v>
      </c>
      <c r="C17" s="17">
        <v>1051804.7100518974</v>
      </c>
      <c r="D17" s="14">
        <f t="shared" si="0"/>
        <v>6.6117232862020023E-2</v>
      </c>
    </row>
    <row r="18" spans="1:4" ht="16.5" thickTop="1" thickBot="1" x14ac:dyDescent="0.3">
      <c r="A18" s="15">
        <v>14</v>
      </c>
      <c r="B18" s="16" t="s">
        <v>101</v>
      </c>
      <c r="C18" s="17">
        <v>5303744.4104807265</v>
      </c>
      <c r="D18" s="14">
        <f t="shared" si="0"/>
        <v>0.33339735112147273</v>
      </c>
    </row>
    <row r="19" spans="1:4" ht="16.5" thickTop="1" thickBot="1" x14ac:dyDescent="0.3">
      <c r="A19" s="15">
        <v>15</v>
      </c>
      <c r="B19" s="16" t="s">
        <v>102</v>
      </c>
      <c r="C19" s="17">
        <v>21475.632534526794</v>
      </c>
      <c r="D19" s="14">
        <f t="shared" si="0"/>
        <v>1.3499743665099399E-3</v>
      </c>
    </row>
    <row r="20" spans="1:4" ht="16.5" thickTop="1" thickBot="1" x14ac:dyDescent="0.3">
      <c r="A20" s="15">
        <v>16</v>
      </c>
      <c r="B20" s="16" t="s">
        <v>103</v>
      </c>
      <c r="C20" s="17">
        <v>1724562.2233614244</v>
      </c>
      <c r="D20" s="14">
        <f t="shared" si="0"/>
        <v>0.1084072746749767</v>
      </c>
    </row>
    <row r="21" spans="1:4" ht="16.5" thickTop="1" thickBot="1" x14ac:dyDescent="0.3">
      <c r="A21" s="15">
        <v>17</v>
      </c>
      <c r="B21" s="16" t="s">
        <v>104</v>
      </c>
      <c r="C21" s="17">
        <v>2963474.7285682657</v>
      </c>
      <c r="D21" s="14">
        <f t="shared" si="0"/>
        <v>0.1862862438596532</v>
      </c>
    </row>
    <row r="22" spans="1:4" ht="16.5" thickTop="1" thickBot="1" x14ac:dyDescent="0.3">
      <c r="A22" s="15">
        <v>18</v>
      </c>
      <c r="B22" s="16" t="s">
        <v>105</v>
      </c>
      <c r="C22" s="17">
        <v>1972278.9363685905</v>
      </c>
      <c r="D22" s="14">
        <f t="shared" si="0"/>
        <v>0.12397893302674512</v>
      </c>
    </row>
    <row r="23" spans="1:4" ht="16.5" thickTop="1" thickBot="1" x14ac:dyDescent="0.3">
      <c r="A23" s="31"/>
      <c r="B23" s="18" t="s">
        <v>106</v>
      </c>
      <c r="C23" s="19">
        <f>SUM(C5:C22)</f>
        <v>15908178.012333147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2446767.4407951785</v>
      </c>
      <c r="D5" s="14">
        <f>C5/C$23</f>
        <v>3.0171632145957673E-2</v>
      </c>
    </row>
    <row r="6" spans="1:4" ht="16.5" thickTop="1" thickBot="1" x14ac:dyDescent="0.3">
      <c r="A6" s="15">
        <v>2</v>
      </c>
      <c r="B6" s="16" t="s">
        <v>89</v>
      </c>
      <c r="C6" s="17">
        <v>1441953.2457920141</v>
      </c>
      <c r="D6" s="14">
        <f t="shared" ref="D6:D23" si="0">C6/C$23</f>
        <v>1.7781045381888537E-2</v>
      </c>
    </row>
    <row r="7" spans="1:4" ht="16.5" thickTop="1" thickBot="1" x14ac:dyDescent="0.3">
      <c r="A7" s="15">
        <v>3</v>
      </c>
      <c r="B7" s="16" t="s">
        <v>90</v>
      </c>
      <c r="C7" s="17">
        <v>3760819.836746946</v>
      </c>
      <c r="D7" s="14">
        <f t="shared" si="0"/>
        <v>4.6375503772713537E-2</v>
      </c>
    </row>
    <row r="8" spans="1:4" ht="16.5" thickTop="1" thickBot="1" x14ac:dyDescent="0.3">
      <c r="A8" s="15">
        <v>4</v>
      </c>
      <c r="B8" s="16" t="s">
        <v>91</v>
      </c>
      <c r="C8" s="17">
        <v>29784.392229808524</v>
      </c>
      <c r="D8" s="14">
        <f t="shared" si="0"/>
        <v>3.6727794847419225E-4</v>
      </c>
    </row>
    <row r="9" spans="1:4" ht="16.5" thickTop="1" thickBot="1" x14ac:dyDescent="0.3">
      <c r="A9" s="15">
        <v>5</v>
      </c>
      <c r="B9" s="16" t="s">
        <v>92</v>
      </c>
      <c r="C9" s="17">
        <v>45077.418636305731</v>
      </c>
      <c r="D9" s="14">
        <f t="shared" si="0"/>
        <v>5.5585964996409548E-4</v>
      </c>
    </row>
    <row r="10" spans="1:4" ht="16.5" thickTop="1" thickBot="1" x14ac:dyDescent="0.3">
      <c r="A10" s="15">
        <v>6</v>
      </c>
      <c r="B10" s="16" t="s">
        <v>93</v>
      </c>
      <c r="C10" s="17">
        <v>131152.19901403217</v>
      </c>
      <c r="D10" s="14">
        <f t="shared" si="0"/>
        <v>1.617266863130562E-3</v>
      </c>
    </row>
    <row r="11" spans="1:4" ht="16.5" thickTop="1" thickBot="1" x14ac:dyDescent="0.3">
      <c r="A11" s="15">
        <v>7</v>
      </c>
      <c r="B11" s="16" t="s">
        <v>94</v>
      </c>
      <c r="C11" s="17">
        <v>2091.4771439247943</v>
      </c>
      <c r="D11" s="14">
        <f t="shared" si="0"/>
        <v>2.5790468671460269E-5</v>
      </c>
    </row>
    <row r="12" spans="1:4" ht="16.5" thickTop="1" thickBot="1" x14ac:dyDescent="0.3">
      <c r="A12" s="15">
        <v>8</v>
      </c>
      <c r="B12" s="16" t="s">
        <v>95</v>
      </c>
      <c r="C12" s="17">
        <v>3001.7708884997101</v>
      </c>
      <c r="D12" s="14">
        <f t="shared" si="0"/>
        <v>3.7015502791235381E-5</v>
      </c>
    </row>
    <row r="13" spans="1:4" ht="16.5" thickTop="1" thickBot="1" x14ac:dyDescent="0.3">
      <c r="A13" s="15">
        <v>9</v>
      </c>
      <c r="B13" s="16" t="s">
        <v>96</v>
      </c>
      <c r="C13" s="17">
        <v>424745.10770191421</v>
      </c>
      <c r="D13" s="14">
        <f t="shared" si="0"/>
        <v>5.2376261559261561E-3</v>
      </c>
    </row>
    <row r="14" spans="1:4" ht="16.5" thickTop="1" thickBot="1" x14ac:dyDescent="0.3">
      <c r="A14" s="15">
        <v>10</v>
      </c>
      <c r="B14" s="16" t="s">
        <v>97</v>
      </c>
      <c r="C14" s="17">
        <v>2547775.7648547944</v>
      </c>
      <c r="D14" s="14">
        <f t="shared" si="0"/>
        <v>3.1417188199382995E-2</v>
      </c>
    </row>
    <row r="15" spans="1:4" ht="16.5" thickTop="1" thickBot="1" x14ac:dyDescent="0.3">
      <c r="A15" s="15">
        <v>11</v>
      </c>
      <c r="B15" s="16" t="s">
        <v>98</v>
      </c>
      <c r="C15" s="17">
        <v>41791.071600768424</v>
      </c>
      <c r="D15" s="14">
        <f t="shared" si="0"/>
        <v>5.1533497556840958E-4</v>
      </c>
    </row>
    <row r="16" spans="1:4" ht="16.5" thickTop="1" thickBot="1" x14ac:dyDescent="0.3">
      <c r="A16" s="15">
        <v>12</v>
      </c>
      <c r="B16" s="16" t="s">
        <v>99</v>
      </c>
      <c r="C16" s="17">
        <v>23144576.131768581</v>
      </c>
      <c r="D16" s="14">
        <f t="shared" si="0"/>
        <v>0.28540090307679139</v>
      </c>
    </row>
    <row r="17" spans="1:4" ht="16.5" thickTop="1" thickBot="1" x14ac:dyDescent="0.3">
      <c r="A17" s="15">
        <v>13</v>
      </c>
      <c r="B17" s="16" t="s">
        <v>100</v>
      </c>
      <c r="C17" s="17">
        <v>4095304.381957293</v>
      </c>
      <c r="D17" s="14">
        <f t="shared" si="0"/>
        <v>5.0500106907580639E-2</v>
      </c>
    </row>
    <row r="18" spans="1:4" ht="16.5" thickTop="1" thickBot="1" x14ac:dyDescent="0.3">
      <c r="A18" s="15">
        <v>14</v>
      </c>
      <c r="B18" s="16" t="s">
        <v>101</v>
      </c>
      <c r="C18" s="17">
        <v>10769749.463265665</v>
      </c>
      <c r="D18" s="14">
        <f t="shared" si="0"/>
        <v>0.1328041699803614</v>
      </c>
    </row>
    <row r="19" spans="1:4" ht="16.5" thickTop="1" thickBot="1" x14ac:dyDescent="0.3">
      <c r="A19" s="15">
        <v>15</v>
      </c>
      <c r="B19" s="16" t="s">
        <v>102</v>
      </c>
      <c r="C19" s="17">
        <v>40919.374855123686</v>
      </c>
      <c r="D19" s="14">
        <f t="shared" si="0"/>
        <v>5.0458588960547316E-4</v>
      </c>
    </row>
    <row r="20" spans="1:4" ht="16.5" thickTop="1" thickBot="1" x14ac:dyDescent="0.3">
      <c r="A20" s="15">
        <v>16</v>
      </c>
      <c r="B20" s="16" t="s">
        <v>103</v>
      </c>
      <c r="C20" s="17">
        <v>4028882.4370251736</v>
      </c>
      <c r="D20" s="14">
        <f t="shared" si="0"/>
        <v>4.968104316842132E-2</v>
      </c>
    </row>
    <row r="21" spans="1:4" ht="16.5" thickTop="1" thickBot="1" x14ac:dyDescent="0.3">
      <c r="A21" s="15">
        <v>17</v>
      </c>
      <c r="B21" s="16" t="s">
        <v>104</v>
      </c>
      <c r="C21" s="17">
        <v>24840869.172236867</v>
      </c>
      <c r="D21" s="14">
        <f t="shared" si="0"/>
        <v>0.30631826889400376</v>
      </c>
    </row>
    <row r="22" spans="1:4" ht="16.5" thickTop="1" thickBot="1" x14ac:dyDescent="0.3">
      <c r="A22" s="15">
        <v>18</v>
      </c>
      <c r="B22" s="16" t="s">
        <v>105</v>
      </c>
      <c r="C22" s="17">
        <v>3299703.9133054484</v>
      </c>
      <c r="D22" s="14">
        <f t="shared" si="0"/>
        <v>4.0689381018767228E-2</v>
      </c>
    </row>
    <row r="23" spans="1:4" ht="16.5" thickTop="1" thickBot="1" x14ac:dyDescent="0.3">
      <c r="A23" s="31"/>
      <c r="B23" s="18" t="s">
        <v>106</v>
      </c>
      <c r="C23" s="19">
        <f>SUM(C5:C22)</f>
        <v>81094964.599818334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1447728.1426230252</v>
      </c>
      <c r="D5" s="14">
        <f>C5/C$23</f>
        <v>5.9193586234829502E-2</v>
      </c>
    </row>
    <row r="6" spans="1:4" ht="16.5" thickTop="1" thickBot="1" x14ac:dyDescent="0.3">
      <c r="A6" s="15">
        <v>2</v>
      </c>
      <c r="B6" s="16" t="s">
        <v>89</v>
      </c>
      <c r="C6" s="17">
        <v>668012.96459886024</v>
      </c>
      <c r="D6" s="14">
        <f t="shared" ref="D6:D23" si="0">C6/C$23</f>
        <v>2.731319635351119E-2</v>
      </c>
    </row>
    <row r="7" spans="1:4" ht="16.5" thickTop="1" thickBot="1" x14ac:dyDescent="0.3">
      <c r="A7" s="15">
        <v>3</v>
      </c>
      <c r="B7" s="16" t="s">
        <v>90</v>
      </c>
      <c r="C7" s="17">
        <v>1223112.4169686246</v>
      </c>
      <c r="D7" s="14">
        <f t="shared" si="0"/>
        <v>5.0009672532542182E-2</v>
      </c>
    </row>
    <row r="8" spans="1:4" ht="16.5" thickTop="1" thickBot="1" x14ac:dyDescent="0.3">
      <c r="A8" s="15">
        <v>4</v>
      </c>
      <c r="B8" s="16" t="s">
        <v>91</v>
      </c>
      <c r="C8" s="17">
        <v>93371.926064256593</v>
      </c>
      <c r="D8" s="14">
        <f t="shared" si="0"/>
        <v>3.817718945065697E-3</v>
      </c>
    </row>
    <row r="9" spans="1:4" ht="16.5" thickTop="1" thickBot="1" x14ac:dyDescent="0.3">
      <c r="A9" s="15">
        <v>5</v>
      </c>
      <c r="B9" s="16" t="s">
        <v>92</v>
      </c>
      <c r="C9" s="17">
        <v>132571.58104272437</v>
      </c>
      <c r="D9" s="14">
        <f t="shared" si="0"/>
        <v>5.420484056158587E-3</v>
      </c>
    </row>
    <row r="10" spans="1:4" ht="16.5" thickTop="1" thickBot="1" x14ac:dyDescent="0.3">
      <c r="A10" s="15">
        <v>6</v>
      </c>
      <c r="B10" s="16" t="s">
        <v>93</v>
      </c>
      <c r="C10" s="17">
        <v>565333.07954713225</v>
      </c>
      <c r="D10" s="14">
        <f t="shared" si="0"/>
        <v>2.3114900795493228E-2</v>
      </c>
    </row>
    <row r="11" spans="1:4" ht="16.5" thickTop="1" thickBot="1" x14ac:dyDescent="0.3">
      <c r="A11" s="15">
        <v>7</v>
      </c>
      <c r="B11" s="16" t="s">
        <v>94</v>
      </c>
      <c r="C11" s="17">
        <v>9695.1992187185424</v>
      </c>
      <c r="D11" s="14">
        <f t="shared" si="0"/>
        <v>3.964097913972127E-4</v>
      </c>
    </row>
    <row r="12" spans="1:4" ht="16.5" thickTop="1" thickBot="1" x14ac:dyDescent="0.3">
      <c r="A12" s="15">
        <v>8</v>
      </c>
      <c r="B12" s="16" t="s">
        <v>95</v>
      </c>
      <c r="C12" s="17">
        <v>1804.9920846624352</v>
      </c>
      <c r="D12" s="14">
        <f t="shared" si="0"/>
        <v>7.3801117399754584E-5</v>
      </c>
    </row>
    <row r="13" spans="1:4" ht="16.5" thickTop="1" thickBot="1" x14ac:dyDescent="0.3">
      <c r="A13" s="15">
        <v>9</v>
      </c>
      <c r="B13" s="16" t="s">
        <v>96</v>
      </c>
      <c r="C13" s="17">
        <v>60009.367670148335</v>
      </c>
      <c r="D13" s="14">
        <f t="shared" si="0"/>
        <v>2.4536165150762469E-3</v>
      </c>
    </row>
    <row r="14" spans="1:4" ht="16.5" thickTop="1" thickBot="1" x14ac:dyDescent="0.3">
      <c r="A14" s="15">
        <v>10</v>
      </c>
      <c r="B14" s="16" t="s">
        <v>97</v>
      </c>
      <c r="C14" s="17">
        <v>1956847.9244627156</v>
      </c>
      <c r="D14" s="14">
        <f t="shared" si="0"/>
        <v>8.0010081281740114E-2</v>
      </c>
    </row>
    <row r="15" spans="1:4" ht="16.5" thickTop="1" thickBot="1" x14ac:dyDescent="0.3">
      <c r="A15" s="15">
        <v>11</v>
      </c>
      <c r="B15" s="16" t="s">
        <v>98</v>
      </c>
      <c r="C15" s="17">
        <v>115438.7498367012</v>
      </c>
      <c r="D15" s="14">
        <f t="shared" si="0"/>
        <v>4.7199701325962217E-3</v>
      </c>
    </row>
    <row r="16" spans="1:4" ht="16.5" thickTop="1" thickBot="1" x14ac:dyDescent="0.3">
      <c r="A16" s="15">
        <v>12</v>
      </c>
      <c r="B16" s="16" t="s">
        <v>99</v>
      </c>
      <c r="C16" s="17">
        <v>240647.68379834047</v>
      </c>
      <c r="D16" s="14">
        <f t="shared" si="0"/>
        <v>9.8394159813181593E-3</v>
      </c>
    </row>
    <row r="17" spans="1:4" ht="16.5" thickTop="1" thickBot="1" x14ac:dyDescent="0.3">
      <c r="A17" s="15">
        <v>13</v>
      </c>
      <c r="B17" s="16" t="s">
        <v>100</v>
      </c>
      <c r="C17" s="17">
        <v>712230.43060302082</v>
      </c>
      <c r="D17" s="14">
        <f t="shared" si="0"/>
        <v>2.9121125832771485E-2</v>
      </c>
    </row>
    <row r="18" spans="1:4" ht="16.5" thickTop="1" thickBot="1" x14ac:dyDescent="0.3">
      <c r="A18" s="15">
        <v>14</v>
      </c>
      <c r="B18" s="16" t="s">
        <v>101</v>
      </c>
      <c r="C18" s="17">
        <v>11284137.259845685</v>
      </c>
      <c r="D18" s="14">
        <f t="shared" si="0"/>
        <v>0.46137705851743999</v>
      </c>
    </row>
    <row r="19" spans="1:4" ht="16.5" thickTop="1" thickBot="1" x14ac:dyDescent="0.3">
      <c r="A19" s="15">
        <v>15</v>
      </c>
      <c r="B19" s="16" t="s">
        <v>102</v>
      </c>
      <c r="C19" s="17">
        <v>92739.288578112421</v>
      </c>
      <c r="D19" s="14">
        <f t="shared" si="0"/>
        <v>3.7918521538575002E-3</v>
      </c>
    </row>
    <row r="20" spans="1:4" ht="16.5" thickTop="1" thickBot="1" x14ac:dyDescent="0.3">
      <c r="A20" s="15">
        <v>16</v>
      </c>
      <c r="B20" s="16" t="s">
        <v>103</v>
      </c>
      <c r="C20" s="17">
        <v>1628844.472419213</v>
      </c>
      <c r="D20" s="14">
        <f t="shared" si="0"/>
        <v>6.6598930353444247E-2</v>
      </c>
    </row>
    <row r="21" spans="1:4" ht="16.5" thickTop="1" thickBot="1" x14ac:dyDescent="0.3">
      <c r="A21" s="15">
        <v>17</v>
      </c>
      <c r="B21" s="16" t="s">
        <v>104</v>
      </c>
      <c r="C21" s="17">
        <v>2263819.8837142941</v>
      </c>
      <c r="D21" s="14">
        <f t="shared" si="0"/>
        <v>9.2561312833204373E-2</v>
      </c>
    </row>
    <row r="22" spans="1:4" ht="16.5" thickTop="1" thickBot="1" x14ac:dyDescent="0.3">
      <c r="A22" s="15">
        <v>18</v>
      </c>
      <c r="B22" s="16" t="s">
        <v>105</v>
      </c>
      <c r="C22" s="17">
        <v>1961171.6537113409</v>
      </c>
      <c r="D22" s="14">
        <f t="shared" si="0"/>
        <v>8.0186866572154403E-2</v>
      </c>
    </row>
    <row r="23" spans="1:4" ht="16.5" thickTop="1" thickBot="1" x14ac:dyDescent="0.3">
      <c r="A23" s="31"/>
      <c r="B23" s="18" t="s">
        <v>106</v>
      </c>
      <c r="C23" s="19">
        <f>SUM(C5:C22)</f>
        <v>24457517.016787574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181859.97613830899</v>
      </c>
      <c r="D5" s="14">
        <f>C5/C$23</f>
        <v>2.2351884587279679E-2</v>
      </c>
    </row>
    <row r="6" spans="1:4" ht="16.5" thickTop="1" thickBot="1" x14ac:dyDescent="0.3">
      <c r="A6" s="15">
        <v>2</v>
      </c>
      <c r="B6" s="16" t="s">
        <v>89</v>
      </c>
      <c r="C6" s="17">
        <v>32445.715755243684</v>
      </c>
      <c r="D6" s="14">
        <f t="shared" ref="D6:D23" si="0">C6/C$23</f>
        <v>3.9878092437521211E-3</v>
      </c>
    </row>
    <row r="7" spans="1:4" ht="16.5" thickTop="1" thickBot="1" x14ac:dyDescent="0.3">
      <c r="A7" s="15">
        <v>3</v>
      </c>
      <c r="B7" s="16" t="s">
        <v>90</v>
      </c>
      <c r="C7" s="17">
        <v>196800.31548409062</v>
      </c>
      <c r="D7" s="14">
        <f t="shared" si="0"/>
        <v>2.4188158559391777E-2</v>
      </c>
    </row>
    <row r="8" spans="1:4" ht="16.5" thickTop="1" thickBot="1" x14ac:dyDescent="0.3">
      <c r="A8" s="15">
        <v>4</v>
      </c>
      <c r="B8" s="16" t="s">
        <v>91</v>
      </c>
      <c r="C8" s="17">
        <v>559.23745875811005</v>
      </c>
      <c r="D8" s="14">
        <f t="shared" si="0"/>
        <v>6.8734261383264936E-5</v>
      </c>
    </row>
    <row r="9" spans="1:4" ht="16.5" thickTop="1" thickBot="1" x14ac:dyDescent="0.3">
      <c r="A9" s="15">
        <v>5</v>
      </c>
      <c r="B9" s="16" t="s">
        <v>92</v>
      </c>
      <c r="C9" s="17">
        <v>165718.56567244613</v>
      </c>
      <c r="D9" s="14">
        <f t="shared" si="0"/>
        <v>2.0367990431621786E-2</v>
      </c>
    </row>
    <row r="10" spans="1:4" ht="16.5" thickTop="1" thickBot="1" x14ac:dyDescent="0.3">
      <c r="A10" s="15">
        <v>6</v>
      </c>
      <c r="B10" s="16" t="s">
        <v>93</v>
      </c>
      <c r="C10" s="17">
        <v>262322.10770505673</v>
      </c>
      <c r="D10" s="14">
        <f t="shared" si="0"/>
        <v>3.2241252861795834E-2</v>
      </c>
    </row>
    <row r="11" spans="1:4" ht="16.5" thickTop="1" thickBot="1" x14ac:dyDescent="0.3">
      <c r="A11" s="15">
        <v>7</v>
      </c>
      <c r="B11" s="16" t="s">
        <v>94</v>
      </c>
      <c r="C11" s="17">
        <v>48419.986656386842</v>
      </c>
      <c r="D11" s="14">
        <f t="shared" si="0"/>
        <v>5.9511607580883088E-3</v>
      </c>
    </row>
    <row r="12" spans="1:4" ht="16.5" thickTop="1" thickBot="1" x14ac:dyDescent="0.3">
      <c r="A12" s="15">
        <v>8</v>
      </c>
      <c r="B12" s="16" t="s">
        <v>95</v>
      </c>
      <c r="C12" s="17">
        <v>8874.6957265757646</v>
      </c>
      <c r="D12" s="14">
        <f t="shared" si="0"/>
        <v>1.0907632280606002E-3</v>
      </c>
    </row>
    <row r="13" spans="1:4" ht="16.5" thickTop="1" thickBot="1" x14ac:dyDescent="0.3">
      <c r="A13" s="15">
        <v>9</v>
      </c>
      <c r="B13" s="16" t="s">
        <v>96</v>
      </c>
      <c r="C13" s="17">
        <v>53508.425494373609</v>
      </c>
      <c r="D13" s="14">
        <f t="shared" si="0"/>
        <v>6.5765660839397352E-3</v>
      </c>
    </row>
    <row r="14" spans="1:4" ht="16.5" thickTop="1" thickBot="1" x14ac:dyDescent="0.3">
      <c r="A14" s="15">
        <v>10</v>
      </c>
      <c r="B14" s="16" t="s">
        <v>97</v>
      </c>
      <c r="C14" s="17">
        <v>875414.96168541245</v>
      </c>
      <c r="D14" s="14">
        <f t="shared" si="0"/>
        <v>0.10759472537645602</v>
      </c>
    </row>
    <row r="15" spans="1:4" ht="16.5" thickTop="1" thickBot="1" x14ac:dyDescent="0.3">
      <c r="A15" s="15">
        <v>11</v>
      </c>
      <c r="B15" s="16" t="s">
        <v>98</v>
      </c>
      <c r="C15" s="17">
        <v>45940.628938132533</v>
      </c>
      <c r="D15" s="14">
        <f t="shared" si="0"/>
        <v>5.6464300595268262E-3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529634.98215404619</v>
      </c>
      <c r="D17" s="14">
        <f t="shared" si="0"/>
        <v>6.5095906454369176E-2</v>
      </c>
    </row>
    <row r="18" spans="1:4" ht="16.5" thickTop="1" thickBot="1" x14ac:dyDescent="0.3">
      <c r="A18" s="15">
        <v>14</v>
      </c>
      <c r="B18" s="16" t="s">
        <v>101</v>
      </c>
      <c r="C18" s="17">
        <v>3601075.5713438136</v>
      </c>
      <c r="D18" s="14">
        <f t="shared" si="0"/>
        <v>0.44259780117607567</v>
      </c>
    </row>
    <row r="19" spans="1:4" ht="16.5" thickTop="1" thickBot="1" x14ac:dyDescent="0.3">
      <c r="A19" s="15">
        <v>15</v>
      </c>
      <c r="B19" s="16" t="s">
        <v>102</v>
      </c>
      <c r="C19" s="17">
        <v>14703.947813872601</v>
      </c>
      <c r="D19" s="14">
        <f t="shared" si="0"/>
        <v>1.8072197714526748E-3</v>
      </c>
    </row>
    <row r="20" spans="1:4" ht="16.5" thickTop="1" thickBot="1" x14ac:dyDescent="0.3">
      <c r="A20" s="15">
        <v>16</v>
      </c>
      <c r="B20" s="16" t="s">
        <v>103</v>
      </c>
      <c r="C20" s="17">
        <v>918243.62089217175</v>
      </c>
      <c r="D20" s="14">
        <f t="shared" si="0"/>
        <v>0.11285867222141417</v>
      </c>
    </row>
    <row r="21" spans="1:4" ht="16.5" thickTop="1" thickBot="1" x14ac:dyDescent="0.3">
      <c r="A21" s="15">
        <v>17</v>
      </c>
      <c r="B21" s="16" t="s">
        <v>104</v>
      </c>
      <c r="C21" s="17">
        <v>715339.30378402281</v>
      </c>
      <c r="D21" s="14">
        <f t="shared" si="0"/>
        <v>8.7920288446344613E-2</v>
      </c>
    </row>
    <row r="22" spans="1:4" ht="16.5" thickTop="1" thickBot="1" x14ac:dyDescent="0.3">
      <c r="A22" s="15">
        <v>18</v>
      </c>
      <c r="B22" s="16" t="s">
        <v>105</v>
      </c>
      <c r="C22" s="17">
        <v>485363.5819501818</v>
      </c>
      <c r="D22" s="14">
        <f t="shared" si="0"/>
        <v>5.9654636479047771E-2</v>
      </c>
    </row>
    <row r="23" spans="1:4" ht="16.5" thickTop="1" thickBot="1" x14ac:dyDescent="0.3">
      <c r="A23" s="31"/>
      <c r="B23" s="18" t="s">
        <v>106</v>
      </c>
      <c r="C23" s="19">
        <f>SUM(C5:C22)</f>
        <v>8136225.6246528942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831693.5892325982</v>
      </c>
      <c r="D5" s="14">
        <f>C5/C$23</f>
        <v>4.2893308644669233E-2</v>
      </c>
    </row>
    <row r="6" spans="1:4" ht="16.5" thickTop="1" thickBot="1" x14ac:dyDescent="0.3">
      <c r="A6" s="15">
        <v>2</v>
      </c>
      <c r="B6" s="16" t="s">
        <v>89</v>
      </c>
      <c r="C6" s="17">
        <v>475486.11739876092</v>
      </c>
      <c r="D6" s="14">
        <f t="shared" ref="D6:D23" si="0">C6/C$23</f>
        <v>2.4522460018790167E-2</v>
      </c>
    </row>
    <row r="7" spans="1:4" ht="16.5" thickTop="1" thickBot="1" x14ac:dyDescent="0.3">
      <c r="A7" s="15">
        <v>3</v>
      </c>
      <c r="B7" s="16" t="s">
        <v>90</v>
      </c>
      <c r="C7" s="17">
        <v>207472.63578840616</v>
      </c>
      <c r="D7" s="14">
        <f t="shared" si="0"/>
        <v>1.0700079833976374E-2</v>
      </c>
    </row>
    <row r="8" spans="1:4" ht="16.5" thickTop="1" thickBot="1" x14ac:dyDescent="0.3">
      <c r="A8" s="15">
        <v>4</v>
      </c>
      <c r="B8" s="16" t="s">
        <v>91</v>
      </c>
      <c r="C8" s="17">
        <v>60412.202264382569</v>
      </c>
      <c r="D8" s="14">
        <f t="shared" si="0"/>
        <v>3.1156657586134751E-3</v>
      </c>
    </row>
    <row r="9" spans="1:4" ht="16.5" thickTop="1" thickBot="1" x14ac:dyDescent="0.3">
      <c r="A9" s="15">
        <v>5</v>
      </c>
      <c r="B9" s="16" t="s">
        <v>92</v>
      </c>
      <c r="C9" s="17">
        <v>106662.51122807681</v>
      </c>
      <c r="D9" s="14">
        <f t="shared" si="0"/>
        <v>5.5009538057673836E-3</v>
      </c>
    </row>
    <row r="10" spans="1:4" ht="16.5" thickTop="1" thickBot="1" x14ac:dyDescent="0.3">
      <c r="A10" s="15">
        <v>6</v>
      </c>
      <c r="B10" s="16" t="s">
        <v>93</v>
      </c>
      <c r="C10" s="17">
        <v>487916.68402215734</v>
      </c>
      <c r="D10" s="14">
        <f t="shared" si="0"/>
        <v>2.5163547238540699E-2</v>
      </c>
    </row>
    <row r="11" spans="1:4" ht="16.5" thickTop="1" thickBot="1" x14ac:dyDescent="0.3">
      <c r="A11" s="15">
        <v>7</v>
      </c>
      <c r="B11" s="16" t="s">
        <v>94</v>
      </c>
      <c r="C11" s="17">
        <v>930359.03968731954</v>
      </c>
      <c r="D11" s="14">
        <f t="shared" si="0"/>
        <v>4.7981826427792487E-2</v>
      </c>
    </row>
    <row r="12" spans="1:4" ht="16.5" thickTop="1" thickBot="1" x14ac:dyDescent="0.3">
      <c r="A12" s="15">
        <v>8</v>
      </c>
      <c r="B12" s="16" t="s">
        <v>95</v>
      </c>
      <c r="C12" s="17">
        <v>36233.96135313392</v>
      </c>
      <c r="D12" s="14">
        <f t="shared" si="0"/>
        <v>1.8687104335781183E-3</v>
      </c>
    </row>
    <row r="13" spans="1:4" ht="16.5" thickTop="1" thickBot="1" x14ac:dyDescent="0.3">
      <c r="A13" s="15">
        <v>9</v>
      </c>
      <c r="B13" s="16" t="s">
        <v>96</v>
      </c>
      <c r="C13" s="17">
        <v>15844.538343200527</v>
      </c>
      <c r="D13" s="14">
        <f t="shared" si="0"/>
        <v>8.1715752325839668E-4</v>
      </c>
    </row>
    <row r="14" spans="1:4" ht="16.5" thickTop="1" thickBot="1" x14ac:dyDescent="0.3">
      <c r="A14" s="15">
        <v>10</v>
      </c>
      <c r="B14" s="16" t="s">
        <v>97</v>
      </c>
      <c r="C14" s="17">
        <v>1248018.6919541371</v>
      </c>
      <c r="D14" s="14">
        <f t="shared" si="0"/>
        <v>6.4364630966674524E-2</v>
      </c>
    </row>
    <row r="15" spans="1:4" ht="16.5" thickTop="1" thickBot="1" x14ac:dyDescent="0.3">
      <c r="A15" s="15">
        <v>11</v>
      </c>
      <c r="B15" s="16" t="s">
        <v>98</v>
      </c>
      <c r="C15" s="17">
        <v>22222.106215055675</v>
      </c>
      <c r="D15" s="14">
        <f t="shared" si="0"/>
        <v>1.1460707079592885E-3</v>
      </c>
    </row>
    <row r="16" spans="1:4" ht="16.5" thickTop="1" thickBot="1" x14ac:dyDescent="0.3">
      <c r="A16" s="15">
        <v>12</v>
      </c>
      <c r="B16" s="16" t="s">
        <v>99</v>
      </c>
      <c r="C16" s="17">
        <v>4785100.5672785817</v>
      </c>
      <c r="D16" s="14">
        <f t="shared" si="0"/>
        <v>0.24678415005873092</v>
      </c>
    </row>
    <row r="17" spans="1:4" ht="16.5" thickTop="1" thickBot="1" x14ac:dyDescent="0.3">
      <c r="A17" s="15">
        <v>13</v>
      </c>
      <c r="B17" s="16" t="s">
        <v>100</v>
      </c>
      <c r="C17" s="17">
        <v>416677.31081961899</v>
      </c>
      <c r="D17" s="14">
        <f t="shared" si="0"/>
        <v>2.1489486909124503E-2</v>
      </c>
    </row>
    <row r="18" spans="1:4" ht="16.5" thickTop="1" thickBot="1" x14ac:dyDescent="0.3">
      <c r="A18" s="15">
        <v>14</v>
      </c>
      <c r="B18" s="16" t="s">
        <v>101</v>
      </c>
      <c r="C18" s="17">
        <v>3123281.2127476498</v>
      </c>
      <c r="D18" s="14">
        <f t="shared" si="0"/>
        <v>0.16107839086038117</v>
      </c>
    </row>
    <row r="19" spans="1:4" ht="16.5" thickTop="1" thickBot="1" x14ac:dyDescent="0.3">
      <c r="A19" s="15">
        <v>15</v>
      </c>
      <c r="B19" s="16" t="s">
        <v>102</v>
      </c>
      <c r="C19" s="17">
        <v>84348.514741705745</v>
      </c>
      <c r="D19" s="14">
        <f t="shared" si="0"/>
        <v>4.3501439993949278E-3</v>
      </c>
    </row>
    <row r="20" spans="1:4" ht="16.5" thickTop="1" thickBot="1" x14ac:dyDescent="0.3">
      <c r="A20" s="15">
        <v>16</v>
      </c>
      <c r="B20" s="16" t="s">
        <v>103</v>
      </c>
      <c r="C20" s="17">
        <v>1477544.4001802104</v>
      </c>
      <c r="D20" s="14">
        <f t="shared" si="0"/>
        <v>7.6202063853359786E-2</v>
      </c>
    </row>
    <row r="21" spans="1:4" ht="16.5" thickTop="1" thickBot="1" x14ac:dyDescent="0.3">
      <c r="A21" s="15">
        <v>17</v>
      </c>
      <c r="B21" s="16" t="s">
        <v>104</v>
      </c>
      <c r="C21" s="17">
        <v>3840775.7465608488</v>
      </c>
      <c r="D21" s="14">
        <f t="shared" si="0"/>
        <v>0.19808206010605769</v>
      </c>
    </row>
    <row r="22" spans="1:4" ht="16.5" thickTop="1" thickBot="1" x14ac:dyDescent="0.3">
      <c r="A22" s="15">
        <v>18</v>
      </c>
      <c r="B22" s="16" t="s">
        <v>105</v>
      </c>
      <c r="C22" s="17">
        <v>1239771.4619478246</v>
      </c>
      <c r="D22" s="14">
        <f t="shared" si="0"/>
        <v>6.3939292853330706E-2</v>
      </c>
    </row>
    <row r="23" spans="1:4" ht="16.5" thickTop="1" thickBot="1" x14ac:dyDescent="0.3">
      <c r="A23" s="31"/>
      <c r="B23" s="18" t="s">
        <v>106</v>
      </c>
      <c r="C23" s="19">
        <f>SUM(C5:C22)</f>
        <v>19389821.291763671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183432.85006093528</v>
      </c>
      <c r="D5" s="14">
        <f>C5/C$23</f>
        <v>7.4688123292636788E-3</v>
      </c>
    </row>
    <row r="6" spans="1:4" ht="16.5" thickTop="1" thickBot="1" x14ac:dyDescent="0.3">
      <c r="A6" s="15">
        <v>2</v>
      </c>
      <c r="B6" s="16" t="s">
        <v>89</v>
      </c>
      <c r="C6" s="17">
        <v>833055.80100227729</v>
      </c>
      <c r="D6" s="14">
        <f t="shared" ref="D6:D23" si="0">C6/C$23</f>
        <v>3.3919428474362953E-2</v>
      </c>
    </row>
    <row r="7" spans="1:4" ht="16.5" thickTop="1" thickBot="1" x14ac:dyDescent="0.3">
      <c r="A7" s="15">
        <v>3</v>
      </c>
      <c r="B7" s="16" t="s">
        <v>90</v>
      </c>
      <c r="C7" s="17">
        <v>1098300.9671576838</v>
      </c>
      <c r="D7" s="14">
        <f t="shared" si="0"/>
        <v>4.4719382607992755E-2</v>
      </c>
    </row>
    <row r="8" spans="1:4" ht="16.5" thickTop="1" thickBot="1" x14ac:dyDescent="0.3">
      <c r="A8" s="15">
        <v>4</v>
      </c>
      <c r="B8" s="16" t="s">
        <v>91</v>
      </c>
      <c r="C8" s="17">
        <v>30284.740194387505</v>
      </c>
      <c r="D8" s="14">
        <f t="shared" si="0"/>
        <v>1.2330999647950157E-3</v>
      </c>
    </row>
    <row r="9" spans="1:4" ht="16.5" thickTop="1" thickBot="1" x14ac:dyDescent="0.3">
      <c r="A9" s="15">
        <v>5</v>
      </c>
      <c r="B9" s="16" t="s">
        <v>92</v>
      </c>
      <c r="C9" s="17">
        <v>191556.73896476167</v>
      </c>
      <c r="D9" s="14">
        <f t="shared" si="0"/>
        <v>7.7995916939538681E-3</v>
      </c>
    </row>
    <row r="10" spans="1:4" ht="16.5" thickTop="1" thickBot="1" x14ac:dyDescent="0.3">
      <c r="A10" s="15">
        <v>6</v>
      </c>
      <c r="B10" s="16" t="s">
        <v>93</v>
      </c>
      <c r="C10" s="17">
        <v>1872922.4960980623</v>
      </c>
      <c r="D10" s="14">
        <f t="shared" si="0"/>
        <v>7.6259550162174408E-2</v>
      </c>
    </row>
    <row r="11" spans="1:4" ht="16.5" thickTop="1" thickBot="1" x14ac:dyDescent="0.3">
      <c r="A11" s="15">
        <v>7</v>
      </c>
      <c r="B11" s="16" t="s">
        <v>94</v>
      </c>
      <c r="C11" s="17">
        <v>45250.1503112231</v>
      </c>
      <c r="D11" s="14">
        <f t="shared" si="0"/>
        <v>1.8424446898863966E-3</v>
      </c>
    </row>
    <row r="12" spans="1:4" ht="16.5" thickTop="1" thickBot="1" x14ac:dyDescent="0.3">
      <c r="A12" s="15">
        <v>8</v>
      </c>
      <c r="B12" s="16" t="s">
        <v>95</v>
      </c>
      <c r="C12" s="17">
        <v>29591.975848632846</v>
      </c>
      <c r="D12" s="14">
        <f t="shared" si="0"/>
        <v>1.2048927658929224E-3</v>
      </c>
    </row>
    <row r="13" spans="1:4" ht="16.5" thickTop="1" thickBot="1" x14ac:dyDescent="0.3">
      <c r="A13" s="15">
        <v>9</v>
      </c>
      <c r="B13" s="16" t="s">
        <v>96</v>
      </c>
      <c r="C13" s="17">
        <v>267250.63005216129</v>
      </c>
      <c r="D13" s="14">
        <f t="shared" si="0"/>
        <v>1.0881610355364344E-2</v>
      </c>
    </row>
    <row r="14" spans="1:4" ht="16.5" thickTop="1" thickBot="1" x14ac:dyDescent="0.3">
      <c r="A14" s="15">
        <v>10</v>
      </c>
      <c r="B14" s="16" t="s">
        <v>97</v>
      </c>
      <c r="C14" s="17">
        <v>2011074.419446043</v>
      </c>
      <c r="D14" s="14">
        <f t="shared" si="0"/>
        <v>8.1884664682665809E-2</v>
      </c>
    </row>
    <row r="15" spans="1:4" ht="16.5" thickTop="1" thickBot="1" x14ac:dyDescent="0.3">
      <c r="A15" s="15">
        <v>11</v>
      </c>
      <c r="B15" s="16" t="s">
        <v>98</v>
      </c>
      <c r="C15" s="17">
        <v>1684.8621236800248</v>
      </c>
      <c r="D15" s="14">
        <f t="shared" si="0"/>
        <v>6.8602319585998105E-5</v>
      </c>
    </row>
    <row r="16" spans="1:4" ht="16.5" thickTop="1" thickBot="1" x14ac:dyDescent="0.3">
      <c r="A16" s="15">
        <v>12</v>
      </c>
      <c r="B16" s="16" t="s">
        <v>99</v>
      </c>
      <c r="C16" s="17">
        <v>3824812.3298042142</v>
      </c>
      <c r="D16" s="14">
        <f t="shared" si="0"/>
        <v>0.15573440349682038</v>
      </c>
    </row>
    <row r="17" spans="1:4" ht="16.5" thickTop="1" thickBot="1" x14ac:dyDescent="0.3">
      <c r="A17" s="15">
        <v>13</v>
      </c>
      <c r="B17" s="16" t="s">
        <v>100</v>
      </c>
      <c r="C17" s="17">
        <v>1246367.4937127973</v>
      </c>
      <c r="D17" s="14">
        <f t="shared" si="0"/>
        <v>5.0748188782670366E-2</v>
      </c>
    </row>
    <row r="18" spans="1:4" ht="16.5" thickTop="1" thickBot="1" x14ac:dyDescent="0.3">
      <c r="A18" s="15">
        <v>14</v>
      </c>
      <c r="B18" s="16" t="s">
        <v>101</v>
      </c>
      <c r="C18" s="17">
        <v>6198000.0241112374</v>
      </c>
      <c r="D18" s="14">
        <f t="shared" si="0"/>
        <v>0.25236318893524667</v>
      </c>
    </row>
    <row r="19" spans="1:4" ht="16.5" thickTop="1" thickBot="1" x14ac:dyDescent="0.3">
      <c r="A19" s="15">
        <v>15</v>
      </c>
      <c r="B19" s="16" t="s">
        <v>102</v>
      </c>
      <c r="C19" s="17">
        <v>98927.791382609168</v>
      </c>
      <c r="D19" s="14">
        <f t="shared" si="0"/>
        <v>4.0280304631357322E-3</v>
      </c>
    </row>
    <row r="20" spans="1:4" ht="16.5" thickTop="1" thickBot="1" x14ac:dyDescent="0.3">
      <c r="A20" s="15">
        <v>16</v>
      </c>
      <c r="B20" s="16" t="s">
        <v>103</v>
      </c>
      <c r="C20" s="17">
        <v>2499110.6109410687</v>
      </c>
      <c r="D20" s="14">
        <f t="shared" si="0"/>
        <v>0.10175597302767639</v>
      </c>
    </row>
    <row r="21" spans="1:4" ht="16.5" thickTop="1" thickBot="1" x14ac:dyDescent="0.3">
      <c r="A21" s="15">
        <v>17</v>
      </c>
      <c r="B21" s="16" t="s">
        <v>104</v>
      </c>
      <c r="C21" s="17">
        <v>2012621.6778041997</v>
      </c>
      <c r="D21" s="14">
        <f t="shared" si="0"/>
        <v>8.1947664207004653E-2</v>
      </c>
    </row>
    <row r="22" spans="1:4" ht="16.5" thickTop="1" thickBot="1" x14ac:dyDescent="0.3">
      <c r="A22" s="15">
        <v>18</v>
      </c>
      <c r="B22" s="16" t="s">
        <v>105</v>
      </c>
      <c r="C22" s="17">
        <v>2115596.3508180645</v>
      </c>
      <c r="D22" s="14">
        <f t="shared" si="0"/>
        <v>8.6140471041507627E-2</v>
      </c>
    </row>
    <row r="23" spans="1:4" ht="16.5" thickTop="1" thickBot="1" x14ac:dyDescent="0.3">
      <c r="A23" s="31"/>
      <c r="B23" s="18" t="s">
        <v>106</v>
      </c>
      <c r="C23" s="19">
        <f>SUM(C5:C22)</f>
        <v>24559841.909834038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37556.908556134433</v>
      </c>
      <c r="D6" s="14">
        <f t="shared" ref="D6:D23" si="0">C6/C$23</f>
        <v>1.2088127466999936E-2</v>
      </c>
    </row>
    <row r="7" spans="1:4" ht="16.5" thickTop="1" thickBot="1" x14ac:dyDescent="0.3">
      <c r="A7" s="15">
        <v>3</v>
      </c>
      <c r="B7" s="16" t="s">
        <v>90</v>
      </c>
      <c r="C7" s="17">
        <v>32351.593412765265</v>
      </c>
      <c r="D7" s="14">
        <f t="shared" si="0"/>
        <v>1.0412736297226088E-2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101700.26318740772</v>
      </c>
      <c r="D9" s="14">
        <f t="shared" si="0"/>
        <v>3.2733411563929823E-2</v>
      </c>
    </row>
    <row r="10" spans="1:4" ht="16.5" thickTop="1" thickBot="1" x14ac:dyDescent="0.3">
      <c r="A10" s="15">
        <v>6</v>
      </c>
      <c r="B10" s="16" t="s">
        <v>93</v>
      </c>
      <c r="C10" s="17">
        <v>15035.049722377391</v>
      </c>
      <c r="D10" s="14">
        <f t="shared" si="0"/>
        <v>4.8392054752092774E-3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14605.578256865057</v>
      </c>
      <c r="D13" s="14">
        <f t="shared" si="0"/>
        <v>4.7009750931533935E-3</v>
      </c>
    </row>
    <row r="14" spans="1:4" ht="16.5" thickTop="1" thickBot="1" x14ac:dyDescent="0.3">
      <c r="A14" s="15">
        <v>10</v>
      </c>
      <c r="B14" s="16" t="s">
        <v>97</v>
      </c>
      <c r="C14" s="17">
        <v>123090.73769373514</v>
      </c>
      <c r="D14" s="14">
        <f t="shared" si="0"/>
        <v>3.9618184362138854E-2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208127.97047558031</v>
      </c>
      <c r="D17" s="14">
        <f t="shared" si="0"/>
        <v>6.6988405949239882E-2</v>
      </c>
    </row>
    <row r="18" spans="1:4" ht="16.5" thickTop="1" thickBot="1" x14ac:dyDescent="0.3">
      <c r="A18" s="15">
        <v>14</v>
      </c>
      <c r="B18" s="16" t="s">
        <v>101</v>
      </c>
      <c r="C18" s="17">
        <v>1581733.3856297128</v>
      </c>
      <c r="D18" s="14">
        <f t="shared" si="0"/>
        <v>0.50909927146222211</v>
      </c>
    </row>
    <row r="19" spans="1:4" ht="16.5" thickTop="1" thickBot="1" x14ac:dyDescent="0.3">
      <c r="A19" s="15">
        <v>15</v>
      </c>
      <c r="B19" s="16" t="s">
        <v>102</v>
      </c>
      <c r="C19" s="17">
        <v>12927.215298475852</v>
      </c>
      <c r="D19" s="14">
        <f t="shared" si="0"/>
        <v>4.1607744707678751E-3</v>
      </c>
    </row>
    <row r="20" spans="1:4" ht="16.5" thickTop="1" thickBot="1" x14ac:dyDescent="0.3">
      <c r="A20" s="15">
        <v>16</v>
      </c>
      <c r="B20" s="16" t="s">
        <v>103</v>
      </c>
      <c r="C20" s="17">
        <v>342187.1888445419</v>
      </c>
      <c r="D20" s="14">
        <f t="shared" si="0"/>
        <v>0.1101369232812314</v>
      </c>
    </row>
    <row r="21" spans="1:4" ht="16.5" thickTop="1" thickBot="1" x14ac:dyDescent="0.3">
      <c r="A21" s="15">
        <v>17</v>
      </c>
      <c r="B21" s="16" t="s">
        <v>104</v>
      </c>
      <c r="C21" s="17">
        <v>176660.77390670878</v>
      </c>
      <c r="D21" s="14">
        <f t="shared" si="0"/>
        <v>5.6860323053781969E-2</v>
      </c>
    </row>
    <row r="22" spans="1:4" ht="16.5" thickTop="1" thickBot="1" x14ac:dyDescent="0.3">
      <c r="A22" s="15">
        <v>18</v>
      </c>
      <c r="B22" s="16" t="s">
        <v>105</v>
      </c>
      <c r="C22" s="17">
        <v>460948.59359384683</v>
      </c>
      <c r="D22" s="14">
        <f t="shared" si="0"/>
        <v>0.14836166152409944</v>
      </c>
    </row>
    <row r="23" spans="1:4" ht="16.5" thickTop="1" thickBot="1" x14ac:dyDescent="0.3">
      <c r="A23" s="31"/>
      <c r="B23" s="18" t="s">
        <v>106</v>
      </c>
      <c r="C23" s="19">
        <f>SUM(C5:C22)</f>
        <v>3106925.2585781515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192650.66662623337</v>
      </c>
      <c r="D5" s="14">
        <f>C5/C$23</f>
        <v>3.7449540066179253E-2</v>
      </c>
    </row>
    <row r="6" spans="1:4" ht="16.5" thickTop="1" thickBot="1" x14ac:dyDescent="0.3">
      <c r="A6" s="15">
        <v>2</v>
      </c>
      <c r="B6" s="16" t="s">
        <v>89</v>
      </c>
      <c r="C6" s="17">
        <v>18958.15177708284</v>
      </c>
      <c r="D6" s="14">
        <f t="shared" ref="D6:D23" si="0">C6/C$23</f>
        <v>3.6852925400668898E-3</v>
      </c>
    </row>
    <row r="7" spans="1:4" ht="16.5" thickTop="1" thickBot="1" x14ac:dyDescent="0.3">
      <c r="A7" s="15">
        <v>3</v>
      </c>
      <c r="B7" s="16" t="s">
        <v>90</v>
      </c>
      <c r="C7" s="17">
        <v>166677.54912752076</v>
      </c>
      <c r="D7" s="14">
        <f t="shared" si="0"/>
        <v>3.2400601895107441E-2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63390.291230533338</v>
      </c>
      <c r="D9" s="14">
        <f t="shared" si="0"/>
        <v>1.2322496946508717E-2</v>
      </c>
    </row>
    <row r="10" spans="1:4" ht="16.5" thickTop="1" thickBot="1" x14ac:dyDescent="0.3">
      <c r="A10" s="15">
        <v>6</v>
      </c>
      <c r="B10" s="16" t="s">
        <v>93</v>
      </c>
      <c r="C10" s="17">
        <v>49895.947261220797</v>
      </c>
      <c r="D10" s="14">
        <f t="shared" si="0"/>
        <v>9.699319025582907E-3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932.2522327846342</v>
      </c>
      <c r="D12" s="14">
        <f t="shared" si="0"/>
        <v>1.8122136795502362E-4</v>
      </c>
    </row>
    <row r="13" spans="1:4" ht="16.5" thickTop="1" thickBot="1" x14ac:dyDescent="0.3">
      <c r="A13" s="15">
        <v>9</v>
      </c>
      <c r="B13" s="16" t="s">
        <v>96</v>
      </c>
      <c r="C13" s="17">
        <v>24978.001016343147</v>
      </c>
      <c r="D13" s="14">
        <f t="shared" si="0"/>
        <v>4.8554965638890387E-3</v>
      </c>
    </row>
    <row r="14" spans="1:4" ht="16.5" thickTop="1" thickBot="1" x14ac:dyDescent="0.3">
      <c r="A14" s="15">
        <v>10</v>
      </c>
      <c r="B14" s="16" t="s">
        <v>97</v>
      </c>
      <c r="C14" s="17">
        <v>1621522.7465202045</v>
      </c>
      <c r="D14" s="14">
        <f t="shared" si="0"/>
        <v>0.31520929632620548</v>
      </c>
    </row>
    <row r="15" spans="1:4" ht="16.5" thickTop="1" thickBot="1" x14ac:dyDescent="0.3">
      <c r="A15" s="15">
        <v>11</v>
      </c>
      <c r="B15" s="16" t="s">
        <v>98</v>
      </c>
      <c r="C15" s="17">
        <v>25720.432625543439</v>
      </c>
      <c r="D15" s="14">
        <f t="shared" si="0"/>
        <v>4.999818526444647E-3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218337.19884979978</v>
      </c>
      <c r="D17" s="14">
        <f t="shared" si="0"/>
        <v>4.2442768662340598E-2</v>
      </c>
    </row>
    <row r="18" spans="1:4" ht="16.5" thickTop="1" thickBot="1" x14ac:dyDescent="0.3">
      <c r="A18" s="15">
        <v>14</v>
      </c>
      <c r="B18" s="16" t="s">
        <v>101</v>
      </c>
      <c r="C18" s="17">
        <v>1636738.0705313636</v>
      </c>
      <c r="D18" s="14">
        <f t="shared" si="0"/>
        <v>0.31816701713846357</v>
      </c>
    </row>
    <row r="19" spans="1:4" ht="16.5" thickTop="1" thickBot="1" x14ac:dyDescent="0.3">
      <c r="A19" s="15">
        <v>15</v>
      </c>
      <c r="B19" s="16" t="s">
        <v>102</v>
      </c>
      <c r="C19" s="17">
        <v>75858.621689956606</v>
      </c>
      <c r="D19" s="14">
        <f t="shared" si="0"/>
        <v>1.474622715868828E-2</v>
      </c>
    </row>
    <row r="20" spans="1:4" ht="16.5" thickTop="1" thickBot="1" x14ac:dyDescent="0.3">
      <c r="A20" s="15">
        <v>16</v>
      </c>
      <c r="B20" s="16" t="s">
        <v>103</v>
      </c>
      <c r="C20" s="17">
        <v>526957.60425144166</v>
      </c>
      <c r="D20" s="14">
        <f t="shared" si="0"/>
        <v>0.10243577278597882</v>
      </c>
    </row>
    <row r="21" spans="1:4" ht="16.5" thickTop="1" thickBot="1" x14ac:dyDescent="0.3">
      <c r="A21" s="15">
        <v>17</v>
      </c>
      <c r="B21" s="16" t="s">
        <v>104</v>
      </c>
      <c r="C21" s="17">
        <v>123807.32181939301</v>
      </c>
      <c r="D21" s="14">
        <f t="shared" si="0"/>
        <v>2.4067019025463099E-2</v>
      </c>
    </row>
    <row r="22" spans="1:4" ht="16.5" thickTop="1" thickBot="1" x14ac:dyDescent="0.3">
      <c r="A22" s="15">
        <v>18</v>
      </c>
      <c r="B22" s="16" t="s">
        <v>105</v>
      </c>
      <c r="C22" s="17">
        <v>397848.3794600009</v>
      </c>
      <c r="D22" s="14">
        <f t="shared" si="0"/>
        <v>7.7338111971126458E-2</v>
      </c>
    </row>
    <row r="23" spans="1:4" ht="16.5" thickTop="1" thickBot="1" x14ac:dyDescent="0.3">
      <c r="A23" s="31"/>
      <c r="B23" s="18" t="s">
        <v>106</v>
      </c>
      <c r="C23" s="19">
        <f>SUM(C5:C22)</f>
        <v>5144273.2350194212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160533.72077678834</v>
      </c>
      <c r="D5" s="14">
        <f>C5/C$23</f>
        <v>1.8050432509167484E-2</v>
      </c>
    </row>
    <row r="6" spans="1:4" ht="16.5" thickTop="1" thickBot="1" x14ac:dyDescent="0.3">
      <c r="A6" s="15">
        <v>2</v>
      </c>
      <c r="B6" s="16" t="s">
        <v>89</v>
      </c>
      <c r="C6" s="17">
        <v>30791.422416972026</v>
      </c>
      <c r="D6" s="14">
        <f t="shared" ref="D6:D23" si="0">C6/C$23</f>
        <v>3.4621915539578244E-3</v>
      </c>
    </row>
    <row r="7" spans="1:4" ht="16.5" thickTop="1" thickBot="1" x14ac:dyDescent="0.3">
      <c r="A7" s="15">
        <v>3</v>
      </c>
      <c r="B7" s="16" t="s">
        <v>90</v>
      </c>
      <c r="C7" s="17">
        <v>485627.2884066003</v>
      </c>
      <c r="D7" s="14">
        <f t="shared" si="0"/>
        <v>5.460399566880781E-2</v>
      </c>
    </row>
    <row r="8" spans="1:4" ht="16.5" thickTop="1" thickBot="1" x14ac:dyDescent="0.3">
      <c r="A8" s="15">
        <v>4</v>
      </c>
      <c r="B8" s="16" t="s">
        <v>91</v>
      </c>
      <c r="C8" s="17">
        <v>139727.04634174806</v>
      </c>
      <c r="D8" s="14">
        <f t="shared" si="0"/>
        <v>1.5710927321020005E-2</v>
      </c>
    </row>
    <row r="9" spans="1:4" ht="16.5" thickTop="1" thickBot="1" x14ac:dyDescent="0.3">
      <c r="A9" s="15">
        <v>5</v>
      </c>
      <c r="B9" s="16" t="s">
        <v>92</v>
      </c>
      <c r="C9" s="17">
        <v>62320.712873398224</v>
      </c>
      <c r="D9" s="14">
        <f t="shared" si="0"/>
        <v>7.0073490865423969E-3</v>
      </c>
    </row>
    <row r="10" spans="1:4" ht="16.5" thickTop="1" thickBot="1" x14ac:dyDescent="0.3">
      <c r="A10" s="15">
        <v>6</v>
      </c>
      <c r="B10" s="16" t="s">
        <v>93</v>
      </c>
      <c r="C10" s="17">
        <v>114562.0447605439</v>
      </c>
      <c r="D10" s="14">
        <f t="shared" si="0"/>
        <v>1.2881371259921736E-2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1185775.8769157904</v>
      </c>
      <c r="D14" s="14">
        <f t="shared" si="0"/>
        <v>0.13332879430999986</v>
      </c>
    </row>
    <row r="15" spans="1:4" ht="16.5" thickTop="1" thickBot="1" x14ac:dyDescent="0.3">
      <c r="A15" s="15">
        <v>11</v>
      </c>
      <c r="B15" s="16" t="s">
        <v>98</v>
      </c>
      <c r="C15" s="17">
        <v>125008.34961110709</v>
      </c>
      <c r="D15" s="14">
        <f t="shared" si="0"/>
        <v>1.4055955140260874E-2</v>
      </c>
    </row>
    <row r="16" spans="1:4" ht="16.5" thickTop="1" thickBot="1" x14ac:dyDescent="0.3">
      <c r="A16" s="15">
        <v>12</v>
      </c>
      <c r="B16" s="16" t="s">
        <v>99</v>
      </c>
      <c r="C16" s="17">
        <v>1375.611869511818</v>
      </c>
      <c r="D16" s="14">
        <f t="shared" si="0"/>
        <v>1.5467397808562486E-4</v>
      </c>
    </row>
    <row r="17" spans="1:4" ht="16.5" thickTop="1" thickBot="1" x14ac:dyDescent="0.3">
      <c r="A17" s="15">
        <v>13</v>
      </c>
      <c r="B17" s="16" t="s">
        <v>100</v>
      </c>
      <c r="C17" s="17">
        <v>203781.48809477541</v>
      </c>
      <c r="D17" s="14">
        <f t="shared" si="0"/>
        <v>2.291321710898957E-2</v>
      </c>
    </row>
    <row r="18" spans="1:4" ht="16.5" thickTop="1" thickBot="1" x14ac:dyDescent="0.3">
      <c r="A18" s="15">
        <v>14</v>
      </c>
      <c r="B18" s="16" t="s">
        <v>101</v>
      </c>
      <c r="C18" s="17">
        <v>3953410.0038322587</v>
      </c>
      <c r="D18" s="14">
        <f t="shared" si="0"/>
        <v>0.44452193663700251</v>
      </c>
    </row>
    <row r="19" spans="1:4" ht="16.5" thickTop="1" thickBot="1" x14ac:dyDescent="0.3">
      <c r="A19" s="15">
        <v>15</v>
      </c>
      <c r="B19" s="16" t="s">
        <v>102</v>
      </c>
      <c r="C19" s="17">
        <v>1614.2458616604829</v>
      </c>
      <c r="D19" s="14">
        <f t="shared" si="0"/>
        <v>1.815060152976814E-4</v>
      </c>
    </row>
    <row r="20" spans="1:4" ht="16.5" thickTop="1" thickBot="1" x14ac:dyDescent="0.3">
      <c r="A20" s="15">
        <v>16</v>
      </c>
      <c r="B20" s="16" t="s">
        <v>103</v>
      </c>
      <c r="C20" s="17">
        <v>984695.5389941769</v>
      </c>
      <c r="D20" s="14">
        <f t="shared" si="0"/>
        <v>0.1107192948789029</v>
      </c>
    </row>
    <row r="21" spans="1:4" ht="16.5" thickTop="1" thickBot="1" x14ac:dyDescent="0.3">
      <c r="A21" s="15">
        <v>17</v>
      </c>
      <c r="B21" s="16" t="s">
        <v>104</v>
      </c>
      <c r="C21" s="17">
        <v>787520.48301237694</v>
      </c>
      <c r="D21" s="14">
        <f t="shared" si="0"/>
        <v>8.8548905858645346E-2</v>
      </c>
    </row>
    <row r="22" spans="1:4" ht="16.5" thickTop="1" thickBot="1" x14ac:dyDescent="0.3">
      <c r="A22" s="15">
        <v>18</v>
      </c>
      <c r="B22" s="16" t="s">
        <v>105</v>
      </c>
      <c r="C22" s="17">
        <v>656878.00577858195</v>
      </c>
      <c r="D22" s="14">
        <f t="shared" si="0"/>
        <v>7.3859448673398109E-2</v>
      </c>
    </row>
    <row r="23" spans="1:4" ht="16.5" thickTop="1" thickBot="1" x14ac:dyDescent="0.3">
      <c r="A23" s="7"/>
      <c r="B23" s="8" t="s">
        <v>106</v>
      </c>
      <c r="C23" s="9">
        <f>SUM(C5:C22)</f>
        <v>8893621.839546293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1080160.0534694504</v>
      </c>
      <c r="D5" s="14">
        <f>C5/C$23</f>
        <v>5.1294786991613189E-2</v>
      </c>
    </row>
    <row r="6" spans="1:4" ht="16.5" thickTop="1" thickBot="1" x14ac:dyDescent="0.3">
      <c r="A6" s="15">
        <v>2</v>
      </c>
      <c r="B6" s="16" t="s">
        <v>89</v>
      </c>
      <c r="C6" s="17">
        <v>596479.91194961302</v>
      </c>
      <c r="D6" s="14">
        <f t="shared" ref="D6:D23" si="0">C6/C$23</f>
        <v>2.8325718887637914E-2</v>
      </c>
    </row>
    <row r="7" spans="1:4" ht="16.5" thickTop="1" thickBot="1" x14ac:dyDescent="0.3">
      <c r="A7" s="15">
        <v>3</v>
      </c>
      <c r="B7" s="16" t="s">
        <v>90</v>
      </c>
      <c r="C7" s="17">
        <v>781732.82896542945</v>
      </c>
      <c r="D7" s="14">
        <f t="shared" si="0"/>
        <v>3.7123034514502148E-2</v>
      </c>
    </row>
    <row r="8" spans="1:4" ht="16.5" thickTop="1" thickBot="1" x14ac:dyDescent="0.3">
      <c r="A8" s="15">
        <v>4</v>
      </c>
      <c r="B8" s="16" t="s">
        <v>91</v>
      </c>
      <c r="C8" s="17">
        <v>72438.876605230063</v>
      </c>
      <c r="D8" s="14">
        <f t="shared" si="0"/>
        <v>3.4399871884191265E-3</v>
      </c>
    </row>
    <row r="9" spans="1:4" ht="16.5" thickTop="1" thickBot="1" x14ac:dyDescent="0.3">
      <c r="A9" s="15">
        <v>5</v>
      </c>
      <c r="B9" s="16" t="s">
        <v>92</v>
      </c>
      <c r="C9" s="17">
        <v>78509.500797453671</v>
      </c>
      <c r="D9" s="14">
        <f t="shared" si="0"/>
        <v>3.7282698126895404E-3</v>
      </c>
    </row>
    <row r="10" spans="1:4" ht="16.5" thickTop="1" thickBot="1" x14ac:dyDescent="0.3">
      <c r="A10" s="15">
        <v>6</v>
      </c>
      <c r="B10" s="16" t="s">
        <v>93</v>
      </c>
      <c r="C10" s="17">
        <v>1087935.3776735568</v>
      </c>
      <c r="D10" s="14">
        <f t="shared" si="0"/>
        <v>5.1664022641051743E-2</v>
      </c>
    </row>
    <row r="11" spans="1:4" ht="16.5" thickTop="1" thickBot="1" x14ac:dyDescent="0.3">
      <c r="A11" s="15">
        <v>7</v>
      </c>
      <c r="B11" s="16" t="s">
        <v>94</v>
      </c>
      <c r="C11" s="17">
        <v>435070.95391434856</v>
      </c>
      <c r="D11" s="14">
        <f t="shared" si="0"/>
        <v>2.0660708415936292E-2</v>
      </c>
    </row>
    <row r="12" spans="1:4" ht="16.5" thickTop="1" thickBot="1" x14ac:dyDescent="0.3">
      <c r="A12" s="15">
        <v>8</v>
      </c>
      <c r="B12" s="16" t="s">
        <v>95</v>
      </c>
      <c r="C12" s="17">
        <v>47435.818816153929</v>
      </c>
      <c r="D12" s="14">
        <f t="shared" si="0"/>
        <v>2.25263859196788E-3</v>
      </c>
    </row>
    <row r="13" spans="1:4" ht="16.5" thickTop="1" thickBot="1" x14ac:dyDescent="0.3">
      <c r="A13" s="15">
        <v>9</v>
      </c>
      <c r="B13" s="16" t="s">
        <v>96</v>
      </c>
      <c r="C13" s="17">
        <v>92371.802509432775</v>
      </c>
      <c r="D13" s="14">
        <f t="shared" si="0"/>
        <v>4.3865646748680867E-3</v>
      </c>
    </row>
    <row r="14" spans="1:4" ht="16.5" thickTop="1" thickBot="1" x14ac:dyDescent="0.3">
      <c r="A14" s="15">
        <v>10</v>
      </c>
      <c r="B14" s="16" t="s">
        <v>97</v>
      </c>
      <c r="C14" s="17">
        <v>1511910.2815847953</v>
      </c>
      <c r="D14" s="14">
        <f t="shared" si="0"/>
        <v>7.179780033081494E-2</v>
      </c>
    </row>
    <row r="15" spans="1:4" ht="16.5" thickTop="1" thickBot="1" x14ac:dyDescent="0.3">
      <c r="A15" s="15">
        <v>11</v>
      </c>
      <c r="B15" s="16" t="s">
        <v>98</v>
      </c>
      <c r="C15" s="17">
        <v>40223.159241516492</v>
      </c>
      <c r="D15" s="14">
        <f t="shared" si="0"/>
        <v>1.9101228367002182E-3</v>
      </c>
    </row>
    <row r="16" spans="1:4" ht="16.5" thickTop="1" thickBot="1" x14ac:dyDescent="0.3">
      <c r="A16" s="15">
        <v>12</v>
      </c>
      <c r="B16" s="16" t="s">
        <v>99</v>
      </c>
      <c r="C16" s="17">
        <v>112831.31445210712</v>
      </c>
      <c r="D16" s="14">
        <f t="shared" si="0"/>
        <v>5.3581487504696466E-3</v>
      </c>
    </row>
    <row r="17" spans="1:4" ht="16.5" thickTop="1" thickBot="1" x14ac:dyDescent="0.3">
      <c r="A17" s="15">
        <v>13</v>
      </c>
      <c r="B17" s="16" t="s">
        <v>100</v>
      </c>
      <c r="C17" s="17">
        <v>935131.11770164024</v>
      </c>
      <c r="D17" s="14">
        <f t="shared" si="0"/>
        <v>4.4407633237004758E-2</v>
      </c>
    </row>
    <row r="18" spans="1:4" ht="16.5" thickTop="1" thickBot="1" x14ac:dyDescent="0.3">
      <c r="A18" s="15">
        <v>14</v>
      </c>
      <c r="B18" s="16" t="s">
        <v>101</v>
      </c>
      <c r="C18" s="17">
        <v>6075122.3395036263</v>
      </c>
      <c r="D18" s="14">
        <f t="shared" si="0"/>
        <v>0.28849623289799131</v>
      </c>
    </row>
    <row r="19" spans="1:4" ht="16.5" thickTop="1" thickBot="1" x14ac:dyDescent="0.3">
      <c r="A19" s="15">
        <v>15</v>
      </c>
      <c r="B19" s="16" t="s">
        <v>102</v>
      </c>
      <c r="C19" s="17">
        <v>94964.415562386916</v>
      </c>
      <c r="D19" s="14">
        <f t="shared" si="0"/>
        <v>4.5096830348516888E-3</v>
      </c>
    </row>
    <row r="20" spans="1:4" ht="16.5" thickTop="1" thickBot="1" x14ac:dyDescent="0.3">
      <c r="A20" s="15">
        <v>16</v>
      </c>
      <c r="B20" s="16" t="s">
        <v>103</v>
      </c>
      <c r="C20" s="17">
        <v>1496929.5807781336</v>
      </c>
      <c r="D20" s="14">
        <f t="shared" si="0"/>
        <v>7.1086394780873877E-2</v>
      </c>
    </row>
    <row r="21" spans="1:4" ht="16.5" thickTop="1" thickBot="1" x14ac:dyDescent="0.3">
      <c r="A21" s="15">
        <v>17</v>
      </c>
      <c r="B21" s="16" t="s">
        <v>104</v>
      </c>
      <c r="C21" s="17">
        <v>4966035.8191561121</v>
      </c>
      <c r="D21" s="14">
        <f t="shared" si="0"/>
        <v>0.23582778192744797</v>
      </c>
    </row>
    <row r="22" spans="1:4" ht="16.5" thickTop="1" thickBot="1" x14ac:dyDescent="0.3">
      <c r="A22" s="15">
        <v>18</v>
      </c>
      <c r="B22" s="16" t="s">
        <v>105</v>
      </c>
      <c r="C22" s="17">
        <v>1552608.2397924624</v>
      </c>
      <c r="D22" s="14">
        <f t="shared" si="0"/>
        <v>7.3730470485159724E-2</v>
      </c>
    </row>
    <row r="23" spans="1:4" ht="16.5" thickTop="1" thickBot="1" x14ac:dyDescent="0.3">
      <c r="A23" s="31"/>
      <c r="B23" s="18" t="s">
        <v>106</v>
      </c>
      <c r="C23" s="19">
        <f>SUM(C5:C22)</f>
        <v>21057891.392473448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561440.47161377</v>
      </c>
      <c r="D5" s="14">
        <f>C5/C$23</f>
        <v>1.5056620493404926E-2</v>
      </c>
    </row>
    <row r="6" spans="1:4" ht="16.5" thickTop="1" thickBot="1" x14ac:dyDescent="0.3">
      <c r="A6" s="15">
        <v>2</v>
      </c>
      <c r="B6" s="16" t="s">
        <v>89</v>
      </c>
      <c r="C6" s="17">
        <v>400528.92641179555</v>
      </c>
      <c r="D6" s="14">
        <f t="shared" ref="D6:D23" si="0">C6/C$23</f>
        <v>1.0741320489916399E-2</v>
      </c>
    </row>
    <row r="7" spans="1:4" ht="16.5" thickTop="1" thickBot="1" x14ac:dyDescent="0.3">
      <c r="A7" s="15">
        <v>3</v>
      </c>
      <c r="B7" s="16" t="s">
        <v>90</v>
      </c>
      <c r="C7" s="17">
        <v>704710.96262915013</v>
      </c>
      <c r="D7" s="14">
        <f t="shared" si="0"/>
        <v>1.8898825535948304E-2</v>
      </c>
    </row>
    <row r="8" spans="1:4" ht="16.5" thickTop="1" thickBot="1" x14ac:dyDescent="0.3">
      <c r="A8" s="15">
        <v>4</v>
      </c>
      <c r="B8" s="16" t="s">
        <v>91</v>
      </c>
      <c r="C8" s="17">
        <v>261238.95764088497</v>
      </c>
      <c r="D8" s="14">
        <f t="shared" si="0"/>
        <v>7.0058644543127364E-3</v>
      </c>
    </row>
    <row r="9" spans="1:4" ht="16.5" thickTop="1" thickBot="1" x14ac:dyDescent="0.3">
      <c r="A9" s="15">
        <v>5</v>
      </c>
      <c r="B9" s="16" t="s">
        <v>92</v>
      </c>
      <c r="C9" s="17">
        <v>484986.62466680596</v>
      </c>
      <c r="D9" s="14">
        <f t="shared" si="0"/>
        <v>1.3006293491803943E-2</v>
      </c>
    </row>
    <row r="10" spans="1:4" ht="16.5" thickTop="1" thickBot="1" x14ac:dyDescent="0.3">
      <c r="A10" s="15">
        <v>6</v>
      </c>
      <c r="B10" s="16" t="s">
        <v>93</v>
      </c>
      <c r="C10" s="17">
        <v>1026609.0964696909</v>
      </c>
      <c r="D10" s="14">
        <f t="shared" si="0"/>
        <v>2.7531438045768332E-2</v>
      </c>
    </row>
    <row r="11" spans="1:4" ht="16.5" thickTop="1" thickBot="1" x14ac:dyDescent="0.3">
      <c r="A11" s="15">
        <v>7</v>
      </c>
      <c r="B11" s="16" t="s">
        <v>94</v>
      </c>
      <c r="C11" s="17">
        <v>112604.80872047703</v>
      </c>
      <c r="D11" s="14">
        <f t="shared" si="0"/>
        <v>3.0198176945872551E-3</v>
      </c>
    </row>
    <row r="12" spans="1:4" ht="16.5" thickTop="1" thickBot="1" x14ac:dyDescent="0.3">
      <c r="A12" s="15">
        <v>8</v>
      </c>
      <c r="B12" s="16" t="s">
        <v>95</v>
      </c>
      <c r="C12" s="17">
        <v>89180.251301335491</v>
      </c>
      <c r="D12" s="14">
        <f t="shared" si="0"/>
        <v>2.3916216718241953E-3</v>
      </c>
    </row>
    <row r="13" spans="1:4" ht="16.5" thickTop="1" thickBot="1" x14ac:dyDescent="0.3">
      <c r="A13" s="15">
        <v>9</v>
      </c>
      <c r="B13" s="16" t="s">
        <v>96</v>
      </c>
      <c r="C13" s="17">
        <v>285746.08665646968</v>
      </c>
      <c r="D13" s="14">
        <f t="shared" si="0"/>
        <v>7.6630927084675466E-3</v>
      </c>
    </row>
    <row r="14" spans="1:4" ht="16.5" thickTop="1" thickBot="1" x14ac:dyDescent="0.3">
      <c r="A14" s="15">
        <v>10</v>
      </c>
      <c r="B14" s="16" t="s">
        <v>97</v>
      </c>
      <c r="C14" s="17">
        <v>3483767.5352393165</v>
      </c>
      <c r="D14" s="14">
        <f t="shared" si="0"/>
        <v>9.3427118844092549E-2</v>
      </c>
    </row>
    <row r="15" spans="1:4" ht="16.5" thickTop="1" thickBot="1" x14ac:dyDescent="0.3">
      <c r="A15" s="15">
        <v>11</v>
      </c>
      <c r="B15" s="16" t="s">
        <v>98</v>
      </c>
      <c r="C15" s="17">
        <v>441936.53707528888</v>
      </c>
      <c r="D15" s="14">
        <f t="shared" si="0"/>
        <v>1.1851783149487155E-2</v>
      </c>
    </row>
    <row r="16" spans="1:4" ht="16.5" thickTop="1" thickBot="1" x14ac:dyDescent="0.3">
      <c r="A16" s="15">
        <v>12</v>
      </c>
      <c r="B16" s="16" t="s">
        <v>99</v>
      </c>
      <c r="C16" s="17">
        <v>5894358.8322617766</v>
      </c>
      <c r="D16" s="14">
        <f t="shared" si="0"/>
        <v>0.15807396950601008</v>
      </c>
    </row>
    <row r="17" spans="1:4" ht="16.5" thickTop="1" thickBot="1" x14ac:dyDescent="0.3">
      <c r="A17" s="15">
        <v>13</v>
      </c>
      <c r="B17" s="16" t="s">
        <v>100</v>
      </c>
      <c r="C17" s="17">
        <v>2019334.6804053336</v>
      </c>
      <c r="D17" s="14">
        <f t="shared" si="0"/>
        <v>5.415419348847763E-2</v>
      </c>
    </row>
    <row r="18" spans="1:4" ht="16.5" thickTop="1" thickBot="1" x14ac:dyDescent="0.3">
      <c r="A18" s="15">
        <v>14</v>
      </c>
      <c r="B18" s="16" t="s">
        <v>101</v>
      </c>
      <c r="C18" s="17">
        <v>5444974.5551262712</v>
      </c>
      <c r="D18" s="14">
        <f t="shared" si="0"/>
        <v>0.14602245405846132</v>
      </c>
    </row>
    <row r="19" spans="1:4" ht="16.5" thickTop="1" thickBot="1" x14ac:dyDescent="0.3">
      <c r="A19" s="15">
        <v>15</v>
      </c>
      <c r="B19" s="16" t="s">
        <v>102</v>
      </c>
      <c r="C19" s="17">
        <v>170032.45981701784</v>
      </c>
      <c r="D19" s="14">
        <f t="shared" si="0"/>
        <v>4.5599032283268172E-3</v>
      </c>
    </row>
    <row r="20" spans="1:4" ht="16.5" thickTop="1" thickBot="1" x14ac:dyDescent="0.3">
      <c r="A20" s="15">
        <v>16</v>
      </c>
      <c r="B20" s="16" t="s">
        <v>103</v>
      </c>
      <c r="C20" s="17">
        <v>4405270.9389332086</v>
      </c>
      <c r="D20" s="14">
        <f t="shared" si="0"/>
        <v>0.11813984928356228</v>
      </c>
    </row>
    <row r="21" spans="1:4" ht="16.5" thickTop="1" thickBot="1" x14ac:dyDescent="0.3">
      <c r="A21" s="15">
        <v>17</v>
      </c>
      <c r="B21" s="16" t="s">
        <v>104</v>
      </c>
      <c r="C21" s="17">
        <v>8164977.0783457747</v>
      </c>
      <c r="D21" s="14">
        <f t="shared" si="0"/>
        <v>0.21896704534434439</v>
      </c>
    </row>
    <row r="22" spans="1:4" ht="16.5" thickTop="1" thickBot="1" x14ac:dyDescent="0.3">
      <c r="A22" s="15">
        <v>18</v>
      </c>
      <c r="B22" s="16" t="s">
        <v>105</v>
      </c>
      <c r="C22" s="17">
        <v>3336912.6656199279</v>
      </c>
      <c r="D22" s="14">
        <f t="shared" si="0"/>
        <v>8.9488788511204301E-2</v>
      </c>
    </row>
    <row r="23" spans="1:4" ht="16.5" thickTop="1" thickBot="1" x14ac:dyDescent="0.3">
      <c r="A23" s="31"/>
      <c r="B23" s="18" t="s">
        <v>106</v>
      </c>
      <c r="C23" s="19">
        <f>SUM(C5:C22)</f>
        <v>37288611.46893429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3012.3514841852775</v>
      </c>
      <c r="D5" s="14">
        <f>C5/C$23</f>
        <v>7.5620636619206901E-4</v>
      </c>
    </row>
    <row r="6" spans="1:4" ht="16.5" thickTop="1" thickBot="1" x14ac:dyDescent="0.3">
      <c r="A6" s="15">
        <v>2</v>
      </c>
      <c r="B6" s="16" t="s">
        <v>89</v>
      </c>
      <c r="C6" s="17">
        <v>57917.88218236246</v>
      </c>
      <c r="D6" s="14">
        <f t="shared" ref="D6:D23" si="0">C6/C$23</f>
        <v>1.4539429230819091E-2</v>
      </c>
    </row>
    <row r="7" spans="1:4" ht="16.5" thickTop="1" thickBot="1" x14ac:dyDescent="0.3">
      <c r="A7" s="15">
        <v>3</v>
      </c>
      <c r="B7" s="16" t="s">
        <v>90</v>
      </c>
      <c r="C7" s="17">
        <v>2726.8331433007133</v>
      </c>
      <c r="D7" s="14">
        <f t="shared" si="0"/>
        <v>6.8453120206363725E-4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116621.00769380498</v>
      </c>
      <c r="D9" s="14">
        <f t="shared" si="0"/>
        <v>2.9275982206187132E-2</v>
      </c>
    </row>
    <row r="10" spans="1:4" ht="16.5" thickTop="1" thickBot="1" x14ac:dyDescent="0.3">
      <c r="A10" s="15">
        <v>6</v>
      </c>
      <c r="B10" s="16" t="s">
        <v>93</v>
      </c>
      <c r="C10" s="17">
        <v>10707.94011842064</v>
      </c>
      <c r="D10" s="14">
        <f t="shared" si="0"/>
        <v>2.6880702762822435E-3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3435.3870851245351</v>
      </c>
      <c r="D13" s="14">
        <f t="shared" si="0"/>
        <v>8.6240320817270366E-4</v>
      </c>
    </row>
    <row r="14" spans="1:4" ht="16.5" thickTop="1" thickBot="1" x14ac:dyDescent="0.3">
      <c r="A14" s="15">
        <v>10</v>
      </c>
      <c r="B14" s="16" t="s">
        <v>97</v>
      </c>
      <c r="C14" s="17">
        <v>451635.57477809751</v>
      </c>
      <c r="D14" s="14">
        <f t="shared" si="0"/>
        <v>0.11337644316708345</v>
      </c>
    </row>
    <row r="15" spans="1:4" ht="16.5" thickTop="1" thickBot="1" x14ac:dyDescent="0.3">
      <c r="A15" s="15">
        <v>11</v>
      </c>
      <c r="B15" s="16" t="s">
        <v>98</v>
      </c>
      <c r="C15" s="17">
        <v>15401.620978894422</v>
      </c>
      <c r="D15" s="14">
        <f t="shared" si="0"/>
        <v>3.8663495594928191E-3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252065.51967253134</v>
      </c>
      <c r="D17" s="14">
        <f t="shared" si="0"/>
        <v>6.327732725566515E-2</v>
      </c>
    </row>
    <row r="18" spans="1:4" ht="16.5" thickTop="1" thickBot="1" x14ac:dyDescent="0.3">
      <c r="A18" s="15">
        <v>14</v>
      </c>
      <c r="B18" s="16" t="s">
        <v>101</v>
      </c>
      <c r="C18" s="17">
        <v>1886651.0589047784</v>
      </c>
      <c r="D18" s="14">
        <f t="shared" si="0"/>
        <v>0.47361589410030858</v>
      </c>
    </row>
    <row r="19" spans="1:4" ht="16.5" thickTop="1" thickBot="1" x14ac:dyDescent="0.3">
      <c r="A19" s="15">
        <v>15</v>
      </c>
      <c r="B19" s="16" t="s">
        <v>102</v>
      </c>
      <c r="C19" s="17">
        <v>4178.9550381034333</v>
      </c>
      <c r="D19" s="14">
        <f t="shared" si="0"/>
        <v>1.0490649648405598E-3</v>
      </c>
    </row>
    <row r="20" spans="1:4" ht="16.5" thickTop="1" thickBot="1" x14ac:dyDescent="0.3">
      <c r="A20" s="15">
        <v>16</v>
      </c>
      <c r="B20" s="16" t="s">
        <v>103</v>
      </c>
      <c r="C20" s="17">
        <v>488790.41855171131</v>
      </c>
      <c r="D20" s="14">
        <f t="shared" si="0"/>
        <v>0.12270361814782033</v>
      </c>
    </row>
    <row r="21" spans="1:4" ht="16.5" thickTop="1" thickBot="1" x14ac:dyDescent="0.3">
      <c r="A21" s="15">
        <v>17</v>
      </c>
      <c r="B21" s="16" t="s">
        <v>104</v>
      </c>
      <c r="C21" s="17">
        <v>250548.37444447749</v>
      </c>
      <c r="D21" s="14">
        <f t="shared" si="0"/>
        <v>6.2896470345070427E-2</v>
      </c>
    </row>
    <row r="22" spans="1:4" ht="16.5" thickTop="1" thickBot="1" x14ac:dyDescent="0.3">
      <c r="A22" s="15">
        <v>18</v>
      </c>
      <c r="B22" s="16" t="s">
        <v>105</v>
      </c>
      <c r="C22" s="17">
        <v>439811.6043959629</v>
      </c>
      <c r="D22" s="14">
        <f t="shared" si="0"/>
        <v>0.11040820997000188</v>
      </c>
    </row>
    <row r="23" spans="1:4" ht="16.5" thickTop="1" thickBot="1" x14ac:dyDescent="0.3">
      <c r="A23" s="31"/>
      <c r="B23" s="18" t="s">
        <v>106</v>
      </c>
      <c r="C23" s="19">
        <f>SUM(C5:C22)</f>
        <v>3983504.5284717553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1486BD-C22E-46CF-9316-0C73872F5C56}"/>
</file>

<file path=customXml/itemProps3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2023-02-03T22:00:12Z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