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4" l="1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7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<sst xmlns="http://schemas.openxmlformats.org/spreadsheetml/2006/main" count="2113" uniqueCount="186">
  <si>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</si>
  <si>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</si>
  <si>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</si>
  <si>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</si>
  <si>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</si>
  <si>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</si>
  <si>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</si>
  <si>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</si>
  <si>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</si>
  <si>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</si>
  <si>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</si>
  <si>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</si>
  <si>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</si>
  <si>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</si>
  <si>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</si>
  <si>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</si>
  <si>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</si>
  <si>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</si>
  <si>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</si>
  <si>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</si>
  <si>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</si>
  <si>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</si>
  <si>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</si>
  <si>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</si>
  <si>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</si>
  <si>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</si>
  <si>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</si>
  <si>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</si>
  <si>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</si>
  <si>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</si>
  <si>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</si>
  <si>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</si>
  <si>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</si>
  <si>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</si>
  <si>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</si>
  <si>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</si>
  <si>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</si>
  <si>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</si>
  <si>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</si>
  <si>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</si>
  <si>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</si>
  <si>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</si>
  <si>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</si>
  <si>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</si>
  <si>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</si>
  <si>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</si>
  <si>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</si>
  <si>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</si>
  <si>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</si>
  <si>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</si>
  <si>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</si>
  <si>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</si>
  <si>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</si>
  <si>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</si>
  <si>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</si>
  <si>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</si>
  <si>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</si>
  <si>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</si>
  <si>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</si>
  <si>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</si>
  <si>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</si>
  <si>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</si>
  <si>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</si>
  <si>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</si>
  <si>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</si>
  <si>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</si>
  <si>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</si>
  <si>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</si>
  <si>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</si>
  <si>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</si>
  <si>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</si>
  <si>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</si>
  <si>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</si>
  <si>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</si>
  <si>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</si>
  <si>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</si>
  <si>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</si>
  <si>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</si>
  <si>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</si>
  <si>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</si>
  <si>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</si>
  <si>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</si>
  <si>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</si>
  <si>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</si>
  <si>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</si>
  <si>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</si>
  <si>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</si>
  <si>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</si>
  <si>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</si>
  <si>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</si>
  <si>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</si>
  <si>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</si>
  <si>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</si>
  <si>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</si>
  <si>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</si>
  <si>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</si>
  <si>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</si>
  <si>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</si>
  <si>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</si>
  <si>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</si>
  <si>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</si>
  <si>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</si>
  <si>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</si>
  <si>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</si>
  <si>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</si>
  <si>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</si>
  <si>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</si>
  <si>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</si>
  <si>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</si>
  <si>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</si>
  <si>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</si>
  <si>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</si>
  <si>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</si>
  <si>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</si>
  <si>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</si>
  <si>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</si>
  <si>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</si>
  <si>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</si>
  <si>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</si>
  <si>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</si>
  <si>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</si>
  <si>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</si>
  <si>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</si>
  <si>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</si>
  <si>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</si>
  <si>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</si>
  <si>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</si>
  <si>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</si>
  <si>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</si>
  <si>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</si>
  <si>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</si>
  <si>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</si>
  <si>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</si>
  <si>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</si>
  <si>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</si>
  <si>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</si>
  <si>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</si>
  <si>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</si>
  <si>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</si>
  <si>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</si>
  <si>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</si>
  <si>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</si>
  <si>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</si>
  <si>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</si>
  <si>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</si>
  <si>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</si>
  <si>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</si>
  <si>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</si>
  <si>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</si>
  <si>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</si>
  <si>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</si>
  <si>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</si>
  <si>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</si>
  <si>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</si>
  <si>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</si>
  <si>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</si>
  <si>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</si>
  <si>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</si>
  <si>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</si>
  <si>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</si>
  <si>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</si>
  <si>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</si>
  <si>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</si>
  <si>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</si>
  <si>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</si>
  <si>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</si>
  <si>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</si>
  <si>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</si>
  <si>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</si>
  <si>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</si>
  <si>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</si>
  <si>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</si>
  <si>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</si>
  <si>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</si>
  <si>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</si>
  <si>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</si>
  <si>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</si>
  <si>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</si>
  <si>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</si>
  <si>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</si>
  <si>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</si>
  <si>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</si>
  <si>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</si>
  <si>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</si>
  <si>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Abril 2019 Revisado</t>
  </si>
  <si>
    <t>Abril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</si>
</sst>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3948187.7444723495</v>
      </c>
    </row>
    <row r="5" spans="1:3" ht="18" thickTop="1" thickBot="1">
      <c r="A5" s="24">
        <v>2</v>
      </c>
      <c r="B5" s="19" t="s">
        <v>4</v>
      </c>
      <c r="C5" s="16">
        <v>18882314.975489303</v>
      </c>
    </row>
    <row r="6" spans="1:3" ht="18" thickTop="1" thickBot="1">
      <c r="A6" s="24">
        <v>3</v>
      </c>
      <c r="B6" s="19" t="s">
        <v>5</v>
      </c>
      <c r="C6" s="16">
        <v>31759357.440251984</v>
      </c>
    </row>
    <row r="7" spans="1:3" ht="18" thickTop="1" thickBot="1">
      <c r="A7" s="23">
        <v>4</v>
      </c>
      <c r="B7" s="19" t="s">
        <v>6</v>
      </c>
      <c r="C7" s="16">
        <v>5052954.9859899394</v>
      </c>
    </row>
    <row r="8" spans="1:3" ht="18" thickTop="1" thickBot="1">
      <c r="A8" s="24">
        <v>5</v>
      </c>
      <c r="B8" s="19" t="s">
        <v>7</v>
      </c>
      <c r="C8" s="16">
        <v>10942583.711269395</v>
      </c>
    </row>
    <row r="9" spans="1:3" ht="18" thickTop="1" thickBot="1">
      <c r="A9" s="24">
        <v>6</v>
      </c>
      <c r="B9" s="19" t="s">
        <v>8</v>
      </c>
      <c r="C9" s="16">
        <v>9136172.7118883468</v>
      </c>
    </row>
    <row r="10" spans="1:3" ht="18" thickTop="1" thickBot="1">
      <c r="A10" s="23">
        <v>7</v>
      </c>
      <c r="B10" s="19" t="s">
        <v>9</v>
      </c>
      <c r="C10" s="16">
        <v>34643300.057177551</v>
      </c>
    </row>
    <row r="11" spans="1:3" ht="18" thickTop="1" thickBot="1">
      <c r="A11" s="24">
        <v>8</v>
      </c>
      <c r="B11" s="19" t="s">
        <v>10</v>
      </c>
      <c r="C11" s="16">
        <v>3434879.0543116173</v>
      </c>
    </row>
    <row r="12" spans="1:3" ht="18" thickTop="1" thickBot="1">
      <c r="A12" s="24">
        <v>9</v>
      </c>
      <c r="B12" s="19" t="s">
        <v>11</v>
      </c>
      <c r="C12" s="16">
        <v>23701151.29008013</v>
      </c>
    </row>
    <row r="13" spans="1:3" ht="18" thickTop="1" thickBot="1">
      <c r="A13" s="23">
        <v>10</v>
      </c>
      <c r="B13" s="19" t="s">
        <v>12</v>
      </c>
      <c r="C13" s="16">
        <v>16093854.574819868</v>
      </c>
    </row>
    <row r="14" spans="1:3" ht="18" thickTop="1" thickBot="1">
      <c r="A14" s="24">
        <v>11</v>
      </c>
      <c r="B14" s="19" t="s">
        <v>13</v>
      </c>
      <c r="C14" s="16">
        <v>211623519.46913362</v>
      </c>
    </row>
    <row r="15" spans="1:3" ht="18" thickTop="1" thickBot="1">
      <c r="A15" s="24">
        <v>12</v>
      </c>
      <c r="B15" s="19" t="s">
        <v>14</v>
      </c>
      <c r="C15" s="16">
        <v>15143644.61311987</v>
      </c>
    </row>
    <row r="16" spans="1:3" ht="18" thickTop="1" thickBot="1">
      <c r="A16" s="23">
        <v>13</v>
      </c>
      <c r="B16" s="19" t="s">
        <v>15</v>
      </c>
      <c r="C16" s="16">
        <v>176973411.16633031</v>
      </c>
    </row>
    <row r="17" spans="1:3" ht="18" thickTop="1" thickBot="1">
      <c r="A17" s="24">
        <v>14</v>
      </c>
      <c r="B17" s="19" t="s">
        <v>16</v>
      </c>
      <c r="C17" s="16">
        <v>10669796.371850541</v>
      </c>
    </row>
    <row r="18" spans="1:3" ht="18" thickTop="1" thickBot="1">
      <c r="A18" s="24">
        <v>15</v>
      </c>
      <c r="B18" s="19" t="s">
        <v>17</v>
      </c>
      <c r="C18" s="16">
        <v>23677363.462402929</v>
      </c>
    </row>
    <row r="19" spans="1:3" ht="18" thickTop="1" thickBot="1">
      <c r="A19" s="23">
        <v>16</v>
      </c>
      <c r="B19" s="19" t="s">
        <v>18</v>
      </c>
      <c r="C19" s="16">
        <v>145966629.68528733</v>
      </c>
    </row>
    <row r="20" spans="1:3" ht="18" thickTop="1" thickBot="1">
      <c r="A20" s="24">
        <v>17</v>
      </c>
      <c r="B20" s="19" t="s">
        <v>19</v>
      </c>
      <c r="C20" s="16">
        <v>7126104.1517794486</v>
      </c>
    </row>
    <row r="21" spans="1:3" ht="18" thickTop="1" thickBot="1">
      <c r="A21" s="24">
        <v>18</v>
      </c>
      <c r="B21" s="19" t="s">
        <v>20</v>
      </c>
      <c r="C21" s="16">
        <v>35567413.501814626</v>
      </c>
    </row>
    <row r="22" spans="1:3" ht="18" thickTop="1" thickBot="1">
      <c r="A22" s="23">
        <v>19</v>
      </c>
      <c r="B22" s="19" t="s">
        <v>21</v>
      </c>
      <c r="C22" s="16">
        <v>3154267.8830233426</v>
      </c>
    </row>
    <row r="23" spans="1:3" ht="18" thickTop="1" thickBot="1">
      <c r="A23" s="24">
        <v>20</v>
      </c>
      <c r="B23" s="19" t="s">
        <v>22</v>
      </c>
      <c r="C23" s="16">
        <v>3388607.5068560909</v>
      </c>
    </row>
    <row r="24" spans="1:3" ht="18" thickTop="1" thickBot="1">
      <c r="A24" s="24">
        <v>21</v>
      </c>
      <c r="B24" s="19" t="s">
        <v>23</v>
      </c>
      <c r="C24" s="16">
        <v>17125975.732196931</v>
      </c>
    </row>
    <row r="25" spans="1:3" ht="18" thickTop="1" thickBot="1">
      <c r="A25" s="23">
        <v>22</v>
      </c>
      <c r="B25" s="19" t="s">
        <v>24</v>
      </c>
      <c r="C25" s="16">
        <v>8106911.6697137244</v>
      </c>
    </row>
    <row r="26" spans="1:3" ht="18" thickTop="1" thickBot="1">
      <c r="A26" s="24">
        <v>23</v>
      </c>
      <c r="B26" s="19" t="s">
        <v>25</v>
      </c>
      <c r="C26" s="16">
        <v>3828083.5590881989</v>
      </c>
    </row>
    <row r="27" spans="1:3" ht="18" thickTop="1" thickBot="1">
      <c r="A27" s="24">
        <v>24</v>
      </c>
      <c r="B27" s="19" t="s">
        <v>26</v>
      </c>
      <c r="C27" s="16">
        <v>7336699.753105863</v>
      </c>
    </row>
    <row r="28" spans="1:3" ht="18" thickTop="1" thickBot="1">
      <c r="A28" s="23">
        <v>25</v>
      </c>
      <c r="B28" s="19" t="s">
        <v>27</v>
      </c>
      <c r="C28" s="16">
        <v>1136303.0602792643</v>
      </c>
    </row>
    <row r="29" spans="1:3" ht="18" thickTop="1" thickBot="1">
      <c r="A29" s="24">
        <v>26</v>
      </c>
      <c r="B29" s="19" t="s">
        <v>28</v>
      </c>
      <c r="C29" s="16">
        <v>19767823.387815066</v>
      </c>
    </row>
    <row r="30" spans="1:3" ht="18" thickTop="1" thickBot="1">
      <c r="A30" s="24">
        <v>27</v>
      </c>
      <c r="B30" s="19" t="s">
        <v>29</v>
      </c>
      <c r="C30" s="16">
        <v>25115346.776983451</v>
      </c>
    </row>
    <row r="31" spans="1:3" ht="18" thickTop="1" thickBot="1">
      <c r="A31" s="23">
        <v>28</v>
      </c>
      <c r="B31" s="19" t="s">
        <v>30</v>
      </c>
      <c r="C31" s="16">
        <v>1593786.7122348512</v>
      </c>
    </row>
    <row r="32" spans="1:3" ht="18" thickTop="1" thickBot="1">
      <c r="A32" s="24">
        <v>29</v>
      </c>
      <c r="B32" s="19" t="s">
        <v>31</v>
      </c>
      <c r="C32" s="16">
        <v>2656661.4893306424</v>
      </c>
    </row>
    <row r="33" spans="1:3" ht="18" thickTop="1" thickBot="1">
      <c r="A33" s="24">
        <v>30</v>
      </c>
      <c r="B33" s="19" t="s">
        <v>32</v>
      </c>
      <c r="C33" s="16">
        <v>19588673.212597825</v>
      </c>
    </row>
    <row r="34" spans="1:3" ht="18" thickTop="1" thickBot="1">
      <c r="A34" s="23">
        <v>31</v>
      </c>
      <c r="B34" s="19" t="s">
        <v>33</v>
      </c>
      <c r="C34" s="16">
        <v>3526146.2350175823</v>
      </c>
    </row>
    <row r="35" spans="1:3" ht="18" thickTop="1" thickBot="1">
      <c r="A35" s="24">
        <v>32</v>
      </c>
      <c r="B35" s="19" t="s">
        <v>34</v>
      </c>
      <c r="C35" s="16">
        <v>61175339.050779924</v>
      </c>
    </row>
    <row r="36" spans="1:3" ht="18" thickTop="1" thickBot="1">
      <c r="A36" s="24">
        <v>33</v>
      </c>
      <c r="B36" s="19" t="s">
        <v>35</v>
      </c>
      <c r="C36" s="16">
        <v>7500072.0878860876</v>
      </c>
    </row>
    <row r="37" spans="1:3" ht="18" thickTop="1" thickBot="1">
      <c r="A37" s="23">
        <v>34</v>
      </c>
      <c r="B37" s="19" t="s">
        <v>36</v>
      </c>
      <c r="C37" s="16">
        <v>80413857.937308833</v>
      </c>
    </row>
    <row r="38" spans="1:3" ht="18" thickTop="1" thickBot="1">
      <c r="A38" s="24">
        <v>35</v>
      </c>
      <c r="B38" s="19" t="s">
        <v>37</v>
      </c>
      <c r="C38" s="16">
        <v>34997848.319400586</v>
      </c>
    </row>
    <row r="39" spans="1:3" ht="18" thickTop="1" thickBot="1">
      <c r="A39" s="24">
        <v>36</v>
      </c>
      <c r="B39" s="19" t="s">
        <v>38</v>
      </c>
      <c r="C39" s="16">
        <v>38151119.389658034</v>
      </c>
    </row>
    <row r="40" spans="1:3" ht="18" thickTop="1" thickBot="1">
      <c r="A40" s="23">
        <v>37</v>
      </c>
      <c r="B40" s="19" t="s">
        <v>39</v>
      </c>
      <c r="C40" s="16">
        <v>23050502.588101938</v>
      </c>
    </row>
    <row r="41" spans="1:3" ht="18" thickTop="1" thickBot="1">
      <c r="A41" s="24">
        <v>38</v>
      </c>
      <c r="B41" s="19" t="s">
        <v>40</v>
      </c>
      <c r="C41" s="16">
        <v>3444995.0281514334</v>
      </c>
    </row>
    <row r="42" spans="1:3" ht="18" thickTop="1" thickBot="1">
      <c r="A42" s="24">
        <v>39</v>
      </c>
      <c r="B42" s="19" t="s">
        <v>41</v>
      </c>
      <c r="C42" s="16">
        <v>16117152.534238795</v>
      </c>
    </row>
    <row r="43" spans="1:3" ht="18" thickTop="1" thickBot="1">
      <c r="A43" s="23">
        <v>40</v>
      </c>
      <c r="B43" s="19" t="s">
        <v>42</v>
      </c>
      <c r="C43" s="16">
        <v>10200577.377162565</v>
      </c>
    </row>
    <row r="44" spans="1:3" ht="18" thickTop="1" thickBot="1">
      <c r="A44" s="24">
        <v>41</v>
      </c>
      <c r="B44" s="19" t="s">
        <v>43</v>
      </c>
      <c r="C44" s="16">
        <v>5297201.5356307374</v>
      </c>
    </row>
    <row r="45" spans="1:3" ht="18" thickTop="1" thickBot="1">
      <c r="A45" s="24">
        <v>42</v>
      </c>
      <c r="B45" s="19" t="s">
        <v>44</v>
      </c>
      <c r="C45" s="16">
        <v>7951925.1930917567</v>
      </c>
    </row>
    <row r="46" spans="1:3" ht="18" thickTop="1" thickBot="1">
      <c r="A46" s="23">
        <v>43</v>
      </c>
      <c r="B46" s="19" t="s">
        <v>45</v>
      </c>
      <c r="C46" s="16">
        <v>1069974.2804720036</v>
      </c>
    </row>
    <row r="47" spans="1:3" ht="18" thickTop="1" thickBot="1">
      <c r="A47" s="24">
        <v>44</v>
      </c>
      <c r="B47" s="19" t="s">
        <v>46</v>
      </c>
      <c r="C47" s="16">
        <v>9690671.4436758067</v>
      </c>
    </row>
    <row r="48" spans="1:3" ht="18" thickTop="1" thickBot="1">
      <c r="A48" s="24">
        <v>45</v>
      </c>
      <c r="B48" s="19" t="s">
        <v>47</v>
      </c>
      <c r="C48" s="16">
        <v>2801964.9131120769</v>
      </c>
    </row>
    <row r="49" spans="1:3" ht="18" thickTop="1" thickBot="1">
      <c r="A49" s="23">
        <v>46</v>
      </c>
      <c r="B49" s="19" t="s">
        <v>48</v>
      </c>
      <c r="C49" s="16">
        <v>7869208.5447000936</v>
      </c>
    </row>
    <row r="50" spans="1:3" ht="18" thickTop="1" thickBot="1">
      <c r="A50" s="24">
        <v>47</v>
      </c>
      <c r="B50" s="19" t="s">
        <v>49</v>
      </c>
      <c r="C50" s="16">
        <v>30930609.196651671</v>
      </c>
    </row>
    <row r="51" spans="1:3" ht="18" thickTop="1" thickBot="1">
      <c r="A51" s="24">
        <v>48</v>
      </c>
      <c r="B51" s="19" t="s">
        <v>50</v>
      </c>
      <c r="C51" s="16">
        <v>364557.51133767789</v>
      </c>
    </row>
    <row r="52" spans="1:3" ht="18" thickTop="1" thickBot="1">
      <c r="A52" s="23">
        <v>49</v>
      </c>
      <c r="B52" s="19" t="s">
        <v>51</v>
      </c>
      <c r="C52" s="16">
        <v>1671516.4453993896</v>
      </c>
    </row>
    <row r="53" spans="1:3" ht="18" thickTop="1" thickBot="1">
      <c r="A53" s="24">
        <v>50</v>
      </c>
      <c r="B53" s="19" t="s">
        <v>52</v>
      </c>
      <c r="C53" s="16">
        <v>87051564.317042336</v>
      </c>
    </row>
    <row r="54" spans="1:3" ht="18" thickTop="1" thickBot="1">
      <c r="A54" s="24">
        <v>51</v>
      </c>
      <c r="B54" s="19" t="s">
        <v>53</v>
      </c>
      <c r="C54" s="16">
        <v>9761529.7918341365</v>
      </c>
    </row>
    <row r="55" spans="1:3" ht="18" thickTop="1" thickBot="1">
      <c r="A55" s="23">
        <v>52</v>
      </c>
      <c r="B55" s="19" t="s">
        <v>54</v>
      </c>
      <c r="C55" s="16">
        <v>6427858.1395881111</v>
      </c>
    </row>
    <row r="56" spans="1:3" ht="18" thickTop="1" thickBot="1">
      <c r="A56" s="24">
        <v>53</v>
      </c>
      <c r="B56" s="19" t="s">
        <v>55</v>
      </c>
      <c r="C56" s="16">
        <v>8042691.021508215</v>
      </c>
    </row>
    <row r="57" spans="1:3" ht="18" thickTop="1" thickBot="1">
      <c r="A57" s="24">
        <v>54</v>
      </c>
      <c r="B57" s="19" t="s">
        <v>56</v>
      </c>
      <c r="C57" s="16">
        <v>8993258.2725322694</v>
      </c>
    </row>
    <row r="58" spans="1:3" ht="18" thickTop="1" thickBot="1">
      <c r="A58" s="23">
        <v>55</v>
      </c>
      <c r="B58" s="19" t="s">
        <v>57</v>
      </c>
      <c r="C58" s="16">
        <v>5321315.6202963833</v>
      </c>
    </row>
    <row r="59" spans="1:3" ht="18" thickTop="1" thickBot="1">
      <c r="A59" s="24">
        <v>56</v>
      </c>
      <c r="B59" s="19" t="s">
        <v>58</v>
      </c>
      <c r="C59" s="16">
        <v>2582125.2771332646</v>
      </c>
    </row>
    <row r="60" spans="1:3" ht="18" thickTop="1" thickBot="1">
      <c r="A60" s="24">
        <v>57</v>
      </c>
      <c r="B60" s="19" t="s">
        <v>59</v>
      </c>
      <c r="C60" s="16">
        <v>10919592.06644148</v>
      </c>
    </row>
    <row r="61" spans="1:3" ht="18" thickTop="1" thickBot="1">
      <c r="A61" s="23">
        <v>58</v>
      </c>
      <c r="B61" s="19" t="s">
        <v>60</v>
      </c>
      <c r="C61" s="16">
        <v>144198132.03595889</v>
      </c>
    </row>
    <row r="62" spans="1:3" ht="18" thickTop="1" thickBot="1">
      <c r="A62" s="24">
        <v>59</v>
      </c>
      <c r="B62" s="19" t="s">
        <v>61</v>
      </c>
      <c r="C62" s="16">
        <v>7987526.1673830813</v>
      </c>
    </row>
    <row r="63" spans="1:3" ht="18" thickTop="1" thickBot="1">
      <c r="A63" s="24">
        <v>60</v>
      </c>
      <c r="B63" s="19" t="s">
        <v>62</v>
      </c>
      <c r="C63" s="16">
        <v>5174110.6148630781</v>
      </c>
    </row>
    <row r="64" spans="1:3" ht="18" thickTop="1" thickBot="1">
      <c r="A64" s="23">
        <v>61</v>
      </c>
      <c r="B64" s="19" t="s">
        <v>63</v>
      </c>
      <c r="C64" s="16">
        <v>13777538.799837964</v>
      </c>
    </row>
    <row r="65" spans="1:3" ht="18" thickTop="1" thickBot="1">
      <c r="A65" s="24">
        <v>62</v>
      </c>
      <c r="B65" s="19" t="s">
        <v>64</v>
      </c>
      <c r="C65" s="16">
        <v>4636890.0257155681</v>
      </c>
    </row>
    <row r="66" spans="1:3" ht="18" thickTop="1" thickBot="1">
      <c r="A66" s="24">
        <v>63</v>
      </c>
      <c r="B66" s="19" t="s">
        <v>65</v>
      </c>
      <c r="C66" s="16">
        <v>7615964.112637274</v>
      </c>
    </row>
    <row r="67" spans="1:3" ht="18" thickTop="1" thickBot="1">
      <c r="A67" s="23">
        <v>64</v>
      </c>
      <c r="B67" s="19" t="s">
        <v>66</v>
      </c>
      <c r="C67" s="16">
        <v>13050442.189608803</v>
      </c>
    </row>
    <row r="68" spans="1:3" ht="18" thickTop="1" thickBot="1">
      <c r="A68" s="24">
        <v>65</v>
      </c>
      <c r="B68" s="19" t="s">
        <v>67</v>
      </c>
      <c r="C68" s="16">
        <v>491072352.47435296</v>
      </c>
    </row>
    <row r="69" spans="1:3" ht="18" thickTop="1" thickBot="1">
      <c r="A69" s="24">
        <v>66</v>
      </c>
      <c r="B69" s="19" t="s">
        <v>68</v>
      </c>
      <c r="C69" s="16">
        <v>9025708.0043026656</v>
      </c>
    </row>
    <row r="70" spans="1:3" ht="18" thickTop="1" thickBot="1">
      <c r="A70" s="23">
        <v>67</v>
      </c>
      <c r="B70" s="19" t="s">
        <v>69</v>
      </c>
      <c r="C70" s="16">
        <v>21322162.893092275</v>
      </c>
    </row>
    <row r="71" spans="1:3" ht="18" thickTop="1" thickBot="1">
      <c r="A71" s="24">
        <v>68</v>
      </c>
      <c r="B71" s="19" t="s">
        <v>70</v>
      </c>
      <c r="C71" s="16">
        <v>18862214.600307874</v>
      </c>
    </row>
    <row r="72" spans="1:3" ht="18" thickTop="1" thickBot="1">
      <c r="A72" s="24">
        <v>69</v>
      </c>
      <c r="B72" s="19" t="s">
        <v>71</v>
      </c>
      <c r="C72" s="16">
        <v>11606797.841664735</v>
      </c>
    </row>
    <row r="73" spans="1:3" ht="18" thickTop="1" thickBot="1">
      <c r="A73" s="23">
        <v>70</v>
      </c>
      <c r="B73" s="19" t="s">
        <v>72</v>
      </c>
      <c r="C73" s="16">
        <v>76391538.587758809</v>
      </c>
    </row>
    <row r="74" spans="1:3" ht="18" thickTop="1" thickBot="1">
      <c r="A74" s="24">
        <v>71</v>
      </c>
      <c r="B74" s="19" t="s">
        <v>73</v>
      </c>
      <c r="C74" s="16">
        <v>18444980.589928523</v>
      </c>
    </row>
    <row r="75" spans="1:3" ht="18" thickTop="1" thickBot="1">
      <c r="A75" s="24">
        <v>72</v>
      </c>
      <c r="B75" s="19" t="s">
        <v>74</v>
      </c>
      <c r="C75" s="16">
        <v>6823390.4306892678</v>
      </c>
    </row>
    <row r="76" spans="1:3" ht="18" thickTop="1" thickBot="1">
      <c r="A76" s="23">
        <v>73</v>
      </c>
      <c r="B76" s="19" t="s">
        <v>75</v>
      </c>
      <c r="C76" s="16">
        <v>18785854.596365307</v>
      </c>
    </row>
    <row r="77" spans="1:3" ht="18" thickTop="1" thickBot="1">
      <c r="A77" s="24">
        <v>74</v>
      </c>
      <c r="B77" s="19" t="s">
        <v>76</v>
      </c>
      <c r="C77" s="16">
        <v>17374639.347675569</v>
      </c>
    </row>
    <row r="78" spans="1:3" ht="18" thickTop="1" thickBot="1">
      <c r="A78" s="24">
        <v>75</v>
      </c>
      <c r="B78" s="19" t="s">
        <v>77</v>
      </c>
      <c r="C78" s="16">
        <v>2896927.6229880629</v>
      </c>
    </row>
    <row r="79" spans="1:3" ht="18" thickTop="1" thickBot="1">
      <c r="A79" s="23">
        <v>76</v>
      </c>
      <c r="B79" s="19" t="s">
        <v>78</v>
      </c>
      <c r="C79" s="16">
        <v>3709684.9431993095</v>
      </c>
    </row>
    <row r="80" spans="1:3" ht="18" thickTop="1" thickBot="1">
      <c r="A80" s="24">
        <v>77</v>
      </c>
      <c r="B80" s="19" t="s">
        <v>79</v>
      </c>
      <c r="C80" s="16">
        <v>7279793.0201519085</v>
      </c>
    </row>
    <row r="81" spans="1:3" ht="18" thickTop="1" thickBot="1">
      <c r="A81" s="25">
        <v>78</v>
      </c>
      <c r="B81" s="20" t="s">
        <v>80</v>
      </c>
      <c r="C81" s="17">
        <v>17593985.497776192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248127.11466640187</v>
      </c>
      <c r="D6" s="7">
        <f t="shared" ref="D6:D23" si="0">C6/C$23</f>
        <v>1.0468989950300553E-2</v>
      </c>
    </row>
    <row r="7" spans="1:4" ht="16.5" thickTop="1" thickBot="1">
      <c r="A7" s="8">
        <v>3</v>
      </c>
      <c r="B7" s="9" t="s">
        <v>87</v>
      </c>
      <c r="C7" s="10">
        <v>266314.13581681944</v>
      </c>
      <c r="D7" s="7">
        <f t="shared" si="0"/>
        <v>1.123633753303294E-2</v>
      </c>
    </row>
    <row r="8" spans="1:4" ht="16.5" thickTop="1" thickBot="1">
      <c r="A8" s="8">
        <v>4</v>
      </c>
      <c r="B8" s="9" t="s">
        <v>88</v>
      </c>
      <c r="C8" s="10">
        <v>5033.922172003101</v>
      </c>
      <c r="D8" s="7">
        <f t="shared" si="0"/>
        <v>2.1239146193332797E-4</v>
      </c>
    </row>
    <row r="9" spans="1:4" ht="16.5" thickTop="1" thickBot="1">
      <c r="A9" s="8">
        <v>5</v>
      </c>
      <c r="B9" s="9" t="s">
        <v>89</v>
      </c>
      <c r="C9" s="10">
        <v>20028.918634794692</v>
      </c>
      <c r="D9" s="7">
        <f t="shared" si="0"/>
        <v>8.4506100103152321E-4</v>
      </c>
    </row>
    <row r="10" spans="1:4" ht="16.5" thickTop="1" thickBot="1">
      <c r="A10" s="8">
        <v>6</v>
      </c>
      <c r="B10" s="9" t="s">
        <v>90</v>
      </c>
      <c r="C10" s="10">
        <v>4099215.8051279015</v>
      </c>
      <c r="D10" s="7">
        <f t="shared" si="0"/>
        <v>0.1729542904881412</v>
      </c>
    </row>
    <row r="11" spans="1:4" ht="16.5" thickTop="1" thickBot="1">
      <c r="A11" s="8">
        <v>7</v>
      </c>
      <c r="B11" s="9" t="s">
        <v>91</v>
      </c>
      <c r="C11" s="10">
        <v>3701925.2866098732</v>
      </c>
      <c r="D11" s="7">
        <f t="shared" si="0"/>
        <v>0.15619179175314052</v>
      </c>
    </row>
    <row r="12" spans="1:4" ht="16.5" thickTop="1" thickBot="1">
      <c r="A12" s="8">
        <v>8</v>
      </c>
      <c r="B12" s="9" t="s">
        <v>92</v>
      </c>
      <c r="C12" s="10">
        <v>78324.859974461026</v>
      </c>
      <c r="D12" s="7">
        <f t="shared" si="0"/>
        <v>3.3046858785819016E-3</v>
      </c>
    </row>
    <row r="13" spans="1:4" ht="16.5" thickTop="1" thickBot="1">
      <c r="A13" s="8">
        <v>9</v>
      </c>
      <c r="B13" s="9" t="s">
        <v>93</v>
      </c>
      <c r="C13" s="10">
        <v>994894.47076912154</v>
      </c>
      <c r="D13" s="7">
        <f t="shared" si="0"/>
        <v>4.1976630527037907E-2</v>
      </c>
    </row>
    <row r="14" spans="1:4" ht="16.5" thickTop="1" thickBot="1">
      <c r="A14" s="8">
        <v>10</v>
      </c>
      <c r="B14" s="9" t="s">
        <v>94</v>
      </c>
      <c r="C14" s="10">
        <v>1173066.8636187292</v>
      </c>
      <c r="D14" s="7">
        <f t="shared" si="0"/>
        <v>4.94940878298053E-2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8445.4408474921092</v>
      </c>
      <c r="D16" s="7">
        <f t="shared" si="0"/>
        <v>3.5633040539371862E-4</v>
      </c>
    </row>
    <row r="17" spans="1:4" ht="16.5" thickTop="1" thickBot="1">
      <c r="A17" s="8">
        <v>13</v>
      </c>
      <c r="B17" s="9" t="s">
        <v>97</v>
      </c>
      <c r="C17" s="10">
        <v>214790.53286678597</v>
      </c>
      <c r="D17" s="7">
        <f t="shared" si="0"/>
        <v>9.0624514496341919E-3</v>
      </c>
    </row>
    <row r="18" spans="1:4" ht="16.5" thickTop="1" thickBot="1">
      <c r="A18" s="8">
        <v>14</v>
      </c>
      <c r="B18" s="9" t="s">
        <v>98</v>
      </c>
      <c r="C18" s="10">
        <v>1534772.8372193943</v>
      </c>
      <c r="D18" s="7">
        <f t="shared" si="0"/>
        <v>6.4755201907080243E-2</v>
      </c>
    </row>
    <row r="19" spans="1:4" ht="16.5" thickTop="1" thickBot="1">
      <c r="A19" s="8">
        <v>15</v>
      </c>
      <c r="B19" s="9" t="s">
        <v>99</v>
      </c>
      <c r="C19" s="10">
        <v>261539.54996228238</v>
      </c>
      <c r="D19" s="7">
        <f t="shared" si="0"/>
        <v>1.1034888000219088E-2</v>
      </c>
    </row>
    <row r="20" spans="1:4" ht="16.5" thickTop="1" thickBot="1">
      <c r="A20" s="8">
        <v>16</v>
      </c>
      <c r="B20" s="9" t="s">
        <v>100</v>
      </c>
      <c r="C20" s="10">
        <v>1356804.451673446</v>
      </c>
      <c r="D20" s="7">
        <f t="shared" si="0"/>
        <v>5.7246352089289534E-2</v>
      </c>
    </row>
    <row r="21" spans="1:4" ht="16.5" thickTop="1" thickBot="1">
      <c r="A21" s="8">
        <v>17</v>
      </c>
      <c r="B21" s="9" t="s">
        <v>101</v>
      </c>
      <c r="C21" s="10">
        <v>8081754.5378238289</v>
      </c>
      <c r="D21" s="7">
        <f t="shared" si="0"/>
        <v>0.34098573689145484</v>
      </c>
    </row>
    <row r="22" spans="1:4" ht="16.5" thickTop="1" thickBot="1">
      <c r="A22" s="8">
        <v>18</v>
      </c>
      <c r="B22" s="9" t="s">
        <v>102</v>
      </c>
      <c r="C22" s="10">
        <v>1656112.5622967922</v>
      </c>
      <c r="D22" s="7">
        <f t="shared" si="0"/>
        <v>6.9874772833923085E-2</v>
      </c>
    </row>
    <row r="23" spans="1:4" ht="16.5" thickTop="1" thickBot="1">
      <c r="A23" s="11"/>
      <c r="B23" s="12" t="s">
        <v>103</v>
      </c>
      <c r="C23" s="13">
        <f>SUM(C5:C22)</f>
        <v>23701151.29008013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309389.6539724163</v>
      </c>
      <c r="D5" s="7">
        <f>C5/C$23</f>
        <v>1.9224086593679138E-2</v>
      </c>
    </row>
    <row r="6" spans="1:4" ht="16.5" thickTop="1" thickBot="1">
      <c r="A6" s="8">
        <v>2</v>
      </c>
      <c r="B6" s="9" t="s">
        <v>86</v>
      </c>
      <c r="C6" s="10">
        <v>29175.257315119619</v>
      </c>
      <c r="D6" s="7">
        <f t="shared" ref="D6:D23" si="0">C6/C$23</f>
        <v>1.8128197430568721E-3</v>
      </c>
    </row>
    <row r="7" spans="1:4" ht="16.5" thickTop="1" thickBot="1">
      <c r="A7" s="8">
        <v>3</v>
      </c>
      <c r="B7" s="9" t="s">
        <v>87</v>
      </c>
      <c r="C7" s="10">
        <v>306085.69500681828</v>
      </c>
      <c r="D7" s="7">
        <f t="shared" si="0"/>
        <v>1.9018793389975946E-2</v>
      </c>
    </row>
    <row r="8" spans="1:4" ht="16.5" thickTop="1" thickBot="1">
      <c r="A8" s="8">
        <v>4</v>
      </c>
      <c r="B8" s="9" t="s">
        <v>88</v>
      </c>
      <c r="C8" s="10">
        <v>41656.90862500824</v>
      </c>
      <c r="D8" s="7">
        <f t="shared" si="0"/>
        <v>2.5883736199644692E-3</v>
      </c>
    </row>
    <row r="9" spans="1:4" ht="16.5" thickTop="1" thickBot="1">
      <c r="A9" s="8">
        <v>5</v>
      </c>
      <c r="B9" s="9" t="s">
        <v>89</v>
      </c>
      <c r="C9" s="10">
        <v>323058.70821082493</v>
      </c>
      <c r="D9" s="7">
        <f t="shared" si="0"/>
        <v>2.0073420367316869E-2</v>
      </c>
    </row>
    <row r="10" spans="1:4" ht="16.5" thickTop="1" thickBot="1">
      <c r="A10" s="8">
        <v>6</v>
      </c>
      <c r="B10" s="9" t="s">
        <v>90</v>
      </c>
      <c r="C10" s="10">
        <v>173431.50190857306</v>
      </c>
      <c r="D10" s="7">
        <f t="shared" si="0"/>
        <v>1.0776256309655029E-2</v>
      </c>
    </row>
    <row r="11" spans="1:4" ht="16.5" thickTop="1" thickBot="1">
      <c r="A11" s="8">
        <v>7</v>
      </c>
      <c r="B11" s="9" t="s">
        <v>91</v>
      </c>
      <c r="C11" s="10">
        <v>8396.1507402702628</v>
      </c>
      <c r="D11" s="7">
        <f t="shared" si="0"/>
        <v>5.2169918034469613E-4</v>
      </c>
    </row>
    <row r="12" spans="1:4" ht="16.5" thickTop="1" thickBot="1">
      <c r="A12" s="8">
        <v>8</v>
      </c>
      <c r="B12" s="9" t="s">
        <v>92</v>
      </c>
      <c r="C12" s="10">
        <v>4118.516177278947</v>
      </c>
      <c r="D12" s="7">
        <f t="shared" si="0"/>
        <v>2.5590613846621291E-4</v>
      </c>
    </row>
    <row r="13" spans="1:4" ht="16.5" thickTop="1" thickBot="1">
      <c r="A13" s="8">
        <v>9</v>
      </c>
      <c r="B13" s="9" t="s">
        <v>93</v>
      </c>
      <c r="C13" s="10">
        <v>13931.851861433744</v>
      </c>
      <c r="D13" s="7">
        <f t="shared" si="0"/>
        <v>8.6566284022668186E-4</v>
      </c>
    </row>
    <row r="14" spans="1:4" ht="16.5" thickTop="1" thickBot="1">
      <c r="A14" s="8">
        <v>10</v>
      </c>
      <c r="B14" s="9" t="s">
        <v>94</v>
      </c>
      <c r="C14" s="10">
        <v>888319.56411270553</v>
      </c>
      <c r="D14" s="7">
        <f t="shared" si="0"/>
        <v>5.5196196783246262E-2</v>
      </c>
    </row>
    <row r="15" spans="1:4" ht="16.5" thickTop="1" thickBot="1">
      <c r="A15" s="8">
        <v>11</v>
      </c>
      <c r="B15" s="9" t="s">
        <v>95</v>
      </c>
      <c r="C15" s="10">
        <v>95931.805840888832</v>
      </c>
      <c r="D15" s="7">
        <f t="shared" si="0"/>
        <v>5.960772504492607E-3</v>
      </c>
    </row>
    <row r="16" spans="1:4" ht="16.5" thickTop="1" thickBot="1">
      <c r="A16" s="8">
        <v>12</v>
      </c>
      <c r="B16" s="9" t="s">
        <v>96</v>
      </c>
      <c r="C16" s="10">
        <v>8009683.0981197637</v>
      </c>
      <c r="D16" s="7">
        <f t="shared" si="0"/>
        <v>0.49768581298426529</v>
      </c>
    </row>
    <row r="17" spans="1:4" ht="16.5" thickTop="1" thickBot="1">
      <c r="A17" s="8">
        <v>13</v>
      </c>
      <c r="B17" s="9" t="s">
        <v>97</v>
      </c>
      <c r="C17" s="10">
        <v>655160.27108609374</v>
      </c>
      <c r="D17" s="7">
        <f t="shared" si="0"/>
        <v>4.070872319867639E-2</v>
      </c>
    </row>
    <row r="18" spans="1:4" ht="16.5" thickTop="1" thickBot="1">
      <c r="A18" s="8">
        <v>14</v>
      </c>
      <c r="B18" s="9" t="s">
        <v>98</v>
      </c>
      <c r="C18" s="10">
        <v>2434497.1274382821</v>
      </c>
      <c r="D18" s="7">
        <f t="shared" si="0"/>
        <v>0.15126874150132119</v>
      </c>
    </row>
    <row r="19" spans="1:4" ht="16.5" thickTop="1" thickBot="1">
      <c r="A19" s="8">
        <v>15</v>
      </c>
      <c r="B19" s="9" t="s">
        <v>99</v>
      </c>
      <c r="C19" s="10">
        <v>16539.529202729751</v>
      </c>
      <c r="D19" s="7">
        <f t="shared" si="0"/>
        <v>1.027692224124305E-3</v>
      </c>
    </row>
    <row r="20" spans="1:4" ht="16.5" thickTop="1" thickBot="1">
      <c r="A20" s="8">
        <v>16</v>
      </c>
      <c r="B20" s="9" t="s">
        <v>100</v>
      </c>
      <c r="C20" s="10">
        <v>1607198.3937785195</v>
      </c>
      <c r="D20" s="7">
        <f t="shared" si="0"/>
        <v>9.9864105662611793E-2</v>
      </c>
    </row>
    <row r="21" spans="1:4" ht="16.5" thickTop="1" thickBot="1">
      <c r="A21" s="8">
        <v>17</v>
      </c>
      <c r="B21" s="9" t="s">
        <v>101</v>
      </c>
      <c r="C21" s="10">
        <v>704285.72478070739</v>
      </c>
      <c r="D21" s="7">
        <f t="shared" si="0"/>
        <v>4.3761158739598599E-2</v>
      </c>
    </row>
    <row r="22" spans="1:4" ht="16.5" thickTop="1" thickBot="1">
      <c r="A22" s="8">
        <v>18</v>
      </c>
      <c r="B22" s="9" t="s">
        <v>102</v>
      </c>
      <c r="C22" s="10">
        <v>472994.81664243568</v>
      </c>
      <c r="D22" s="7">
        <f t="shared" si="0"/>
        <v>2.9389778218977706E-2</v>
      </c>
    </row>
    <row r="23" spans="1:4" ht="16.5" thickTop="1" thickBot="1">
      <c r="A23" s="11"/>
      <c r="B23" s="12" t="s">
        <v>103</v>
      </c>
      <c r="C23" s="13">
        <f>SUM(C5:C22)</f>
        <v>16093854.574819868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3458045.9531305525</v>
      </c>
      <c r="D5" s="7">
        <f>C5/C$23</f>
        <v>1.6340555916493613E-2</v>
      </c>
    </row>
    <row r="6" spans="1:6" ht="16.5" thickTop="1" thickBot="1">
      <c r="A6" s="8">
        <v>2</v>
      </c>
      <c r="B6" s="9" t="s">
        <v>86</v>
      </c>
      <c r="C6" s="10">
        <v>3858795.4476158731</v>
      </c>
      <c r="D6" s="7">
        <f t="shared" ref="D6:D23" si="0">C6/C$23</f>
        <v>1.823424663428631E-2</v>
      </c>
    </row>
    <row r="7" spans="1:6" ht="16.5" thickTop="1" thickBot="1">
      <c r="A7" s="8">
        <v>3</v>
      </c>
      <c r="B7" s="9" t="s">
        <v>87</v>
      </c>
      <c r="C7" s="10">
        <v>6202095.03893157</v>
      </c>
      <c r="D7" s="7">
        <f t="shared" si="0"/>
        <v>2.9307210533544584E-2</v>
      </c>
    </row>
    <row r="8" spans="1:6" ht="16.5" thickTop="1" thickBot="1">
      <c r="A8" s="8">
        <v>4</v>
      </c>
      <c r="B8" s="9" t="s">
        <v>88</v>
      </c>
      <c r="C8" s="10">
        <v>556805.90437638655</v>
      </c>
      <c r="D8" s="7">
        <f t="shared" si="0"/>
        <v>2.6311154155887646E-3</v>
      </c>
    </row>
    <row r="9" spans="1:6" ht="16.5" thickTop="1" thickBot="1">
      <c r="A9" s="8">
        <v>5</v>
      </c>
      <c r="B9" s="9" t="s">
        <v>89</v>
      </c>
      <c r="C9" s="10">
        <v>271794.80898608826</v>
      </c>
      <c r="D9" s="7">
        <f t="shared" si="0"/>
        <v>1.2843317683587194E-3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7600806.0094979806</v>
      </c>
      <c r="D10" s="7">
        <f t="shared" si="0"/>
        <v>3.5916641158624134E-2</v>
      </c>
    </row>
    <row r="11" spans="1:6" ht="16.5" thickTop="1" thickBot="1">
      <c r="A11" s="8">
        <v>7</v>
      </c>
      <c r="B11" s="9" t="s">
        <v>91</v>
      </c>
      <c r="C11" s="10">
        <v>6510881.1046576453</v>
      </c>
      <c r="D11" s="7">
        <f t="shared" si="0"/>
        <v>3.076633977636541E-2</v>
      </c>
    </row>
    <row r="12" spans="1:6" ht="16.5" thickTop="1" thickBot="1">
      <c r="A12" s="8">
        <v>8</v>
      </c>
      <c r="B12" s="9" t="s">
        <v>92</v>
      </c>
      <c r="C12" s="10">
        <v>471278.8775379631</v>
      </c>
      <c r="D12" s="7">
        <f t="shared" si="0"/>
        <v>2.2269683384917977E-3</v>
      </c>
    </row>
    <row r="13" spans="1:6" ht="16.5" thickTop="1" thickBot="1">
      <c r="A13" s="8">
        <v>9</v>
      </c>
      <c r="B13" s="9" t="s">
        <v>93</v>
      </c>
      <c r="C13" s="10">
        <v>1230455.2201357135</v>
      </c>
      <c r="D13" s="7">
        <f t="shared" si="0"/>
        <v>5.814359496630438E-3</v>
      </c>
    </row>
    <row r="14" spans="1:6" ht="16.5" thickTop="1" thickBot="1">
      <c r="A14" s="8">
        <v>10</v>
      </c>
      <c r="B14" s="9" t="s">
        <v>94</v>
      </c>
      <c r="C14" s="10">
        <v>9036999.9569876771</v>
      </c>
      <c r="D14" s="7">
        <f t="shared" si="0"/>
        <v>4.2703192819292329E-2</v>
      </c>
    </row>
    <row r="15" spans="1:6" ht="16.5" thickTop="1" thickBot="1">
      <c r="A15" s="8">
        <v>11</v>
      </c>
      <c r="B15" s="9" t="s">
        <v>95</v>
      </c>
      <c r="C15" s="10">
        <v>959676.57632734149</v>
      </c>
      <c r="D15" s="7">
        <f t="shared" si="0"/>
        <v>4.5348294874536154E-3</v>
      </c>
    </row>
    <row r="16" spans="1:6" ht="16.5" thickTop="1" thickBot="1">
      <c r="A16" s="8">
        <v>12</v>
      </c>
      <c r="B16" s="9" t="s">
        <v>96</v>
      </c>
      <c r="C16" s="10">
        <v>37676040.521090336</v>
      </c>
      <c r="D16" s="7">
        <f t="shared" si="0"/>
        <v>0.17803333304163094</v>
      </c>
    </row>
    <row r="17" spans="1:4" ht="16.5" thickTop="1" thickBot="1">
      <c r="A17" s="8">
        <v>13</v>
      </c>
      <c r="B17" s="9" t="s">
        <v>97</v>
      </c>
      <c r="C17" s="10">
        <v>9704330.763926154</v>
      </c>
      <c r="D17" s="7">
        <f t="shared" si="0"/>
        <v>4.5856579591294348E-2</v>
      </c>
    </row>
    <row r="18" spans="1:4" ht="16.5" thickTop="1" thickBot="1">
      <c r="A18" s="8">
        <v>14</v>
      </c>
      <c r="B18" s="9" t="s">
        <v>98</v>
      </c>
      <c r="C18" s="10">
        <v>13447966.388200223</v>
      </c>
      <c r="D18" s="7">
        <f t="shared" si="0"/>
        <v>6.3546653141082834E-2</v>
      </c>
    </row>
    <row r="19" spans="1:4" ht="16.5" thickTop="1" thickBot="1">
      <c r="A19" s="8">
        <v>15</v>
      </c>
      <c r="B19" s="9" t="s">
        <v>99</v>
      </c>
      <c r="C19" s="10">
        <v>1364196.5682451262</v>
      </c>
      <c r="D19" s="7">
        <f t="shared" si="0"/>
        <v>6.4463372108509954E-3</v>
      </c>
    </row>
    <row r="20" spans="1:4" ht="16.5" thickTop="1" thickBot="1">
      <c r="A20" s="8">
        <v>16</v>
      </c>
      <c r="B20" s="9" t="s">
        <v>100</v>
      </c>
      <c r="C20" s="10">
        <v>9573445.2388281021</v>
      </c>
      <c r="D20" s="7">
        <f t="shared" si="0"/>
        <v>4.5238096705146419E-2</v>
      </c>
    </row>
    <row r="21" spans="1:4" ht="16.5" thickTop="1" thickBot="1">
      <c r="A21" s="8">
        <v>17</v>
      </c>
      <c r="B21" s="9" t="s">
        <v>101</v>
      </c>
      <c r="C21" s="10">
        <v>88400581.562310487</v>
      </c>
      <c r="D21" s="7">
        <f t="shared" si="0"/>
        <v>0.41772569411976046</v>
      </c>
    </row>
    <row r="22" spans="1:4" ht="16.5" thickTop="1" thickBot="1">
      <c r="A22" s="8">
        <v>18</v>
      </c>
      <c r="B22" s="9" t="s">
        <v>102</v>
      </c>
      <c r="C22" s="10">
        <v>11299323.528348377</v>
      </c>
      <c r="D22" s="7">
        <f t="shared" si="0"/>
        <v>5.339351484510417E-2</v>
      </c>
    </row>
    <row r="23" spans="1:4" ht="16.5" thickTop="1" thickBot="1">
      <c r="A23" s="11"/>
      <c r="B23" s="12" t="s">
        <v>103</v>
      </c>
      <c r="C23" s="13">
        <f>SUM(C5:C22)</f>
        <v>211623519.46913362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98250.239235647678</v>
      </c>
      <c r="D5" s="7">
        <f>C5/C$23</f>
        <v>6.487885957818071E-3</v>
      </c>
    </row>
    <row r="6" spans="1:4" ht="16.5" thickTop="1" thickBot="1">
      <c r="A6" s="8">
        <v>2</v>
      </c>
      <c r="B6" s="9" t="s">
        <v>86</v>
      </c>
      <c r="C6" s="10">
        <v>232782.60432017385</v>
      </c>
      <c r="D6" s="7">
        <f t="shared" ref="D6:D23" si="0">C6/C$23</f>
        <v>1.5371636766918049E-2</v>
      </c>
    </row>
    <row r="7" spans="1:4" ht="16.5" thickTop="1" thickBot="1">
      <c r="A7" s="8">
        <v>3</v>
      </c>
      <c r="B7" s="9" t="s">
        <v>87</v>
      </c>
      <c r="C7" s="10">
        <v>318921.9806140188</v>
      </c>
      <c r="D7" s="7">
        <f t="shared" si="0"/>
        <v>2.1059790345166782E-2</v>
      </c>
    </row>
    <row r="8" spans="1:4" ht="16.5" thickTop="1" thickBot="1">
      <c r="A8" s="8">
        <v>4</v>
      </c>
      <c r="B8" s="9" t="s">
        <v>88</v>
      </c>
      <c r="C8" s="10">
        <v>30430.234069664966</v>
      </c>
      <c r="D8" s="7">
        <f t="shared" si="0"/>
        <v>2.0094392629434387E-3</v>
      </c>
    </row>
    <row r="9" spans="1:4" ht="16.5" thickTop="1" thickBot="1">
      <c r="A9" s="8">
        <v>5</v>
      </c>
      <c r="B9" s="9" t="s">
        <v>89</v>
      </c>
      <c r="C9" s="10">
        <v>183117.45281712964</v>
      </c>
      <c r="D9" s="7">
        <f t="shared" si="0"/>
        <v>1.2092033159473627E-2</v>
      </c>
    </row>
    <row r="10" spans="1:4" ht="16.5" thickTop="1" thickBot="1">
      <c r="A10" s="8">
        <v>6</v>
      </c>
      <c r="B10" s="9" t="s">
        <v>90</v>
      </c>
      <c r="C10" s="10">
        <v>436813.75598949543</v>
      </c>
      <c r="D10" s="7">
        <f t="shared" si="0"/>
        <v>2.8844691429899035E-2</v>
      </c>
    </row>
    <row r="11" spans="1:4" ht="16.5" thickTop="1" thickBot="1">
      <c r="A11" s="8">
        <v>7</v>
      </c>
      <c r="B11" s="9" t="s">
        <v>91</v>
      </c>
      <c r="C11" s="10">
        <v>80877.098601252132</v>
      </c>
      <c r="D11" s="7">
        <f t="shared" si="0"/>
        <v>5.3406627445009725E-3</v>
      </c>
    </row>
    <row r="12" spans="1:4" ht="16.5" thickTop="1" thickBot="1">
      <c r="A12" s="8">
        <v>8</v>
      </c>
      <c r="B12" s="9" t="s">
        <v>92</v>
      </c>
      <c r="C12" s="10">
        <v>3818.3211637649538</v>
      </c>
      <c r="D12" s="7">
        <f t="shared" si="0"/>
        <v>2.5214017241641468E-4</v>
      </c>
    </row>
    <row r="13" spans="1:4" ht="16.5" thickTop="1" thickBot="1">
      <c r="A13" s="8">
        <v>9</v>
      </c>
      <c r="B13" s="9" t="s">
        <v>93</v>
      </c>
      <c r="C13" s="10">
        <v>76290.63190582642</v>
      </c>
      <c r="D13" s="7">
        <f t="shared" si="0"/>
        <v>5.0377986181563686E-3</v>
      </c>
    </row>
    <row r="14" spans="1:4" ht="16.5" thickTop="1" thickBot="1">
      <c r="A14" s="8">
        <v>10</v>
      </c>
      <c r="B14" s="9" t="s">
        <v>94</v>
      </c>
      <c r="C14" s="10">
        <v>1327135.6702703014</v>
      </c>
      <c r="D14" s="7">
        <f t="shared" si="0"/>
        <v>8.7636477491060655E-2</v>
      </c>
    </row>
    <row r="15" spans="1:4" ht="16.5" thickTop="1" thickBot="1">
      <c r="A15" s="8">
        <v>11</v>
      </c>
      <c r="B15" s="9" t="s">
        <v>95</v>
      </c>
      <c r="C15" s="10">
        <v>351685.31601069344</v>
      </c>
      <c r="D15" s="7">
        <f t="shared" si="0"/>
        <v>2.3223294325462895E-2</v>
      </c>
    </row>
    <row r="16" spans="1:4" ht="16.5" thickTop="1" thickBot="1">
      <c r="A16" s="8">
        <v>12</v>
      </c>
      <c r="B16" s="9" t="s">
        <v>96</v>
      </c>
      <c r="C16" s="10">
        <v>175884.49747302834</v>
      </c>
      <c r="D16" s="7">
        <f t="shared" si="0"/>
        <v>1.1614410002770983E-2</v>
      </c>
    </row>
    <row r="17" spans="1:4" ht="16.5" thickTop="1" thickBot="1">
      <c r="A17" s="8">
        <v>13</v>
      </c>
      <c r="B17" s="9" t="s">
        <v>97</v>
      </c>
      <c r="C17" s="10">
        <v>486233.1298653257</v>
      </c>
      <c r="D17" s="7">
        <f t="shared" si="0"/>
        <v>3.2108065283311789E-2</v>
      </c>
    </row>
    <row r="18" spans="1:4" ht="16.5" thickTop="1" thickBot="1">
      <c r="A18" s="8">
        <v>14</v>
      </c>
      <c r="B18" s="9" t="s">
        <v>98</v>
      </c>
      <c r="C18" s="10">
        <v>5078808.0661720652</v>
      </c>
      <c r="D18" s="7">
        <f t="shared" si="0"/>
        <v>0.33537554505023059</v>
      </c>
    </row>
    <row r="19" spans="1:4" ht="16.5" thickTop="1" thickBot="1">
      <c r="A19" s="8">
        <v>15</v>
      </c>
      <c r="B19" s="9" t="s">
        <v>99</v>
      </c>
      <c r="C19" s="10">
        <v>43247.22024209331</v>
      </c>
      <c r="D19" s="7">
        <f t="shared" si="0"/>
        <v>2.8557999970908973E-3</v>
      </c>
    </row>
    <row r="20" spans="1:4" ht="16.5" thickTop="1" thickBot="1">
      <c r="A20" s="8">
        <v>16</v>
      </c>
      <c r="B20" s="9" t="s">
        <v>100</v>
      </c>
      <c r="C20" s="10">
        <v>2125371.1890729563</v>
      </c>
      <c r="D20" s="7">
        <f t="shared" si="0"/>
        <v>0.14034740271384979</v>
      </c>
    </row>
    <row r="21" spans="1:4" ht="16.5" thickTop="1" thickBot="1">
      <c r="A21" s="8">
        <v>17</v>
      </c>
      <c r="B21" s="9" t="s">
        <v>101</v>
      </c>
      <c r="C21" s="10">
        <v>1173552.4906386237</v>
      </c>
      <c r="D21" s="7">
        <f t="shared" si="0"/>
        <v>7.749471944302648E-2</v>
      </c>
    </row>
    <row r="22" spans="1:4" ht="16.5" thickTop="1" thickBot="1">
      <c r="A22" s="8">
        <v>18</v>
      </c>
      <c r="B22" s="9" t="s">
        <v>102</v>
      </c>
      <c r="C22" s="10">
        <v>2920424.7146578119</v>
      </c>
      <c r="D22" s="7">
        <f t="shared" si="0"/>
        <v>0.19284820723590332</v>
      </c>
    </row>
    <row r="23" spans="1:4" ht="16.5" thickTop="1" thickBot="1">
      <c r="A23" s="11"/>
      <c r="B23" s="12" t="s">
        <v>103</v>
      </c>
      <c r="C23" s="13">
        <f>SUM(C5:C22)</f>
        <v>15143644.61311987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2327362.1697891564</v>
      </c>
      <c r="D5" s="7">
        <f>C5/C$23</f>
        <v>1.3150914334819262E-2</v>
      </c>
    </row>
    <row r="6" spans="1:4" ht="16.5" thickTop="1" thickBot="1">
      <c r="A6" s="8">
        <v>2</v>
      </c>
      <c r="B6" s="9" t="s">
        <v>86</v>
      </c>
      <c r="C6" s="10">
        <v>1778835.8566578545</v>
      </c>
      <c r="D6" s="7">
        <f t="shared" ref="D6:D23" si="0">C6/C$23</f>
        <v>1.0051430013890601E-2</v>
      </c>
    </row>
    <row r="7" spans="1:4" ht="16.5" thickTop="1" thickBot="1">
      <c r="A7" s="8">
        <v>3</v>
      </c>
      <c r="B7" s="9" t="s">
        <v>87</v>
      </c>
      <c r="C7" s="10">
        <v>3016499.3689163383</v>
      </c>
      <c r="D7" s="7">
        <f t="shared" si="0"/>
        <v>1.704492979502582E-2</v>
      </c>
    </row>
    <row r="8" spans="1:4" ht="16.5" thickTop="1" thickBot="1">
      <c r="A8" s="8">
        <v>4</v>
      </c>
      <c r="B8" s="9" t="s">
        <v>88</v>
      </c>
      <c r="C8" s="10">
        <v>553888.32399549941</v>
      </c>
      <c r="D8" s="7">
        <f t="shared" si="0"/>
        <v>3.1297827190262025E-3</v>
      </c>
    </row>
    <row r="9" spans="1:4" ht="16.5" thickTop="1" thickBot="1">
      <c r="A9" s="8">
        <v>5</v>
      </c>
      <c r="B9" s="9" t="s">
        <v>89</v>
      </c>
      <c r="C9" s="10">
        <v>2740142.5690930975</v>
      </c>
      <c r="D9" s="7">
        <f t="shared" si="0"/>
        <v>1.5483357364444684E-2</v>
      </c>
    </row>
    <row r="10" spans="1:4" ht="16.5" thickTop="1" thickBot="1">
      <c r="A10" s="8">
        <v>6</v>
      </c>
      <c r="B10" s="9" t="s">
        <v>90</v>
      </c>
      <c r="C10" s="10">
        <v>5236201.6335286023</v>
      </c>
      <c r="D10" s="7">
        <f t="shared" si="0"/>
        <v>2.958750469361357E-2</v>
      </c>
    </row>
    <row r="11" spans="1:4" ht="16.5" thickTop="1" thickBot="1">
      <c r="A11" s="8">
        <v>7</v>
      </c>
      <c r="B11" s="9" t="s">
        <v>91</v>
      </c>
      <c r="C11" s="10">
        <v>4459980.1625153199</v>
      </c>
      <c r="D11" s="7">
        <f t="shared" si="0"/>
        <v>2.5201413778048052E-2</v>
      </c>
    </row>
    <row r="12" spans="1:4" ht="16.5" thickTop="1" thickBot="1">
      <c r="A12" s="8">
        <v>8</v>
      </c>
      <c r="B12" s="9" t="s">
        <v>92</v>
      </c>
      <c r="C12" s="10">
        <v>250702.61740635079</v>
      </c>
      <c r="D12" s="7">
        <f t="shared" si="0"/>
        <v>1.4166117709666867E-3</v>
      </c>
    </row>
    <row r="13" spans="1:4" ht="16.5" thickTop="1" thickBot="1">
      <c r="A13" s="8">
        <v>9</v>
      </c>
      <c r="B13" s="9" t="s">
        <v>93</v>
      </c>
      <c r="C13" s="10">
        <v>626687.54411185335</v>
      </c>
      <c r="D13" s="7">
        <f t="shared" si="0"/>
        <v>3.5411395417069432E-3</v>
      </c>
    </row>
    <row r="14" spans="1:4" ht="16.5" thickTop="1" thickBot="1">
      <c r="A14" s="8">
        <v>10</v>
      </c>
      <c r="B14" s="9" t="s">
        <v>94</v>
      </c>
      <c r="C14" s="10">
        <v>10764447.364491226</v>
      </c>
      <c r="D14" s="7">
        <f t="shared" si="0"/>
        <v>6.082522393363457E-2</v>
      </c>
    </row>
    <row r="15" spans="1:4" ht="16.5" thickTop="1" thickBot="1">
      <c r="A15" s="8">
        <v>11</v>
      </c>
      <c r="B15" s="9" t="s">
        <v>95</v>
      </c>
      <c r="C15" s="10">
        <v>237948.72586643102</v>
      </c>
      <c r="D15" s="7">
        <f t="shared" si="0"/>
        <v>1.3445450607424436E-3</v>
      </c>
    </row>
    <row r="16" spans="1:4" ht="16.5" thickTop="1" thickBot="1">
      <c r="A16" s="8">
        <v>12</v>
      </c>
      <c r="B16" s="9" t="s">
        <v>96</v>
      </c>
      <c r="C16" s="10">
        <v>47288738.980150357</v>
      </c>
      <c r="D16" s="7">
        <f t="shared" si="0"/>
        <v>0.2672081566857834</v>
      </c>
    </row>
    <row r="17" spans="1:4" ht="16.5" thickTop="1" thickBot="1">
      <c r="A17" s="8">
        <v>13</v>
      </c>
      <c r="B17" s="9" t="s">
        <v>97</v>
      </c>
      <c r="C17" s="10">
        <v>6712694.5775915524</v>
      </c>
      <c r="D17" s="7">
        <f t="shared" si="0"/>
        <v>3.7930526022819079E-2</v>
      </c>
    </row>
    <row r="18" spans="1:4" ht="16.5" thickTop="1" thickBot="1">
      <c r="A18" s="8">
        <v>14</v>
      </c>
      <c r="B18" s="9" t="s">
        <v>98</v>
      </c>
      <c r="C18" s="10">
        <v>10801338.046569403</v>
      </c>
      <c r="D18" s="7">
        <f t="shared" si="0"/>
        <v>6.1033677180001085E-2</v>
      </c>
    </row>
    <row r="19" spans="1:4" ht="16.5" thickTop="1" thickBot="1">
      <c r="A19" s="8">
        <v>15</v>
      </c>
      <c r="B19" s="9" t="s">
        <v>99</v>
      </c>
      <c r="C19" s="10">
        <v>2862261.839369134</v>
      </c>
      <c r="D19" s="7">
        <f t="shared" si="0"/>
        <v>1.617340040238591E-2</v>
      </c>
    </row>
    <row r="20" spans="1:4" ht="16.5" thickTop="1" thickBot="1">
      <c r="A20" s="8">
        <v>16</v>
      </c>
      <c r="B20" s="9" t="s">
        <v>100</v>
      </c>
      <c r="C20" s="10">
        <v>7535841.4948829683</v>
      </c>
      <c r="D20" s="7">
        <f t="shared" si="0"/>
        <v>4.2581772285557228E-2</v>
      </c>
    </row>
    <row r="21" spans="1:4" ht="16.5" thickTop="1" thickBot="1">
      <c r="A21" s="8">
        <v>17</v>
      </c>
      <c r="B21" s="9" t="s">
        <v>101</v>
      </c>
      <c r="C21" s="10">
        <v>61135581.33466664</v>
      </c>
      <c r="D21" s="7">
        <f t="shared" si="0"/>
        <v>0.34545065799295538</v>
      </c>
    </row>
    <row r="22" spans="1:4" ht="16.5" thickTop="1" thickBot="1">
      <c r="A22" s="8">
        <v>18</v>
      </c>
      <c r="B22" s="9" t="s">
        <v>102</v>
      </c>
      <c r="C22" s="10">
        <v>8644258.5567285232</v>
      </c>
      <c r="D22" s="7">
        <f t="shared" si="0"/>
        <v>4.8844956424579096E-2</v>
      </c>
    </row>
    <row r="23" spans="1:4" ht="16.5" thickTop="1" thickBot="1">
      <c r="A23" s="11"/>
      <c r="B23" s="12" t="s">
        <v>103</v>
      </c>
      <c r="C23" s="13">
        <f>SUM(C5:C22)</f>
        <v>176973411.16633031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4286.7121420813373</v>
      </c>
      <c r="D5" s="7">
        <f>C5/C$23</f>
        <v>4.0176138256871547E-4</v>
      </c>
    </row>
    <row r="6" spans="1:4" ht="16.5" thickTop="1" thickBot="1">
      <c r="A6" s="8">
        <v>2</v>
      </c>
      <c r="B6" s="9" t="s">
        <v>86</v>
      </c>
      <c r="C6" s="10">
        <v>50485.149307862426</v>
      </c>
      <c r="D6" s="7">
        <f t="shared" ref="D6:D23" si="0">C6/C$23</f>
        <v>4.7315944511419402E-3</v>
      </c>
    </row>
    <row r="7" spans="1:4" ht="16.5" thickTop="1" thickBot="1">
      <c r="A7" s="8">
        <v>3</v>
      </c>
      <c r="B7" s="9" t="s">
        <v>87</v>
      </c>
      <c r="C7" s="10">
        <v>312011.70924887178</v>
      </c>
      <c r="D7" s="7">
        <f t="shared" si="0"/>
        <v>2.9242517699028713E-2</v>
      </c>
    </row>
    <row r="8" spans="1:4" ht="16.5" thickTop="1" thickBot="1">
      <c r="A8" s="8">
        <v>4</v>
      </c>
      <c r="B8" s="9" t="s">
        <v>88</v>
      </c>
      <c r="C8" s="10">
        <v>483775.94014554832</v>
      </c>
      <c r="D8" s="7">
        <f t="shared" si="0"/>
        <v>4.5340690982806783E-2</v>
      </c>
    </row>
    <row r="9" spans="1:4" ht="16.5" thickTop="1" thickBot="1">
      <c r="A9" s="8">
        <v>5</v>
      </c>
      <c r="B9" s="9" t="s">
        <v>89</v>
      </c>
      <c r="C9" s="10">
        <v>60804.813155671065</v>
      </c>
      <c r="D9" s="7">
        <f t="shared" si="0"/>
        <v>5.6987791553443903E-3</v>
      </c>
    </row>
    <row r="10" spans="1:4" ht="16.5" thickTop="1" thickBot="1">
      <c r="A10" s="8">
        <v>6</v>
      </c>
      <c r="B10" s="9" t="s">
        <v>90</v>
      </c>
      <c r="C10" s="10">
        <v>164866.60402604734</v>
      </c>
      <c r="D10" s="7">
        <f t="shared" si="0"/>
        <v>1.545171044322876E-2</v>
      </c>
    </row>
    <row r="11" spans="1:4" ht="16.5" thickTop="1" thickBot="1">
      <c r="A11" s="8">
        <v>7</v>
      </c>
      <c r="B11" s="9" t="s">
        <v>91</v>
      </c>
      <c r="C11" s="10">
        <v>1259.5135759099107</v>
      </c>
      <c r="D11" s="7">
        <f t="shared" si="0"/>
        <v>1.1804476224427365E-4</v>
      </c>
    </row>
    <row r="12" spans="1:4" ht="16.5" thickTop="1" thickBot="1">
      <c r="A12" s="8">
        <v>8</v>
      </c>
      <c r="B12" s="9" t="s">
        <v>92</v>
      </c>
      <c r="C12" s="10">
        <v>19415.499319020004</v>
      </c>
      <c r="D12" s="7">
        <f t="shared" si="0"/>
        <v>1.8196691522851089E-3</v>
      </c>
    </row>
    <row r="13" spans="1:4" ht="16.5" thickTop="1" thickBot="1">
      <c r="A13" s="8">
        <v>9</v>
      </c>
      <c r="B13" s="9" t="s">
        <v>93</v>
      </c>
      <c r="C13" s="10">
        <v>14962.890541564237</v>
      </c>
      <c r="D13" s="7">
        <f t="shared" si="0"/>
        <v>1.4023595221591949E-3</v>
      </c>
    </row>
    <row r="14" spans="1:4" ht="16.5" thickTop="1" thickBot="1">
      <c r="A14" s="8">
        <v>10</v>
      </c>
      <c r="B14" s="9" t="s">
        <v>94</v>
      </c>
      <c r="C14" s="10">
        <v>1269601.6372482942</v>
      </c>
      <c r="D14" s="7">
        <f t="shared" si="0"/>
        <v>0.11899024058207944</v>
      </c>
    </row>
    <row r="15" spans="1:4" ht="16.5" thickTop="1" thickBot="1">
      <c r="A15" s="8">
        <v>11</v>
      </c>
      <c r="B15" s="9" t="s">
        <v>95</v>
      </c>
      <c r="C15" s="10">
        <v>478171.79424839962</v>
      </c>
      <c r="D15" s="7">
        <f t="shared" si="0"/>
        <v>4.4815456413950926E-2</v>
      </c>
    </row>
    <row r="16" spans="1:4" ht="16.5" thickTop="1" thickBot="1">
      <c r="A16" s="8">
        <v>12</v>
      </c>
      <c r="B16" s="9" t="s">
        <v>96</v>
      </c>
      <c r="C16" s="10">
        <v>1323924.8778276949</v>
      </c>
      <c r="D16" s="7">
        <f t="shared" si="0"/>
        <v>0.12408155054584953</v>
      </c>
    </row>
    <row r="17" spans="1:4" ht="16.5" thickTop="1" thickBot="1">
      <c r="A17" s="8">
        <v>13</v>
      </c>
      <c r="B17" s="9" t="s">
        <v>97</v>
      </c>
      <c r="C17" s="10">
        <v>591199.08765480132</v>
      </c>
      <c r="D17" s="7">
        <f t="shared" si="0"/>
        <v>5.5408657021283468E-2</v>
      </c>
    </row>
    <row r="18" spans="1:4" ht="16.5" thickTop="1" thickBot="1">
      <c r="A18" s="8">
        <v>14</v>
      </c>
      <c r="B18" s="9" t="s">
        <v>98</v>
      </c>
      <c r="C18" s="10">
        <v>2591237.1245213435</v>
      </c>
      <c r="D18" s="7">
        <f t="shared" si="0"/>
        <v>0.2428572237196244</v>
      </c>
    </row>
    <row r="19" spans="1:4" ht="16.5" thickTop="1" thickBot="1">
      <c r="A19" s="8">
        <v>15</v>
      </c>
      <c r="B19" s="9" t="s">
        <v>99</v>
      </c>
      <c r="C19" s="10">
        <v>77987.123819884029</v>
      </c>
      <c r="D19" s="7">
        <f t="shared" si="0"/>
        <v>7.3091482819327832E-3</v>
      </c>
    </row>
    <row r="20" spans="1:4" ht="16.5" thickTop="1" thickBot="1">
      <c r="A20" s="8">
        <v>16</v>
      </c>
      <c r="B20" s="9" t="s">
        <v>100</v>
      </c>
      <c r="C20" s="10">
        <v>1381437.7198779734</v>
      </c>
      <c r="D20" s="7">
        <f t="shared" si="0"/>
        <v>0.12947179793632563</v>
      </c>
    </row>
    <row r="21" spans="1:4" ht="16.5" thickTop="1" thickBot="1">
      <c r="A21" s="8">
        <v>17</v>
      </c>
      <c r="B21" s="9" t="s">
        <v>101</v>
      </c>
      <c r="C21" s="10">
        <v>1003301.9785354704</v>
      </c>
      <c r="D21" s="7">
        <f t="shared" si="0"/>
        <v>9.4031970580283938E-2</v>
      </c>
    </row>
    <row r="22" spans="1:4" ht="16.5" thickTop="1" thickBot="1">
      <c r="A22" s="8">
        <v>18</v>
      </c>
      <c r="B22" s="9" t="s">
        <v>102</v>
      </c>
      <c r="C22" s="10">
        <v>841066.19665410358</v>
      </c>
      <c r="D22" s="7">
        <f t="shared" si="0"/>
        <v>7.8826827367862062E-2</v>
      </c>
    </row>
    <row r="23" spans="1:4" ht="16.5" thickTop="1" thickBot="1">
      <c r="A23" s="11"/>
      <c r="B23" s="12" t="s">
        <v>103</v>
      </c>
      <c r="C23" s="13">
        <f>SUM(C5:C22)</f>
        <v>10669796.371850541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25768.039008399097</v>
      </c>
      <c r="D5" s="7">
        <f>C5/C$23</f>
        <v>1.0882984944381975E-3</v>
      </c>
    </row>
    <row r="6" spans="1:4" ht="16.5" thickTop="1" thickBot="1">
      <c r="A6" s="8">
        <v>2</v>
      </c>
      <c r="B6" s="9" t="s">
        <v>86</v>
      </c>
      <c r="C6" s="10">
        <v>273581.6534938374</v>
      </c>
      <c r="D6" s="7">
        <f t="shared" ref="D6:D23" si="0">C6/C$23</f>
        <v>1.1554565774532085E-2</v>
      </c>
    </row>
    <row r="7" spans="1:4" ht="16.5" thickTop="1" thickBot="1">
      <c r="A7" s="8">
        <v>3</v>
      </c>
      <c r="B7" s="9" t="s">
        <v>87</v>
      </c>
      <c r="C7" s="10">
        <v>207962.28835424472</v>
      </c>
      <c r="D7" s="7">
        <f t="shared" si="0"/>
        <v>8.7831691516019571E-3</v>
      </c>
    </row>
    <row r="8" spans="1:4" ht="16.5" thickTop="1" thickBot="1">
      <c r="A8" s="8">
        <v>4</v>
      </c>
      <c r="B8" s="9" t="s">
        <v>88</v>
      </c>
      <c r="C8" s="10">
        <v>172428.21245079947</v>
      </c>
      <c r="D8" s="7">
        <f t="shared" si="0"/>
        <v>7.2824076348110582E-3</v>
      </c>
    </row>
    <row r="9" spans="1:4" ht="16.5" thickTop="1" thickBot="1">
      <c r="A9" s="8">
        <v>5</v>
      </c>
      <c r="B9" s="9" t="s">
        <v>89</v>
      </c>
      <c r="C9" s="10">
        <v>48284.567696458289</v>
      </c>
      <c r="D9" s="7">
        <f t="shared" si="0"/>
        <v>2.0392712969553774E-3</v>
      </c>
    </row>
    <row r="10" spans="1:4" ht="16.5" thickTop="1" thickBot="1">
      <c r="A10" s="8">
        <v>6</v>
      </c>
      <c r="B10" s="9" t="s">
        <v>90</v>
      </c>
      <c r="C10" s="10">
        <v>2677760.4560114606</v>
      </c>
      <c r="D10" s="7">
        <f t="shared" si="0"/>
        <v>0.11309369222056553</v>
      </c>
    </row>
    <row r="11" spans="1:4" ht="16.5" thickTop="1" thickBot="1">
      <c r="A11" s="8">
        <v>7</v>
      </c>
      <c r="B11" s="9" t="s">
        <v>91</v>
      </c>
      <c r="C11" s="10">
        <v>1311062.0145717326</v>
      </c>
      <c r="D11" s="7">
        <f t="shared" si="0"/>
        <v>5.5371959663226701E-2</v>
      </c>
    </row>
    <row r="12" spans="1:4" ht="16.5" thickTop="1" thickBot="1">
      <c r="A12" s="8">
        <v>8</v>
      </c>
      <c r="B12" s="9" t="s">
        <v>92</v>
      </c>
      <c r="C12" s="10">
        <v>40704.505123263822</v>
      </c>
      <c r="D12" s="7">
        <f t="shared" si="0"/>
        <v>1.7191316587211298E-3</v>
      </c>
    </row>
    <row r="13" spans="1:4" ht="16.5" thickTop="1" thickBot="1">
      <c r="A13" s="8">
        <v>9</v>
      </c>
      <c r="B13" s="9" t="s">
        <v>93</v>
      </c>
      <c r="C13" s="10">
        <v>90248.063685863308</v>
      </c>
      <c r="D13" s="7">
        <f t="shared" si="0"/>
        <v>3.8115757199557879E-3</v>
      </c>
    </row>
    <row r="14" spans="1:4" ht="16.5" thickTop="1" thickBot="1">
      <c r="A14" s="8">
        <v>10</v>
      </c>
      <c r="B14" s="9" t="s">
        <v>94</v>
      </c>
      <c r="C14" s="10">
        <v>1108366.6898315076</v>
      </c>
      <c r="D14" s="7">
        <f t="shared" si="0"/>
        <v>4.6811237728874376E-2</v>
      </c>
    </row>
    <row r="15" spans="1:4" ht="16.5" thickTop="1" thickBot="1">
      <c r="A15" s="8">
        <v>11</v>
      </c>
      <c r="B15" s="9" t="s">
        <v>95</v>
      </c>
      <c r="C15" s="10">
        <v>164210.44731082075</v>
      </c>
      <c r="D15" s="7">
        <f t="shared" si="0"/>
        <v>6.9353349908054173E-3</v>
      </c>
    </row>
    <row r="16" spans="1:4" ht="16.5" thickTop="1" thickBot="1">
      <c r="A16" s="8">
        <v>12</v>
      </c>
      <c r="B16" s="9" t="s">
        <v>96</v>
      </c>
      <c r="C16" s="10">
        <v>15385.912589855865</v>
      </c>
      <c r="D16" s="7">
        <f t="shared" si="0"/>
        <v>6.4981528092378259E-4</v>
      </c>
    </row>
    <row r="17" spans="1:4" ht="16.5" thickTop="1" thickBot="1">
      <c r="A17" s="8">
        <v>13</v>
      </c>
      <c r="B17" s="9" t="s">
        <v>97</v>
      </c>
      <c r="C17" s="10">
        <v>154664.83597442423</v>
      </c>
      <c r="D17" s="7">
        <f t="shared" si="0"/>
        <v>6.5321815167476366E-3</v>
      </c>
    </row>
    <row r="18" spans="1:4" ht="16.5" thickTop="1" thickBot="1">
      <c r="A18" s="8">
        <v>14</v>
      </c>
      <c r="B18" s="9" t="s">
        <v>98</v>
      </c>
      <c r="C18" s="10">
        <v>2468942.3492186237</v>
      </c>
      <c r="D18" s="7">
        <f t="shared" si="0"/>
        <v>0.1042743780632094</v>
      </c>
    </row>
    <row r="19" spans="1:4" ht="16.5" thickTop="1" thickBot="1">
      <c r="A19" s="8">
        <v>15</v>
      </c>
      <c r="B19" s="9" t="s">
        <v>99</v>
      </c>
      <c r="C19" s="10">
        <v>105892.7776888932</v>
      </c>
      <c r="D19" s="7">
        <f t="shared" si="0"/>
        <v>4.4723213315975563E-3</v>
      </c>
    </row>
    <row r="20" spans="1:4" ht="16.5" thickTop="1" thickBot="1">
      <c r="A20" s="8">
        <v>16</v>
      </c>
      <c r="B20" s="9" t="s">
        <v>100</v>
      </c>
      <c r="C20" s="10">
        <v>1386672.4423219424</v>
      </c>
      <c r="D20" s="7">
        <f t="shared" si="0"/>
        <v>5.8565323141819697E-2</v>
      </c>
    </row>
    <row r="21" spans="1:4" ht="16.5" thickTop="1" thickBot="1">
      <c r="A21" s="8">
        <v>17</v>
      </c>
      <c r="B21" s="9" t="s">
        <v>101</v>
      </c>
      <c r="C21" s="10">
        <v>12175517.859362837</v>
      </c>
      <c r="D21" s="7">
        <f t="shared" si="0"/>
        <v>0.51422608259134217</v>
      </c>
    </row>
    <row r="22" spans="1:4" ht="16.5" thickTop="1" thickBot="1">
      <c r="A22" s="8">
        <v>18</v>
      </c>
      <c r="B22" s="9" t="s">
        <v>102</v>
      </c>
      <c r="C22" s="10">
        <v>1249910.3477079635</v>
      </c>
      <c r="D22" s="7">
        <f t="shared" si="0"/>
        <v>5.2789253739872047E-2</v>
      </c>
    </row>
    <row r="23" spans="1:4" ht="16.5" thickTop="1" thickBot="1">
      <c r="A23" s="11"/>
      <c r="B23" s="12" t="s">
        <v>103</v>
      </c>
      <c r="C23" s="13">
        <f>SUM(C5:C22)</f>
        <v>23677363.462402929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2967491.4814351387</v>
      </c>
      <c r="D5" s="7">
        <f>C5/C$23</f>
        <v>2.0329930805645272E-2</v>
      </c>
    </row>
    <row r="6" spans="1:4" ht="16.5" thickTop="1" thickBot="1">
      <c r="A6" s="8">
        <v>2</v>
      </c>
      <c r="B6" s="9" t="s">
        <v>86</v>
      </c>
      <c r="C6" s="10">
        <v>3010055.4970644522</v>
      </c>
      <c r="D6" s="7">
        <f t="shared" ref="D6:D23" si="0">C6/C$23</f>
        <v>2.0621531808703877E-2</v>
      </c>
    </row>
    <row r="7" spans="1:4" ht="16.5" thickTop="1" thickBot="1">
      <c r="A7" s="8">
        <v>3</v>
      </c>
      <c r="B7" s="9" t="s">
        <v>87</v>
      </c>
      <c r="C7" s="10">
        <v>2508768.1917718844</v>
      </c>
      <c r="D7" s="7">
        <f t="shared" si="0"/>
        <v>1.7187272167487437E-2</v>
      </c>
    </row>
    <row r="8" spans="1:4" ht="16.5" thickTop="1" thickBot="1">
      <c r="A8" s="8">
        <v>4</v>
      </c>
      <c r="B8" s="9" t="s">
        <v>88</v>
      </c>
      <c r="C8" s="10">
        <v>3775.8002726452437</v>
      </c>
      <c r="D8" s="7">
        <f t="shared" si="0"/>
        <v>2.5867558090408005E-5</v>
      </c>
    </row>
    <row r="9" spans="1:4" ht="16.5" thickTop="1" thickBot="1">
      <c r="A9" s="8">
        <v>5</v>
      </c>
      <c r="B9" s="9" t="s">
        <v>89</v>
      </c>
      <c r="C9" s="10">
        <v>341253.34085091989</v>
      </c>
      <c r="D9" s="7">
        <f t="shared" si="0"/>
        <v>2.3378860057718825E-3</v>
      </c>
    </row>
    <row r="10" spans="1:4" ht="16.5" thickTop="1" thickBot="1">
      <c r="A10" s="8">
        <v>6</v>
      </c>
      <c r="B10" s="9" t="s">
        <v>90</v>
      </c>
      <c r="C10" s="10">
        <v>3008309.5008378476</v>
      </c>
      <c r="D10" s="7">
        <f t="shared" si="0"/>
        <v>2.0609570196447918E-2</v>
      </c>
    </row>
    <row r="11" spans="1:4" ht="16.5" thickTop="1" thickBot="1">
      <c r="A11" s="8">
        <v>7</v>
      </c>
      <c r="B11" s="9" t="s">
        <v>91</v>
      </c>
      <c r="C11" s="10">
        <v>4451282.4748952473</v>
      </c>
      <c r="D11" s="7">
        <f t="shared" si="0"/>
        <v>3.0495206229618887E-2</v>
      </c>
    </row>
    <row r="12" spans="1:4" ht="16.5" thickTop="1" thickBot="1">
      <c r="A12" s="8">
        <v>8</v>
      </c>
      <c r="B12" s="9" t="s">
        <v>92</v>
      </c>
      <c r="C12" s="10">
        <v>223957.10240928733</v>
      </c>
      <c r="D12" s="7">
        <f t="shared" si="0"/>
        <v>1.5343034424522377E-3</v>
      </c>
    </row>
    <row r="13" spans="1:4" ht="16.5" thickTop="1" thickBot="1">
      <c r="A13" s="8">
        <v>9</v>
      </c>
      <c r="B13" s="9" t="s">
        <v>93</v>
      </c>
      <c r="C13" s="10">
        <v>377565.05729616352</v>
      </c>
      <c r="D13" s="7">
        <f t="shared" si="0"/>
        <v>2.5866532515700065E-3</v>
      </c>
    </row>
    <row r="14" spans="1:4" ht="16.5" thickTop="1" thickBot="1">
      <c r="A14" s="8">
        <v>10</v>
      </c>
      <c r="B14" s="9" t="s">
        <v>94</v>
      </c>
      <c r="C14" s="10">
        <v>7113113.6241266653</v>
      </c>
      <c r="D14" s="7">
        <f t="shared" si="0"/>
        <v>4.8731094493741196E-2</v>
      </c>
    </row>
    <row r="15" spans="1:4" ht="16.5" thickTop="1" thickBot="1">
      <c r="A15" s="8">
        <v>11</v>
      </c>
      <c r="B15" s="9" t="s">
        <v>95</v>
      </c>
      <c r="C15" s="10">
        <v>672116.8545988301</v>
      </c>
      <c r="D15" s="7">
        <f t="shared" si="0"/>
        <v>4.6045925431583484E-3</v>
      </c>
    </row>
    <row r="16" spans="1:4" ht="16.5" thickTop="1" thickBot="1">
      <c r="A16" s="8">
        <v>12</v>
      </c>
      <c r="B16" s="9" t="s">
        <v>96</v>
      </c>
      <c r="C16" s="10">
        <v>22385763.055108529</v>
      </c>
      <c r="D16" s="7">
        <f t="shared" si="0"/>
        <v>0.15336219725956238</v>
      </c>
    </row>
    <row r="17" spans="1:4" ht="16.5" thickTop="1" thickBot="1">
      <c r="A17" s="8">
        <v>13</v>
      </c>
      <c r="B17" s="9" t="s">
        <v>97</v>
      </c>
      <c r="C17" s="10">
        <v>8270630.5510818185</v>
      </c>
      <c r="D17" s="7">
        <f t="shared" si="0"/>
        <v>5.666110513693292E-2</v>
      </c>
    </row>
    <row r="18" spans="1:4" ht="16.5" thickTop="1" thickBot="1">
      <c r="A18" s="8">
        <v>14</v>
      </c>
      <c r="B18" s="9" t="s">
        <v>98</v>
      </c>
      <c r="C18" s="10">
        <v>13936885.271691194</v>
      </c>
      <c r="D18" s="7">
        <f t="shared" si="0"/>
        <v>9.5479941557463796E-2</v>
      </c>
    </row>
    <row r="19" spans="1:4" ht="16.5" thickTop="1" thickBot="1">
      <c r="A19" s="8">
        <v>15</v>
      </c>
      <c r="B19" s="9" t="s">
        <v>99</v>
      </c>
      <c r="C19" s="10">
        <v>2385589.7114040586</v>
      </c>
      <c r="D19" s="7">
        <f t="shared" si="0"/>
        <v>1.6343391065118999E-2</v>
      </c>
    </row>
    <row r="20" spans="1:4" ht="16.5" thickTop="1" thickBot="1">
      <c r="A20" s="8">
        <v>16</v>
      </c>
      <c r="B20" s="9" t="s">
        <v>100</v>
      </c>
      <c r="C20" s="10">
        <v>8664619.2562105749</v>
      </c>
      <c r="D20" s="7">
        <f t="shared" si="0"/>
        <v>5.9360274844270949E-2</v>
      </c>
    </row>
    <row r="21" spans="1:4" ht="16.5" thickTop="1" thickBot="1">
      <c r="A21" s="8">
        <v>17</v>
      </c>
      <c r="B21" s="9" t="s">
        <v>101</v>
      </c>
      <c r="C21" s="10">
        <v>53636366.123631261</v>
      </c>
      <c r="D21" s="7">
        <f t="shared" si="0"/>
        <v>0.36745635793108627</v>
      </c>
    </row>
    <row r="22" spans="1:4" ht="16.5" thickTop="1" thickBot="1">
      <c r="A22" s="8">
        <v>18</v>
      </c>
      <c r="B22" s="9" t="s">
        <v>102</v>
      </c>
      <c r="C22" s="10">
        <v>12009086.790600793</v>
      </c>
      <c r="D22" s="7">
        <f t="shared" si="0"/>
        <v>8.2272823702877113E-2</v>
      </c>
    </row>
    <row r="23" spans="1:4" ht="16.5" thickTop="1" thickBot="1">
      <c r="A23" s="11"/>
      <c r="B23" s="12" t="s">
        <v>103</v>
      </c>
      <c r="C23" s="13">
        <f>SUM(C5:C22)</f>
        <v>145966629.68528733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509623.06229234883</v>
      </c>
      <c r="D5" s="7">
        <f>C5/C$23</f>
        <v>7.1514961252017575E-2</v>
      </c>
    </row>
    <row r="6" spans="1:4" ht="16.5" thickTop="1" thickBot="1">
      <c r="A6" s="8">
        <v>2</v>
      </c>
      <c r="B6" s="9" t="s">
        <v>86</v>
      </c>
      <c r="C6" s="10">
        <v>197037.50423470276</v>
      </c>
      <c r="D6" s="7">
        <f t="shared" ref="D6:D23" si="0">C6/C$23</f>
        <v>2.7650101659754837E-2</v>
      </c>
    </row>
    <row r="7" spans="1:4" ht="16.5" thickTop="1" thickBot="1">
      <c r="A7" s="8">
        <v>3</v>
      </c>
      <c r="B7" s="9" t="s">
        <v>87</v>
      </c>
      <c r="C7" s="10">
        <v>1082683.8838718112</v>
      </c>
      <c r="D7" s="7">
        <f t="shared" si="0"/>
        <v>0.15193208811036754</v>
      </c>
    </row>
    <row r="8" spans="1:4" ht="16.5" thickTop="1" thickBot="1">
      <c r="A8" s="8">
        <v>4</v>
      </c>
      <c r="B8" s="9" t="s">
        <v>88</v>
      </c>
      <c r="C8" s="10">
        <v>1258.600090881748</v>
      </c>
      <c r="D8" s="7">
        <f t="shared" si="0"/>
        <v>1.7661825649397292E-4</v>
      </c>
    </row>
    <row r="9" spans="1:4" ht="16.5" thickTop="1" thickBot="1">
      <c r="A9" s="8">
        <v>5</v>
      </c>
      <c r="B9" s="9" t="s">
        <v>89</v>
      </c>
      <c r="C9" s="10">
        <v>20355.956530264146</v>
      </c>
      <c r="D9" s="7">
        <f t="shared" si="0"/>
        <v>2.8565336818970138E-3</v>
      </c>
    </row>
    <row r="10" spans="1:4" ht="16.5" thickTop="1" thickBot="1">
      <c r="A10" s="8">
        <v>6</v>
      </c>
      <c r="B10" s="9" t="s">
        <v>90</v>
      </c>
      <c r="C10" s="10">
        <v>55202.326645104826</v>
      </c>
      <c r="D10" s="7">
        <f t="shared" si="0"/>
        <v>7.7464945037774022E-3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354456.90024211269</v>
      </c>
      <c r="D14" s="7">
        <f t="shared" si="0"/>
        <v>4.9740628636981372E-2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282381.16214995517</v>
      </c>
      <c r="D17" s="7">
        <f t="shared" si="0"/>
        <v>3.9626302975019276E-2</v>
      </c>
    </row>
    <row r="18" spans="1:4" ht="16.5" thickTop="1" thickBot="1">
      <c r="A18" s="8">
        <v>14</v>
      </c>
      <c r="B18" s="9" t="s">
        <v>98</v>
      </c>
      <c r="C18" s="10">
        <v>959229.75314149295</v>
      </c>
      <c r="D18" s="7">
        <f t="shared" si="0"/>
        <v>0.1346078772791954</v>
      </c>
    </row>
    <row r="19" spans="1:4" ht="16.5" thickTop="1" thickBot="1">
      <c r="A19" s="8">
        <v>15</v>
      </c>
      <c r="B19" s="9" t="s">
        <v>99</v>
      </c>
      <c r="C19" s="10">
        <v>181648.75364260262</v>
      </c>
      <c r="D19" s="7">
        <f t="shared" si="0"/>
        <v>2.5490611668543096E-2</v>
      </c>
    </row>
    <row r="20" spans="1:4" ht="16.5" thickTop="1" thickBot="1">
      <c r="A20" s="8">
        <v>16</v>
      </c>
      <c r="B20" s="9" t="s">
        <v>100</v>
      </c>
      <c r="C20" s="10">
        <v>1400887.1391135186</v>
      </c>
      <c r="D20" s="7">
        <f t="shared" si="0"/>
        <v>0.19658527426429842</v>
      </c>
    </row>
    <row r="21" spans="1:4" ht="16.5" thickTop="1" thickBot="1">
      <c r="A21" s="8">
        <v>17</v>
      </c>
      <c r="B21" s="9" t="s">
        <v>101</v>
      </c>
      <c r="C21" s="10">
        <v>1418518.9353525569</v>
      </c>
      <c r="D21" s="7">
        <f t="shared" si="0"/>
        <v>0.19905952890098311</v>
      </c>
    </row>
    <row r="22" spans="1:4" ht="16.5" thickTop="1" thickBot="1">
      <c r="A22" s="8">
        <v>18</v>
      </c>
      <c r="B22" s="9" t="s">
        <v>102</v>
      </c>
      <c r="C22" s="10">
        <v>662820.17447209556</v>
      </c>
      <c r="D22" s="7">
        <f t="shared" si="0"/>
        <v>9.3012978810670874E-2</v>
      </c>
    </row>
    <row r="23" spans="1:4" ht="16.5" thickTop="1" thickBot="1">
      <c r="A23" s="11"/>
      <c r="B23" s="12" t="s">
        <v>103</v>
      </c>
      <c r="C23" s="13">
        <f>SUM(C5:C22)</f>
        <v>7126104.1517794486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498941.4500283582</v>
      </c>
      <c r="D5" s="7">
        <f>C5/C$23</f>
        <v>1.4028049860946525E-2</v>
      </c>
    </row>
    <row r="6" spans="1:4" ht="16.5" thickTop="1" thickBot="1">
      <c r="A6" s="8">
        <v>2</v>
      </c>
      <c r="B6" s="9" t="s">
        <v>86</v>
      </c>
      <c r="C6" s="10">
        <v>367754.96801795217</v>
      </c>
      <c r="D6" s="7">
        <f t="shared" ref="D6:D23" si="0">C6/C$23</f>
        <v>1.0339660149850074E-2</v>
      </c>
    </row>
    <row r="7" spans="1:4" ht="16.5" thickTop="1" thickBot="1">
      <c r="A7" s="8">
        <v>3</v>
      </c>
      <c r="B7" s="9" t="s">
        <v>87</v>
      </c>
      <c r="C7" s="10">
        <v>416017.98030222516</v>
      </c>
      <c r="D7" s="7">
        <f t="shared" si="0"/>
        <v>1.1696604822866869E-2</v>
      </c>
    </row>
    <row r="8" spans="1:4" ht="16.5" thickTop="1" thickBot="1">
      <c r="A8" s="8">
        <v>4</v>
      </c>
      <c r="B8" s="9" t="s">
        <v>88</v>
      </c>
      <c r="C8" s="10">
        <v>60093.71672226175</v>
      </c>
      <c r="D8" s="7">
        <f t="shared" si="0"/>
        <v>1.6895723024446467E-3</v>
      </c>
    </row>
    <row r="9" spans="1:4" ht="16.5" thickTop="1" thickBot="1">
      <c r="A9" s="8">
        <v>5</v>
      </c>
      <c r="B9" s="9" t="s">
        <v>89</v>
      </c>
      <c r="C9" s="10">
        <v>210049.14522461174</v>
      </c>
      <c r="D9" s="7">
        <f t="shared" si="0"/>
        <v>5.9056626429665783E-3</v>
      </c>
    </row>
    <row r="10" spans="1:4" ht="16.5" thickTop="1" thickBot="1">
      <c r="A10" s="8">
        <v>6</v>
      </c>
      <c r="B10" s="9" t="s">
        <v>90</v>
      </c>
      <c r="C10" s="10">
        <v>1449905.2058290306</v>
      </c>
      <c r="D10" s="7">
        <f t="shared" si="0"/>
        <v>4.0764988597077979E-2</v>
      </c>
    </row>
    <row r="11" spans="1:4" ht="16.5" thickTop="1" thickBot="1">
      <c r="A11" s="8">
        <v>7</v>
      </c>
      <c r="B11" s="9" t="s">
        <v>91</v>
      </c>
      <c r="C11" s="10">
        <v>600707.97327263164</v>
      </c>
      <c r="D11" s="7">
        <f t="shared" si="0"/>
        <v>1.6889279093684557E-2</v>
      </c>
    </row>
    <row r="12" spans="1:4" ht="16.5" thickTop="1" thickBot="1">
      <c r="A12" s="8">
        <v>8</v>
      </c>
      <c r="B12" s="9" t="s">
        <v>92</v>
      </c>
      <c r="C12" s="10">
        <v>18980.317952285142</v>
      </c>
      <c r="D12" s="7">
        <f t="shared" si="0"/>
        <v>5.3364346978215826E-4</v>
      </c>
    </row>
    <row r="13" spans="1:4" ht="16.5" thickTop="1" thickBot="1">
      <c r="A13" s="8">
        <v>9</v>
      </c>
      <c r="B13" s="9" t="s">
        <v>93</v>
      </c>
      <c r="C13" s="10">
        <v>48787.782074628907</v>
      </c>
      <c r="D13" s="7">
        <f t="shared" si="0"/>
        <v>1.3716989027650207E-3</v>
      </c>
    </row>
    <row r="14" spans="1:4" ht="16.5" thickTop="1" thickBot="1">
      <c r="A14" s="8">
        <v>10</v>
      </c>
      <c r="B14" s="9" t="s">
        <v>94</v>
      </c>
      <c r="C14" s="10">
        <v>1361529.2178871422</v>
      </c>
      <c r="D14" s="7">
        <f t="shared" si="0"/>
        <v>3.8280242610772862E-2</v>
      </c>
    </row>
    <row r="15" spans="1:4" ht="16.5" thickTop="1" thickBot="1">
      <c r="A15" s="8">
        <v>11</v>
      </c>
      <c r="B15" s="9" t="s">
        <v>95</v>
      </c>
      <c r="C15" s="10">
        <v>136699.92332913596</v>
      </c>
      <c r="D15" s="7">
        <f t="shared" si="0"/>
        <v>3.8434035503358043E-3</v>
      </c>
    </row>
    <row r="16" spans="1:4" ht="16.5" thickTop="1" thickBot="1">
      <c r="A16" s="8">
        <v>12</v>
      </c>
      <c r="B16" s="9" t="s">
        <v>96</v>
      </c>
      <c r="C16" s="10">
        <v>8919366.4843188599</v>
      </c>
      <c r="D16" s="7">
        <f t="shared" si="0"/>
        <v>0.25077354820484205</v>
      </c>
    </row>
    <row r="17" spans="1:4" ht="16.5" thickTop="1" thickBot="1">
      <c r="A17" s="8">
        <v>13</v>
      </c>
      <c r="B17" s="9" t="s">
        <v>97</v>
      </c>
      <c r="C17" s="10">
        <v>467893.38526557811</v>
      </c>
      <c r="D17" s="7">
        <f t="shared" si="0"/>
        <v>1.3155114167683475E-2</v>
      </c>
    </row>
    <row r="18" spans="1:4" ht="16.5" thickTop="1" thickBot="1">
      <c r="A18" s="8">
        <v>14</v>
      </c>
      <c r="B18" s="9" t="s">
        <v>98</v>
      </c>
      <c r="C18" s="10">
        <v>3130331.1345528332</v>
      </c>
      <c r="D18" s="7">
        <f t="shared" si="0"/>
        <v>8.8011211003384479E-2</v>
      </c>
    </row>
    <row r="19" spans="1:4" ht="16.5" thickTop="1" thickBot="1">
      <c r="A19" s="8">
        <v>15</v>
      </c>
      <c r="B19" s="9" t="s">
        <v>99</v>
      </c>
      <c r="C19" s="10">
        <v>95682.488450935867</v>
      </c>
      <c r="D19" s="7">
        <f t="shared" si="0"/>
        <v>2.6901728023055209E-3</v>
      </c>
    </row>
    <row r="20" spans="1:4" ht="16.5" thickTop="1" thickBot="1">
      <c r="A20" s="8">
        <v>16</v>
      </c>
      <c r="B20" s="9" t="s">
        <v>100</v>
      </c>
      <c r="C20" s="10">
        <v>2078533.3659723569</v>
      </c>
      <c r="D20" s="7">
        <f t="shared" si="0"/>
        <v>5.8439261147463291E-2</v>
      </c>
    </row>
    <row r="21" spans="1:4" ht="16.5" thickTop="1" thickBot="1">
      <c r="A21" s="8">
        <v>17</v>
      </c>
      <c r="B21" s="9" t="s">
        <v>101</v>
      </c>
      <c r="C21" s="10">
        <v>13654681.489374766</v>
      </c>
      <c r="D21" s="7">
        <f t="shared" si="0"/>
        <v>0.38390988112413948</v>
      </c>
    </row>
    <row r="22" spans="1:4" ht="16.5" thickTop="1" thickBot="1">
      <c r="A22" s="8">
        <v>18</v>
      </c>
      <c r="B22" s="9" t="s">
        <v>102</v>
      </c>
      <c r="C22" s="10">
        <v>2051457.4732390321</v>
      </c>
      <c r="D22" s="7">
        <f t="shared" si="0"/>
        <v>5.7678005546688629E-2</v>
      </c>
    </row>
    <row r="23" spans="1:4" ht="16.5" thickTop="1" thickBot="1">
      <c r="A23" s="11"/>
      <c r="B23" s="12" t="s">
        <v>103</v>
      </c>
      <c r="C23" s="13">
        <f>SUM(C5:C22)</f>
        <v>35567413.501814626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121323.77820362026</v>
      </c>
      <c r="D5" s="7">
        <f>C5/C$23</f>
        <v>3.0728978978641356E-2</v>
      </c>
    </row>
    <row r="6" spans="1:4" ht="16.5" thickTop="1" thickBot="1">
      <c r="A6" s="8">
        <v>2</v>
      </c>
      <c r="B6" s="9" t="s">
        <v>86</v>
      </c>
      <c r="C6" s="10">
        <v>6025.0169908019607</v>
      </c>
      <c r="D6" s="7">
        <f t="shared" ref="D6:D23" si="0">C6/C$23</f>
        <v>1.5260208938233169E-3</v>
      </c>
    </row>
    <row r="7" spans="1:4" ht="16.5" thickTop="1" thickBot="1">
      <c r="A7" s="8">
        <v>3</v>
      </c>
      <c r="B7" s="9" t="s">
        <v>87</v>
      </c>
      <c r="C7" s="10">
        <v>27180.676868172581</v>
      </c>
      <c r="D7" s="7">
        <f t="shared" si="0"/>
        <v>6.8843425458241748E-3</v>
      </c>
    </row>
    <row r="8" spans="1:4" ht="16.5" thickTop="1" thickBot="1">
      <c r="A8" s="8">
        <v>4</v>
      </c>
      <c r="B8" s="9" t="s">
        <v>88</v>
      </c>
      <c r="C8" s="10">
        <v>55333.740910465473</v>
      </c>
      <c r="D8" s="7">
        <f t="shared" si="0"/>
        <v>1.4014972055960443E-2</v>
      </c>
    </row>
    <row r="9" spans="1:4" ht="16.5" thickTop="1" thickBot="1">
      <c r="A9" s="8">
        <v>5</v>
      </c>
      <c r="B9" s="9" t="s">
        <v>89</v>
      </c>
      <c r="C9" s="10">
        <v>44206.808776080623</v>
      </c>
      <c r="D9" s="7">
        <f t="shared" si="0"/>
        <v>1.119673420747842E-2</v>
      </c>
    </row>
    <row r="10" spans="1:4" ht="16.5" thickTop="1" thickBot="1">
      <c r="A10" s="8">
        <v>6</v>
      </c>
      <c r="B10" s="9" t="s">
        <v>90</v>
      </c>
      <c r="C10" s="10">
        <v>97161.719989006961</v>
      </c>
      <c r="D10" s="7">
        <f t="shared" si="0"/>
        <v>2.4609194465242436E-2</v>
      </c>
    </row>
    <row r="11" spans="1:4" ht="16.5" thickTop="1" thickBot="1">
      <c r="A11" s="8">
        <v>7</v>
      </c>
      <c r="B11" s="9" t="s">
        <v>91</v>
      </c>
      <c r="C11" s="10">
        <v>27117.630505571615</v>
      </c>
      <c r="D11" s="7">
        <f t="shared" si="0"/>
        <v>6.868374115070284E-3</v>
      </c>
    </row>
    <row r="12" spans="1:4" ht="16.5" thickTop="1" thickBot="1">
      <c r="A12" s="8">
        <v>8</v>
      </c>
      <c r="B12" s="9" t="s">
        <v>92</v>
      </c>
      <c r="C12" s="10">
        <v>7630.0334138294538</v>
      </c>
      <c r="D12" s="7">
        <f t="shared" si="0"/>
        <v>1.9325406762917654E-3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378219.26425105886</v>
      </c>
      <c r="D14" s="7">
        <f t="shared" si="0"/>
        <v>9.5795663410531529E-2</v>
      </c>
    </row>
    <row r="15" spans="1:4" ht="16.5" thickTop="1" thickBot="1">
      <c r="A15" s="8">
        <v>11</v>
      </c>
      <c r="B15" s="9" t="s">
        <v>95</v>
      </c>
      <c r="C15" s="10">
        <v>14930.546052829501</v>
      </c>
      <c r="D15" s="7">
        <f t="shared" si="0"/>
        <v>3.7816200796765491E-3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127082.53336785997</v>
      </c>
      <c r="D17" s="7">
        <f t="shared" si="0"/>
        <v>3.218756087417108E-2</v>
      </c>
    </row>
    <row r="18" spans="1:4" ht="16.5" thickTop="1" thickBot="1">
      <c r="A18" s="8">
        <v>14</v>
      </c>
      <c r="B18" s="9" t="s">
        <v>98</v>
      </c>
      <c r="C18" s="10">
        <v>1695102.4615587054</v>
      </c>
      <c r="D18" s="7">
        <f t="shared" si="0"/>
        <v>0.42933684294317803</v>
      </c>
    </row>
    <row r="19" spans="1:4" ht="16.5" thickTop="1" thickBot="1">
      <c r="A19" s="8">
        <v>15</v>
      </c>
      <c r="B19" s="9" t="s">
        <v>99</v>
      </c>
      <c r="C19" s="10">
        <v>2410.6091015149032</v>
      </c>
      <c r="D19" s="7">
        <f t="shared" si="0"/>
        <v>6.1056090984778284E-4</v>
      </c>
    </row>
    <row r="20" spans="1:4" ht="16.5" thickTop="1" thickBot="1">
      <c r="A20" s="8">
        <v>16</v>
      </c>
      <c r="B20" s="9" t="s">
        <v>100</v>
      </c>
      <c r="C20" s="10">
        <v>606498.49761626974</v>
      </c>
      <c r="D20" s="7">
        <f t="shared" si="0"/>
        <v>0.1536144015606645</v>
      </c>
    </row>
    <row r="21" spans="1:4" ht="16.5" thickTop="1" thickBot="1">
      <c r="A21" s="8">
        <v>17</v>
      </c>
      <c r="B21" s="9" t="s">
        <v>101</v>
      </c>
      <c r="C21" s="10">
        <v>300455.65135094407</v>
      </c>
      <c r="D21" s="7">
        <f t="shared" si="0"/>
        <v>7.6099636287964331E-2</v>
      </c>
    </row>
    <row r="22" spans="1:4" ht="16.5" thickTop="1" thickBot="1">
      <c r="A22" s="8">
        <v>18</v>
      </c>
      <c r="B22" s="9" t="s">
        <v>102</v>
      </c>
      <c r="C22" s="10">
        <v>437508.77551561827</v>
      </c>
      <c r="D22" s="7">
        <f t="shared" si="0"/>
        <v>0.11081255599563404</v>
      </c>
    </row>
    <row r="23" spans="1:4" ht="16.5" thickTop="1" thickBot="1">
      <c r="A23" s="11"/>
      <c r="B23" s="12" t="s">
        <v>103</v>
      </c>
      <c r="C23" s="13">
        <f>SUM(C5:C22)</f>
        <v>3948187.7444723495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4346.9490466924008</v>
      </c>
      <c r="D6" s="7">
        <f t="shared" ref="D6:D23" si="0">C6/C$23</f>
        <v>1.3781166368551684E-3</v>
      </c>
    </row>
    <row r="7" spans="1:4" ht="16.5" thickTop="1" thickBot="1">
      <c r="A7" s="8">
        <v>3</v>
      </c>
      <c r="B7" s="9" t="s">
        <v>87</v>
      </c>
      <c r="C7" s="10">
        <v>8202.984677101329</v>
      </c>
      <c r="D7" s="7">
        <f t="shared" si="0"/>
        <v>2.6005986115671407E-3</v>
      </c>
    </row>
    <row r="8" spans="1:4" ht="16.5" thickTop="1" thickBot="1">
      <c r="A8" s="8">
        <v>4</v>
      </c>
      <c r="B8" s="9" t="s">
        <v>88</v>
      </c>
      <c r="C8" s="10">
        <v>2630.0533814018286</v>
      </c>
      <c r="D8" s="7">
        <f t="shared" si="0"/>
        <v>8.3380786887413691E-4</v>
      </c>
    </row>
    <row r="9" spans="1:4" ht="16.5" thickTop="1" thickBot="1">
      <c r="A9" s="8">
        <v>5</v>
      </c>
      <c r="B9" s="9" t="s">
        <v>89</v>
      </c>
      <c r="C9" s="10">
        <v>1188.2743092570529</v>
      </c>
      <c r="D9" s="7">
        <f t="shared" si="0"/>
        <v>3.7671952837376029E-4</v>
      </c>
    </row>
    <row r="10" spans="1:4" ht="16.5" thickTop="1" thickBot="1">
      <c r="A10" s="8">
        <v>6</v>
      </c>
      <c r="B10" s="9" t="s">
        <v>90</v>
      </c>
      <c r="C10" s="10">
        <v>1196.0286543131785</v>
      </c>
      <c r="D10" s="7">
        <f t="shared" si="0"/>
        <v>3.7917789441738658E-4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457476.40237335971</v>
      </c>
      <c r="D14" s="7">
        <f t="shared" si="0"/>
        <v>0.14503409961961505</v>
      </c>
    </row>
    <row r="15" spans="1:4" ht="16.5" thickTop="1" thickBot="1">
      <c r="A15" s="8">
        <v>11</v>
      </c>
      <c r="B15" s="9" t="s">
        <v>95</v>
      </c>
      <c r="C15" s="10">
        <v>1513131.1958358081</v>
      </c>
      <c r="D15" s="7">
        <f t="shared" si="0"/>
        <v>0.47970915976403466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78645.622155246616</v>
      </c>
      <c r="D17" s="7">
        <f t="shared" si="0"/>
        <v>2.4933082753854554E-2</v>
      </c>
    </row>
    <row r="18" spans="1:4" ht="16.5" thickTop="1" thickBot="1">
      <c r="A18" s="8">
        <v>14</v>
      </c>
      <c r="B18" s="9" t="s">
        <v>98</v>
      </c>
      <c r="C18" s="10">
        <v>134080.8797866872</v>
      </c>
      <c r="D18" s="7">
        <f t="shared" si="0"/>
        <v>4.2507765592239954E-2</v>
      </c>
    </row>
    <row r="19" spans="1:4" ht="16.5" thickTop="1" thickBot="1">
      <c r="A19" s="8">
        <v>15</v>
      </c>
      <c r="B19" s="9" t="s">
        <v>99</v>
      </c>
      <c r="C19" s="10">
        <v>3484.065464185393</v>
      </c>
      <c r="D19" s="7">
        <f t="shared" si="0"/>
        <v>1.1045559836363491E-3</v>
      </c>
    </row>
    <row r="20" spans="1:4" ht="16.5" thickTop="1" thickBot="1">
      <c r="A20" s="8">
        <v>16</v>
      </c>
      <c r="B20" s="9" t="s">
        <v>100</v>
      </c>
      <c r="C20" s="10">
        <v>690328.81375855336</v>
      </c>
      <c r="D20" s="7">
        <f t="shared" si="0"/>
        <v>0.21885548068824082</v>
      </c>
    </row>
    <row r="21" spans="1:4" ht="16.5" thickTop="1" thickBot="1">
      <c r="A21" s="8">
        <v>17</v>
      </c>
      <c r="B21" s="9" t="s">
        <v>101</v>
      </c>
      <c r="C21" s="10">
        <v>33063.011666703547</v>
      </c>
      <c r="D21" s="7">
        <f t="shared" si="0"/>
        <v>1.0481992301494981E-2</v>
      </c>
    </row>
    <row r="22" spans="1:4" ht="16.5" thickTop="1" thickBot="1">
      <c r="A22" s="8">
        <v>18</v>
      </c>
      <c r="B22" s="9" t="s">
        <v>102</v>
      </c>
      <c r="C22" s="10">
        <v>226493.60191403265</v>
      </c>
      <c r="D22" s="7">
        <f t="shared" si="0"/>
        <v>7.180544275679597E-2</v>
      </c>
    </row>
    <row r="23" spans="1:4" ht="16.5" thickTop="1" thickBot="1">
      <c r="A23" s="11"/>
      <c r="B23" s="12" t="s">
        <v>103</v>
      </c>
      <c r="C23" s="13">
        <f>SUM(C5:C22)</f>
        <v>3154267.8830233426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16786.085665278904</v>
      </c>
      <c r="D5" s="7">
        <f>C5/C$23</f>
        <v>4.953682487958847E-3</v>
      </c>
    </row>
    <row r="6" spans="1:4" ht="16.5" thickTop="1" thickBot="1">
      <c r="A6" s="8">
        <v>2</v>
      </c>
      <c r="B6" s="9" t="s">
        <v>86</v>
      </c>
      <c r="C6" s="10">
        <v>14202.523233690226</v>
      </c>
      <c r="D6" s="7">
        <f t="shared" ref="D6:D23" si="0">C6/C$23</f>
        <v>4.1912564984155267E-3</v>
      </c>
    </row>
    <row r="7" spans="1:4" ht="16.5" thickTop="1" thickBot="1">
      <c r="A7" s="8">
        <v>3</v>
      </c>
      <c r="B7" s="9" t="s">
        <v>87</v>
      </c>
      <c r="C7" s="10">
        <v>57884.054910808904</v>
      </c>
      <c r="D7" s="7">
        <f t="shared" si="0"/>
        <v>1.7081959121466102E-2</v>
      </c>
    </row>
    <row r="8" spans="1:4" ht="16.5" thickTop="1" thickBot="1">
      <c r="A8" s="8">
        <v>4</v>
      </c>
      <c r="B8" s="9" t="s">
        <v>88</v>
      </c>
      <c r="C8" s="10">
        <v>6612.4323923680895</v>
      </c>
      <c r="D8" s="7">
        <f t="shared" si="0"/>
        <v>1.9513715822765867E-3</v>
      </c>
    </row>
    <row r="9" spans="1:4" ht="16.5" thickTop="1" thickBot="1">
      <c r="A9" s="8">
        <v>5</v>
      </c>
      <c r="B9" s="9" t="s">
        <v>89</v>
      </c>
      <c r="C9" s="10">
        <v>97974.917943918132</v>
      </c>
      <c r="D9" s="7">
        <f t="shared" si="0"/>
        <v>2.891303219558115E-2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12744.141311648973</v>
      </c>
      <c r="D12" s="7">
        <f t="shared" si="0"/>
        <v>3.760878557302387E-3</v>
      </c>
    </row>
    <row r="13" spans="1:4" ht="16.5" thickTop="1" thickBot="1">
      <c r="A13" s="8">
        <v>9</v>
      </c>
      <c r="B13" s="9" t="s">
        <v>93</v>
      </c>
      <c r="C13" s="10">
        <v>574.24307068279927</v>
      </c>
      <c r="D13" s="7">
        <f t="shared" si="0"/>
        <v>1.6946284558508077E-4</v>
      </c>
    </row>
    <row r="14" spans="1:4" ht="16.5" thickTop="1" thickBot="1">
      <c r="A14" s="8">
        <v>10</v>
      </c>
      <c r="B14" s="9" t="s">
        <v>94</v>
      </c>
      <c r="C14" s="10">
        <v>742862.2370487845</v>
      </c>
      <c r="D14" s="7">
        <f t="shared" si="0"/>
        <v>0.21922345256739489</v>
      </c>
    </row>
    <row r="15" spans="1:4" ht="16.5" thickTop="1" thickBot="1">
      <c r="A15" s="8">
        <v>11</v>
      </c>
      <c r="B15" s="9" t="s">
        <v>95</v>
      </c>
      <c r="C15" s="10">
        <v>47392.785436325408</v>
      </c>
      <c r="D15" s="7">
        <f t="shared" si="0"/>
        <v>1.3985917619682034E-2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79994.348876821183</v>
      </c>
      <c r="D17" s="7">
        <f t="shared" si="0"/>
        <v>2.3606849927284429E-2</v>
      </c>
    </row>
    <row r="18" spans="1:4" ht="16.5" thickTop="1" thickBot="1">
      <c r="A18" s="8">
        <v>14</v>
      </c>
      <c r="B18" s="9" t="s">
        <v>98</v>
      </c>
      <c r="C18" s="10">
        <v>985446.02176077361</v>
      </c>
      <c r="D18" s="7">
        <f t="shared" si="0"/>
        <v>0.29081149698421654</v>
      </c>
    </row>
    <row r="19" spans="1:4" ht="16.5" thickTop="1" thickBot="1">
      <c r="A19" s="8">
        <v>15</v>
      </c>
      <c r="B19" s="9" t="s">
        <v>99</v>
      </c>
      <c r="C19" s="10">
        <v>6623.2666542487286</v>
      </c>
      <c r="D19" s="7">
        <f t="shared" si="0"/>
        <v>1.9545688430566322E-3</v>
      </c>
    </row>
    <row r="20" spans="1:4" ht="16.5" thickTop="1" thickBot="1">
      <c r="A20" s="8">
        <v>16</v>
      </c>
      <c r="B20" s="9" t="s">
        <v>100</v>
      </c>
      <c r="C20" s="10">
        <v>601109.50689914625</v>
      </c>
      <c r="D20" s="7">
        <f t="shared" si="0"/>
        <v>0.17739130474182546</v>
      </c>
    </row>
    <row r="21" spans="1:4" ht="16.5" thickTop="1" thickBot="1">
      <c r="A21" s="8">
        <v>17</v>
      </c>
      <c r="B21" s="9" t="s">
        <v>101</v>
      </c>
      <c r="C21" s="10">
        <v>344574.26030129433</v>
      </c>
      <c r="D21" s="7">
        <f t="shared" si="0"/>
        <v>0.1016860936547314</v>
      </c>
    </row>
    <row r="22" spans="1:4" ht="16.5" thickTop="1" thickBot="1">
      <c r="A22" s="8">
        <v>18</v>
      </c>
      <c r="B22" s="9" t="s">
        <v>102</v>
      </c>
      <c r="C22" s="10">
        <v>373826.68135030085</v>
      </c>
      <c r="D22" s="7">
        <f t="shared" si="0"/>
        <v>0.11031867237322293</v>
      </c>
    </row>
    <row r="23" spans="1:4" ht="16.5" thickTop="1" thickBot="1">
      <c r="A23" s="11"/>
      <c r="B23" s="12" t="s">
        <v>103</v>
      </c>
      <c r="C23" s="13">
        <f>SUM(C5:C22)</f>
        <v>3388607.5068560909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1164349.1274682435</v>
      </c>
      <c r="D5" s="7">
        <f>C5/C$23</f>
        <v>6.7987316207581708E-2</v>
      </c>
    </row>
    <row r="6" spans="1:4" ht="16.5" thickTop="1" thickBot="1">
      <c r="A6" s="8">
        <v>2</v>
      </c>
      <c r="B6" s="9" t="s">
        <v>86</v>
      </c>
      <c r="C6" s="10">
        <v>180273.82106459016</v>
      </c>
      <c r="D6" s="7">
        <f t="shared" ref="D6:D23" si="0">C6/C$23</f>
        <v>1.0526338696467633E-2</v>
      </c>
    </row>
    <row r="7" spans="1:4" ht="16.5" thickTop="1" thickBot="1">
      <c r="A7" s="8">
        <v>3</v>
      </c>
      <c r="B7" s="9" t="s">
        <v>87</v>
      </c>
      <c r="C7" s="10">
        <v>724697.63424382545</v>
      </c>
      <c r="D7" s="7">
        <f t="shared" si="0"/>
        <v>4.2315699004605606E-2</v>
      </c>
    </row>
    <row r="8" spans="1:4" ht="16.5" thickTop="1" thickBot="1">
      <c r="A8" s="8">
        <v>4</v>
      </c>
      <c r="B8" s="9" t="s">
        <v>88</v>
      </c>
      <c r="C8" s="10">
        <v>84998.160818449091</v>
      </c>
      <c r="D8" s="7">
        <f t="shared" si="0"/>
        <v>4.9631134685454489E-3</v>
      </c>
    </row>
    <row r="9" spans="1:4" ht="16.5" thickTop="1" thickBot="1">
      <c r="A9" s="8">
        <v>5</v>
      </c>
      <c r="B9" s="9" t="s">
        <v>89</v>
      </c>
      <c r="C9" s="10">
        <v>117152.49538965699</v>
      </c>
      <c r="D9" s="7">
        <f t="shared" si="0"/>
        <v>6.8406318694828961E-3</v>
      </c>
    </row>
    <row r="10" spans="1:4" ht="16.5" thickTop="1" thickBot="1">
      <c r="A10" s="8">
        <v>6</v>
      </c>
      <c r="B10" s="9" t="s">
        <v>90</v>
      </c>
      <c r="C10" s="10">
        <v>298677.04258358065</v>
      </c>
      <c r="D10" s="7">
        <f t="shared" si="0"/>
        <v>1.7440001507304844E-2</v>
      </c>
    </row>
    <row r="11" spans="1:4" ht="16.5" thickTop="1" thickBot="1">
      <c r="A11" s="8">
        <v>7</v>
      </c>
      <c r="B11" s="9" t="s">
        <v>91</v>
      </c>
      <c r="C11" s="10">
        <v>32491.625069097008</v>
      </c>
      <c r="D11" s="7">
        <f t="shared" si="0"/>
        <v>1.8972130742899846E-3</v>
      </c>
    </row>
    <row r="12" spans="1:4" ht="16.5" thickTop="1" thickBot="1">
      <c r="A12" s="8">
        <v>8</v>
      </c>
      <c r="B12" s="9" t="s">
        <v>92</v>
      </c>
      <c r="C12" s="10">
        <v>14203.271744297925</v>
      </c>
      <c r="D12" s="7">
        <f t="shared" si="0"/>
        <v>8.2934087764679554E-4</v>
      </c>
    </row>
    <row r="13" spans="1:4" ht="16.5" thickTop="1" thickBot="1">
      <c r="A13" s="8">
        <v>9</v>
      </c>
      <c r="B13" s="9" t="s">
        <v>93</v>
      </c>
      <c r="C13" s="10">
        <v>1725.7366115292466</v>
      </c>
      <c r="D13" s="7">
        <f t="shared" si="0"/>
        <v>1.0076719940019839E-4</v>
      </c>
    </row>
    <row r="14" spans="1:4" ht="16.5" thickTop="1" thickBot="1">
      <c r="A14" s="8">
        <v>10</v>
      </c>
      <c r="B14" s="9" t="s">
        <v>94</v>
      </c>
      <c r="C14" s="10">
        <v>1523422.7375783545</v>
      </c>
      <c r="D14" s="7">
        <f t="shared" si="0"/>
        <v>8.8953923642102986E-2</v>
      </c>
    </row>
    <row r="15" spans="1:4" ht="16.5" thickTop="1" thickBot="1">
      <c r="A15" s="8">
        <v>11</v>
      </c>
      <c r="B15" s="9" t="s">
        <v>95</v>
      </c>
      <c r="C15" s="10">
        <v>138899.49514854644</v>
      </c>
      <c r="D15" s="7">
        <f t="shared" si="0"/>
        <v>8.1104573146985499E-3</v>
      </c>
    </row>
    <row r="16" spans="1:4" ht="16.5" thickTop="1" thickBot="1">
      <c r="A16" s="8">
        <v>12</v>
      </c>
      <c r="B16" s="9" t="s">
        <v>96</v>
      </c>
      <c r="C16" s="10">
        <v>6314175.9607378356</v>
      </c>
      <c r="D16" s="7">
        <f t="shared" si="0"/>
        <v>0.36868999813348735</v>
      </c>
    </row>
    <row r="17" spans="1:4" ht="16.5" thickTop="1" thickBot="1">
      <c r="A17" s="8">
        <v>13</v>
      </c>
      <c r="B17" s="9" t="s">
        <v>97</v>
      </c>
      <c r="C17" s="10">
        <v>845547.80280988908</v>
      </c>
      <c r="D17" s="7">
        <f t="shared" si="0"/>
        <v>4.9372241093408445E-2</v>
      </c>
    </row>
    <row r="18" spans="1:4" ht="16.5" thickTop="1" thickBot="1">
      <c r="A18" s="8">
        <v>14</v>
      </c>
      <c r="B18" s="9" t="s">
        <v>98</v>
      </c>
      <c r="C18" s="10">
        <v>1912058.3335219971</v>
      </c>
      <c r="D18" s="7">
        <f t="shared" si="0"/>
        <v>0.11164668007366825</v>
      </c>
    </row>
    <row r="19" spans="1:4" ht="16.5" thickTop="1" thickBot="1">
      <c r="A19" s="8">
        <v>15</v>
      </c>
      <c r="B19" s="9" t="s">
        <v>99</v>
      </c>
      <c r="C19" s="10">
        <v>8886.1722813762553</v>
      </c>
      <c r="D19" s="7">
        <f t="shared" si="0"/>
        <v>5.1887100742938703E-4</v>
      </c>
    </row>
    <row r="20" spans="1:4" ht="16.5" thickTop="1" thickBot="1">
      <c r="A20" s="8">
        <v>16</v>
      </c>
      <c r="B20" s="9" t="s">
        <v>100</v>
      </c>
      <c r="C20" s="10">
        <v>1948158.3287721563</v>
      </c>
      <c r="D20" s="7">
        <f t="shared" si="0"/>
        <v>0.11375458889093296</v>
      </c>
    </row>
    <row r="21" spans="1:4" ht="16.5" thickTop="1" thickBot="1">
      <c r="A21" s="8">
        <v>17</v>
      </c>
      <c r="B21" s="9" t="s">
        <v>101</v>
      </c>
      <c r="C21" s="10">
        <v>602422.83354143833</v>
      </c>
      <c r="D21" s="7">
        <f t="shared" si="0"/>
        <v>3.5175971457724303E-2</v>
      </c>
    </row>
    <row r="22" spans="1:4" ht="16.5" thickTop="1" thickBot="1">
      <c r="A22" s="8">
        <v>18</v>
      </c>
      <c r="B22" s="9" t="s">
        <v>102</v>
      </c>
      <c r="C22" s="10">
        <v>1213835.152812067</v>
      </c>
      <c r="D22" s="7">
        <f t="shared" si="0"/>
        <v>7.087684648122268E-2</v>
      </c>
    </row>
    <row r="23" spans="1:4" ht="16.5" thickTop="1" thickBot="1">
      <c r="A23" s="11"/>
      <c r="B23" s="12" t="s">
        <v>103</v>
      </c>
      <c r="C23" s="13">
        <f>SUM(C5:C22)</f>
        <v>17125975.732196931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259596.17781062855</v>
      </c>
      <c r="D5" s="7">
        <f>C5/C$23</f>
        <v>3.2021587058909638E-2</v>
      </c>
    </row>
    <row r="6" spans="1:4" ht="16.5" thickTop="1" thickBot="1">
      <c r="A6" s="8">
        <v>2</v>
      </c>
      <c r="B6" s="9" t="s">
        <v>86</v>
      </c>
      <c r="C6" s="10">
        <v>52494.587533290971</v>
      </c>
      <c r="D6" s="7">
        <f t="shared" ref="D6:D23" si="0">C6/C$23</f>
        <v>6.4752879606920265E-3</v>
      </c>
    </row>
    <row r="7" spans="1:4" ht="16.5" thickTop="1" thickBot="1">
      <c r="A7" s="8">
        <v>3</v>
      </c>
      <c r="B7" s="9" t="s">
        <v>87</v>
      </c>
      <c r="C7" s="10">
        <v>86419.456201566703</v>
      </c>
      <c r="D7" s="7">
        <f t="shared" si="0"/>
        <v>1.0659972591587198E-2</v>
      </c>
    </row>
    <row r="8" spans="1:4" ht="16.5" thickTop="1" thickBot="1">
      <c r="A8" s="8">
        <v>4</v>
      </c>
      <c r="B8" s="9" t="s">
        <v>88</v>
      </c>
      <c r="C8" s="10">
        <v>6226.0727687249228</v>
      </c>
      <c r="D8" s="7">
        <f t="shared" si="0"/>
        <v>7.6799563414322745E-4</v>
      </c>
    </row>
    <row r="9" spans="1:4" ht="16.5" thickTop="1" thickBot="1">
      <c r="A9" s="8">
        <v>5</v>
      </c>
      <c r="B9" s="9" t="s">
        <v>89</v>
      </c>
      <c r="C9" s="10">
        <v>352704.62916643597</v>
      </c>
      <c r="D9" s="7">
        <f t="shared" si="0"/>
        <v>4.3506657471561037E-2</v>
      </c>
    </row>
    <row r="10" spans="1:4" ht="16.5" thickTop="1" thickBot="1">
      <c r="A10" s="8">
        <v>6</v>
      </c>
      <c r="B10" s="9" t="s">
        <v>90</v>
      </c>
      <c r="C10" s="10">
        <v>234173.79910820929</v>
      </c>
      <c r="D10" s="7">
        <f t="shared" si="0"/>
        <v>2.8885697618126208E-2</v>
      </c>
    </row>
    <row r="11" spans="1:4" ht="16.5" thickTop="1" thickBot="1">
      <c r="A11" s="8">
        <v>7</v>
      </c>
      <c r="B11" s="9" t="s">
        <v>91</v>
      </c>
      <c r="C11" s="10">
        <v>40593.679389392302</v>
      </c>
      <c r="D11" s="7">
        <f t="shared" si="0"/>
        <v>5.0072926711468378E-3</v>
      </c>
    </row>
    <row r="12" spans="1:4" ht="16.5" thickTop="1" thickBot="1">
      <c r="A12" s="8">
        <v>8</v>
      </c>
      <c r="B12" s="9" t="s">
        <v>92</v>
      </c>
      <c r="C12" s="10">
        <v>18143.311796118996</v>
      </c>
      <c r="D12" s="7">
        <f t="shared" si="0"/>
        <v>2.2380053632383642E-3</v>
      </c>
    </row>
    <row r="13" spans="1:4" ht="16.5" thickTop="1" thickBot="1">
      <c r="A13" s="8">
        <v>9</v>
      </c>
      <c r="B13" s="9" t="s">
        <v>93</v>
      </c>
      <c r="C13" s="10">
        <v>18171.967366466328</v>
      </c>
      <c r="D13" s="7">
        <f t="shared" si="0"/>
        <v>2.2415400718320674E-3</v>
      </c>
    </row>
    <row r="14" spans="1:4" ht="16.5" thickTop="1" thickBot="1">
      <c r="A14" s="8">
        <v>10</v>
      </c>
      <c r="B14" s="9" t="s">
        <v>94</v>
      </c>
      <c r="C14" s="10">
        <v>898321.25411275506</v>
      </c>
      <c r="D14" s="7">
        <f t="shared" si="0"/>
        <v>0.11080930577654574</v>
      </c>
    </row>
    <row r="15" spans="1:4" ht="16.5" thickTop="1" thickBot="1">
      <c r="A15" s="8">
        <v>11</v>
      </c>
      <c r="B15" s="9" t="s">
        <v>95</v>
      </c>
      <c r="C15" s="10">
        <v>98864.614142382823</v>
      </c>
      <c r="D15" s="7">
        <f t="shared" si="0"/>
        <v>1.2195101929101688E-2</v>
      </c>
    </row>
    <row r="16" spans="1:4" ht="16.5" thickTop="1" thickBot="1">
      <c r="A16" s="8">
        <v>12</v>
      </c>
      <c r="B16" s="9" t="s">
        <v>96</v>
      </c>
      <c r="C16" s="10">
        <v>914645.14610120829</v>
      </c>
      <c r="D16" s="7">
        <f t="shared" si="0"/>
        <v>0.11282288291337787</v>
      </c>
    </row>
    <row r="17" spans="1:4" ht="16.5" thickTop="1" thickBot="1">
      <c r="A17" s="8">
        <v>13</v>
      </c>
      <c r="B17" s="9" t="s">
        <v>97</v>
      </c>
      <c r="C17" s="10">
        <v>228534.62254793136</v>
      </c>
      <c r="D17" s="7">
        <f t="shared" si="0"/>
        <v>2.8190096532284221E-2</v>
      </c>
    </row>
    <row r="18" spans="1:4" ht="16.5" thickTop="1" thickBot="1">
      <c r="A18" s="8">
        <v>14</v>
      </c>
      <c r="B18" s="9" t="s">
        <v>98</v>
      </c>
      <c r="C18" s="10">
        <v>1988697.9245188653</v>
      </c>
      <c r="D18" s="7">
        <f t="shared" si="0"/>
        <v>0.24530894199185116</v>
      </c>
    </row>
    <row r="19" spans="1:4" ht="16.5" thickTop="1" thickBot="1">
      <c r="A19" s="8">
        <v>15</v>
      </c>
      <c r="B19" s="9" t="s">
        <v>99</v>
      </c>
      <c r="C19" s="10">
        <v>92058.835908921668</v>
      </c>
      <c r="D19" s="7">
        <f t="shared" si="0"/>
        <v>1.1355598735933002E-2</v>
      </c>
    </row>
    <row r="20" spans="1:4" ht="16.5" thickTop="1" thickBot="1">
      <c r="A20" s="8">
        <v>16</v>
      </c>
      <c r="B20" s="9" t="s">
        <v>100</v>
      </c>
      <c r="C20" s="10">
        <v>1218103.9377955194</v>
      </c>
      <c r="D20" s="7">
        <f t="shared" si="0"/>
        <v>0.15025499073169668</v>
      </c>
    </row>
    <row r="21" spans="1:4" ht="16.5" thickTop="1" thickBot="1">
      <c r="A21" s="8">
        <v>17</v>
      </c>
      <c r="B21" s="9" t="s">
        <v>101</v>
      </c>
      <c r="C21" s="10">
        <v>941855.04215660668</v>
      </c>
      <c r="D21" s="7">
        <f t="shared" si="0"/>
        <v>0.11617926536380604</v>
      </c>
    </row>
    <row r="22" spans="1:4" ht="16.5" thickTop="1" thickBot="1">
      <c r="A22" s="8">
        <v>18</v>
      </c>
      <c r="B22" s="9" t="s">
        <v>102</v>
      </c>
      <c r="C22" s="10">
        <v>657306.6112887006</v>
      </c>
      <c r="D22" s="7">
        <f t="shared" si="0"/>
        <v>8.1079779584167067E-2</v>
      </c>
    </row>
    <row r="23" spans="1:4" ht="16.5" thickTop="1" thickBot="1">
      <c r="A23" s="11"/>
      <c r="B23" s="12" t="s">
        <v>103</v>
      </c>
      <c r="C23" s="13">
        <f>SUM(C5:C22)</f>
        <v>8106911.6697137244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90035.143976248888</v>
      </c>
      <c r="D5" s="7">
        <f>C5/C$23</f>
        <v>2.351963915795352E-2</v>
      </c>
    </row>
    <row r="6" spans="1:4" ht="16.5" thickTop="1" thickBot="1">
      <c r="A6" s="8">
        <v>2</v>
      </c>
      <c r="B6" s="9" t="s">
        <v>86</v>
      </c>
      <c r="C6" s="10">
        <v>5444.9155698437544</v>
      </c>
      <c r="D6" s="7">
        <f t="shared" ref="D6:D23" si="0">C6/C$23</f>
        <v>1.4223606893107278E-3</v>
      </c>
    </row>
    <row r="7" spans="1:4" ht="16.5" thickTop="1" thickBot="1">
      <c r="A7" s="8">
        <v>3</v>
      </c>
      <c r="B7" s="9" t="s">
        <v>87</v>
      </c>
      <c r="C7" s="10">
        <v>100983.53116583891</v>
      </c>
      <c r="D7" s="7">
        <f t="shared" si="0"/>
        <v>2.6379656976425015E-2</v>
      </c>
    </row>
    <row r="8" spans="1:4" ht="16.5" thickTop="1" thickBot="1">
      <c r="A8" s="8">
        <v>4</v>
      </c>
      <c r="B8" s="9" t="s">
        <v>88</v>
      </c>
      <c r="C8" s="10">
        <v>16626.145455869802</v>
      </c>
      <c r="D8" s="7">
        <f t="shared" si="0"/>
        <v>4.3432033808138556E-3</v>
      </c>
    </row>
    <row r="9" spans="1:4" ht="16.5" thickTop="1" thickBot="1">
      <c r="A9" s="8">
        <v>5</v>
      </c>
      <c r="B9" s="9" t="s">
        <v>89</v>
      </c>
      <c r="C9" s="10">
        <v>72502.1392687076</v>
      </c>
      <c r="D9" s="7">
        <f t="shared" si="0"/>
        <v>1.8939539367311169E-2</v>
      </c>
    </row>
    <row r="10" spans="1:4" ht="16.5" thickTop="1" thickBot="1">
      <c r="A10" s="8">
        <v>6</v>
      </c>
      <c r="B10" s="9" t="s">
        <v>90</v>
      </c>
      <c r="C10" s="10">
        <v>113593.2571395468</v>
      </c>
      <c r="D10" s="7">
        <f t="shared" si="0"/>
        <v>2.9673661869231316E-2</v>
      </c>
    </row>
    <row r="11" spans="1:4" ht="16.5" thickTop="1" thickBot="1">
      <c r="A11" s="8">
        <v>7</v>
      </c>
      <c r="B11" s="9" t="s">
        <v>91</v>
      </c>
      <c r="C11" s="10">
        <v>26827.522545253702</v>
      </c>
      <c r="D11" s="7">
        <f t="shared" si="0"/>
        <v>7.0080817545277608E-3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697.94365310261173</v>
      </c>
      <c r="D13" s="7">
        <f t="shared" si="0"/>
        <v>1.8232194839259283E-4</v>
      </c>
    </row>
    <row r="14" spans="1:4" ht="16.5" thickTop="1" thickBot="1">
      <c r="A14" s="8">
        <v>10</v>
      </c>
      <c r="B14" s="9" t="s">
        <v>94</v>
      </c>
      <c r="C14" s="10">
        <v>796276.2966937559</v>
      </c>
      <c r="D14" s="7">
        <f t="shared" si="0"/>
        <v>0.208009121118406</v>
      </c>
    </row>
    <row r="15" spans="1:4" ht="16.5" thickTop="1" thickBot="1">
      <c r="A15" s="8">
        <v>11</v>
      </c>
      <c r="B15" s="9" t="s">
        <v>95</v>
      </c>
      <c r="C15" s="10">
        <v>32464.205481211575</v>
      </c>
      <c r="D15" s="7">
        <f t="shared" si="0"/>
        <v>8.4805373185072638E-3</v>
      </c>
    </row>
    <row r="16" spans="1:4" ht="16.5" thickTop="1" thickBot="1">
      <c r="A16" s="8">
        <v>12</v>
      </c>
      <c r="B16" s="9" t="s">
        <v>96</v>
      </c>
      <c r="C16" s="10">
        <v>3772.4659897746528</v>
      </c>
      <c r="D16" s="7">
        <f t="shared" si="0"/>
        <v>9.8547117155227577E-4</v>
      </c>
    </row>
    <row r="17" spans="1:4" ht="16.5" thickTop="1" thickBot="1">
      <c r="A17" s="8">
        <v>13</v>
      </c>
      <c r="B17" s="9" t="s">
        <v>97</v>
      </c>
      <c r="C17" s="10">
        <v>75504.850097134375</v>
      </c>
      <c r="D17" s="7">
        <f t="shared" si="0"/>
        <v>1.9723929462793301E-2</v>
      </c>
    </row>
    <row r="18" spans="1:4" ht="16.5" thickTop="1" thickBot="1">
      <c r="A18" s="8">
        <v>14</v>
      </c>
      <c r="B18" s="9" t="s">
        <v>98</v>
      </c>
      <c r="C18" s="10">
        <v>1571468.2756155466</v>
      </c>
      <c r="D18" s="7">
        <f t="shared" si="0"/>
        <v>0.4105104424601041</v>
      </c>
    </row>
    <row r="19" spans="1:4" ht="16.5" thickTop="1" thickBot="1">
      <c r="A19" s="8">
        <v>15</v>
      </c>
      <c r="B19" s="9" t="s">
        <v>99</v>
      </c>
      <c r="C19" s="10">
        <v>589.85440105712314</v>
      </c>
      <c r="D19" s="7">
        <f t="shared" si="0"/>
        <v>1.5408608301058585E-4</v>
      </c>
    </row>
    <row r="20" spans="1:4" ht="16.5" thickTop="1" thickBot="1">
      <c r="A20" s="8">
        <v>16</v>
      </c>
      <c r="B20" s="9" t="s">
        <v>100</v>
      </c>
      <c r="C20" s="10">
        <v>525179.04666796059</v>
      </c>
      <c r="D20" s="7">
        <f t="shared" si="0"/>
        <v>0.13719111366342579</v>
      </c>
    </row>
    <row r="21" spans="1:4" ht="16.5" thickTop="1" thickBot="1">
      <c r="A21" s="8">
        <v>17</v>
      </c>
      <c r="B21" s="9" t="s">
        <v>101</v>
      </c>
      <c r="C21" s="10">
        <v>164551.64395324496</v>
      </c>
      <c r="D21" s="7">
        <f t="shared" si="0"/>
        <v>4.2985384569933234E-2</v>
      </c>
    </row>
    <row r="22" spans="1:4" ht="16.5" thickTop="1" thickBot="1">
      <c r="A22" s="8">
        <v>18</v>
      </c>
      <c r="B22" s="9" t="s">
        <v>102</v>
      </c>
      <c r="C22" s="10">
        <v>231566.32141410102</v>
      </c>
      <c r="D22" s="7">
        <f t="shared" si="0"/>
        <v>6.049144900830148E-2</v>
      </c>
    </row>
    <row r="23" spans="1:4" ht="16.5" thickTop="1" thickBot="1">
      <c r="A23" s="11"/>
      <c r="B23" s="12" t="s">
        <v>103</v>
      </c>
      <c r="C23" s="13">
        <f>SUM(C5:C22)</f>
        <v>3828083.5590881989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237845.66131345977</v>
      </c>
      <c r="D5" s="7">
        <f>C5/C$23</f>
        <v>3.2418617268993734E-2</v>
      </c>
    </row>
    <row r="6" spans="1:4" ht="16.5" thickTop="1" thickBot="1">
      <c r="A6" s="8">
        <v>2</v>
      </c>
      <c r="B6" s="9" t="s">
        <v>86</v>
      </c>
      <c r="C6" s="10">
        <v>96132.643776212208</v>
      </c>
      <c r="D6" s="7">
        <f t="shared" ref="D6:D23" si="0">C6/C$23</f>
        <v>1.3102981859863645E-2</v>
      </c>
    </row>
    <row r="7" spans="1:4" ht="16.5" thickTop="1" thickBot="1">
      <c r="A7" s="8">
        <v>3</v>
      </c>
      <c r="B7" s="9" t="s">
        <v>87</v>
      </c>
      <c r="C7" s="10">
        <v>299872.5372509521</v>
      </c>
      <c r="D7" s="7">
        <f t="shared" si="0"/>
        <v>4.0872946603001753E-2</v>
      </c>
    </row>
    <row r="8" spans="1:4" ht="16.5" thickTop="1" thickBot="1">
      <c r="A8" s="8">
        <v>4</v>
      </c>
      <c r="B8" s="9" t="s">
        <v>88</v>
      </c>
      <c r="C8" s="10">
        <v>4066.5407191711188</v>
      </c>
      <c r="D8" s="7">
        <f t="shared" si="0"/>
        <v>5.5427383646845026E-4</v>
      </c>
    </row>
    <row r="9" spans="1:4" ht="16.5" thickTop="1" thickBot="1">
      <c r="A9" s="8">
        <v>5</v>
      </c>
      <c r="B9" s="9" t="s">
        <v>89</v>
      </c>
      <c r="C9" s="10">
        <v>31141.528881191101</v>
      </c>
      <c r="D9" s="7">
        <f t="shared" si="0"/>
        <v>4.2446235949628285E-3</v>
      </c>
    </row>
    <row r="10" spans="1:4" ht="16.5" thickTop="1" thickBot="1">
      <c r="A10" s="8">
        <v>6</v>
      </c>
      <c r="B10" s="9" t="s">
        <v>90</v>
      </c>
      <c r="C10" s="10">
        <v>202332.26996690218</v>
      </c>
      <c r="D10" s="7">
        <f t="shared" si="0"/>
        <v>2.7578104157969442E-2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19474.312978066755</v>
      </c>
      <c r="D12" s="7">
        <f t="shared" si="0"/>
        <v>2.6543696257738565E-3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874984.89834576054</v>
      </c>
      <c r="D14" s="7">
        <f t="shared" si="0"/>
        <v>0.11926137470398064</v>
      </c>
    </row>
    <row r="15" spans="1:4" ht="16.5" thickTop="1" thickBot="1">
      <c r="A15" s="8">
        <v>11</v>
      </c>
      <c r="B15" s="9" t="s">
        <v>95</v>
      </c>
      <c r="C15" s="10">
        <v>554990.023858545</v>
      </c>
      <c r="D15" s="7">
        <f t="shared" si="0"/>
        <v>7.5645732077777847E-2</v>
      </c>
    </row>
    <row r="16" spans="1:4" ht="16.5" thickTop="1" thickBot="1">
      <c r="A16" s="8">
        <v>12</v>
      </c>
      <c r="B16" s="9" t="s">
        <v>96</v>
      </c>
      <c r="C16" s="10">
        <v>568.85919564705193</v>
      </c>
      <c r="D16" s="7">
        <f t="shared" si="0"/>
        <v>7.7536114982248709E-5</v>
      </c>
    </row>
    <row r="17" spans="1:4" ht="16.5" thickTop="1" thickBot="1">
      <c r="A17" s="8">
        <v>13</v>
      </c>
      <c r="B17" s="9" t="s">
        <v>97</v>
      </c>
      <c r="C17" s="10">
        <v>210191.83817452556</v>
      </c>
      <c r="D17" s="7">
        <f t="shared" si="0"/>
        <v>2.8649371685892495E-2</v>
      </c>
    </row>
    <row r="18" spans="1:4" ht="16.5" thickTop="1" thickBot="1">
      <c r="A18" s="8">
        <v>14</v>
      </c>
      <c r="B18" s="9" t="s">
        <v>98</v>
      </c>
      <c r="C18" s="10">
        <v>1353048.1734872728</v>
      </c>
      <c r="D18" s="7">
        <f t="shared" si="0"/>
        <v>0.18442190889909099</v>
      </c>
    </row>
    <row r="19" spans="1:4" ht="16.5" thickTop="1" thickBot="1">
      <c r="A19" s="8">
        <v>15</v>
      </c>
      <c r="B19" s="9" t="s">
        <v>99</v>
      </c>
      <c r="C19" s="10">
        <v>45552.327985435142</v>
      </c>
      <c r="D19" s="7">
        <f t="shared" si="0"/>
        <v>6.2088308801448999E-3</v>
      </c>
    </row>
    <row r="20" spans="1:4" ht="16.5" thickTop="1" thickBot="1">
      <c r="A20" s="8">
        <v>16</v>
      </c>
      <c r="B20" s="9" t="s">
        <v>100</v>
      </c>
      <c r="C20" s="10">
        <v>1708073.2994116936</v>
      </c>
      <c r="D20" s="7">
        <f t="shared" si="0"/>
        <v>0.23281221215146644</v>
      </c>
    </row>
    <row r="21" spans="1:4" ht="16.5" thickTop="1" thickBot="1">
      <c r="A21" s="8">
        <v>17</v>
      </c>
      <c r="B21" s="9" t="s">
        <v>101</v>
      </c>
      <c r="C21" s="10">
        <v>920646.17165120761</v>
      </c>
      <c r="D21" s="7">
        <f t="shared" si="0"/>
        <v>0.12548505494741941</v>
      </c>
    </row>
    <row r="22" spans="1:4" ht="16.5" thickTop="1" thickBot="1">
      <c r="A22" s="8">
        <v>18</v>
      </c>
      <c r="B22" s="9" t="s">
        <v>102</v>
      </c>
      <c r="C22" s="10">
        <v>777778.66610982071</v>
      </c>
      <c r="D22" s="7">
        <f t="shared" si="0"/>
        <v>0.10601206159221137</v>
      </c>
    </row>
    <row r="23" spans="1:4" ht="16.5" thickTop="1" thickBot="1">
      <c r="A23" s="11"/>
      <c r="B23" s="12" t="s">
        <v>103</v>
      </c>
      <c r="C23" s="13">
        <f>SUM(C5:C22)</f>
        <v>7336699.753105863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155899.00598065287</v>
      </c>
      <c r="D8" s="7">
        <f t="shared" si="0"/>
        <v>0.13719843889387945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784.133471891353</v>
      </c>
      <c r="D10" s="7">
        <f t="shared" si="0"/>
        <v>6.9007424102038404E-4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29444.937632829016</v>
      </c>
      <c r="D17" s="7">
        <f t="shared" si="0"/>
        <v>2.5912926456074546E-2</v>
      </c>
    </row>
    <row r="18" spans="1:4" ht="16.5" thickTop="1" thickBot="1">
      <c r="A18" s="8">
        <v>14</v>
      </c>
      <c r="B18" s="9" t="s">
        <v>98</v>
      </c>
      <c r="C18" s="10">
        <v>423417.2116339847</v>
      </c>
      <c r="D18" s="7">
        <f t="shared" si="0"/>
        <v>0.37262700984887187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118771.77551814199</v>
      </c>
      <c r="D20" s="7">
        <f t="shared" si="0"/>
        <v>0.10452473435119673</v>
      </c>
    </row>
    <row r="21" spans="1:4" ht="16.5" thickTop="1" thickBot="1">
      <c r="A21" s="8">
        <v>17</v>
      </c>
      <c r="B21" s="9" t="s">
        <v>101</v>
      </c>
      <c r="C21" s="10">
        <v>85518.037771440548</v>
      </c>
      <c r="D21" s="7">
        <f t="shared" si="0"/>
        <v>7.5259885114120129E-2</v>
      </c>
    </row>
    <row r="22" spans="1:4" ht="16.5" thickTop="1" thickBot="1">
      <c r="A22" s="8">
        <v>18</v>
      </c>
      <c r="B22" s="9" t="s">
        <v>102</v>
      </c>
      <c r="C22" s="10">
        <v>322467.95827032381</v>
      </c>
      <c r="D22" s="7">
        <f t="shared" si="0"/>
        <v>0.28378693109483683</v>
      </c>
    </row>
    <row r="23" spans="1:4" ht="16.5" thickTop="1" thickBot="1">
      <c r="A23" s="11"/>
      <c r="B23" s="12" t="s">
        <v>103</v>
      </c>
      <c r="C23" s="13">
        <f>SUM(C5:C22)</f>
        <v>1136303.0602792643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53755.23645017908</v>
      </c>
      <c r="D5" s="7">
        <f>C5/C$23</f>
        <v>2.7193300645995217E-3</v>
      </c>
    </row>
    <row r="6" spans="1:4" ht="16.5" thickTop="1" thickBot="1">
      <c r="A6" s="8">
        <v>2</v>
      </c>
      <c r="B6" s="9" t="s">
        <v>86</v>
      </c>
      <c r="C6" s="10">
        <v>80794.88751812563</v>
      </c>
      <c r="D6" s="7">
        <f t="shared" ref="D6:D23" si="0">C6/C$23</f>
        <v>4.0871918942743989E-3</v>
      </c>
    </row>
    <row r="7" spans="1:4" ht="16.5" thickTop="1" thickBot="1">
      <c r="A7" s="8">
        <v>3</v>
      </c>
      <c r="B7" s="9" t="s">
        <v>87</v>
      </c>
      <c r="C7" s="10">
        <v>2831591.2902220665</v>
      </c>
      <c r="D7" s="7">
        <f t="shared" si="0"/>
        <v>0.14324244175347428</v>
      </c>
    </row>
    <row r="8" spans="1:4" ht="16.5" thickTop="1" thickBot="1">
      <c r="A8" s="8">
        <v>4</v>
      </c>
      <c r="B8" s="9" t="s">
        <v>88</v>
      </c>
      <c r="C8" s="10">
        <v>56021.609853752539</v>
      </c>
      <c r="D8" s="7">
        <f t="shared" si="0"/>
        <v>2.8339796827750088E-3</v>
      </c>
    </row>
    <row r="9" spans="1:4" ht="16.5" thickTop="1" thickBot="1">
      <c r="A9" s="8">
        <v>5</v>
      </c>
      <c r="B9" s="9" t="s">
        <v>89</v>
      </c>
      <c r="C9" s="10">
        <v>14017.583971991875</v>
      </c>
      <c r="D9" s="7">
        <f t="shared" si="0"/>
        <v>7.0911114982099384E-4</v>
      </c>
    </row>
    <row r="10" spans="1:4" ht="16.5" thickTop="1" thickBot="1">
      <c r="A10" s="8">
        <v>6</v>
      </c>
      <c r="B10" s="9" t="s">
        <v>90</v>
      </c>
      <c r="C10" s="10">
        <v>292120.0205197921</v>
      </c>
      <c r="D10" s="7">
        <f t="shared" si="0"/>
        <v>1.4777551113687892E-2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18365.150053849706</v>
      </c>
      <c r="D12" s="7">
        <f t="shared" si="0"/>
        <v>9.2904260087481501E-4</v>
      </c>
    </row>
    <row r="13" spans="1:4" ht="16.5" thickTop="1" thickBot="1">
      <c r="A13" s="8">
        <v>9</v>
      </c>
      <c r="B13" s="9" t="s">
        <v>93</v>
      </c>
      <c r="C13" s="10">
        <v>3888.1703250322894</v>
      </c>
      <c r="D13" s="7">
        <f t="shared" si="0"/>
        <v>1.9669187895663651E-4</v>
      </c>
    </row>
    <row r="14" spans="1:4" ht="16.5" thickTop="1" thickBot="1">
      <c r="A14" s="8">
        <v>10</v>
      </c>
      <c r="B14" s="9" t="s">
        <v>94</v>
      </c>
      <c r="C14" s="10">
        <v>3180203.9571794346</v>
      </c>
      <c r="D14" s="7">
        <f t="shared" si="0"/>
        <v>0.16087780099956378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2084221.7759699065</v>
      </c>
      <c r="D16" s="7">
        <f t="shared" si="0"/>
        <v>0.10543506662724567</v>
      </c>
    </row>
    <row r="17" spans="1:4" ht="16.5" thickTop="1" thickBot="1">
      <c r="A17" s="8">
        <v>13</v>
      </c>
      <c r="B17" s="9" t="s">
        <v>97</v>
      </c>
      <c r="C17" s="10">
        <v>458893.10380364303</v>
      </c>
      <c r="D17" s="7">
        <f t="shared" si="0"/>
        <v>2.3214144258619077E-2</v>
      </c>
    </row>
    <row r="18" spans="1:4" ht="16.5" thickTop="1" thickBot="1">
      <c r="A18" s="8">
        <v>14</v>
      </c>
      <c r="B18" s="9" t="s">
        <v>98</v>
      </c>
      <c r="C18" s="10">
        <v>3572531.9483806114</v>
      </c>
      <c r="D18" s="7">
        <f t="shared" si="0"/>
        <v>0.18072459867193719</v>
      </c>
    </row>
    <row r="19" spans="1:4" ht="16.5" thickTop="1" thickBot="1">
      <c r="A19" s="8">
        <v>15</v>
      </c>
      <c r="B19" s="9" t="s">
        <v>99</v>
      </c>
      <c r="C19" s="10">
        <v>72331.277368809082</v>
      </c>
      <c r="D19" s="7">
        <f t="shared" si="0"/>
        <v>3.6590410562547951E-3</v>
      </c>
    </row>
    <row r="20" spans="1:4" ht="16.5" thickTop="1" thickBot="1">
      <c r="A20" s="8">
        <v>16</v>
      </c>
      <c r="B20" s="9" t="s">
        <v>100</v>
      </c>
      <c r="C20" s="10">
        <v>1092625.834628677</v>
      </c>
      <c r="D20" s="7">
        <f t="shared" si="0"/>
        <v>5.5272945998808054E-2</v>
      </c>
    </row>
    <row r="21" spans="1:4" ht="16.5" thickTop="1" thickBot="1">
      <c r="A21" s="8">
        <v>17</v>
      </c>
      <c r="B21" s="9" t="s">
        <v>101</v>
      </c>
      <c r="C21" s="10">
        <v>2512598.0678999671</v>
      </c>
      <c r="D21" s="7">
        <f t="shared" si="0"/>
        <v>0.12710544902220944</v>
      </c>
    </row>
    <row r="22" spans="1:4" ht="16.5" thickTop="1" thickBot="1">
      <c r="A22" s="8">
        <v>18</v>
      </c>
      <c r="B22" s="9" t="s">
        <v>102</v>
      </c>
      <c r="C22" s="10">
        <v>3443863.4736692309</v>
      </c>
      <c r="D22" s="7">
        <f t="shared" si="0"/>
        <v>0.17421561322689866</v>
      </c>
    </row>
    <row r="23" spans="1:4" ht="16.5" thickTop="1" thickBot="1">
      <c r="A23" s="11"/>
      <c r="B23" s="12" t="s">
        <v>103</v>
      </c>
      <c r="C23" s="13">
        <f>SUM(C5:C22)</f>
        <v>19767823.387815066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630273.19114707957</v>
      </c>
      <c r="D5" s="7">
        <f>C5/C$23</f>
        <v>2.5095141896455245E-2</v>
      </c>
    </row>
    <row r="6" spans="1:4" ht="16.5" thickTop="1" thickBot="1">
      <c r="A6" s="8">
        <v>2</v>
      </c>
      <c r="B6" s="9" t="s">
        <v>86</v>
      </c>
      <c r="C6" s="10">
        <v>327359.6222720904</v>
      </c>
      <c r="D6" s="7">
        <f t="shared" ref="D6:D23" si="0">C6/C$23</f>
        <v>1.3034246557650312E-2</v>
      </c>
    </row>
    <row r="7" spans="1:4" ht="16.5" thickTop="1" thickBot="1">
      <c r="A7" s="8">
        <v>3</v>
      </c>
      <c r="B7" s="9" t="s">
        <v>87</v>
      </c>
      <c r="C7" s="10">
        <v>599819.04932648549</v>
      </c>
      <c r="D7" s="7">
        <f t="shared" si="0"/>
        <v>2.3882570870021984E-2</v>
      </c>
    </row>
    <row r="8" spans="1:4" ht="16.5" thickTop="1" thickBot="1">
      <c r="A8" s="8">
        <v>4</v>
      </c>
      <c r="B8" s="9" t="s">
        <v>88</v>
      </c>
      <c r="C8" s="10">
        <v>2467.4682632788067</v>
      </c>
      <c r="D8" s="7">
        <f t="shared" si="0"/>
        <v>9.824543874266063E-5</v>
      </c>
    </row>
    <row r="9" spans="1:4" ht="16.5" thickTop="1" thickBot="1">
      <c r="A9" s="8">
        <v>5</v>
      </c>
      <c r="B9" s="9" t="s">
        <v>89</v>
      </c>
      <c r="C9" s="10">
        <v>51511.509630541637</v>
      </c>
      <c r="D9" s="7">
        <f t="shared" si="0"/>
        <v>2.0509973478745084E-3</v>
      </c>
    </row>
    <row r="10" spans="1:4" ht="16.5" thickTop="1" thickBot="1">
      <c r="A10" s="8">
        <v>6</v>
      </c>
      <c r="B10" s="9" t="s">
        <v>90</v>
      </c>
      <c r="C10" s="10">
        <v>746205.47253111156</v>
      </c>
      <c r="D10" s="7">
        <f t="shared" si="0"/>
        <v>2.9711135552185939E-2</v>
      </c>
    </row>
    <row r="11" spans="1:4" ht="16.5" thickTop="1" thickBot="1">
      <c r="A11" s="8">
        <v>7</v>
      </c>
      <c r="B11" s="9" t="s">
        <v>91</v>
      </c>
      <c r="C11" s="10">
        <v>980581.13960509014</v>
      </c>
      <c r="D11" s="7">
        <f t="shared" si="0"/>
        <v>3.9043105727838395E-2</v>
      </c>
    </row>
    <row r="12" spans="1:4" ht="16.5" thickTop="1" thickBot="1">
      <c r="A12" s="8">
        <v>8</v>
      </c>
      <c r="B12" s="9" t="s">
        <v>92</v>
      </c>
      <c r="C12" s="10">
        <v>26495.723587179138</v>
      </c>
      <c r="D12" s="7">
        <f t="shared" si="0"/>
        <v>1.0549614871915968E-3</v>
      </c>
    </row>
    <row r="13" spans="1:4" ht="16.5" thickTop="1" thickBot="1">
      <c r="A13" s="8">
        <v>9</v>
      </c>
      <c r="B13" s="9" t="s">
        <v>93</v>
      </c>
      <c r="C13" s="10">
        <v>759508.10517770983</v>
      </c>
      <c r="D13" s="7">
        <f t="shared" si="0"/>
        <v>3.0240797068099758E-2</v>
      </c>
    </row>
    <row r="14" spans="1:4" ht="16.5" thickTop="1" thickBot="1">
      <c r="A14" s="8">
        <v>10</v>
      </c>
      <c r="B14" s="9" t="s">
        <v>94</v>
      </c>
      <c r="C14" s="10">
        <v>1515623.230403095</v>
      </c>
      <c r="D14" s="7">
        <f t="shared" si="0"/>
        <v>6.0346498253094523E-2</v>
      </c>
    </row>
    <row r="15" spans="1:4" ht="16.5" thickTop="1" thickBot="1">
      <c r="A15" s="8">
        <v>11</v>
      </c>
      <c r="B15" s="9" t="s">
        <v>95</v>
      </c>
      <c r="C15" s="10">
        <v>35337.755597555129</v>
      </c>
      <c r="D15" s="7">
        <f t="shared" si="0"/>
        <v>1.4070184222954802E-3</v>
      </c>
    </row>
    <row r="16" spans="1:4" ht="16.5" thickTop="1" thickBot="1">
      <c r="A16" s="8">
        <v>12</v>
      </c>
      <c r="B16" s="9" t="s">
        <v>96</v>
      </c>
      <c r="C16" s="10">
        <v>640503.72175927612</v>
      </c>
      <c r="D16" s="7">
        <f t="shared" si="0"/>
        <v>2.5502483698383781E-2</v>
      </c>
    </row>
    <row r="17" spans="1:4" ht="16.5" thickTop="1" thickBot="1">
      <c r="A17" s="8">
        <v>13</v>
      </c>
      <c r="B17" s="9" t="s">
        <v>97</v>
      </c>
      <c r="C17" s="10">
        <v>645189.96163601486</v>
      </c>
      <c r="D17" s="7">
        <f t="shared" si="0"/>
        <v>2.5689072397251891E-2</v>
      </c>
    </row>
    <row r="18" spans="1:4" ht="16.5" thickTop="1" thickBot="1">
      <c r="A18" s="8">
        <v>14</v>
      </c>
      <c r="B18" s="9" t="s">
        <v>98</v>
      </c>
      <c r="C18" s="10">
        <v>5154883.4491819218</v>
      </c>
      <c r="D18" s="7">
        <f t="shared" si="0"/>
        <v>0.20524834854783014</v>
      </c>
    </row>
    <row r="19" spans="1:4" ht="16.5" thickTop="1" thickBot="1">
      <c r="A19" s="8">
        <v>15</v>
      </c>
      <c r="B19" s="9" t="s">
        <v>99</v>
      </c>
      <c r="C19" s="10">
        <v>164515.22926092031</v>
      </c>
      <c r="D19" s="7">
        <f t="shared" si="0"/>
        <v>6.5503865314608199E-3</v>
      </c>
    </row>
    <row r="20" spans="1:4" ht="16.5" thickTop="1" thickBot="1">
      <c r="A20" s="8">
        <v>16</v>
      </c>
      <c r="B20" s="9" t="s">
        <v>100</v>
      </c>
      <c r="C20" s="10">
        <v>1927490.3974390991</v>
      </c>
      <c r="D20" s="7">
        <f t="shared" si="0"/>
        <v>7.6745521953354684E-2</v>
      </c>
    </row>
    <row r="21" spans="1:4" ht="16.5" thickTop="1" thickBot="1">
      <c r="A21" s="8">
        <v>17</v>
      </c>
      <c r="B21" s="9" t="s">
        <v>101</v>
      </c>
      <c r="C21" s="10">
        <v>8707317.8196816575</v>
      </c>
      <c r="D21" s="7">
        <f t="shared" si="0"/>
        <v>0.34669311544849291</v>
      </c>
    </row>
    <row r="22" spans="1:4" ht="16.5" thickTop="1" thickBot="1">
      <c r="A22" s="8">
        <v>18</v>
      </c>
      <c r="B22" s="9" t="s">
        <v>102</v>
      </c>
      <c r="C22" s="10">
        <v>2200263.9304833445</v>
      </c>
      <c r="D22" s="7">
        <f t="shared" si="0"/>
        <v>8.7606352801775381E-2</v>
      </c>
    </row>
    <row r="23" spans="1:4" ht="16.5" thickTop="1" thickBot="1">
      <c r="A23" s="11"/>
      <c r="B23" s="12" t="s">
        <v>103</v>
      </c>
      <c r="C23" s="13">
        <f>SUM(C5:C22)</f>
        <v>25115346.776983451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10687.987091834688</v>
      </c>
      <c r="D6" s="7">
        <f t="shared" ref="D6:D23" si="0">C6/C$23</f>
        <v>6.7060335048519139E-3</v>
      </c>
    </row>
    <row r="7" spans="1:4" ht="16.5" thickTop="1" thickBot="1">
      <c r="A7" s="8">
        <v>3</v>
      </c>
      <c r="B7" s="9" t="s">
        <v>87</v>
      </c>
      <c r="C7" s="10">
        <v>44162.512372427613</v>
      </c>
      <c r="D7" s="7">
        <f t="shared" si="0"/>
        <v>2.7709173400311347E-2</v>
      </c>
    </row>
    <row r="8" spans="1:4" ht="16.5" thickTop="1" thickBot="1">
      <c r="A8" s="8">
        <v>4</v>
      </c>
      <c r="B8" s="9" t="s">
        <v>88</v>
      </c>
      <c r="C8" s="10">
        <v>282.76421190736903</v>
      </c>
      <c r="D8" s="7">
        <f t="shared" si="0"/>
        <v>1.7741659516715968E-4</v>
      </c>
    </row>
    <row r="9" spans="1:4" ht="16.5" thickTop="1" thickBot="1">
      <c r="A9" s="8">
        <v>5</v>
      </c>
      <c r="B9" s="9" t="s">
        <v>89</v>
      </c>
      <c r="C9" s="10">
        <v>1250.9057679726527</v>
      </c>
      <c r="D9" s="7">
        <f t="shared" si="0"/>
        <v>7.8486397105080553E-4</v>
      </c>
    </row>
    <row r="10" spans="1:4" ht="16.5" thickTop="1" thickBot="1">
      <c r="A10" s="8">
        <v>6</v>
      </c>
      <c r="B10" s="9" t="s">
        <v>90</v>
      </c>
      <c r="C10" s="10">
        <v>1949.1166395632879</v>
      </c>
      <c r="D10" s="7">
        <f t="shared" si="0"/>
        <v>1.2229469756528358E-3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125920.82316400367</v>
      </c>
      <c r="D14" s="7">
        <f t="shared" si="0"/>
        <v>7.9007324002239962E-2</v>
      </c>
    </row>
    <row r="15" spans="1:4" ht="16.5" thickTop="1" thickBot="1">
      <c r="A15" s="8">
        <v>11</v>
      </c>
      <c r="B15" s="9" t="s">
        <v>95</v>
      </c>
      <c r="C15" s="10">
        <v>17468.778203764829</v>
      </c>
      <c r="D15" s="7">
        <f t="shared" si="0"/>
        <v>1.0960549532546692E-2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56855.147349490406</v>
      </c>
      <c r="D17" s="7">
        <f t="shared" si="0"/>
        <v>3.5672996212753313E-2</v>
      </c>
    </row>
    <row r="18" spans="1:4" ht="16.5" thickTop="1" thickBot="1">
      <c r="A18" s="8">
        <v>14</v>
      </c>
      <c r="B18" s="9" t="s">
        <v>98</v>
      </c>
      <c r="C18" s="10">
        <v>928680.91076739959</v>
      </c>
      <c r="D18" s="7">
        <f t="shared" si="0"/>
        <v>0.58268832563246675</v>
      </c>
    </row>
    <row r="19" spans="1:4" ht="16.5" thickTop="1" thickBot="1">
      <c r="A19" s="8">
        <v>15</v>
      </c>
      <c r="B19" s="9" t="s">
        <v>99</v>
      </c>
      <c r="C19" s="10">
        <v>1071.002568362092</v>
      </c>
      <c r="D19" s="7">
        <f t="shared" si="0"/>
        <v>6.7198613223491048E-4</v>
      </c>
    </row>
    <row r="20" spans="1:4" ht="16.5" thickTop="1" thickBot="1">
      <c r="A20" s="8">
        <v>16</v>
      </c>
      <c r="B20" s="9" t="s">
        <v>100</v>
      </c>
      <c r="C20" s="10">
        <v>312272.50475866848</v>
      </c>
      <c r="D20" s="7">
        <f t="shared" si="0"/>
        <v>0.19593117596067258</v>
      </c>
    </row>
    <row r="21" spans="1:4" ht="16.5" thickTop="1" thickBot="1">
      <c r="A21" s="8">
        <v>17</v>
      </c>
      <c r="B21" s="9" t="s">
        <v>101</v>
      </c>
      <c r="C21" s="10">
        <v>33052.715963252136</v>
      </c>
      <c r="D21" s="7">
        <f t="shared" si="0"/>
        <v>2.0738481322199454E-2</v>
      </c>
    </row>
    <row r="22" spans="1:4" ht="16.5" thickTop="1" thickBot="1">
      <c r="A22" s="8">
        <v>18</v>
      </c>
      <c r="B22" s="9" t="s">
        <v>102</v>
      </c>
      <c r="C22" s="10">
        <v>60131.54337620447</v>
      </c>
      <c r="D22" s="7">
        <f t="shared" si="0"/>
        <v>3.7728726757852299E-2</v>
      </c>
    </row>
    <row r="23" spans="1:4" ht="16.5" thickTop="1" thickBot="1">
      <c r="A23" s="11"/>
      <c r="B23" s="12" t="s">
        <v>103</v>
      </c>
      <c r="C23" s="13">
        <f>SUM(C5:C22)</f>
        <v>1593786.7122348512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72815.424056451244</v>
      </c>
      <c r="D5" s="7">
        <f>C5/C$23</f>
        <v>3.8562763173356266E-3</v>
      </c>
    </row>
    <row r="6" spans="1:4" ht="16.5" thickTop="1" thickBot="1">
      <c r="A6" s="8">
        <v>2</v>
      </c>
      <c r="B6" s="9" t="s">
        <v>86</v>
      </c>
      <c r="C6" s="10">
        <v>69875.908264928963</v>
      </c>
      <c r="D6" s="7">
        <f t="shared" ref="D6:D23" si="0">C6/C$23</f>
        <v>3.7006007131876184E-3</v>
      </c>
    </row>
    <row r="7" spans="1:4" ht="16.5" thickTop="1" thickBot="1">
      <c r="A7" s="8">
        <v>3</v>
      </c>
      <c r="B7" s="9" t="s">
        <v>87</v>
      </c>
      <c r="C7" s="10">
        <v>445211.65739228699</v>
      </c>
      <c r="D7" s="7">
        <f t="shared" si="0"/>
        <v>2.3578234870576302E-2</v>
      </c>
    </row>
    <row r="8" spans="1:4" ht="16.5" thickTop="1" thickBot="1">
      <c r="A8" s="8">
        <v>4</v>
      </c>
      <c r="B8" s="9" t="s">
        <v>88</v>
      </c>
      <c r="C8" s="10">
        <v>92726.443567986906</v>
      </c>
      <c r="D8" s="7">
        <f t="shared" si="0"/>
        <v>4.9107561063541708E-3</v>
      </c>
    </row>
    <row r="9" spans="1:4" ht="16.5" thickTop="1" thickBot="1">
      <c r="A9" s="8">
        <v>5</v>
      </c>
      <c r="B9" s="9" t="s">
        <v>89</v>
      </c>
      <c r="C9" s="10">
        <v>52519.716700776415</v>
      </c>
      <c r="D9" s="7">
        <f t="shared" si="0"/>
        <v>2.7814236108735101E-3</v>
      </c>
    </row>
    <row r="10" spans="1:4" ht="16.5" thickTop="1" thickBot="1">
      <c r="A10" s="8">
        <v>6</v>
      </c>
      <c r="B10" s="9" t="s">
        <v>90</v>
      </c>
      <c r="C10" s="10">
        <v>398386.83327610727</v>
      </c>
      <c r="D10" s="7">
        <f t="shared" si="0"/>
        <v>2.1098410538816031E-2</v>
      </c>
    </row>
    <row r="11" spans="1:4" ht="16.5" thickTop="1" thickBot="1">
      <c r="A11" s="8">
        <v>7</v>
      </c>
      <c r="B11" s="9" t="s">
        <v>91</v>
      </c>
      <c r="C11" s="10">
        <v>128785.70629897249</v>
      </c>
      <c r="D11" s="7">
        <f t="shared" si="0"/>
        <v>6.8204405268181495E-3</v>
      </c>
    </row>
    <row r="12" spans="1:4" ht="16.5" thickTop="1" thickBot="1">
      <c r="A12" s="8">
        <v>8</v>
      </c>
      <c r="B12" s="9" t="s">
        <v>92</v>
      </c>
      <c r="C12" s="10">
        <v>11182.679083279785</v>
      </c>
      <c r="D12" s="7">
        <f t="shared" si="0"/>
        <v>5.9223030109368277E-4</v>
      </c>
    </row>
    <row r="13" spans="1:4" ht="16.5" thickTop="1" thickBot="1">
      <c r="A13" s="8">
        <v>9</v>
      </c>
      <c r="B13" s="9" t="s">
        <v>93</v>
      </c>
      <c r="C13" s="10">
        <v>135610.50854122391</v>
      </c>
      <c r="D13" s="7">
        <f t="shared" si="0"/>
        <v>7.1818793785220075E-3</v>
      </c>
    </row>
    <row r="14" spans="1:4" ht="16.5" thickTop="1" thickBot="1">
      <c r="A14" s="8">
        <v>10</v>
      </c>
      <c r="B14" s="9" t="s">
        <v>94</v>
      </c>
      <c r="C14" s="10">
        <v>1394651.9690042832</v>
      </c>
      <c r="D14" s="7">
        <f t="shared" si="0"/>
        <v>7.3860221631439182E-2</v>
      </c>
    </row>
    <row r="15" spans="1:4" ht="16.5" thickTop="1" thickBot="1">
      <c r="A15" s="8">
        <v>11</v>
      </c>
      <c r="B15" s="9" t="s">
        <v>95</v>
      </c>
      <c r="C15" s="10">
        <v>183512.27739784005</v>
      </c>
      <c r="D15" s="7">
        <f t="shared" si="0"/>
        <v>9.7187382816171161E-3</v>
      </c>
    </row>
    <row r="16" spans="1:4" ht="16.5" thickTop="1" thickBot="1">
      <c r="A16" s="8">
        <v>12</v>
      </c>
      <c r="B16" s="9" t="s">
        <v>96</v>
      </c>
      <c r="C16" s="10">
        <v>6536034.1580734532</v>
      </c>
      <c r="D16" s="7">
        <f t="shared" si="0"/>
        <v>0.34614580715117443</v>
      </c>
    </row>
    <row r="17" spans="1:4" ht="16.5" thickTop="1" thickBot="1">
      <c r="A17" s="8">
        <v>13</v>
      </c>
      <c r="B17" s="9" t="s">
        <v>97</v>
      </c>
      <c r="C17" s="10">
        <v>691269.13880305062</v>
      </c>
      <c r="D17" s="7">
        <f t="shared" si="0"/>
        <v>3.6609342641533683E-2</v>
      </c>
    </row>
    <row r="18" spans="1:4" ht="16.5" thickTop="1" thickBot="1">
      <c r="A18" s="8">
        <v>14</v>
      </c>
      <c r="B18" s="9" t="s">
        <v>98</v>
      </c>
      <c r="C18" s="10">
        <v>2784026.7189602545</v>
      </c>
      <c r="D18" s="7">
        <f t="shared" si="0"/>
        <v>0.14744096381053567</v>
      </c>
    </row>
    <row r="19" spans="1:4" ht="16.5" thickTop="1" thickBot="1">
      <c r="A19" s="8">
        <v>15</v>
      </c>
      <c r="B19" s="9" t="s">
        <v>99</v>
      </c>
      <c r="C19" s="10">
        <v>184778.52109461173</v>
      </c>
      <c r="D19" s="7">
        <f t="shared" si="0"/>
        <v>9.7857980514819524E-3</v>
      </c>
    </row>
    <row r="20" spans="1:4" ht="16.5" thickTop="1" thickBot="1">
      <c r="A20" s="8">
        <v>16</v>
      </c>
      <c r="B20" s="9" t="s">
        <v>100</v>
      </c>
      <c r="C20" s="10">
        <v>2896359.0197623894</v>
      </c>
      <c r="D20" s="7">
        <f t="shared" si="0"/>
        <v>0.15339003843130919</v>
      </c>
    </row>
    <row r="21" spans="1:4" ht="16.5" thickTop="1" thickBot="1">
      <c r="A21" s="8">
        <v>17</v>
      </c>
      <c r="B21" s="9" t="s">
        <v>101</v>
      </c>
      <c r="C21" s="10">
        <v>1458691.6558019032</v>
      </c>
      <c r="D21" s="7">
        <f t="shared" si="0"/>
        <v>7.7251738343280321E-2</v>
      </c>
    </row>
    <row r="22" spans="1:4" ht="16.5" thickTop="1" thickBot="1">
      <c r="A22" s="8">
        <v>18</v>
      </c>
      <c r="B22" s="9" t="s">
        <v>102</v>
      </c>
      <c r="C22" s="10">
        <v>1345876.6394095065</v>
      </c>
      <c r="D22" s="7">
        <f t="shared" si="0"/>
        <v>7.1277099294051488E-2</v>
      </c>
    </row>
    <row r="23" spans="1:4" ht="16.5" thickTop="1" thickBot="1">
      <c r="A23" s="11"/>
      <c r="B23" s="12" t="s">
        <v>103</v>
      </c>
      <c r="C23" s="13">
        <f>SUM(C5:C22)</f>
        <v>18882314.975489303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14976.217358751404</v>
      </c>
      <c r="D7" s="7">
        <f t="shared" si="0"/>
        <v>5.6372320745029236E-3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45368.442095675346</v>
      </c>
      <c r="D9" s="7">
        <f t="shared" si="0"/>
        <v>1.7077238586051896E-2</v>
      </c>
    </row>
    <row r="10" spans="1:4" ht="16.5" thickTop="1" thickBot="1">
      <c r="A10" s="8">
        <v>6</v>
      </c>
      <c r="B10" s="9" t="s">
        <v>90</v>
      </c>
      <c r="C10" s="10">
        <v>341.72247266090818</v>
      </c>
      <c r="D10" s="7">
        <f t="shared" si="0"/>
        <v>1.2862853398270423E-4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531.83318404945078</v>
      </c>
      <c r="D12" s="7">
        <f t="shared" si="0"/>
        <v>2.0018853970870353E-4</v>
      </c>
    </row>
    <row r="13" spans="1:4" ht="16.5" thickTop="1" thickBot="1">
      <c r="A13" s="8">
        <v>9</v>
      </c>
      <c r="B13" s="9" t="s">
        <v>93</v>
      </c>
      <c r="C13" s="10">
        <v>8197.8872678612697</v>
      </c>
      <c r="D13" s="7">
        <f t="shared" si="0"/>
        <v>3.0857854117977085E-3</v>
      </c>
    </row>
    <row r="14" spans="1:4" ht="16.5" thickTop="1" thickBot="1">
      <c r="A14" s="8">
        <v>10</v>
      </c>
      <c r="B14" s="9" t="s">
        <v>94</v>
      </c>
      <c r="C14" s="10">
        <v>236419.26390556342</v>
      </c>
      <c r="D14" s="7">
        <f t="shared" si="0"/>
        <v>8.8991113416233655E-2</v>
      </c>
    </row>
    <row r="15" spans="1:4" ht="16.5" thickTop="1" thickBot="1">
      <c r="A15" s="8">
        <v>11</v>
      </c>
      <c r="B15" s="9" t="s">
        <v>95</v>
      </c>
      <c r="C15" s="10">
        <v>73421.284620912164</v>
      </c>
      <c r="D15" s="7">
        <f t="shared" si="0"/>
        <v>2.7636672912893762E-2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21813.432229916187</v>
      </c>
      <c r="D17" s="7">
        <f t="shared" si="0"/>
        <v>8.2108436914227183E-3</v>
      </c>
    </row>
    <row r="18" spans="1:4" ht="16.5" thickTop="1" thickBot="1">
      <c r="A18" s="8">
        <v>14</v>
      </c>
      <c r="B18" s="9" t="s">
        <v>98</v>
      </c>
      <c r="C18" s="10">
        <v>1099323.127447905</v>
      </c>
      <c r="D18" s="7">
        <f t="shared" si="0"/>
        <v>0.41379872138880758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542955.7669255567</v>
      </c>
      <c r="D20" s="7">
        <f t="shared" si="0"/>
        <v>0.20437521645347326</v>
      </c>
    </row>
    <row r="21" spans="1:4" ht="16.5" thickTop="1" thickBot="1">
      <c r="A21" s="8">
        <v>17</v>
      </c>
      <c r="B21" s="9" t="s">
        <v>101</v>
      </c>
      <c r="C21" s="10">
        <v>93929.082946047696</v>
      </c>
      <c r="D21" s="7">
        <f t="shared" si="0"/>
        <v>3.5356059973494607E-2</v>
      </c>
    </row>
    <row r="22" spans="1:4" ht="16.5" thickTop="1" thickBot="1">
      <c r="A22" s="8">
        <v>18</v>
      </c>
      <c r="B22" s="9" t="s">
        <v>102</v>
      </c>
      <c r="C22" s="10">
        <v>519383.42887574312</v>
      </c>
      <c r="D22" s="7">
        <f t="shared" si="0"/>
        <v>0.19550229901763061</v>
      </c>
    </row>
    <row r="23" spans="1:4" ht="16.5" thickTop="1" thickBot="1">
      <c r="A23" s="11"/>
      <c r="B23" s="12" t="s">
        <v>103</v>
      </c>
      <c r="C23" s="13">
        <f>SUM(C5:C22)</f>
        <v>2656661.4893306424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711740.44464982604</v>
      </c>
      <c r="D5" s="7">
        <f>C5/C$23</f>
        <v>3.6334285478410715E-2</v>
      </c>
    </row>
    <row r="6" spans="1:4" ht="16.5" thickTop="1" thickBot="1">
      <c r="A6" s="8">
        <v>2</v>
      </c>
      <c r="B6" s="9" t="s">
        <v>86</v>
      </c>
      <c r="C6" s="10">
        <v>297595.13083161431</v>
      </c>
      <c r="D6" s="7">
        <f t="shared" ref="D6:D23" si="0">C6/C$23</f>
        <v>1.5192204576684938E-2</v>
      </c>
    </row>
    <row r="7" spans="1:4" ht="16.5" thickTop="1" thickBot="1">
      <c r="A7" s="8">
        <v>3</v>
      </c>
      <c r="B7" s="9" t="s">
        <v>87</v>
      </c>
      <c r="C7" s="10">
        <v>592448.94688266679</v>
      </c>
      <c r="D7" s="7">
        <f t="shared" si="0"/>
        <v>3.0244465281173423E-2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11915.229302067133</v>
      </c>
      <c r="D9" s="7">
        <f t="shared" si="0"/>
        <v>6.0827138074896455E-4</v>
      </c>
    </row>
    <row r="10" spans="1:4" ht="16.5" thickTop="1" thickBot="1">
      <c r="A10" s="8">
        <v>6</v>
      </c>
      <c r="B10" s="9" t="s">
        <v>90</v>
      </c>
      <c r="C10" s="10">
        <v>631870.22484361439</v>
      </c>
      <c r="D10" s="7">
        <f t="shared" si="0"/>
        <v>3.2256917964063408E-2</v>
      </c>
    </row>
    <row r="11" spans="1:4" ht="16.5" thickTop="1" thickBot="1">
      <c r="A11" s="8">
        <v>7</v>
      </c>
      <c r="B11" s="9" t="s">
        <v>91</v>
      </c>
      <c r="C11" s="10">
        <v>545621.84086798481</v>
      </c>
      <c r="D11" s="7">
        <f t="shared" si="0"/>
        <v>2.7853945744374647E-2</v>
      </c>
    </row>
    <row r="12" spans="1:4" ht="16.5" thickTop="1" thickBot="1">
      <c r="A12" s="8">
        <v>8</v>
      </c>
      <c r="B12" s="9" t="s">
        <v>92</v>
      </c>
      <c r="C12" s="10">
        <v>54446.727134754707</v>
      </c>
      <c r="D12" s="7">
        <f t="shared" si="0"/>
        <v>2.7795005074534116E-3</v>
      </c>
    </row>
    <row r="13" spans="1:4" ht="16.5" thickTop="1" thickBot="1">
      <c r="A13" s="8">
        <v>9</v>
      </c>
      <c r="B13" s="9" t="s">
        <v>93</v>
      </c>
      <c r="C13" s="10">
        <v>102109.62174468083</v>
      </c>
      <c r="D13" s="7">
        <f t="shared" si="0"/>
        <v>5.2126869766254674E-3</v>
      </c>
    </row>
    <row r="14" spans="1:4" ht="16.5" thickTop="1" thickBot="1">
      <c r="A14" s="8">
        <v>10</v>
      </c>
      <c r="B14" s="9" t="s">
        <v>94</v>
      </c>
      <c r="C14" s="10">
        <v>1137354.5540181363</v>
      </c>
      <c r="D14" s="7">
        <f t="shared" si="0"/>
        <v>5.806184735812956E-2</v>
      </c>
    </row>
    <row r="15" spans="1:4" ht="16.5" thickTop="1" thickBot="1">
      <c r="A15" s="8">
        <v>11</v>
      </c>
      <c r="B15" s="9" t="s">
        <v>95</v>
      </c>
      <c r="C15" s="10">
        <v>2162.707487241566</v>
      </c>
      <c r="D15" s="7">
        <f t="shared" si="0"/>
        <v>1.1040602208069357E-4</v>
      </c>
    </row>
    <row r="16" spans="1:4" ht="16.5" thickTop="1" thickBot="1">
      <c r="A16" s="8">
        <v>12</v>
      </c>
      <c r="B16" s="9" t="s">
        <v>96</v>
      </c>
      <c r="C16" s="10">
        <v>349846.52517674631</v>
      </c>
      <c r="D16" s="7">
        <f t="shared" si="0"/>
        <v>1.7859633543314907E-2</v>
      </c>
    </row>
    <row r="17" spans="1:4" ht="16.5" thickTop="1" thickBot="1">
      <c r="A17" s="8">
        <v>13</v>
      </c>
      <c r="B17" s="9" t="s">
        <v>97</v>
      </c>
      <c r="C17" s="10">
        <v>654153.32685757044</v>
      </c>
      <c r="D17" s="7">
        <f t="shared" si="0"/>
        <v>3.3394468311252076E-2</v>
      </c>
    </row>
    <row r="18" spans="1:4" ht="16.5" thickTop="1" thickBot="1">
      <c r="A18" s="8">
        <v>14</v>
      </c>
      <c r="B18" s="9" t="s">
        <v>98</v>
      </c>
      <c r="C18" s="10">
        <v>2595063.2041179016</v>
      </c>
      <c r="D18" s="7">
        <f t="shared" si="0"/>
        <v>0.13247774241539598</v>
      </c>
    </row>
    <row r="19" spans="1:4" ht="16.5" thickTop="1" thickBot="1">
      <c r="A19" s="8">
        <v>15</v>
      </c>
      <c r="B19" s="9" t="s">
        <v>99</v>
      </c>
      <c r="C19" s="10">
        <v>129740.08384884779</v>
      </c>
      <c r="D19" s="7">
        <f t="shared" si="0"/>
        <v>6.6232195739224248E-3</v>
      </c>
    </row>
    <row r="20" spans="1:4" ht="16.5" thickTop="1" thickBot="1">
      <c r="A20" s="8">
        <v>16</v>
      </c>
      <c r="B20" s="9" t="s">
        <v>100</v>
      </c>
      <c r="C20" s="10">
        <v>1730836.1984999783</v>
      </c>
      <c r="D20" s="7">
        <f t="shared" si="0"/>
        <v>8.8359031758559678E-2</v>
      </c>
    </row>
    <row r="21" spans="1:4" ht="16.5" thickTop="1" thickBot="1">
      <c r="A21" s="8">
        <v>17</v>
      </c>
      <c r="B21" s="9" t="s">
        <v>101</v>
      </c>
      <c r="C21" s="10">
        <v>8417047.519063957</v>
      </c>
      <c r="D21" s="7">
        <f t="shared" si="0"/>
        <v>0.42968951637065467</v>
      </c>
    </row>
    <row r="22" spans="1:4" ht="16.5" thickTop="1" thickBot="1">
      <c r="A22" s="8">
        <v>18</v>
      </c>
      <c r="B22" s="9" t="s">
        <v>102</v>
      </c>
      <c r="C22" s="10">
        <v>1624720.9272702346</v>
      </c>
      <c r="D22" s="7">
        <f t="shared" si="0"/>
        <v>8.2941856737154998E-2</v>
      </c>
    </row>
    <row r="23" spans="1:4" ht="16.5" thickTop="1" thickBot="1">
      <c r="A23" s="11"/>
      <c r="B23" s="12" t="s">
        <v>103</v>
      </c>
      <c r="C23" s="13">
        <f>SUM(C5:C22)</f>
        <v>19588673.212597825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56359.258360068059</v>
      </c>
      <c r="D5" s="7">
        <f>C5/C$23</f>
        <v>1.5983244767438589E-2</v>
      </c>
    </row>
    <row r="6" spans="1:4" ht="16.5" thickTop="1" thickBot="1">
      <c r="A6" s="8">
        <v>2</v>
      </c>
      <c r="B6" s="9" t="s">
        <v>86</v>
      </c>
      <c r="C6" s="10">
        <v>4614.2671408760916</v>
      </c>
      <c r="D6" s="7">
        <f t="shared" ref="D6:D23" si="0">C6/C$23</f>
        <v>1.3085864378092316E-3</v>
      </c>
    </row>
    <row r="7" spans="1:4" ht="16.5" thickTop="1" thickBot="1">
      <c r="A7" s="8">
        <v>3</v>
      </c>
      <c r="B7" s="9" t="s">
        <v>87</v>
      </c>
      <c r="C7" s="10">
        <v>68374.96545226092</v>
      </c>
      <c r="D7" s="7">
        <f t="shared" si="0"/>
        <v>1.9390847938534229E-2</v>
      </c>
    </row>
    <row r="8" spans="1:4" ht="16.5" thickTop="1" thickBot="1">
      <c r="A8" s="8">
        <v>4</v>
      </c>
      <c r="B8" s="9" t="s">
        <v>88</v>
      </c>
      <c r="C8" s="10">
        <v>1298.7681788886121</v>
      </c>
      <c r="D8" s="7">
        <f t="shared" si="0"/>
        <v>3.6832510404439763E-4</v>
      </c>
    </row>
    <row r="9" spans="1:4" ht="16.5" thickTop="1" thickBot="1">
      <c r="A9" s="8">
        <v>5</v>
      </c>
      <c r="B9" s="9" t="s">
        <v>89</v>
      </c>
      <c r="C9" s="10">
        <v>66203.993886739481</v>
      </c>
      <c r="D9" s="7">
        <f t="shared" si="0"/>
        <v>1.8775169682209554E-2</v>
      </c>
    </row>
    <row r="10" spans="1:4" ht="16.5" thickTop="1" thickBot="1">
      <c r="A10" s="8">
        <v>6</v>
      </c>
      <c r="B10" s="9" t="s">
        <v>90</v>
      </c>
      <c r="C10" s="10">
        <v>18370.188539377854</v>
      </c>
      <c r="D10" s="7">
        <f t="shared" si="0"/>
        <v>5.2097069477568779E-3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516.23274398400019</v>
      </c>
      <c r="D12" s="7">
        <f t="shared" si="0"/>
        <v>1.4640139959522301E-4</v>
      </c>
    </row>
    <row r="13" spans="1:4" ht="16.5" thickTop="1" thickBot="1">
      <c r="A13" s="8">
        <v>9</v>
      </c>
      <c r="B13" s="9" t="s">
        <v>93</v>
      </c>
      <c r="C13" s="10">
        <v>2140.6442531134981</v>
      </c>
      <c r="D13" s="7">
        <f t="shared" si="0"/>
        <v>6.070775601576332E-4</v>
      </c>
    </row>
    <row r="14" spans="1:4" ht="16.5" thickTop="1" thickBot="1">
      <c r="A14" s="8">
        <v>10</v>
      </c>
      <c r="B14" s="9" t="s">
        <v>94</v>
      </c>
      <c r="C14" s="10">
        <v>500749.17533095623</v>
      </c>
      <c r="D14" s="7">
        <f t="shared" si="0"/>
        <v>0.14201032570858746</v>
      </c>
    </row>
    <row r="15" spans="1:4" ht="16.5" thickTop="1" thickBot="1">
      <c r="A15" s="8">
        <v>11</v>
      </c>
      <c r="B15" s="9" t="s">
        <v>95</v>
      </c>
      <c r="C15" s="10">
        <v>189904.57225690279</v>
      </c>
      <c r="D15" s="7">
        <f t="shared" si="0"/>
        <v>5.3856124959025094E-2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1360145.7904421811</v>
      </c>
      <c r="D17" s="7">
        <f t="shared" si="0"/>
        <v>0.38573153232693397</v>
      </c>
    </row>
    <row r="18" spans="1:4" ht="16.5" thickTop="1" thickBot="1">
      <c r="A18" s="8">
        <v>14</v>
      </c>
      <c r="B18" s="9" t="s">
        <v>98</v>
      </c>
      <c r="C18" s="10">
        <v>181381.71406652432</v>
      </c>
      <c r="D18" s="7">
        <f t="shared" si="0"/>
        <v>5.1439078806560019E-2</v>
      </c>
    </row>
    <row r="19" spans="1:4" ht="16.5" thickTop="1" thickBot="1">
      <c r="A19" s="8">
        <v>15</v>
      </c>
      <c r="B19" s="9" t="s">
        <v>99</v>
      </c>
      <c r="C19" s="10">
        <v>4209.5863774856543</v>
      </c>
      <c r="D19" s="7">
        <f t="shared" si="0"/>
        <v>1.193820703089662E-3</v>
      </c>
    </row>
    <row r="20" spans="1:4" ht="16.5" thickTop="1" thickBot="1">
      <c r="A20" s="8">
        <v>16</v>
      </c>
      <c r="B20" s="9" t="s">
        <v>100</v>
      </c>
      <c r="C20" s="10">
        <v>467633.04539222323</v>
      </c>
      <c r="D20" s="7">
        <f t="shared" si="0"/>
        <v>0.13261873281040809</v>
      </c>
    </row>
    <row r="21" spans="1:4" ht="16.5" thickTop="1" thickBot="1">
      <c r="A21" s="8">
        <v>17</v>
      </c>
      <c r="B21" s="9" t="s">
        <v>101</v>
      </c>
      <c r="C21" s="10">
        <v>121092.92247576856</v>
      </c>
      <c r="D21" s="7">
        <f t="shared" si="0"/>
        <v>3.4341435211397223E-2</v>
      </c>
    </row>
    <row r="22" spans="1:4" ht="16.5" thickTop="1" thickBot="1">
      <c r="A22" s="8">
        <v>18</v>
      </c>
      <c r="B22" s="9" t="s">
        <v>102</v>
      </c>
      <c r="C22" s="10">
        <v>483151.11012023175</v>
      </c>
      <c r="D22" s="7">
        <f t="shared" si="0"/>
        <v>0.13701958963645267</v>
      </c>
    </row>
    <row r="23" spans="1:4" ht="16.5" thickTop="1" thickBot="1">
      <c r="A23" s="11"/>
      <c r="B23" s="12" t="s">
        <v>103</v>
      </c>
      <c r="C23" s="13">
        <f>SUM(C5:C22)</f>
        <v>3526146.2350175823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2250342.1478796895</v>
      </c>
      <c r="D5" s="14">
        <f>C5/C$23</f>
        <v>3.6785119343788905E-2</v>
      </c>
    </row>
    <row r="6" spans="1:4" ht="16.5" thickTop="1" thickBot="1">
      <c r="A6" s="8">
        <v>2</v>
      </c>
      <c r="B6" s="9" t="s">
        <v>86</v>
      </c>
      <c r="C6" s="10">
        <v>1417051.5734785998</v>
      </c>
      <c r="D6" s="14">
        <f t="shared" ref="D6:D23" si="0">C6/C$23</f>
        <v>2.3163771471741992E-2</v>
      </c>
    </row>
    <row r="7" spans="1:4" ht="16.5" thickTop="1" thickBot="1">
      <c r="A7" s="8">
        <v>3</v>
      </c>
      <c r="B7" s="9" t="s">
        <v>87</v>
      </c>
      <c r="C7" s="10">
        <v>2214240.6225778377</v>
      </c>
      <c r="D7" s="14">
        <f t="shared" si="0"/>
        <v>3.6194987341874131E-2</v>
      </c>
    </row>
    <row r="8" spans="1:4" ht="16.5" thickTop="1" thickBot="1">
      <c r="A8" s="8">
        <v>4</v>
      </c>
      <c r="B8" s="9" t="s">
        <v>88</v>
      </c>
      <c r="C8" s="10">
        <v>293236.14721672423</v>
      </c>
      <c r="D8" s="14">
        <f t="shared" si="0"/>
        <v>4.7933718352311406E-3</v>
      </c>
    </row>
    <row r="9" spans="1:4" ht="16.5" thickTop="1" thickBot="1">
      <c r="A9" s="8">
        <v>5</v>
      </c>
      <c r="B9" s="9" t="s">
        <v>89</v>
      </c>
      <c r="C9" s="10">
        <v>377468.38411192165</v>
      </c>
      <c r="D9" s="14">
        <f t="shared" si="0"/>
        <v>6.1702704058345433E-3</v>
      </c>
    </row>
    <row r="10" spans="1:4" ht="16.5" thickTop="1" thickBot="1">
      <c r="A10" s="8">
        <v>6</v>
      </c>
      <c r="B10" s="9" t="s">
        <v>90</v>
      </c>
      <c r="C10" s="10">
        <v>2211964.7728763781</v>
      </c>
      <c r="D10" s="14">
        <f t="shared" si="0"/>
        <v>3.6157785264423113E-2</v>
      </c>
    </row>
    <row r="11" spans="1:4" ht="16.5" thickTop="1" thickBot="1">
      <c r="A11" s="8">
        <v>7</v>
      </c>
      <c r="B11" s="9" t="s">
        <v>91</v>
      </c>
      <c r="C11" s="10">
        <v>2333493.0350879068</v>
      </c>
      <c r="D11" s="14">
        <f t="shared" si="0"/>
        <v>3.8144341679102751E-2</v>
      </c>
    </row>
    <row r="12" spans="1:4" ht="16.5" thickTop="1" thickBot="1">
      <c r="A12" s="8">
        <v>8</v>
      </c>
      <c r="B12" s="9" t="s">
        <v>92</v>
      </c>
      <c r="C12" s="10">
        <v>230779.30248987302</v>
      </c>
      <c r="D12" s="14">
        <f t="shared" si="0"/>
        <v>3.7724237588337619E-3</v>
      </c>
    </row>
    <row r="13" spans="1:4" ht="16.5" thickTop="1" thickBot="1">
      <c r="A13" s="8">
        <v>9</v>
      </c>
      <c r="B13" s="9" t="s">
        <v>93</v>
      </c>
      <c r="C13" s="10">
        <v>676286.97223731561</v>
      </c>
      <c r="D13" s="14">
        <f t="shared" si="0"/>
        <v>1.1054895366839713E-2</v>
      </c>
    </row>
    <row r="14" spans="1:4" ht="16.5" thickTop="1" thickBot="1">
      <c r="A14" s="8">
        <v>10</v>
      </c>
      <c r="B14" s="9" t="s">
        <v>94</v>
      </c>
      <c r="C14" s="10">
        <v>5836571.131688579</v>
      </c>
      <c r="D14" s="14">
        <f t="shared" si="0"/>
        <v>9.5407254332400285E-2</v>
      </c>
    </row>
    <row r="15" spans="1:4" ht="16.5" thickTop="1" thickBot="1">
      <c r="A15" s="8">
        <v>11</v>
      </c>
      <c r="B15" s="9" t="s">
        <v>95</v>
      </c>
      <c r="C15" s="10">
        <v>89977.007045517923</v>
      </c>
      <c r="D15" s="14">
        <f t="shared" si="0"/>
        <v>1.4708052042152239E-3</v>
      </c>
    </row>
    <row r="16" spans="1:4" ht="16.5" thickTop="1" thickBot="1">
      <c r="A16" s="8">
        <v>12</v>
      </c>
      <c r="B16" s="9" t="s">
        <v>96</v>
      </c>
      <c r="C16" s="10">
        <v>4740650.5710621793</v>
      </c>
      <c r="D16" s="14">
        <f t="shared" si="0"/>
        <v>7.7492836895061576E-2</v>
      </c>
    </row>
    <row r="17" spans="1:4" ht="16.5" thickTop="1" thickBot="1">
      <c r="A17" s="8">
        <v>13</v>
      </c>
      <c r="B17" s="9" t="s">
        <v>97</v>
      </c>
      <c r="C17" s="10">
        <v>1691718.1556544793</v>
      </c>
      <c r="D17" s="14">
        <f t="shared" si="0"/>
        <v>2.7653596725475141E-2</v>
      </c>
    </row>
    <row r="18" spans="1:4" ht="16.5" thickTop="1" thickBot="1">
      <c r="A18" s="8">
        <v>14</v>
      </c>
      <c r="B18" s="9" t="s">
        <v>98</v>
      </c>
      <c r="C18" s="10">
        <v>8566959.7742208354</v>
      </c>
      <c r="D18" s="14">
        <f t="shared" si="0"/>
        <v>0.14003943267252911</v>
      </c>
    </row>
    <row r="19" spans="1:4" ht="16.5" thickTop="1" thickBot="1">
      <c r="A19" s="8">
        <v>15</v>
      </c>
      <c r="B19" s="9" t="s">
        <v>99</v>
      </c>
      <c r="C19" s="10">
        <v>897312.03592184803</v>
      </c>
      <c r="D19" s="14">
        <f t="shared" si="0"/>
        <v>1.4667871888327659E-2</v>
      </c>
    </row>
    <row r="20" spans="1:4" ht="16.5" thickTop="1" thickBot="1">
      <c r="A20" s="8">
        <v>16</v>
      </c>
      <c r="B20" s="9" t="s">
        <v>100</v>
      </c>
      <c r="C20" s="10">
        <v>4000975.0891701938</v>
      </c>
      <c r="D20" s="14">
        <f t="shared" si="0"/>
        <v>6.5401764031893586E-2</v>
      </c>
    </row>
    <row r="21" spans="1:4" ht="16.5" thickTop="1" thickBot="1">
      <c r="A21" s="8">
        <v>17</v>
      </c>
      <c r="B21" s="9" t="s">
        <v>101</v>
      </c>
      <c r="C21" s="10">
        <v>14642592.037106311</v>
      </c>
      <c r="D21" s="14">
        <f t="shared" si="0"/>
        <v>0.23935448931393594</v>
      </c>
    </row>
    <row r="22" spans="1:4" ht="16.5" thickTop="1" thickBot="1">
      <c r="A22" s="8">
        <v>18</v>
      </c>
      <c r="B22" s="9" t="s">
        <v>102</v>
      </c>
      <c r="C22" s="10">
        <v>8703720.2909537293</v>
      </c>
      <c r="D22" s="14">
        <f t="shared" si="0"/>
        <v>0.14227498246849138</v>
      </c>
    </row>
    <row r="23" spans="1:4" ht="16.5" thickTop="1" thickBot="1">
      <c r="A23" s="11"/>
      <c r="B23" s="12" t="s">
        <v>103</v>
      </c>
      <c r="C23" s="13">
        <f>SUM(C5:C22)</f>
        <v>61175339.050779924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39853.679756084763</v>
      </c>
      <c r="D5" s="7">
        <f>C5/C$23</f>
        <v>5.3137728929906342E-3</v>
      </c>
    </row>
    <row r="6" spans="1:4" ht="16.5" thickTop="1" thickBot="1">
      <c r="A6" s="8">
        <v>2</v>
      </c>
      <c r="B6" s="9" t="s">
        <v>86</v>
      </c>
      <c r="C6" s="10">
        <v>5727.8826805955377</v>
      </c>
      <c r="D6" s="7">
        <f t="shared" ref="D6:D23" si="0">C6/C$23</f>
        <v>7.6371035017744132E-4</v>
      </c>
    </row>
    <row r="7" spans="1:4" ht="16.5" thickTop="1" thickBot="1">
      <c r="A7" s="8">
        <v>3</v>
      </c>
      <c r="B7" s="9" t="s">
        <v>87</v>
      </c>
      <c r="C7" s="10">
        <v>246917.86491655366</v>
      </c>
      <c r="D7" s="7">
        <f t="shared" si="0"/>
        <v>3.292206555125899E-2</v>
      </c>
    </row>
    <row r="8" spans="1:4" ht="16.5" thickTop="1" thickBot="1">
      <c r="A8" s="8">
        <v>4</v>
      </c>
      <c r="B8" s="9" t="s">
        <v>88</v>
      </c>
      <c r="C8" s="10">
        <v>99042.435470864337</v>
      </c>
      <c r="D8" s="7">
        <f t="shared" si="0"/>
        <v>1.3205531134938688E-2</v>
      </c>
    </row>
    <row r="9" spans="1:4" ht="16.5" thickTop="1" thickBot="1">
      <c r="A9" s="8">
        <v>5</v>
      </c>
      <c r="B9" s="9" t="s">
        <v>89</v>
      </c>
      <c r="C9" s="10">
        <v>53793.313985550412</v>
      </c>
      <c r="D9" s="7">
        <f t="shared" si="0"/>
        <v>7.1723729259130604E-3</v>
      </c>
    </row>
    <row r="10" spans="1:4" ht="16.5" thickTop="1" thickBot="1">
      <c r="A10" s="8">
        <v>6</v>
      </c>
      <c r="B10" s="9" t="s">
        <v>90</v>
      </c>
      <c r="C10" s="10">
        <v>24352.792212746906</v>
      </c>
      <c r="D10" s="7">
        <f t="shared" si="0"/>
        <v>3.2470077523762569E-3</v>
      </c>
    </row>
    <row r="11" spans="1:4" ht="16.5" thickTop="1" thickBot="1">
      <c r="A11" s="8">
        <v>7</v>
      </c>
      <c r="B11" s="9" t="s">
        <v>91</v>
      </c>
      <c r="C11" s="10">
        <v>221.58109205822501</v>
      </c>
      <c r="D11" s="7">
        <f t="shared" si="0"/>
        <v>2.9543861640492332E-5</v>
      </c>
    </row>
    <row r="12" spans="1:4" ht="16.5" thickTop="1" thickBot="1">
      <c r="A12" s="8">
        <v>8</v>
      </c>
      <c r="B12" s="9" t="s">
        <v>92</v>
      </c>
      <c r="C12" s="10">
        <v>4867.3373004205741</v>
      </c>
      <c r="D12" s="7">
        <f t="shared" si="0"/>
        <v>6.4897206898613218E-4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1038922.2328880306</v>
      </c>
      <c r="D14" s="7">
        <f t="shared" si="0"/>
        <v>0.1385216329541778</v>
      </c>
    </row>
    <row r="15" spans="1:4" ht="16.5" thickTop="1" thickBot="1">
      <c r="A15" s="8">
        <v>11</v>
      </c>
      <c r="B15" s="9" t="s">
        <v>95</v>
      </c>
      <c r="C15" s="10">
        <v>55242.607514948868</v>
      </c>
      <c r="D15" s="7">
        <f t="shared" si="0"/>
        <v>7.3656102058239177E-3</v>
      </c>
    </row>
    <row r="16" spans="1:4" ht="16.5" thickTop="1" thickBot="1">
      <c r="A16" s="8">
        <v>12</v>
      </c>
      <c r="B16" s="9" t="s">
        <v>96</v>
      </c>
      <c r="C16" s="10">
        <v>6763.1157937874741</v>
      </c>
      <c r="D16" s="7">
        <f t="shared" si="0"/>
        <v>9.0174010523326497E-4</v>
      </c>
    </row>
    <row r="17" spans="1:4" ht="16.5" thickTop="1" thickBot="1">
      <c r="A17" s="8">
        <v>13</v>
      </c>
      <c r="B17" s="9" t="s">
        <v>97</v>
      </c>
      <c r="C17" s="10">
        <v>461969.53581498185</v>
      </c>
      <c r="D17" s="7">
        <f t="shared" si="0"/>
        <v>6.1595346071558761E-2</v>
      </c>
    </row>
    <row r="18" spans="1:4" ht="16.5" thickTop="1" thickBot="1">
      <c r="A18" s="8">
        <v>14</v>
      </c>
      <c r="B18" s="9" t="s">
        <v>98</v>
      </c>
      <c r="C18" s="10">
        <v>2551366.4072366296</v>
      </c>
      <c r="D18" s="7">
        <f t="shared" si="0"/>
        <v>0.34017891792767263</v>
      </c>
    </row>
    <row r="19" spans="1:4" ht="16.5" thickTop="1" thickBot="1">
      <c r="A19" s="8">
        <v>15</v>
      </c>
      <c r="B19" s="9" t="s">
        <v>99</v>
      </c>
      <c r="C19" s="10">
        <v>10660.037489312666</v>
      </c>
      <c r="D19" s="7">
        <f t="shared" si="0"/>
        <v>1.4213246705362297E-3</v>
      </c>
    </row>
    <row r="20" spans="1:4" ht="16.5" thickTop="1" thickBot="1">
      <c r="A20" s="8">
        <v>16</v>
      </c>
      <c r="B20" s="9" t="s">
        <v>100</v>
      </c>
      <c r="C20" s="10">
        <v>1441760.9031808248</v>
      </c>
      <c r="D20" s="7">
        <f t="shared" si="0"/>
        <v>0.19223293940194491</v>
      </c>
    </row>
    <row r="21" spans="1:4" ht="16.5" thickTop="1" thickBot="1">
      <c r="A21" s="8">
        <v>17</v>
      </c>
      <c r="B21" s="9" t="s">
        <v>101</v>
      </c>
      <c r="C21" s="10">
        <v>329422.08746206918</v>
      </c>
      <c r="D21" s="7">
        <f t="shared" si="0"/>
        <v>4.3922522824032952E-2</v>
      </c>
    </row>
    <row r="22" spans="1:4" ht="16.5" thickTop="1" thickBot="1">
      <c r="A22" s="8">
        <v>18</v>
      </c>
      <c r="B22" s="9" t="s">
        <v>102</v>
      </c>
      <c r="C22" s="10">
        <v>1129188.2730906282</v>
      </c>
      <c r="D22" s="7">
        <f t="shared" si="0"/>
        <v>0.15055698930073785</v>
      </c>
    </row>
    <row r="23" spans="1:4" ht="16.5" thickTop="1" thickBot="1">
      <c r="A23" s="11"/>
      <c r="B23" s="12" t="s">
        <v>103</v>
      </c>
      <c r="C23" s="13">
        <f>SUM(C5:C22)</f>
        <v>7500072.0878860876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1666978.0276885128</v>
      </c>
      <c r="D5" s="7">
        <f>C5/C$23</f>
        <v>2.0729984488346519E-2</v>
      </c>
    </row>
    <row r="6" spans="1:4" ht="16.5" thickTop="1" thickBot="1">
      <c r="A6" s="8">
        <v>2</v>
      </c>
      <c r="B6" s="9" t="s">
        <v>86</v>
      </c>
      <c r="C6" s="10">
        <v>810605.55758848274</v>
      </c>
      <c r="D6" s="7">
        <f t="shared" ref="D6:D23" si="0">C6/C$23</f>
        <v>1.0080421190840466E-2</v>
      </c>
    </row>
    <row r="7" spans="1:4" ht="16.5" thickTop="1" thickBot="1">
      <c r="A7" s="8">
        <v>3</v>
      </c>
      <c r="B7" s="9" t="s">
        <v>87</v>
      </c>
      <c r="C7" s="10">
        <v>1106092.2599655709</v>
      </c>
      <c r="D7" s="7">
        <f t="shared" si="0"/>
        <v>1.375499557337353E-2</v>
      </c>
    </row>
    <row r="8" spans="1:4" ht="16.5" thickTop="1" thickBot="1">
      <c r="A8" s="8">
        <v>4</v>
      </c>
      <c r="B8" s="9" t="s">
        <v>88</v>
      </c>
      <c r="C8" s="10">
        <v>478934.59526404669</v>
      </c>
      <c r="D8" s="7">
        <f t="shared" si="0"/>
        <v>5.9558713827338964E-3</v>
      </c>
    </row>
    <row r="9" spans="1:4" ht="16.5" thickTop="1" thickBot="1">
      <c r="A9" s="8">
        <v>5</v>
      </c>
      <c r="B9" s="9" t="s">
        <v>89</v>
      </c>
      <c r="C9" s="10">
        <v>195639.48631041948</v>
      </c>
      <c r="D9" s="7">
        <f t="shared" si="0"/>
        <v>2.4329076023555701E-3</v>
      </c>
    </row>
    <row r="10" spans="1:4" ht="16.5" thickTop="1" thickBot="1">
      <c r="A10" s="8">
        <v>6</v>
      </c>
      <c r="B10" s="9" t="s">
        <v>90</v>
      </c>
      <c r="C10" s="10">
        <v>1519557.5491516422</v>
      </c>
      <c r="D10" s="7">
        <f t="shared" si="0"/>
        <v>1.8896712434022245E-2</v>
      </c>
    </row>
    <row r="11" spans="1:4" ht="16.5" thickTop="1" thickBot="1">
      <c r="A11" s="8">
        <v>7</v>
      </c>
      <c r="B11" s="9" t="s">
        <v>91</v>
      </c>
      <c r="C11" s="10">
        <v>2237563.5597139313</v>
      </c>
      <c r="D11" s="7">
        <f t="shared" si="0"/>
        <v>2.7825596447049593E-2</v>
      </c>
    </row>
    <row r="12" spans="1:4" ht="16.5" thickTop="1" thickBot="1">
      <c r="A12" s="8">
        <v>8</v>
      </c>
      <c r="B12" s="9" t="s">
        <v>92</v>
      </c>
      <c r="C12" s="10">
        <v>147428.07291074237</v>
      </c>
      <c r="D12" s="7">
        <f t="shared" si="0"/>
        <v>1.8333664954326436E-3</v>
      </c>
    </row>
    <row r="13" spans="1:4" ht="16.5" thickTop="1" thickBot="1">
      <c r="A13" s="8">
        <v>9</v>
      </c>
      <c r="B13" s="9" t="s">
        <v>93</v>
      </c>
      <c r="C13" s="10">
        <v>50557.063560905393</v>
      </c>
      <c r="D13" s="7">
        <f t="shared" si="0"/>
        <v>6.287108324080162E-4</v>
      </c>
    </row>
    <row r="14" spans="1:4" ht="16.5" thickTop="1" thickBot="1">
      <c r="A14" s="8">
        <v>10</v>
      </c>
      <c r="B14" s="9" t="s">
        <v>94</v>
      </c>
      <c r="C14" s="10">
        <v>2099319.3749885699</v>
      </c>
      <c r="D14" s="7">
        <f t="shared" si="0"/>
        <v>2.6106437731481719E-2</v>
      </c>
    </row>
    <row r="15" spans="1:4" ht="16.5" thickTop="1" thickBot="1">
      <c r="A15" s="8">
        <v>11</v>
      </c>
      <c r="B15" s="9" t="s">
        <v>95</v>
      </c>
      <c r="C15" s="10">
        <v>76571.641634645479</v>
      </c>
      <c r="D15" s="7">
        <f t="shared" si="0"/>
        <v>9.5221947558269413E-4</v>
      </c>
    </row>
    <row r="16" spans="1:4" ht="16.5" thickTop="1" thickBot="1">
      <c r="A16" s="8">
        <v>12</v>
      </c>
      <c r="B16" s="9" t="s">
        <v>96</v>
      </c>
      <c r="C16" s="10">
        <v>23655002.081991699</v>
      </c>
      <c r="D16" s="7">
        <f t="shared" si="0"/>
        <v>0.29416574069152723</v>
      </c>
    </row>
    <row r="17" spans="1:4" ht="16.5" thickTop="1" thickBot="1">
      <c r="A17" s="8">
        <v>13</v>
      </c>
      <c r="B17" s="9" t="s">
        <v>97</v>
      </c>
      <c r="C17" s="10">
        <v>4399650.340576252</v>
      </c>
      <c r="D17" s="7">
        <f t="shared" si="0"/>
        <v>5.4712588768048513E-2</v>
      </c>
    </row>
    <row r="18" spans="1:4" ht="16.5" thickTop="1" thickBot="1">
      <c r="A18" s="8">
        <v>14</v>
      </c>
      <c r="B18" s="9" t="s">
        <v>98</v>
      </c>
      <c r="C18" s="10">
        <v>2968204.007961995</v>
      </c>
      <c r="D18" s="7">
        <f t="shared" si="0"/>
        <v>3.6911598126233743E-2</v>
      </c>
    </row>
    <row r="19" spans="1:4" ht="16.5" thickTop="1" thickBot="1">
      <c r="A19" s="8">
        <v>15</v>
      </c>
      <c r="B19" s="9" t="s">
        <v>99</v>
      </c>
      <c r="C19" s="10">
        <v>147361.71274740485</v>
      </c>
      <c r="D19" s="7">
        <f t="shared" si="0"/>
        <v>1.8325412625058855E-3</v>
      </c>
    </row>
    <row r="20" spans="1:4" ht="16.5" thickTop="1" thickBot="1">
      <c r="A20" s="8">
        <v>16</v>
      </c>
      <c r="B20" s="9" t="s">
        <v>100</v>
      </c>
      <c r="C20" s="10">
        <v>3806844.7744493247</v>
      </c>
      <c r="D20" s="7">
        <f t="shared" si="0"/>
        <v>4.7340655853337688E-2</v>
      </c>
    </row>
    <row r="21" spans="1:4" ht="16.5" thickTop="1" thickBot="1">
      <c r="A21" s="8">
        <v>17</v>
      </c>
      <c r="B21" s="9" t="s">
        <v>101</v>
      </c>
      <c r="C21" s="10">
        <v>32536076.690254912</v>
      </c>
      <c r="D21" s="7">
        <f t="shared" si="0"/>
        <v>0.40460783159564673</v>
      </c>
    </row>
    <row r="22" spans="1:4" ht="16.5" thickTop="1" thickBot="1">
      <c r="A22" s="8">
        <v>18</v>
      </c>
      <c r="B22" s="9" t="s">
        <v>102</v>
      </c>
      <c r="C22" s="10">
        <v>2511471.1405497771</v>
      </c>
      <c r="D22" s="7">
        <f t="shared" si="0"/>
        <v>3.1231820049073336E-2</v>
      </c>
    </row>
    <row r="23" spans="1:4" ht="16.5" thickTop="1" thickBot="1">
      <c r="A23" s="11"/>
      <c r="B23" s="12" t="s">
        <v>103</v>
      </c>
      <c r="C23" s="13">
        <f>SUM(C5:C22)</f>
        <v>80413857.937308833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17842.917043275709</v>
      </c>
      <c r="D5" s="7">
        <f>C5/C$23</f>
        <v>5.0982897235384407E-4</v>
      </c>
    </row>
    <row r="6" spans="1:4" ht="16.5" thickTop="1" thickBot="1">
      <c r="A6" s="8">
        <v>2</v>
      </c>
      <c r="B6" s="9" t="s">
        <v>86</v>
      </c>
      <c r="C6" s="10">
        <v>39042.060763595706</v>
      </c>
      <c r="D6" s="7">
        <f t="shared" ref="D6:D23" si="0">C6/C$23</f>
        <v>1.1155560309675742E-3</v>
      </c>
    </row>
    <row r="7" spans="1:4" ht="16.5" thickTop="1" thickBot="1">
      <c r="A7" s="8">
        <v>3</v>
      </c>
      <c r="B7" s="9" t="s">
        <v>87</v>
      </c>
      <c r="C7" s="10">
        <v>316842.54859459621</v>
      </c>
      <c r="D7" s="7">
        <f t="shared" si="0"/>
        <v>9.0532008054609123E-3</v>
      </c>
    </row>
    <row r="8" spans="1:4" ht="16.5" thickTop="1" thickBot="1">
      <c r="A8" s="8">
        <v>4</v>
      </c>
      <c r="B8" s="9" t="s">
        <v>88</v>
      </c>
      <c r="C8" s="10">
        <v>117596.64915106361</v>
      </c>
      <c r="D8" s="7">
        <f t="shared" si="0"/>
        <v>3.3601108296099306E-3</v>
      </c>
    </row>
    <row r="9" spans="1:4" ht="16.5" thickTop="1" thickBot="1">
      <c r="A9" s="8">
        <v>5</v>
      </c>
      <c r="B9" s="9" t="s">
        <v>89</v>
      </c>
      <c r="C9" s="10">
        <v>33765.838703564914</v>
      </c>
      <c r="D9" s="7">
        <f t="shared" si="0"/>
        <v>9.6479756113598781E-4</v>
      </c>
    </row>
    <row r="10" spans="1:4" ht="16.5" thickTop="1" thickBot="1">
      <c r="A10" s="8">
        <v>6</v>
      </c>
      <c r="B10" s="9" t="s">
        <v>90</v>
      </c>
      <c r="C10" s="10">
        <v>322537.16496443044</v>
      </c>
      <c r="D10" s="7">
        <f t="shared" si="0"/>
        <v>9.2159141333736302E-3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11095.352111838298</v>
      </c>
      <c r="D13" s="7">
        <f t="shared" si="0"/>
        <v>3.1702955023345643E-4</v>
      </c>
    </row>
    <row r="14" spans="1:4" ht="16.5" thickTop="1" thickBot="1">
      <c r="A14" s="8">
        <v>10</v>
      </c>
      <c r="B14" s="9" t="s">
        <v>94</v>
      </c>
      <c r="C14" s="10">
        <v>1005370.0176431881</v>
      </c>
      <c r="D14" s="7">
        <f t="shared" si="0"/>
        <v>2.8726623661771651E-2</v>
      </c>
    </row>
    <row r="15" spans="1:4" ht="16.5" thickTop="1" thickBot="1">
      <c r="A15" s="8">
        <v>11</v>
      </c>
      <c r="B15" s="9" t="s">
        <v>95</v>
      </c>
      <c r="C15" s="10">
        <v>25178960.512127835</v>
      </c>
      <c r="D15" s="7">
        <f t="shared" si="0"/>
        <v>0.71944310068257022</v>
      </c>
    </row>
    <row r="16" spans="1:4" ht="16.5" thickTop="1" thickBot="1">
      <c r="A16" s="8">
        <v>12</v>
      </c>
      <c r="B16" s="9" t="s">
        <v>96</v>
      </c>
      <c r="C16" s="10">
        <v>2555949.1972702038</v>
      </c>
      <c r="D16" s="7">
        <f t="shared" si="0"/>
        <v>7.3031609656224142E-2</v>
      </c>
    </row>
    <row r="17" spans="1:4" ht="16.5" thickTop="1" thickBot="1">
      <c r="A17" s="8">
        <v>13</v>
      </c>
      <c r="B17" s="9" t="s">
        <v>97</v>
      </c>
      <c r="C17" s="10">
        <v>197959.94809688552</v>
      </c>
      <c r="D17" s="7">
        <f t="shared" si="0"/>
        <v>5.6563462499250013E-3</v>
      </c>
    </row>
    <row r="18" spans="1:4" ht="16.5" thickTop="1" thickBot="1">
      <c r="A18" s="8">
        <v>14</v>
      </c>
      <c r="B18" s="9" t="s">
        <v>98</v>
      </c>
      <c r="C18" s="10">
        <v>1863910.4363518367</v>
      </c>
      <c r="D18" s="7">
        <f t="shared" si="0"/>
        <v>5.3257858007190774E-2</v>
      </c>
    </row>
    <row r="19" spans="1:4" ht="16.5" thickTop="1" thickBot="1">
      <c r="A19" s="8">
        <v>15</v>
      </c>
      <c r="B19" s="9" t="s">
        <v>99</v>
      </c>
      <c r="C19" s="10">
        <v>58095.235775999572</v>
      </c>
      <c r="D19" s="7">
        <f t="shared" si="0"/>
        <v>1.6599659283566659E-3</v>
      </c>
    </row>
    <row r="20" spans="1:4" ht="16.5" thickTop="1" thickBot="1">
      <c r="A20" s="8">
        <v>16</v>
      </c>
      <c r="B20" s="9" t="s">
        <v>100</v>
      </c>
      <c r="C20" s="10">
        <v>1147998.5339492469</v>
      </c>
      <c r="D20" s="7">
        <f t="shared" si="0"/>
        <v>3.280197466633597E-2</v>
      </c>
    </row>
    <row r="21" spans="1:4" ht="16.5" thickTop="1" thickBot="1">
      <c r="A21" s="8">
        <v>17</v>
      </c>
      <c r="B21" s="9" t="s">
        <v>101</v>
      </c>
      <c r="C21" s="10">
        <v>1051097.8379089471</v>
      </c>
      <c r="D21" s="7">
        <f t="shared" si="0"/>
        <v>3.0033213136885482E-2</v>
      </c>
    </row>
    <row r="22" spans="1:4" ht="16.5" thickTop="1" thickBot="1">
      <c r="A22" s="8">
        <v>18</v>
      </c>
      <c r="B22" s="9" t="s">
        <v>102</v>
      </c>
      <c r="C22" s="10">
        <v>1079784.0689440707</v>
      </c>
      <c r="D22" s="7">
        <f t="shared" si="0"/>
        <v>3.0852870127604588E-2</v>
      </c>
    </row>
    <row r="23" spans="1:4" ht="16.5" thickTop="1" thickBot="1">
      <c r="A23" s="11"/>
      <c r="B23" s="12" t="s">
        <v>103</v>
      </c>
      <c r="C23" s="13">
        <f>SUM(C5:C22)</f>
        <v>34997848.319400586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1129401.9962578719</v>
      </c>
      <c r="D5" s="7">
        <f>C5/C$23</f>
        <v>2.9603377681338205E-2</v>
      </c>
    </row>
    <row r="6" spans="1:4" ht="16.5" thickTop="1" thickBot="1">
      <c r="A6" s="8">
        <v>2</v>
      </c>
      <c r="B6" s="9" t="s">
        <v>86</v>
      </c>
      <c r="C6" s="10">
        <v>528797.10122255923</v>
      </c>
      <c r="D6" s="7">
        <f t="shared" ref="D6:D23" si="0">C6/C$23</f>
        <v>1.3860592026715341E-2</v>
      </c>
    </row>
    <row r="7" spans="1:4" ht="16.5" thickTop="1" thickBot="1">
      <c r="A7" s="8">
        <v>3</v>
      </c>
      <c r="B7" s="9" t="s">
        <v>87</v>
      </c>
      <c r="C7" s="10">
        <v>762934.07246169553</v>
      </c>
      <c r="D7" s="7">
        <f t="shared" si="0"/>
        <v>1.9997685118212045E-2</v>
      </c>
    </row>
    <row r="8" spans="1:4" ht="16.5" thickTop="1" thickBot="1">
      <c r="A8" s="8">
        <v>4</v>
      </c>
      <c r="B8" s="9" t="s">
        <v>88</v>
      </c>
      <c r="C8" s="10">
        <v>49199.079233447599</v>
      </c>
      <c r="D8" s="7">
        <f t="shared" si="0"/>
        <v>1.2895841595354195E-3</v>
      </c>
    </row>
    <row r="9" spans="1:4" ht="16.5" thickTop="1" thickBot="1">
      <c r="A9" s="8">
        <v>5</v>
      </c>
      <c r="B9" s="9" t="s">
        <v>89</v>
      </c>
      <c r="C9" s="10">
        <v>83099.939318103454</v>
      </c>
      <c r="D9" s="7">
        <f t="shared" si="0"/>
        <v>2.1781782722902253E-3</v>
      </c>
    </row>
    <row r="10" spans="1:4" ht="16.5" thickTop="1" thickBot="1">
      <c r="A10" s="8">
        <v>6</v>
      </c>
      <c r="B10" s="9" t="s">
        <v>90</v>
      </c>
      <c r="C10" s="10">
        <v>1647851.3482564648</v>
      </c>
      <c r="D10" s="7">
        <f t="shared" si="0"/>
        <v>4.3192739154677667E-2</v>
      </c>
    </row>
    <row r="11" spans="1:4" ht="16.5" thickTop="1" thickBot="1">
      <c r="A11" s="8">
        <v>7</v>
      </c>
      <c r="B11" s="9" t="s">
        <v>91</v>
      </c>
      <c r="C11" s="10">
        <v>224532.24898820935</v>
      </c>
      <c r="D11" s="7">
        <f t="shared" si="0"/>
        <v>5.8853384272933105E-3</v>
      </c>
    </row>
    <row r="12" spans="1:4" ht="16.5" thickTop="1" thickBot="1">
      <c r="A12" s="8">
        <v>8</v>
      </c>
      <c r="B12" s="9" t="s">
        <v>92</v>
      </c>
      <c r="C12" s="10">
        <v>29126.44706874343</v>
      </c>
      <c r="D12" s="7">
        <f t="shared" si="0"/>
        <v>7.634493439434702E-4</v>
      </c>
    </row>
    <row r="13" spans="1:4" ht="16.5" thickTop="1" thickBot="1">
      <c r="A13" s="8">
        <v>9</v>
      </c>
      <c r="B13" s="9" t="s">
        <v>93</v>
      </c>
      <c r="C13" s="10">
        <v>36964.900308002827</v>
      </c>
      <c r="D13" s="7">
        <f t="shared" si="0"/>
        <v>9.6890735840435749E-4</v>
      </c>
    </row>
    <row r="14" spans="1:4" ht="16.5" thickTop="1" thickBot="1">
      <c r="A14" s="8">
        <v>10</v>
      </c>
      <c r="B14" s="9" t="s">
        <v>94</v>
      </c>
      <c r="C14" s="10">
        <v>2257350.3898142152</v>
      </c>
      <c r="D14" s="7">
        <f t="shared" si="0"/>
        <v>5.9168654181773118E-2</v>
      </c>
    </row>
    <row r="15" spans="1:4" ht="16.5" thickTop="1" thickBot="1">
      <c r="A15" s="8">
        <v>11</v>
      </c>
      <c r="B15" s="9" t="s">
        <v>95</v>
      </c>
      <c r="C15" s="10">
        <v>10993.828596735149</v>
      </c>
      <c r="D15" s="7">
        <f t="shared" si="0"/>
        <v>2.8816529560900239E-4</v>
      </c>
    </row>
    <row r="16" spans="1:4" ht="16.5" thickTop="1" thickBot="1">
      <c r="A16" s="8">
        <v>12</v>
      </c>
      <c r="B16" s="9" t="s">
        <v>96</v>
      </c>
      <c r="C16" s="10">
        <v>4783335.5300290259</v>
      </c>
      <c r="D16" s="7">
        <f t="shared" si="0"/>
        <v>0.12537864174244093</v>
      </c>
    </row>
    <row r="17" spans="1:4" ht="16.5" thickTop="1" thickBot="1">
      <c r="A17" s="8">
        <v>13</v>
      </c>
      <c r="B17" s="9" t="s">
        <v>97</v>
      </c>
      <c r="C17" s="10">
        <v>1520398.9320431927</v>
      </c>
      <c r="D17" s="7">
        <f t="shared" si="0"/>
        <v>3.9852013685746292E-2</v>
      </c>
    </row>
    <row r="18" spans="1:4" ht="16.5" thickTop="1" thickBot="1">
      <c r="A18" s="8">
        <v>14</v>
      </c>
      <c r="B18" s="9" t="s">
        <v>98</v>
      </c>
      <c r="C18" s="10">
        <v>5345599.1552792452</v>
      </c>
      <c r="D18" s="7">
        <f t="shared" si="0"/>
        <v>0.14011644326033393</v>
      </c>
    </row>
    <row r="19" spans="1:4" ht="16.5" thickTop="1" thickBot="1">
      <c r="A19" s="8">
        <v>15</v>
      </c>
      <c r="B19" s="9" t="s">
        <v>99</v>
      </c>
      <c r="C19" s="10">
        <v>117613.1256524581</v>
      </c>
      <c r="D19" s="7">
        <f t="shared" si="0"/>
        <v>3.0828224055816445E-3</v>
      </c>
    </row>
    <row r="20" spans="1:4" ht="16.5" thickTop="1" thickBot="1">
      <c r="A20" s="8">
        <v>16</v>
      </c>
      <c r="B20" s="9" t="s">
        <v>100</v>
      </c>
      <c r="C20" s="10">
        <v>2526453.5104136053</v>
      </c>
      <c r="D20" s="7">
        <f t="shared" si="0"/>
        <v>6.6222264269878109E-2</v>
      </c>
    </row>
    <row r="21" spans="1:4" ht="16.5" thickTop="1" thickBot="1">
      <c r="A21" s="8">
        <v>17</v>
      </c>
      <c r="B21" s="9" t="s">
        <v>101</v>
      </c>
      <c r="C21" s="10">
        <v>14344671.91484962</v>
      </c>
      <c r="D21" s="7">
        <f t="shared" si="0"/>
        <v>0.3759960951168882</v>
      </c>
    </row>
    <row r="22" spans="1:4" ht="16.5" thickTop="1" thickBot="1">
      <c r="A22" s="8">
        <v>18</v>
      </c>
      <c r="B22" s="9" t="s">
        <v>102</v>
      </c>
      <c r="C22" s="10">
        <v>2752795.8698648377</v>
      </c>
      <c r="D22" s="7">
        <f t="shared" si="0"/>
        <v>7.2155048499338736E-2</v>
      </c>
    </row>
    <row r="23" spans="1:4" ht="16.5" thickTop="1" thickBot="1">
      <c r="A23" s="11"/>
      <c r="B23" s="12" t="s">
        <v>103</v>
      </c>
      <c r="C23" s="13">
        <f>SUM(C5:C22)</f>
        <v>38151119.389658034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102625.88632586611</v>
      </c>
      <c r="D5" s="7">
        <f>C5/C$23</f>
        <v>4.4522190322582771E-3</v>
      </c>
    </row>
    <row r="6" spans="1:4" ht="16.5" thickTop="1" thickBot="1">
      <c r="A6" s="8">
        <v>2</v>
      </c>
      <c r="B6" s="9" t="s">
        <v>86</v>
      </c>
      <c r="C6" s="10">
        <v>285262.69428588264</v>
      </c>
      <c r="D6" s="7">
        <f t="shared" ref="D6:D23" si="0">C6/C$23</f>
        <v>1.2375552038207085E-2</v>
      </c>
    </row>
    <row r="7" spans="1:4" ht="16.5" thickTop="1" thickBot="1">
      <c r="A7" s="8">
        <v>3</v>
      </c>
      <c r="B7" s="9" t="s">
        <v>87</v>
      </c>
      <c r="C7" s="10">
        <v>548306.03873744095</v>
      </c>
      <c r="D7" s="7">
        <f t="shared" si="0"/>
        <v>2.3787161977997913E-2</v>
      </c>
    </row>
    <row r="8" spans="1:4" ht="16.5" thickTop="1" thickBot="1">
      <c r="A8" s="8">
        <v>4</v>
      </c>
      <c r="B8" s="9" t="s">
        <v>88</v>
      </c>
      <c r="C8" s="10">
        <v>95910.395755342441</v>
      </c>
      <c r="D8" s="7">
        <f t="shared" si="0"/>
        <v>4.1608808913714901E-3</v>
      </c>
    </row>
    <row r="9" spans="1:4" ht="16.5" thickTop="1" thickBot="1">
      <c r="A9" s="8">
        <v>5</v>
      </c>
      <c r="B9" s="9" t="s">
        <v>89</v>
      </c>
      <c r="C9" s="10">
        <v>31191.601016208748</v>
      </c>
      <c r="D9" s="7">
        <f t="shared" si="0"/>
        <v>1.3531852894309137E-3</v>
      </c>
    </row>
    <row r="10" spans="1:4" ht="16.5" thickTop="1" thickBot="1">
      <c r="A10" s="8">
        <v>6</v>
      </c>
      <c r="B10" s="9" t="s">
        <v>90</v>
      </c>
      <c r="C10" s="10">
        <v>809585.5254972172</v>
      </c>
      <c r="D10" s="7">
        <f t="shared" si="0"/>
        <v>3.5122250476009316E-2</v>
      </c>
    </row>
    <row r="11" spans="1:4" ht="16.5" thickTop="1" thickBot="1">
      <c r="A11" s="8">
        <v>7</v>
      </c>
      <c r="B11" s="9" t="s">
        <v>91</v>
      </c>
      <c r="C11" s="10">
        <v>595042.4712892595</v>
      </c>
      <c r="D11" s="7">
        <f t="shared" si="0"/>
        <v>2.581472872510835E-2</v>
      </c>
    </row>
    <row r="12" spans="1:4" ht="16.5" thickTop="1" thickBot="1">
      <c r="A12" s="8">
        <v>8</v>
      </c>
      <c r="B12" s="9" t="s">
        <v>92</v>
      </c>
      <c r="C12" s="10">
        <v>12071.904167010467</v>
      </c>
      <c r="D12" s="7">
        <f t="shared" si="0"/>
        <v>5.2371544268373853E-4</v>
      </c>
    </row>
    <row r="13" spans="1:4" ht="16.5" thickTop="1" thickBot="1">
      <c r="A13" s="8">
        <v>9</v>
      </c>
      <c r="B13" s="9" t="s">
        <v>93</v>
      </c>
      <c r="C13" s="10">
        <v>76665.875920295322</v>
      </c>
      <c r="D13" s="7">
        <f t="shared" si="0"/>
        <v>3.3259958487789425E-3</v>
      </c>
    </row>
    <row r="14" spans="1:4" ht="16.5" thickTop="1" thickBot="1">
      <c r="A14" s="8">
        <v>10</v>
      </c>
      <c r="B14" s="9" t="s">
        <v>94</v>
      </c>
      <c r="C14" s="10">
        <v>1294227.1388618567</v>
      </c>
      <c r="D14" s="7">
        <f t="shared" si="0"/>
        <v>5.6147458560400439E-2</v>
      </c>
    </row>
    <row r="15" spans="1:4" ht="16.5" thickTop="1" thickBot="1">
      <c r="A15" s="8">
        <v>11</v>
      </c>
      <c r="B15" s="9" t="s">
        <v>95</v>
      </c>
      <c r="C15" s="10">
        <v>48672.361151640449</v>
      </c>
      <c r="D15" s="7">
        <f t="shared" si="0"/>
        <v>2.1115531414383926E-3</v>
      </c>
    </row>
    <row r="16" spans="1:4" ht="16.5" thickTop="1" thickBot="1">
      <c r="A16" s="8">
        <v>12</v>
      </c>
      <c r="B16" s="9" t="s">
        <v>96</v>
      </c>
      <c r="C16" s="10">
        <v>2745514.2876856849</v>
      </c>
      <c r="D16" s="7">
        <f t="shared" si="0"/>
        <v>0.11910865184791446</v>
      </c>
    </row>
    <row r="17" spans="1:4" ht="16.5" thickTop="1" thickBot="1">
      <c r="A17" s="8">
        <v>13</v>
      </c>
      <c r="B17" s="9" t="s">
        <v>97</v>
      </c>
      <c r="C17" s="10">
        <v>494387.35562436312</v>
      </c>
      <c r="D17" s="7">
        <f t="shared" si="0"/>
        <v>2.1448007640386672E-2</v>
      </c>
    </row>
    <row r="18" spans="1:4" ht="16.5" thickTop="1" thickBot="1">
      <c r="A18" s="8">
        <v>14</v>
      </c>
      <c r="B18" s="9" t="s">
        <v>98</v>
      </c>
      <c r="C18" s="10">
        <v>3566796.9168654983</v>
      </c>
      <c r="D18" s="7">
        <f t="shared" si="0"/>
        <v>0.15473835779644063</v>
      </c>
    </row>
    <row r="19" spans="1:4" ht="16.5" thickTop="1" thickBot="1">
      <c r="A19" s="8">
        <v>15</v>
      </c>
      <c r="B19" s="9" t="s">
        <v>99</v>
      </c>
      <c r="C19" s="10">
        <v>81916.006352631914</v>
      </c>
      <c r="D19" s="7">
        <f t="shared" si="0"/>
        <v>3.5537622678524501E-3</v>
      </c>
    </row>
    <row r="20" spans="1:4" ht="16.5" thickTop="1" thickBot="1">
      <c r="A20" s="8">
        <v>16</v>
      </c>
      <c r="B20" s="9" t="s">
        <v>100</v>
      </c>
      <c r="C20" s="10">
        <v>1834324.5862590664</v>
      </c>
      <c r="D20" s="7">
        <f t="shared" si="0"/>
        <v>7.9578507203825408E-2</v>
      </c>
    </row>
    <row r="21" spans="1:4" ht="16.5" thickTop="1" thickBot="1">
      <c r="A21" s="8">
        <v>17</v>
      </c>
      <c r="B21" s="9" t="s">
        <v>101</v>
      </c>
      <c r="C21" s="10">
        <v>8127660.6607199041</v>
      </c>
      <c r="D21" s="7">
        <f t="shared" si="0"/>
        <v>0.3526023187414225</v>
      </c>
    </row>
    <row r="22" spans="1:4" ht="16.5" thickTop="1" thickBot="1">
      <c r="A22" s="8">
        <v>18</v>
      </c>
      <c r="B22" s="9" t="s">
        <v>102</v>
      </c>
      <c r="C22" s="10">
        <v>2300340.8815867719</v>
      </c>
      <c r="D22" s="7">
        <f t="shared" si="0"/>
        <v>9.9795693078473149E-2</v>
      </c>
    </row>
    <row r="23" spans="1:4" ht="16.5" thickTop="1" thickBot="1">
      <c r="A23" s="11"/>
      <c r="B23" s="12" t="s">
        <v>103</v>
      </c>
      <c r="C23" s="13">
        <f>SUM(C5:C22)</f>
        <v>23050502.588101938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132881.45832697873</v>
      </c>
      <c r="D5" s="7">
        <f>C5/C$23</f>
        <v>3.8572322235914003E-2</v>
      </c>
    </row>
    <row r="6" spans="1:4" ht="16.5" thickTop="1" thickBot="1">
      <c r="A6" s="8">
        <v>2</v>
      </c>
      <c r="B6" s="9" t="s">
        <v>86</v>
      </c>
      <c r="C6" s="10">
        <v>7748.387424582369</v>
      </c>
      <c r="D6" s="7">
        <f t="shared" ref="D6:D23" si="0">C6/C$23</f>
        <v>2.2491723097609558E-3</v>
      </c>
    </row>
    <row r="7" spans="1:4" ht="16.5" thickTop="1" thickBot="1">
      <c r="A7" s="8">
        <v>3</v>
      </c>
      <c r="B7" s="9" t="s">
        <v>87</v>
      </c>
      <c r="C7" s="10">
        <v>113640.08187151344</v>
      </c>
      <c r="D7" s="7">
        <f t="shared" si="0"/>
        <v>3.2987008963113691E-2</v>
      </c>
    </row>
    <row r="8" spans="1:4" ht="16.5" thickTop="1" thickBot="1">
      <c r="A8" s="8">
        <v>4</v>
      </c>
      <c r="B8" s="9" t="s">
        <v>88</v>
      </c>
      <c r="C8" s="10">
        <v>9085.6389539335905</v>
      </c>
      <c r="D8" s="7">
        <f t="shared" si="0"/>
        <v>2.6373445766070952E-3</v>
      </c>
    </row>
    <row r="9" spans="1:4" ht="16.5" thickTop="1" thickBot="1">
      <c r="A9" s="8">
        <v>5</v>
      </c>
      <c r="B9" s="9" t="s">
        <v>89</v>
      </c>
      <c r="C9" s="10">
        <v>38027.564069807631</v>
      </c>
      <c r="D9" s="7">
        <f t="shared" si="0"/>
        <v>1.1038496067210008E-2</v>
      </c>
    </row>
    <row r="10" spans="1:4" ht="16.5" thickTop="1" thickBot="1">
      <c r="A10" s="8">
        <v>6</v>
      </c>
      <c r="B10" s="9" t="s">
        <v>90</v>
      </c>
      <c r="C10" s="10">
        <v>85885.305544287825</v>
      </c>
      <c r="D10" s="7">
        <f t="shared" si="0"/>
        <v>2.4930458489042708E-2</v>
      </c>
    </row>
    <row r="11" spans="1:4" ht="16.5" thickTop="1" thickBot="1">
      <c r="A11" s="8">
        <v>7</v>
      </c>
      <c r="B11" s="9" t="s">
        <v>91</v>
      </c>
      <c r="C11" s="10">
        <v>54443.570562003442</v>
      </c>
      <c r="D11" s="7">
        <f t="shared" si="0"/>
        <v>1.5803671737435739E-2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762.68785702050445</v>
      </c>
      <c r="D13" s="7">
        <f t="shared" si="0"/>
        <v>2.2139011835664647E-4</v>
      </c>
    </row>
    <row r="14" spans="1:4" ht="16.5" thickTop="1" thickBot="1">
      <c r="A14" s="8">
        <v>10</v>
      </c>
      <c r="B14" s="9" t="s">
        <v>94</v>
      </c>
      <c r="C14" s="10">
        <v>341251.96581421857</v>
      </c>
      <c r="D14" s="7">
        <f t="shared" si="0"/>
        <v>9.9057317362031896E-2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136793.3536918936</v>
      </c>
      <c r="D17" s="7">
        <f t="shared" si="0"/>
        <v>3.9707852282531798E-2</v>
      </c>
    </row>
    <row r="18" spans="1:4" ht="16.5" thickTop="1" thickBot="1">
      <c r="A18" s="8">
        <v>14</v>
      </c>
      <c r="B18" s="9" t="s">
        <v>98</v>
      </c>
      <c r="C18" s="10">
        <v>1221791.1834299315</v>
      </c>
      <c r="D18" s="7">
        <f t="shared" si="0"/>
        <v>0.35465687858642231</v>
      </c>
    </row>
    <row r="19" spans="1:4" ht="16.5" thickTop="1" thickBot="1">
      <c r="A19" s="8">
        <v>15</v>
      </c>
      <c r="B19" s="9" t="s">
        <v>99</v>
      </c>
      <c r="C19" s="10">
        <v>2548.5721135594908</v>
      </c>
      <c r="D19" s="7">
        <f t="shared" si="0"/>
        <v>7.397897798787366E-4</v>
      </c>
    </row>
    <row r="20" spans="1:4" ht="16.5" thickTop="1" thickBot="1">
      <c r="A20" s="8">
        <v>16</v>
      </c>
      <c r="B20" s="9" t="s">
        <v>100</v>
      </c>
      <c r="C20" s="10">
        <v>810586.74365046271</v>
      </c>
      <c r="D20" s="7">
        <f t="shared" si="0"/>
        <v>0.23529402423707396</v>
      </c>
    </row>
    <row r="21" spans="1:4" ht="16.5" thickTop="1" thickBot="1">
      <c r="A21" s="8">
        <v>17</v>
      </c>
      <c r="B21" s="9" t="s">
        <v>101</v>
      </c>
      <c r="C21" s="10">
        <v>207229.90551927313</v>
      </c>
      <c r="D21" s="7">
        <f t="shared" si="0"/>
        <v>6.0153905542926614E-2</v>
      </c>
    </row>
    <row r="22" spans="1:4" ht="16.5" thickTop="1" thickBot="1">
      <c r="A22" s="8">
        <v>18</v>
      </c>
      <c r="B22" s="9" t="s">
        <v>102</v>
      </c>
      <c r="C22" s="10">
        <v>282318.60932196712</v>
      </c>
      <c r="D22" s="7">
        <f t="shared" si="0"/>
        <v>8.1950367711693867E-2</v>
      </c>
    </row>
    <row r="23" spans="1:4" ht="16.5" thickTop="1" thickBot="1">
      <c r="A23" s="11"/>
      <c r="B23" s="12" t="s">
        <v>103</v>
      </c>
      <c r="C23" s="13">
        <f>SUM(C5:C22)</f>
        <v>3444995.0281514334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1241863.3850265092</v>
      </c>
      <c r="D5" s="7">
        <f>C5/C$23</f>
        <v>3.9102283078705009E-2</v>
      </c>
    </row>
    <row r="6" spans="1:4" ht="16.5" thickTop="1" thickBot="1">
      <c r="A6" s="8">
        <v>2</v>
      </c>
      <c r="B6" s="9" t="s">
        <v>86</v>
      </c>
      <c r="C6" s="10">
        <v>409727.44143965916</v>
      </c>
      <c r="D6" s="7">
        <f t="shared" ref="D6:D23" si="0">C6/C$23</f>
        <v>1.2900999090125431E-2</v>
      </c>
    </row>
    <row r="7" spans="1:4" ht="16.5" thickTop="1" thickBot="1">
      <c r="A7" s="8">
        <v>3</v>
      </c>
      <c r="B7" s="9" t="s">
        <v>87</v>
      </c>
      <c r="C7" s="10">
        <v>441549.67676388193</v>
      </c>
      <c r="D7" s="7">
        <f t="shared" si="0"/>
        <v>1.3902978912421555E-2</v>
      </c>
    </row>
    <row r="8" spans="1:4" ht="16.5" thickTop="1" thickBot="1">
      <c r="A8" s="8">
        <v>4</v>
      </c>
      <c r="B8" s="9" t="s">
        <v>88</v>
      </c>
      <c r="C8" s="10">
        <v>23096.229795405947</v>
      </c>
      <c r="D8" s="7">
        <f t="shared" si="0"/>
        <v>7.272259786381465E-4</v>
      </c>
    </row>
    <row r="9" spans="1:4" ht="16.5" thickTop="1" thickBot="1">
      <c r="A9" s="8">
        <v>5</v>
      </c>
      <c r="B9" s="9" t="s">
        <v>89</v>
      </c>
      <c r="C9" s="10">
        <v>632576.39020678482</v>
      </c>
      <c r="D9" s="7">
        <f t="shared" si="0"/>
        <v>1.991779561021767E-2</v>
      </c>
    </row>
    <row r="10" spans="1:4" ht="16.5" thickTop="1" thickBot="1">
      <c r="A10" s="8">
        <v>6</v>
      </c>
      <c r="B10" s="9" t="s">
        <v>90</v>
      </c>
      <c r="C10" s="10">
        <v>1156309.0723732708</v>
      </c>
      <c r="D10" s="7">
        <f t="shared" si="0"/>
        <v>3.6408452990543134E-2</v>
      </c>
    </row>
    <row r="11" spans="1:4" ht="16.5" thickTop="1" thickBot="1">
      <c r="A11" s="8">
        <v>7</v>
      </c>
      <c r="B11" s="9" t="s">
        <v>91</v>
      </c>
      <c r="C11" s="10">
        <v>1414080.0556752537</v>
      </c>
      <c r="D11" s="7">
        <f t="shared" si="0"/>
        <v>4.4524832038416527E-2</v>
      </c>
    </row>
    <row r="12" spans="1:4" ht="16.5" thickTop="1" thickBot="1">
      <c r="A12" s="8">
        <v>8</v>
      </c>
      <c r="B12" s="9" t="s">
        <v>92</v>
      </c>
      <c r="C12" s="10">
        <v>103959.35417671785</v>
      </c>
      <c r="D12" s="7">
        <f t="shared" si="0"/>
        <v>3.2733456390701154E-3</v>
      </c>
    </row>
    <row r="13" spans="1:4" ht="16.5" thickTop="1" thickBot="1">
      <c r="A13" s="8">
        <v>9</v>
      </c>
      <c r="B13" s="9" t="s">
        <v>93</v>
      </c>
      <c r="C13" s="10">
        <v>183311.20081860566</v>
      </c>
      <c r="D13" s="7">
        <f t="shared" si="0"/>
        <v>5.7718800250749422E-3</v>
      </c>
    </row>
    <row r="14" spans="1:4" ht="16.5" thickTop="1" thickBot="1">
      <c r="A14" s="8">
        <v>10</v>
      </c>
      <c r="B14" s="9" t="s">
        <v>94</v>
      </c>
      <c r="C14" s="10">
        <v>2561572.374054567</v>
      </c>
      <c r="D14" s="7">
        <f t="shared" si="0"/>
        <v>8.0655673808060616E-2</v>
      </c>
    </row>
    <row r="15" spans="1:4" ht="16.5" thickTop="1" thickBot="1">
      <c r="A15" s="8">
        <v>11</v>
      </c>
      <c r="B15" s="9" t="s">
        <v>95</v>
      </c>
      <c r="C15" s="10">
        <v>366364.0835900536</v>
      </c>
      <c r="D15" s="7">
        <f t="shared" si="0"/>
        <v>1.1535626445821028E-2</v>
      </c>
    </row>
    <row r="16" spans="1:4" ht="16.5" thickTop="1" thickBot="1">
      <c r="A16" s="8">
        <v>12</v>
      </c>
      <c r="B16" s="9" t="s">
        <v>96</v>
      </c>
      <c r="C16" s="10">
        <v>3490961.3854270135</v>
      </c>
      <c r="D16" s="7">
        <f t="shared" si="0"/>
        <v>0.10991914405052004</v>
      </c>
    </row>
    <row r="17" spans="1:4" ht="16.5" thickTop="1" thickBot="1">
      <c r="A17" s="8">
        <v>13</v>
      </c>
      <c r="B17" s="9" t="s">
        <v>97</v>
      </c>
      <c r="C17" s="10">
        <v>1154915.2195294828</v>
      </c>
      <c r="D17" s="7">
        <f t="shared" si="0"/>
        <v>3.6364565048338696E-2</v>
      </c>
    </row>
    <row r="18" spans="1:4" ht="16.5" thickTop="1" thickBot="1">
      <c r="A18" s="8">
        <v>14</v>
      </c>
      <c r="B18" s="9" t="s">
        <v>98</v>
      </c>
      <c r="C18" s="10">
        <v>4688627.0895537566</v>
      </c>
      <c r="D18" s="7">
        <f t="shared" si="0"/>
        <v>0.14762978433598173</v>
      </c>
    </row>
    <row r="19" spans="1:4" ht="16.5" thickTop="1" thickBot="1">
      <c r="A19" s="8">
        <v>15</v>
      </c>
      <c r="B19" s="9" t="s">
        <v>99</v>
      </c>
      <c r="C19" s="10">
        <v>132419.9575520826</v>
      </c>
      <c r="D19" s="7">
        <f t="shared" si="0"/>
        <v>4.1694784852370102E-3</v>
      </c>
    </row>
    <row r="20" spans="1:4" ht="16.5" thickTop="1" thickBot="1">
      <c r="A20" s="8">
        <v>16</v>
      </c>
      <c r="B20" s="9" t="s">
        <v>100</v>
      </c>
      <c r="C20" s="10">
        <v>3545379.2678184682</v>
      </c>
      <c r="D20" s="7">
        <f t="shared" si="0"/>
        <v>0.11163258811165477</v>
      </c>
    </row>
    <row r="21" spans="1:4" ht="16.5" thickTop="1" thickBot="1">
      <c r="A21" s="8">
        <v>17</v>
      </c>
      <c r="B21" s="9" t="s">
        <v>101</v>
      </c>
      <c r="C21" s="10">
        <v>6693266.5484673008</v>
      </c>
      <c r="D21" s="7">
        <f t="shared" si="0"/>
        <v>0.21074943222825465</v>
      </c>
    </row>
    <row r="22" spans="1:4" ht="16.5" thickTop="1" thickBot="1">
      <c r="A22" s="8">
        <v>18</v>
      </c>
      <c r="B22" s="9" t="s">
        <v>102</v>
      </c>
      <c r="C22" s="10">
        <v>3519378.7079831702</v>
      </c>
      <c r="D22" s="7">
        <f t="shared" si="0"/>
        <v>0.11081391412291894</v>
      </c>
    </row>
    <row r="23" spans="1:4" ht="16.5" thickTop="1" thickBot="1">
      <c r="A23" s="11"/>
      <c r="B23" s="12" t="s">
        <v>103</v>
      </c>
      <c r="C23" s="13">
        <f>SUM(C5:C22)</f>
        <v>31759357.440251984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167715.61108242979</v>
      </c>
      <c r="D5" s="7">
        <f>C5/C$23</f>
        <v>1.0406032376137148E-2</v>
      </c>
    </row>
    <row r="6" spans="1:4" ht="16.5" thickTop="1" thickBot="1">
      <c r="A6" s="8">
        <v>2</v>
      </c>
      <c r="B6" s="9" t="s">
        <v>86</v>
      </c>
      <c r="C6" s="10">
        <v>220551.23635265071</v>
      </c>
      <c r="D6" s="7">
        <f t="shared" ref="D6:D23" si="0">C6/C$23</f>
        <v>1.3684255694926152E-2</v>
      </c>
    </row>
    <row r="7" spans="1:4" ht="16.5" thickTop="1" thickBot="1">
      <c r="A7" s="8">
        <v>3</v>
      </c>
      <c r="B7" s="9" t="s">
        <v>87</v>
      </c>
      <c r="C7" s="10">
        <v>387680.66686754912</v>
      </c>
      <c r="D7" s="7">
        <f t="shared" si="0"/>
        <v>2.4053918087824259E-2</v>
      </c>
    </row>
    <row r="8" spans="1:4" ht="16.5" thickTop="1" thickBot="1">
      <c r="A8" s="8">
        <v>4</v>
      </c>
      <c r="B8" s="9" t="s">
        <v>88</v>
      </c>
      <c r="C8" s="10">
        <v>11007.968879976381</v>
      </c>
      <c r="D8" s="7">
        <f t="shared" si="0"/>
        <v>6.829971272277397E-4</v>
      </c>
    </row>
    <row r="9" spans="1:4" ht="16.5" thickTop="1" thickBot="1">
      <c r="A9" s="8">
        <v>5</v>
      </c>
      <c r="B9" s="9" t="s">
        <v>89</v>
      </c>
      <c r="C9" s="10">
        <v>208863.85097214978</v>
      </c>
      <c r="D9" s="7">
        <f t="shared" si="0"/>
        <v>1.2959103695795253E-2</v>
      </c>
    </row>
    <row r="10" spans="1:4" ht="16.5" thickTop="1" thickBot="1">
      <c r="A10" s="8">
        <v>6</v>
      </c>
      <c r="B10" s="9" t="s">
        <v>90</v>
      </c>
      <c r="C10" s="10">
        <v>215498.35842706531</v>
      </c>
      <c r="D10" s="7">
        <f t="shared" si="0"/>
        <v>1.3370746350465262E-2</v>
      </c>
    </row>
    <row r="11" spans="1:4" ht="16.5" thickTop="1" thickBot="1">
      <c r="A11" s="8">
        <v>7</v>
      </c>
      <c r="B11" s="9" t="s">
        <v>91</v>
      </c>
      <c r="C11" s="10">
        <v>392946.47408821952</v>
      </c>
      <c r="D11" s="7">
        <f t="shared" si="0"/>
        <v>2.4380638779303965E-2</v>
      </c>
    </row>
    <row r="12" spans="1:4" ht="16.5" thickTop="1" thickBot="1">
      <c r="A12" s="8">
        <v>8</v>
      </c>
      <c r="B12" s="9" t="s">
        <v>92</v>
      </c>
      <c r="C12" s="10">
        <v>16288.844938884169</v>
      </c>
      <c r="D12" s="7">
        <f t="shared" si="0"/>
        <v>1.0106527753137929E-3</v>
      </c>
    </row>
    <row r="13" spans="1:4" ht="16.5" thickTop="1" thickBot="1">
      <c r="A13" s="8">
        <v>9</v>
      </c>
      <c r="B13" s="9" t="s">
        <v>93</v>
      </c>
      <c r="C13" s="10">
        <v>102388.288515444</v>
      </c>
      <c r="D13" s="7">
        <f t="shared" si="0"/>
        <v>6.3527529629029316E-3</v>
      </c>
    </row>
    <row r="14" spans="1:4" ht="16.5" thickTop="1" thickBot="1">
      <c r="A14" s="8">
        <v>10</v>
      </c>
      <c r="B14" s="9" t="s">
        <v>94</v>
      </c>
      <c r="C14" s="10">
        <v>1499495.8874723564</v>
      </c>
      <c r="D14" s="7">
        <f t="shared" si="0"/>
        <v>9.3037270962527188E-2</v>
      </c>
    </row>
    <row r="15" spans="1:4" ht="16.5" thickTop="1" thickBot="1">
      <c r="A15" s="8">
        <v>11</v>
      </c>
      <c r="B15" s="9" t="s">
        <v>95</v>
      </c>
      <c r="C15" s="10">
        <v>131324.61217448287</v>
      </c>
      <c r="D15" s="7">
        <f t="shared" si="0"/>
        <v>8.1481274000168961E-3</v>
      </c>
    </row>
    <row r="16" spans="1:4" ht="16.5" thickTop="1" thickBot="1">
      <c r="A16" s="8">
        <v>12</v>
      </c>
      <c r="B16" s="9" t="s">
        <v>96</v>
      </c>
      <c r="C16" s="10">
        <v>957253.31665133277</v>
      </c>
      <c r="D16" s="7">
        <f t="shared" si="0"/>
        <v>5.939345145600456E-2</v>
      </c>
    </row>
    <row r="17" spans="1:4" ht="16.5" thickTop="1" thickBot="1">
      <c r="A17" s="8">
        <v>13</v>
      </c>
      <c r="B17" s="9" t="s">
        <v>97</v>
      </c>
      <c r="C17" s="10">
        <v>495534.22271940298</v>
      </c>
      <c r="D17" s="7">
        <f t="shared" si="0"/>
        <v>3.0745767384573977E-2</v>
      </c>
    </row>
    <row r="18" spans="1:4" ht="16.5" thickTop="1" thickBot="1">
      <c r="A18" s="8">
        <v>14</v>
      </c>
      <c r="B18" s="9" t="s">
        <v>98</v>
      </c>
      <c r="C18" s="10">
        <v>5529712.1224459428</v>
      </c>
      <c r="D18" s="7">
        <f t="shared" si="0"/>
        <v>0.34309485566378978</v>
      </c>
    </row>
    <row r="19" spans="1:4" ht="16.5" thickTop="1" thickBot="1">
      <c r="A19" s="8">
        <v>15</v>
      </c>
      <c r="B19" s="9" t="s">
        <v>99</v>
      </c>
      <c r="C19" s="10">
        <v>72485.803492435341</v>
      </c>
      <c r="D19" s="7">
        <f t="shared" si="0"/>
        <v>4.4974323683075329E-3</v>
      </c>
    </row>
    <row r="20" spans="1:4" ht="16.5" thickTop="1" thickBot="1">
      <c r="A20" s="8">
        <v>16</v>
      </c>
      <c r="B20" s="9" t="s">
        <v>100</v>
      </c>
      <c r="C20" s="10">
        <v>2150803.5561855896</v>
      </c>
      <c r="D20" s="7">
        <f t="shared" si="0"/>
        <v>0.13344811073894641</v>
      </c>
    </row>
    <row r="21" spans="1:4" ht="16.5" thickTop="1" thickBot="1">
      <c r="A21" s="8">
        <v>17</v>
      </c>
      <c r="B21" s="9" t="s">
        <v>101</v>
      </c>
      <c r="C21" s="10">
        <v>2733011.9572805893</v>
      </c>
      <c r="D21" s="7">
        <f t="shared" si="0"/>
        <v>0.1695716381336381</v>
      </c>
    </row>
    <row r="22" spans="1:4" ht="16.5" thickTop="1" thickBot="1">
      <c r="A22" s="8">
        <v>18</v>
      </c>
      <c r="B22" s="9" t="s">
        <v>102</v>
      </c>
      <c r="C22" s="10">
        <v>824589.75569229166</v>
      </c>
      <c r="D22" s="7">
        <f t="shared" si="0"/>
        <v>5.1162248042298908E-2</v>
      </c>
    </row>
    <row r="23" spans="1:4" ht="16.5" thickTop="1" thickBot="1">
      <c r="A23" s="11"/>
      <c r="B23" s="12" t="s">
        <v>103</v>
      </c>
      <c r="C23" s="13">
        <f>SUM(C5:C22)</f>
        <v>16117152.534238795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145255.81386109846</v>
      </c>
      <c r="D6" s="7">
        <f t="shared" ref="D6:D23" si="0">C6/C$23</f>
        <v>1.4239960003274189E-2</v>
      </c>
    </row>
    <row r="7" spans="1:4" ht="16.5" thickTop="1" thickBot="1">
      <c r="A7" s="8">
        <v>3</v>
      </c>
      <c r="B7" s="9" t="s">
        <v>87</v>
      </c>
      <c r="C7" s="10">
        <v>370432.116344354</v>
      </c>
      <c r="D7" s="7">
        <f t="shared" si="0"/>
        <v>3.6314818529163982E-2</v>
      </c>
    </row>
    <row r="8" spans="1:4" ht="16.5" thickTop="1" thickBot="1">
      <c r="A8" s="8">
        <v>4</v>
      </c>
      <c r="B8" s="9" t="s">
        <v>88</v>
      </c>
      <c r="C8" s="10">
        <v>1578.0320288410974</v>
      </c>
      <c r="D8" s="7">
        <f t="shared" si="0"/>
        <v>1.5470026553340545E-4</v>
      </c>
    </row>
    <row r="9" spans="1:4" ht="16.5" thickTop="1" thickBot="1">
      <c r="A9" s="8">
        <v>5</v>
      </c>
      <c r="B9" s="9" t="s">
        <v>89</v>
      </c>
      <c r="C9" s="10">
        <v>226487.10978301498</v>
      </c>
      <c r="D9" s="7">
        <f t="shared" si="0"/>
        <v>2.2203361771470195E-2</v>
      </c>
    </row>
    <row r="10" spans="1:4" ht="16.5" thickTop="1" thickBot="1">
      <c r="A10" s="8">
        <v>6</v>
      </c>
      <c r="B10" s="9" t="s">
        <v>90</v>
      </c>
      <c r="C10" s="10">
        <v>413871.99566779804</v>
      </c>
      <c r="D10" s="7">
        <f t="shared" si="0"/>
        <v>4.057338916857689E-2</v>
      </c>
    </row>
    <row r="11" spans="1:4" ht="16.5" thickTop="1" thickBot="1">
      <c r="A11" s="8">
        <v>7</v>
      </c>
      <c r="B11" s="9" t="s">
        <v>91</v>
      </c>
      <c r="C11" s="10">
        <v>38582.142911362258</v>
      </c>
      <c r="D11" s="7">
        <f t="shared" si="0"/>
        <v>3.7823489283794276E-3</v>
      </c>
    </row>
    <row r="12" spans="1:4" ht="16.5" thickTop="1" thickBot="1">
      <c r="A12" s="8">
        <v>8</v>
      </c>
      <c r="B12" s="9" t="s">
        <v>92</v>
      </c>
      <c r="C12" s="10">
        <v>6257.0103192326678</v>
      </c>
      <c r="D12" s="7">
        <f t="shared" si="0"/>
        <v>6.1339766249321308E-4</v>
      </c>
    </row>
    <row r="13" spans="1:4" ht="16.5" thickTop="1" thickBot="1">
      <c r="A13" s="8">
        <v>9</v>
      </c>
      <c r="B13" s="9" t="s">
        <v>93</v>
      </c>
      <c r="C13" s="10">
        <v>7168.9594417060134</v>
      </c>
      <c r="D13" s="7">
        <f t="shared" si="0"/>
        <v>7.027993785681337E-4</v>
      </c>
    </row>
    <row r="14" spans="1:4" ht="16.5" thickTop="1" thickBot="1">
      <c r="A14" s="8">
        <v>10</v>
      </c>
      <c r="B14" s="9" t="s">
        <v>94</v>
      </c>
      <c r="C14" s="10">
        <v>928764.60376312223</v>
      </c>
      <c r="D14" s="7">
        <f t="shared" si="0"/>
        <v>9.1050199358565259E-2</v>
      </c>
    </row>
    <row r="15" spans="1:4" ht="16.5" thickTop="1" thickBot="1">
      <c r="A15" s="8">
        <v>11</v>
      </c>
      <c r="B15" s="9" t="s">
        <v>95</v>
      </c>
      <c r="C15" s="10">
        <v>78305.405583258413</v>
      </c>
      <c r="D15" s="7">
        <f t="shared" si="0"/>
        <v>7.6765660107212651E-3</v>
      </c>
    </row>
    <row r="16" spans="1:4" ht="16.5" thickTop="1" thickBot="1">
      <c r="A16" s="8">
        <v>12</v>
      </c>
      <c r="B16" s="9" t="s">
        <v>96</v>
      </c>
      <c r="C16" s="10">
        <v>78222.197270945922</v>
      </c>
      <c r="D16" s="7">
        <f t="shared" si="0"/>
        <v>7.668408794787706E-3</v>
      </c>
    </row>
    <row r="17" spans="1:4" ht="16.5" thickTop="1" thickBot="1">
      <c r="A17" s="8">
        <v>13</v>
      </c>
      <c r="B17" s="9" t="s">
        <v>97</v>
      </c>
      <c r="C17" s="10">
        <v>246799.53055396077</v>
      </c>
      <c r="D17" s="7">
        <f t="shared" si="0"/>
        <v>2.4194662853742457E-2</v>
      </c>
    </row>
    <row r="18" spans="1:4" ht="16.5" thickTop="1" thickBot="1">
      <c r="A18" s="8">
        <v>14</v>
      </c>
      <c r="B18" s="9" t="s">
        <v>98</v>
      </c>
      <c r="C18" s="10">
        <v>2480618.3227064381</v>
      </c>
      <c r="D18" s="7">
        <f t="shared" si="0"/>
        <v>0.24318410919171493</v>
      </c>
    </row>
    <row r="19" spans="1:4" ht="16.5" thickTop="1" thickBot="1">
      <c r="A19" s="8">
        <v>15</v>
      </c>
      <c r="B19" s="9" t="s">
        <v>99</v>
      </c>
      <c r="C19" s="10">
        <v>27087.321331883919</v>
      </c>
      <c r="D19" s="7">
        <f t="shared" si="0"/>
        <v>2.6554694239688853E-3</v>
      </c>
    </row>
    <row r="20" spans="1:4" ht="16.5" thickTop="1" thickBot="1">
      <c r="A20" s="8">
        <v>16</v>
      </c>
      <c r="B20" s="9" t="s">
        <v>100</v>
      </c>
      <c r="C20" s="10">
        <v>2765949.7666831254</v>
      </c>
      <c r="D20" s="7">
        <f t="shared" si="0"/>
        <v>0.27115619679290287</v>
      </c>
    </row>
    <row r="21" spans="1:4" ht="16.5" thickTop="1" thickBot="1">
      <c r="A21" s="8">
        <v>17</v>
      </c>
      <c r="B21" s="9" t="s">
        <v>101</v>
      </c>
      <c r="C21" s="10">
        <v>1717329.1031899573</v>
      </c>
      <c r="D21" s="7">
        <f t="shared" si="0"/>
        <v>0.16835606845498552</v>
      </c>
    </row>
    <row r="22" spans="1:4" ht="16.5" thickTop="1" thickBot="1">
      <c r="A22" s="8">
        <v>18</v>
      </c>
      <c r="B22" s="9" t="s">
        <v>102</v>
      </c>
      <c r="C22" s="10">
        <v>667867.94572246529</v>
      </c>
      <c r="D22" s="7">
        <f t="shared" si="0"/>
        <v>6.5473543411151719E-2</v>
      </c>
    </row>
    <row r="23" spans="1:4" ht="16.5" thickTop="1" thickBot="1">
      <c r="A23" s="11"/>
      <c r="B23" s="12" t="s">
        <v>103</v>
      </c>
      <c r="C23" s="13">
        <f>SUM(C5:C22)</f>
        <v>10200577.377162565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27533.947163996803</v>
      </c>
      <c r="D5" s="7">
        <f>C5/C$23</f>
        <v>5.1978288873463334E-3</v>
      </c>
    </row>
    <row r="6" spans="1:4" ht="16.5" thickTop="1" thickBot="1">
      <c r="A6" s="8">
        <v>2</v>
      </c>
      <c r="B6" s="9" t="s">
        <v>86</v>
      </c>
      <c r="C6" s="10">
        <v>80566.079538058038</v>
      </c>
      <c r="D6" s="7">
        <f t="shared" ref="D6:D23" si="0">C6/C$23</f>
        <v>1.5209177713202683E-2</v>
      </c>
    </row>
    <row r="7" spans="1:4" ht="16.5" thickTop="1" thickBot="1">
      <c r="A7" s="8">
        <v>3</v>
      </c>
      <c r="B7" s="9" t="s">
        <v>87</v>
      </c>
      <c r="C7" s="10">
        <v>45877.131206539634</v>
      </c>
      <c r="D7" s="7">
        <f t="shared" si="0"/>
        <v>8.6606354124823849E-3</v>
      </c>
    </row>
    <row r="8" spans="1:4" ht="16.5" thickTop="1" thickBot="1">
      <c r="A8" s="8">
        <v>4</v>
      </c>
      <c r="B8" s="9" t="s">
        <v>88</v>
      </c>
      <c r="C8" s="10">
        <v>18414.065308377245</v>
      </c>
      <c r="D8" s="7">
        <f t="shared" si="0"/>
        <v>3.4761874141503064E-3</v>
      </c>
    </row>
    <row r="9" spans="1:4" ht="16.5" thickTop="1" thickBot="1">
      <c r="A9" s="8">
        <v>5</v>
      </c>
      <c r="B9" s="9" t="s">
        <v>89</v>
      </c>
      <c r="C9" s="10">
        <v>20288.305650585207</v>
      </c>
      <c r="D9" s="7">
        <f t="shared" si="0"/>
        <v>3.8300044871087732E-3</v>
      </c>
    </row>
    <row r="10" spans="1:4" ht="16.5" thickTop="1" thickBot="1">
      <c r="A10" s="8">
        <v>6</v>
      </c>
      <c r="B10" s="9" t="s">
        <v>90</v>
      </c>
      <c r="C10" s="10">
        <v>157251.57501465356</v>
      </c>
      <c r="D10" s="7">
        <f t="shared" si="0"/>
        <v>2.9685782947265121E-2</v>
      </c>
    </row>
    <row r="11" spans="1:4" ht="16.5" thickTop="1" thickBot="1">
      <c r="A11" s="8">
        <v>7</v>
      </c>
      <c r="B11" s="9" t="s">
        <v>91</v>
      </c>
      <c r="C11" s="10">
        <v>27497.420497359413</v>
      </c>
      <c r="D11" s="7">
        <f t="shared" si="0"/>
        <v>5.1909334225633342E-3</v>
      </c>
    </row>
    <row r="12" spans="1:4" ht="16.5" thickTop="1" thickBot="1">
      <c r="A12" s="8">
        <v>8</v>
      </c>
      <c r="B12" s="9" t="s">
        <v>92</v>
      </c>
      <c r="C12" s="10">
        <v>807.98933764440824</v>
      </c>
      <c r="D12" s="7">
        <f t="shared" si="0"/>
        <v>1.5253135683239604E-4</v>
      </c>
    </row>
    <row r="13" spans="1:4" ht="16.5" thickTop="1" thickBot="1">
      <c r="A13" s="8">
        <v>9</v>
      </c>
      <c r="B13" s="9" t="s">
        <v>93</v>
      </c>
      <c r="C13" s="10">
        <v>12395.138818783798</v>
      </c>
      <c r="D13" s="7">
        <f t="shared" si="0"/>
        <v>2.3399409547494041E-3</v>
      </c>
    </row>
    <row r="14" spans="1:4" ht="16.5" thickTop="1" thickBot="1">
      <c r="A14" s="8">
        <v>10</v>
      </c>
      <c r="B14" s="9" t="s">
        <v>94</v>
      </c>
      <c r="C14" s="10">
        <v>628086.76095979253</v>
      </c>
      <c r="D14" s="7">
        <f t="shared" si="0"/>
        <v>0.1185695421884692</v>
      </c>
    </row>
    <row r="15" spans="1:4" ht="16.5" thickTop="1" thickBot="1">
      <c r="A15" s="8">
        <v>11</v>
      </c>
      <c r="B15" s="9" t="s">
        <v>95</v>
      </c>
      <c r="C15" s="10">
        <v>118390.32377628594</v>
      </c>
      <c r="D15" s="7">
        <f t="shared" si="0"/>
        <v>2.2349597797998298E-2</v>
      </c>
    </row>
    <row r="16" spans="1:4" ht="16.5" thickTop="1" thickBot="1">
      <c r="A16" s="8">
        <v>12</v>
      </c>
      <c r="B16" s="9" t="s">
        <v>96</v>
      </c>
      <c r="C16" s="10">
        <v>91214.088605885307</v>
      </c>
      <c r="D16" s="7">
        <f t="shared" si="0"/>
        <v>1.7219297395492515E-2</v>
      </c>
    </row>
    <row r="17" spans="1:4" ht="16.5" thickTop="1" thickBot="1">
      <c r="A17" s="8">
        <v>13</v>
      </c>
      <c r="B17" s="9" t="s">
        <v>97</v>
      </c>
      <c r="C17" s="10">
        <v>373730.23436065187</v>
      </c>
      <c r="D17" s="7">
        <f t="shared" si="0"/>
        <v>7.0552391077971677E-2</v>
      </c>
    </row>
    <row r="18" spans="1:4" ht="16.5" thickTop="1" thickBot="1">
      <c r="A18" s="8">
        <v>14</v>
      </c>
      <c r="B18" s="9" t="s">
        <v>98</v>
      </c>
      <c r="C18" s="10">
        <v>1579948.6260535317</v>
      </c>
      <c r="D18" s="7">
        <f t="shared" si="0"/>
        <v>0.29826099978002957</v>
      </c>
    </row>
    <row r="19" spans="1:4" ht="16.5" thickTop="1" thickBot="1">
      <c r="A19" s="8">
        <v>15</v>
      </c>
      <c r="B19" s="9" t="s">
        <v>99</v>
      </c>
      <c r="C19" s="10">
        <v>82470.713296111397</v>
      </c>
      <c r="D19" s="7">
        <f t="shared" si="0"/>
        <v>1.5568732422466085E-2</v>
      </c>
    </row>
    <row r="20" spans="1:4" ht="16.5" thickTop="1" thickBot="1">
      <c r="A20" s="8">
        <v>16</v>
      </c>
      <c r="B20" s="9" t="s">
        <v>100</v>
      </c>
      <c r="C20" s="10">
        <v>1076542.0429885644</v>
      </c>
      <c r="D20" s="7">
        <f t="shared" si="0"/>
        <v>0.20322844727492148</v>
      </c>
    </row>
    <row r="21" spans="1:4" ht="16.5" thickTop="1" thickBot="1">
      <c r="A21" s="8">
        <v>17</v>
      </c>
      <c r="B21" s="9" t="s">
        <v>101</v>
      </c>
      <c r="C21" s="10">
        <v>278468.47378721746</v>
      </c>
      <c r="D21" s="7">
        <f t="shared" si="0"/>
        <v>5.2568978528407119E-2</v>
      </c>
    </row>
    <row r="22" spans="1:4" ht="16.5" thickTop="1" thickBot="1">
      <c r="A22" s="8">
        <v>18</v>
      </c>
      <c r="B22" s="9" t="s">
        <v>102</v>
      </c>
      <c r="C22" s="10">
        <v>677718.61926669895</v>
      </c>
      <c r="D22" s="7">
        <f t="shared" si="0"/>
        <v>0.12793899093854338</v>
      </c>
    </row>
    <row r="23" spans="1:4" ht="16.5" thickTop="1" thickBot="1">
      <c r="A23" s="11"/>
      <c r="B23" s="12" t="s">
        <v>103</v>
      </c>
      <c r="C23" s="13">
        <f>SUM(C5:C22)</f>
        <v>5297201.5356307374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92492.428918022531</v>
      </c>
      <c r="D5" s="7">
        <f>C5/C$23</f>
        <v>1.1631451085376837E-2</v>
      </c>
    </row>
    <row r="6" spans="1:4" ht="16.5" thickTop="1" thickBot="1">
      <c r="A6" s="8">
        <v>2</v>
      </c>
      <c r="B6" s="9" t="s">
        <v>86</v>
      </c>
      <c r="C6" s="10">
        <v>34153.606064229614</v>
      </c>
      <c r="D6" s="7">
        <f t="shared" ref="D6:D23" si="0">C6/C$23</f>
        <v>4.2950109860063314E-3</v>
      </c>
    </row>
    <row r="7" spans="1:4" ht="16.5" thickTop="1" thickBot="1">
      <c r="A7" s="8">
        <v>3</v>
      </c>
      <c r="B7" s="9" t="s">
        <v>87</v>
      </c>
      <c r="C7" s="10">
        <v>205766.52503890407</v>
      </c>
      <c r="D7" s="7">
        <f t="shared" si="0"/>
        <v>2.5876315488689954E-2</v>
      </c>
    </row>
    <row r="8" spans="1:4" ht="16.5" thickTop="1" thickBot="1">
      <c r="A8" s="8">
        <v>4</v>
      </c>
      <c r="B8" s="9" t="s">
        <v>88</v>
      </c>
      <c r="C8" s="10">
        <v>41268.177171406576</v>
      </c>
      <c r="D8" s="7">
        <f t="shared" si="0"/>
        <v>5.1897089282553046E-3</v>
      </c>
    </row>
    <row r="9" spans="1:4" ht="16.5" thickTop="1" thickBot="1">
      <c r="A9" s="8">
        <v>5</v>
      </c>
      <c r="B9" s="9" t="s">
        <v>89</v>
      </c>
      <c r="C9" s="10">
        <v>447036.52461993531</v>
      </c>
      <c r="D9" s="7">
        <f t="shared" si="0"/>
        <v>5.6217395632481397E-2</v>
      </c>
    </row>
    <row r="10" spans="1:4" ht="16.5" thickTop="1" thickBot="1">
      <c r="A10" s="8">
        <v>6</v>
      </c>
      <c r="B10" s="9" t="s">
        <v>90</v>
      </c>
      <c r="C10" s="10">
        <v>160813.78404335075</v>
      </c>
      <c r="D10" s="7">
        <f t="shared" si="0"/>
        <v>2.0223251620004913E-2</v>
      </c>
    </row>
    <row r="11" spans="1:4" ht="16.5" thickTop="1" thickBot="1">
      <c r="A11" s="8">
        <v>7</v>
      </c>
      <c r="B11" s="9" t="s">
        <v>91</v>
      </c>
      <c r="C11" s="10">
        <v>88384.77913534535</v>
      </c>
      <c r="D11" s="7">
        <f t="shared" si="0"/>
        <v>1.1114890669762553E-2</v>
      </c>
    </row>
    <row r="12" spans="1:4" ht="16.5" thickTop="1" thickBot="1">
      <c r="A12" s="8">
        <v>8</v>
      </c>
      <c r="B12" s="9" t="s">
        <v>92</v>
      </c>
      <c r="C12" s="10">
        <v>978.57305865098942</v>
      </c>
      <c r="D12" s="7">
        <f t="shared" si="0"/>
        <v>1.2306114995914774E-4</v>
      </c>
    </row>
    <row r="13" spans="1:4" ht="16.5" thickTop="1" thickBot="1">
      <c r="A13" s="8">
        <v>9</v>
      </c>
      <c r="B13" s="9" t="s">
        <v>93</v>
      </c>
      <c r="C13" s="10">
        <v>14728.313382058041</v>
      </c>
      <c r="D13" s="7">
        <f t="shared" si="0"/>
        <v>1.8521695091967513E-3</v>
      </c>
    </row>
    <row r="14" spans="1:4" ht="16.5" thickTop="1" thickBot="1">
      <c r="A14" s="8">
        <v>10</v>
      </c>
      <c r="B14" s="9" t="s">
        <v>94</v>
      </c>
      <c r="C14" s="10">
        <v>998553.87572578306</v>
      </c>
      <c r="D14" s="7">
        <f t="shared" si="0"/>
        <v>0.12557385180047692</v>
      </c>
    </row>
    <row r="15" spans="1:4" ht="16.5" thickTop="1" thickBot="1">
      <c r="A15" s="8">
        <v>11</v>
      </c>
      <c r="B15" s="9" t="s">
        <v>95</v>
      </c>
      <c r="C15" s="10">
        <v>17111.93146836997</v>
      </c>
      <c r="D15" s="7">
        <f t="shared" si="0"/>
        <v>2.1519230944521432E-3</v>
      </c>
    </row>
    <row r="16" spans="1:4" ht="16.5" thickTop="1" thickBot="1">
      <c r="A16" s="8">
        <v>12</v>
      </c>
      <c r="B16" s="9" t="s">
        <v>96</v>
      </c>
      <c r="C16" s="10">
        <v>4057.8694762724836</v>
      </c>
      <c r="D16" s="7">
        <f t="shared" si="0"/>
        <v>5.103002578291056E-4</v>
      </c>
    </row>
    <row r="17" spans="1:4" ht="16.5" thickTop="1" thickBot="1">
      <c r="A17" s="8">
        <v>13</v>
      </c>
      <c r="B17" s="9" t="s">
        <v>97</v>
      </c>
      <c r="C17" s="10">
        <v>499433.82982686424</v>
      </c>
      <c r="D17" s="7">
        <f t="shared" si="0"/>
        <v>6.2806655960590263E-2</v>
      </c>
    </row>
    <row r="18" spans="1:4" ht="16.5" thickTop="1" thickBot="1">
      <c r="A18" s="8">
        <v>14</v>
      </c>
      <c r="B18" s="9" t="s">
        <v>98</v>
      </c>
      <c r="C18" s="10">
        <v>2788551.7966853934</v>
      </c>
      <c r="D18" s="7">
        <f t="shared" si="0"/>
        <v>0.35067631158149609</v>
      </c>
    </row>
    <row r="19" spans="1:4" ht="16.5" thickTop="1" thickBot="1">
      <c r="A19" s="8">
        <v>15</v>
      </c>
      <c r="B19" s="9" t="s">
        <v>99</v>
      </c>
      <c r="C19" s="10">
        <v>21407.172879485428</v>
      </c>
      <c r="D19" s="7">
        <f t="shared" si="0"/>
        <v>2.6920742285255566E-3</v>
      </c>
    </row>
    <row r="20" spans="1:4" ht="16.5" thickTop="1" thickBot="1">
      <c r="A20" s="8">
        <v>16</v>
      </c>
      <c r="B20" s="9" t="s">
        <v>100</v>
      </c>
      <c r="C20" s="10">
        <v>1722043.8894980282</v>
      </c>
      <c r="D20" s="7">
        <f t="shared" si="0"/>
        <v>0.21655685229459348</v>
      </c>
    </row>
    <row r="21" spans="1:4" ht="16.5" thickTop="1" thickBot="1">
      <c r="A21" s="8">
        <v>17</v>
      </c>
      <c r="B21" s="9" t="s">
        <v>101</v>
      </c>
      <c r="C21" s="10">
        <v>429251.02639256144</v>
      </c>
      <c r="D21" s="7">
        <f t="shared" si="0"/>
        <v>5.3980767671893304E-2</v>
      </c>
    </row>
    <row r="22" spans="1:4" ht="16.5" thickTop="1" thickBot="1">
      <c r="A22" s="8">
        <v>18</v>
      </c>
      <c r="B22" s="9" t="s">
        <v>102</v>
      </c>
      <c r="C22" s="10">
        <v>385891.08970709651</v>
      </c>
      <c r="D22" s="7">
        <f t="shared" si="0"/>
        <v>4.8528008040410117E-2</v>
      </c>
    </row>
    <row r="23" spans="1:4" ht="16.5" thickTop="1" thickBot="1">
      <c r="A23" s="11"/>
      <c r="B23" s="12" t="s">
        <v>103</v>
      </c>
      <c r="C23" s="13">
        <f>SUM(C5:C22)</f>
        <v>7951925.1930917567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55933.410767189656</v>
      </c>
      <c r="D7" s="7">
        <f t="shared" si="0"/>
        <v>5.2275472212767064E-2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7827.2232948301225</v>
      </c>
      <c r="D9" s="7">
        <f t="shared" si="0"/>
        <v>7.3153377961358628E-3</v>
      </c>
    </row>
    <row r="10" spans="1:4" ht="16.5" thickTop="1" thickBot="1">
      <c r="A10" s="8">
        <v>6</v>
      </c>
      <c r="B10" s="9" t="s">
        <v>90</v>
      </c>
      <c r="C10" s="10">
        <v>562.56062061802004</v>
      </c>
      <c r="D10" s="7">
        <f t="shared" si="0"/>
        <v>5.2577022727112147E-4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188668.74298018453</v>
      </c>
      <c r="D14" s="7">
        <f t="shared" si="0"/>
        <v>0.17633016645685731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149455.58573341204</v>
      </c>
      <c r="D17" s="7">
        <f t="shared" si="0"/>
        <v>0.13968147502338268</v>
      </c>
    </row>
    <row r="18" spans="1:4" ht="16.5" thickTop="1" thickBot="1">
      <c r="A18" s="8">
        <v>14</v>
      </c>
      <c r="B18" s="9" t="s">
        <v>98</v>
      </c>
      <c r="C18" s="10">
        <v>153481.86903361991</v>
      </c>
      <c r="D18" s="7">
        <f t="shared" si="0"/>
        <v>0.14344444706270287</v>
      </c>
    </row>
    <row r="19" spans="1:4" ht="16.5" thickTop="1" thickBot="1">
      <c r="A19" s="8">
        <v>15</v>
      </c>
      <c r="B19" s="9" t="s">
        <v>99</v>
      </c>
      <c r="C19" s="10">
        <v>445.9299271991851</v>
      </c>
      <c r="D19" s="7">
        <f t="shared" si="0"/>
        <v>4.1676695911089525E-4</v>
      </c>
    </row>
    <row r="20" spans="1:4" ht="16.5" thickTop="1" thickBot="1">
      <c r="A20" s="8">
        <v>16</v>
      </c>
      <c r="B20" s="9" t="s">
        <v>100</v>
      </c>
      <c r="C20" s="10">
        <v>473055.38712398079</v>
      </c>
      <c r="D20" s="7">
        <f t="shared" si="0"/>
        <v>0.44211846560956519</v>
      </c>
    </row>
    <row r="21" spans="1:4" ht="16.5" thickTop="1" thickBot="1">
      <c r="A21" s="8">
        <v>17</v>
      </c>
      <c r="B21" s="9" t="s">
        <v>101</v>
      </c>
      <c r="C21" s="10">
        <v>17370.991911819761</v>
      </c>
      <c r="D21" s="7">
        <f t="shared" si="0"/>
        <v>1.6234962119049068E-2</v>
      </c>
    </row>
    <row r="22" spans="1:4" ht="16.5" thickTop="1" thickBot="1">
      <c r="A22" s="8">
        <v>18</v>
      </c>
      <c r="B22" s="9" t="s">
        <v>102</v>
      </c>
      <c r="C22" s="10">
        <v>23172.579079149746</v>
      </c>
      <c r="D22" s="7">
        <f t="shared" si="0"/>
        <v>2.1657136533158067E-2</v>
      </c>
    </row>
    <row r="23" spans="1:4" ht="16.5" thickTop="1" thickBot="1">
      <c r="A23" s="11"/>
      <c r="B23" s="12" t="s">
        <v>103</v>
      </c>
      <c r="C23" s="13">
        <f>SUM(C5:C22)</f>
        <v>1069974.2804720036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4310.5537923214242</v>
      </c>
      <c r="D5" s="7">
        <f>C5/C$23</f>
        <v>4.4481477030515969E-4</v>
      </c>
    </row>
    <row r="6" spans="1:4" ht="16.5" thickTop="1" thickBot="1">
      <c r="A6" s="8">
        <v>2</v>
      </c>
      <c r="B6" s="9" t="s">
        <v>86</v>
      </c>
      <c r="C6" s="10">
        <v>29170.828994612944</v>
      </c>
      <c r="D6" s="7">
        <f t="shared" ref="D6:D23" si="0">C6/C$23</f>
        <v>3.0101968851343123E-3</v>
      </c>
    </row>
    <row r="7" spans="1:4" ht="16.5" thickTop="1" thickBot="1">
      <c r="A7" s="8">
        <v>3</v>
      </c>
      <c r="B7" s="9" t="s">
        <v>87</v>
      </c>
      <c r="C7" s="10">
        <v>297850.61434543139</v>
      </c>
      <c r="D7" s="7">
        <f t="shared" si="0"/>
        <v>3.0735807738050038E-2</v>
      </c>
    </row>
    <row r="8" spans="1:4" ht="16.5" thickTop="1" thickBot="1">
      <c r="A8" s="8">
        <v>4</v>
      </c>
      <c r="B8" s="9" t="s">
        <v>88</v>
      </c>
      <c r="C8" s="10">
        <v>92910.872474921271</v>
      </c>
      <c r="D8" s="7">
        <f t="shared" si="0"/>
        <v>9.5876609804530621E-3</v>
      </c>
    </row>
    <row r="9" spans="1:4" ht="16.5" thickTop="1" thickBot="1">
      <c r="A9" s="8">
        <v>5</v>
      </c>
      <c r="B9" s="9" t="s">
        <v>89</v>
      </c>
      <c r="C9" s="10">
        <v>113754.66335530829</v>
      </c>
      <c r="D9" s="7">
        <f t="shared" si="0"/>
        <v>1.1738573948820162E-2</v>
      </c>
    </row>
    <row r="10" spans="1:4" ht="16.5" thickTop="1" thickBot="1">
      <c r="A10" s="8">
        <v>6</v>
      </c>
      <c r="B10" s="9" t="s">
        <v>90</v>
      </c>
      <c r="C10" s="10">
        <v>237213.37778721901</v>
      </c>
      <c r="D10" s="7">
        <f t="shared" si="0"/>
        <v>2.4478528569042132E-2</v>
      </c>
    </row>
    <row r="11" spans="1:4" ht="16.5" thickTop="1" thickBot="1">
      <c r="A11" s="8">
        <v>7</v>
      </c>
      <c r="B11" s="9" t="s">
        <v>91</v>
      </c>
      <c r="C11" s="10">
        <v>1632.7027835869212</v>
      </c>
      <c r="D11" s="7">
        <f t="shared" si="0"/>
        <v>1.6848190479643526E-4</v>
      </c>
    </row>
    <row r="12" spans="1:4" ht="16.5" thickTop="1" thickBot="1">
      <c r="A12" s="8">
        <v>8</v>
      </c>
      <c r="B12" s="9" t="s">
        <v>92</v>
      </c>
      <c r="C12" s="10">
        <v>716.20202118659381</v>
      </c>
      <c r="D12" s="7">
        <f t="shared" si="0"/>
        <v>7.3906336144952239E-5</v>
      </c>
    </row>
    <row r="13" spans="1:4" ht="16.5" thickTop="1" thickBot="1">
      <c r="A13" s="8">
        <v>9</v>
      </c>
      <c r="B13" s="9" t="s">
        <v>93</v>
      </c>
      <c r="C13" s="10">
        <v>18207.783791981645</v>
      </c>
      <c r="D13" s="7">
        <f t="shared" si="0"/>
        <v>1.8788980616884043E-3</v>
      </c>
    </row>
    <row r="14" spans="1:4" ht="16.5" thickTop="1" thickBot="1">
      <c r="A14" s="8">
        <v>10</v>
      </c>
      <c r="B14" s="9" t="s">
        <v>94</v>
      </c>
      <c r="C14" s="10">
        <v>1624003.0524409958</v>
      </c>
      <c r="D14" s="7">
        <f t="shared" si="0"/>
        <v>0.16758416193140369</v>
      </c>
    </row>
    <row r="15" spans="1:4" ht="16.5" thickTop="1" thickBot="1">
      <c r="A15" s="8">
        <v>11</v>
      </c>
      <c r="B15" s="9" t="s">
        <v>95</v>
      </c>
      <c r="C15" s="10">
        <v>83837.218116079195</v>
      </c>
      <c r="D15" s="7">
        <f t="shared" si="0"/>
        <v>8.6513322222674157E-3</v>
      </c>
    </row>
    <row r="16" spans="1:4" ht="16.5" thickTop="1" thickBot="1">
      <c r="A16" s="8">
        <v>12</v>
      </c>
      <c r="B16" s="9" t="s">
        <v>96</v>
      </c>
      <c r="C16" s="10">
        <v>725031.22598969634</v>
      </c>
      <c r="D16" s="7">
        <f t="shared" si="0"/>
        <v>7.4817439658720064E-2</v>
      </c>
    </row>
    <row r="17" spans="1:4" ht="16.5" thickTop="1" thickBot="1">
      <c r="A17" s="8">
        <v>13</v>
      </c>
      <c r="B17" s="9" t="s">
        <v>97</v>
      </c>
      <c r="C17" s="10">
        <v>249133.01774070362</v>
      </c>
      <c r="D17" s="7">
        <f t="shared" si="0"/>
        <v>2.5708540340957427E-2</v>
      </c>
    </row>
    <row r="18" spans="1:4" ht="16.5" thickTop="1" thickBot="1">
      <c r="A18" s="8">
        <v>14</v>
      </c>
      <c r="B18" s="9" t="s">
        <v>98</v>
      </c>
      <c r="C18" s="10">
        <v>2632450.4465604019</v>
      </c>
      <c r="D18" s="7">
        <f t="shared" si="0"/>
        <v>0.27164788960814018</v>
      </c>
    </row>
    <row r="19" spans="1:4" ht="16.5" thickTop="1" thickBot="1">
      <c r="A19" s="8">
        <v>15</v>
      </c>
      <c r="B19" s="9" t="s">
        <v>99</v>
      </c>
      <c r="C19" s="10">
        <v>36981.873306043373</v>
      </c>
      <c r="D19" s="7">
        <f t="shared" si="0"/>
        <v>3.8162343570298193E-3</v>
      </c>
    </row>
    <row r="20" spans="1:4" ht="16.5" thickTop="1" thickBot="1">
      <c r="A20" s="8">
        <v>16</v>
      </c>
      <c r="B20" s="9" t="s">
        <v>100</v>
      </c>
      <c r="C20" s="10">
        <v>2225104.386663801</v>
      </c>
      <c r="D20" s="7">
        <f t="shared" si="0"/>
        <v>0.22961302522705154</v>
      </c>
    </row>
    <row r="21" spans="1:4" ht="16.5" thickTop="1" thickBot="1">
      <c r="A21" s="8">
        <v>17</v>
      </c>
      <c r="B21" s="9" t="s">
        <v>101</v>
      </c>
      <c r="C21" s="10">
        <v>362078.31119978568</v>
      </c>
      <c r="D21" s="7">
        <f t="shared" si="0"/>
        <v>3.7363593772037358E-2</v>
      </c>
    </row>
    <row r="22" spans="1:4" ht="16.5" thickTop="1" thickBot="1">
      <c r="A22" s="8">
        <v>18</v>
      </c>
      <c r="B22" s="9" t="s">
        <v>102</v>
      </c>
      <c r="C22" s="10">
        <v>956284.31231173058</v>
      </c>
      <c r="D22" s="7">
        <f t="shared" si="0"/>
        <v>9.8680913687957894E-2</v>
      </c>
    </row>
    <row r="23" spans="1:4" ht="16.5" thickTop="1" thickBot="1">
      <c r="A23" s="11"/>
      <c r="B23" s="12" t="s">
        <v>103</v>
      </c>
      <c r="C23" s="13">
        <f>SUM(C5:C22)</f>
        <v>9690671.4436758067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68756.860591149365</v>
      </c>
      <c r="D7" s="7">
        <f t="shared" si="0"/>
        <v>2.453880142088672E-2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14560.148191915581</v>
      </c>
      <c r="D9" s="7">
        <f t="shared" si="0"/>
        <v>5.1964063232126509E-3</v>
      </c>
    </row>
    <row r="10" spans="1:4" ht="16.5" thickTop="1" thickBot="1">
      <c r="A10" s="8">
        <v>6</v>
      </c>
      <c r="B10" s="9" t="s">
        <v>90</v>
      </c>
      <c r="C10" s="10">
        <v>9897.1371144415534</v>
      </c>
      <c r="D10" s="7">
        <f t="shared" si="0"/>
        <v>3.5322130795167718E-3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1893.118252823725</v>
      </c>
      <c r="D13" s="7">
        <f t="shared" si="0"/>
        <v>6.7563952851967834E-4</v>
      </c>
    </row>
    <row r="14" spans="1:4" ht="16.5" thickTop="1" thickBot="1">
      <c r="A14" s="8">
        <v>10</v>
      </c>
      <c r="B14" s="9" t="s">
        <v>94</v>
      </c>
      <c r="C14" s="10">
        <v>331994.99407785846</v>
      </c>
      <c r="D14" s="7">
        <f t="shared" si="0"/>
        <v>0.11848649229126834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73681.243789332788</v>
      </c>
      <c r="D17" s="7">
        <f t="shared" si="0"/>
        <v>2.6296276389662837E-2</v>
      </c>
    </row>
    <row r="18" spans="1:4" ht="16.5" thickTop="1" thickBot="1">
      <c r="A18" s="8">
        <v>14</v>
      </c>
      <c r="B18" s="9" t="s">
        <v>98</v>
      </c>
      <c r="C18" s="10">
        <v>272810.29419648345</v>
      </c>
      <c r="D18" s="7">
        <f t="shared" si="0"/>
        <v>9.7363922338870201E-2</v>
      </c>
    </row>
    <row r="19" spans="1:4" ht="16.5" thickTop="1" thickBot="1">
      <c r="A19" s="8">
        <v>15</v>
      </c>
      <c r="B19" s="9" t="s">
        <v>99</v>
      </c>
      <c r="C19" s="10">
        <v>2528.4541461207687</v>
      </c>
      <c r="D19" s="7">
        <f t="shared" si="0"/>
        <v>9.0238608423988929E-4</v>
      </c>
    </row>
    <row r="20" spans="1:4" ht="16.5" thickTop="1" thickBot="1">
      <c r="A20" s="8">
        <v>16</v>
      </c>
      <c r="B20" s="9" t="s">
        <v>100</v>
      </c>
      <c r="C20" s="10">
        <v>965883.99565459008</v>
      </c>
      <c r="D20" s="7">
        <f t="shared" si="0"/>
        <v>0.34471666334386941</v>
      </c>
    </row>
    <row r="21" spans="1:4" ht="16.5" thickTop="1" thickBot="1">
      <c r="A21" s="8">
        <v>17</v>
      </c>
      <c r="B21" s="9" t="s">
        <v>101</v>
      </c>
      <c r="C21" s="10">
        <v>243833.46143596916</v>
      </c>
      <c r="D21" s="7">
        <f t="shared" si="0"/>
        <v>8.7022310770176289E-2</v>
      </c>
    </row>
    <row r="22" spans="1:4" ht="16.5" thickTop="1" thickBot="1">
      <c r="A22" s="8">
        <v>18</v>
      </c>
      <c r="B22" s="9" t="s">
        <v>102</v>
      </c>
      <c r="C22" s="10">
        <v>816125.20566139172</v>
      </c>
      <c r="D22" s="7">
        <f t="shared" si="0"/>
        <v>0.29126888842977716</v>
      </c>
    </row>
    <row r="23" spans="1:4" ht="16.5" thickTop="1" thickBot="1">
      <c r="A23" s="11"/>
      <c r="B23" s="12" t="s">
        <v>103</v>
      </c>
      <c r="C23" s="13">
        <f>SUM(C5:C22)</f>
        <v>2801964.9131120769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2055.7000417855688</v>
      </c>
      <c r="D6" s="7">
        <f t="shared" ref="D6:D23" si="0">C6/C$23</f>
        <v>2.6123339216496954E-4</v>
      </c>
    </row>
    <row r="7" spans="1:4" ht="16.5" thickTop="1" thickBot="1">
      <c r="A7" s="8">
        <v>3</v>
      </c>
      <c r="B7" s="9" t="s">
        <v>87</v>
      </c>
      <c r="C7" s="10">
        <v>68984.164351860047</v>
      </c>
      <c r="D7" s="7">
        <f t="shared" si="0"/>
        <v>8.7663408537216655E-3</v>
      </c>
    </row>
    <row r="8" spans="1:4" ht="16.5" thickTop="1" thickBot="1">
      <c r="A8" s="8">
        <v>4</v>
      </c>
      <c r="B8" s="9" t="s">
        <v>88</v>
      </c>
      <c r="C8" s="10">
        <v>72110.593207004829</v>
      </c>
      <c r="D8" s="7">
        <f t="shared" si="0"/>
        <v>9.1636398752669053E-3</v>
      </c>
    </row>
    <row r="9" spans="1:4" ht="16.5" thickTop="1" thickBot="1">
      <c r="A9" s="8">
        <v>5</v>
      </c>
      <c r="B9" s="9" t="s">
        <v>89</v>
      </c>
      <c r="C9" s="10">
        <v>34322.355333977546</v>
      </c>
      <c r="D9" s="7">
        <f t="shared" si="0"/>
        <v>4.3616019500580692E-3</v>
      </c>
    </row>
    <row r="10" spans="1:4" ht="16.5" thickTop="1" thickBot="1">
      <c r="A10" s="8">
        <v>6</v>
      </c>
      <c r="B10" s="9" t="s">
        <v>90</v>
      </c>
      <c r="C10" s="10">
        <v>49921.67218895218</v>
      </c>
      <c r="D10" s="7">
        <f t="shared" si="0"/>
        <v>6.343925428507596E-3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8558.2758637625157</v>
      </c>
      <c r="D13" s="7">
        <f t="shared" si="0"/>
        <v>1.087565009257063E-3</v>
      </c>
    </row>
    <row r="14" spans="1:4" ht="16.5" thickTop="1" thickBot="1">
      <c r="A14" s="8">
        <v>10</v>
      </c>
      <c r="B14" s="9" t="s">
        <v>94</v>
      </c>
      <c r="C14" s="10">
        <v>572283.18235769228</v>
      </c>
      <c r="D14" s="7">
        <f t="shared" si="0"/>
        <v>7.2724363461319705E-2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2988118.1127728061</v>
      </c>
      <c r="D16" s="7">
        <f t="shared" si="0"/>
        <v>0.37972282673653396</v>
      </c>
    </row>
    <row r="17" spans="1:4" ht="16.5" thickTop="1" thickBot="1">
      <c r="A17" s="8">
        <v>13</v>
      </c>
      <c r="B17" s="9" t="s">
        <v>97</v>
      </c>
      <c r="C17" s="10">
        <v>104998.06745634573</v>
      </c>
      <c r="D17" s="7">
        <f t="shared" si="0"/>
        <v>1.3342900605558592E-2</v>
      </c>
    </row>
    <row r="18" spans="1:4" ht="16.5" thickTop="1" thickBot="1">
      <c r="A18" s="8">
        <v>14</v>
      </c>
      <c r="B18" s="9" t="s">
        <v>98</v>
      </c>
      <c r="C18" s="10">
        <v>1331931.6080800788</v>
      </c>
      <c r="D18" s="7">
        <f t="shared" si="0"/>
        <v>0.16925864914040611</v>
      </c>
    </row>
    <row r="19" spans="1:4" ht="16.5" thickTop="1" thickBot="1">
      <c r="A19" s="8">
        <v>15</v>
      </c>
      <c r="B19" s="9" t="s">
        <v>99</v>
      </c>
      <c r="C19" s="10">
        <v>4148.7330651099282</v>
      </c>
      <c r="D19" s="7">
        <f t="shared" si="0"/>
        <v>5.272109693806624E-4</v>
      </c>
    </row>
    <row r="20" spans="1:4" ht="16.5" thickTop="1" thickBot="1">
      <c r="A20" s="8">
        <v>16</v>
      </c>
      <c r="B20" s="9" t="s">
        <v>100</v>
      </c>
      <c r="C20" s="10">
        <v>808858.37094407983</v>
      </c>
      <c r="D20" s="7">
        <f t="shared" si="0"/>
        <v>0.1027877665650182</v>
      </c>
    </row>
    <row r="21" spans="1:4" ht="16.5" thickTop="1" thickBot="1">
      <c r="A21" s="8">
        <v>17</v>
      </c>
      <c r="B21" s="9" t="s">
        <v>101</v>
      </c>
      <c r="C21" s="10">
        <v>408177.36772695452</v>
      </c>
      <c r="D21" s="7">
        <f t="shared" si="0"/>
        <v>5.1870193223162407E-2</v>
      </c>
    </row>
    <row r="22" spans="1:4" ht="16.5" thickTop="1" thickBot="1">
      <c r="A22" s="8">
        <v>18</v>
      </c>
      <c r="B22" s="9" t="s">
        <v>102</v>
      </c>
      <c r="C22" s="10">
        <v>1414740.3413096834</v>
      </c>
      <c r="D22" s="7">
        <f t="shared" si="0"/>
        <v>0.17978178278964407</v>
      </c>
    </row>
    <row r="23" spans="1:4" ht="16.5" thickTop="1" thickBot="1">
      <c r="A23" s="11"/>
      <c r="B23" s="12" t="s">
        <v>103</v>
      </c>
      <c r="C23" s="13">
        <f>SUM(C5:C22)</f>
        <v>7869208.5447000936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741904.79727500258</v>
      </c>
      <c r="D5" s="7">
        <f>C5/C$23</f>
        <v>2.3986103621758473E-2</v>
      </c>
    </row>
    <row r="6" spans="1:4" ht="16.5" thickTop="1" thickBot="1">
      <c r="A6" s="8">
        <v>2</v>
      </c>
      <c r="B6" s="9" t="s">
        <v>86</v>
      </c>
      <c r="C6" s="10">
        <v>202492.63226539161</v>
      </c>
      <c r="D6" s="7">
        <f t="shared" ref="D6:D23" si="0">C6/C$23</f>
        <v>6.546674557166887E-3</v>
      </c>
    </row>
    <row r="7" spans="1:4" ht="16.5" thickTop="1" thickBot="1">
      <c r="A7" s="8">
        <v>3</v>
      </c>
      <c r="B7" s="9" t="s">
        <v>87</v>
      </c>
      <c r="C7" s="10">
        <v>563588.11370857537</v>
      </c>
      <c r="D7" s="7">
        <f t="shared" si="0"/>
        <v>1.822104796337427E-2</v>
      </c>
    </row>
    <row r="8" spans="1:4" ht="16.5" thickTop="1" thickBot="1">
      <c r="A8" s="8">
        <v>4</v>
      </c>
      <c r="B8" s="9" t="s">
        <v>88</v>
      </c>
      <c r="C8" s="10">
        <v>298106.91044077562</v>
      </c>
      <c r="D8" s="7">
        <f t="shared" si="0"/>
        <v>9.637925607784233E-3</v>
      </c>
    </row>
    <row r="9" spans="1:4" ht="16.5" thickTop="1" thickBot="1">
      <c r="A9" s="8">
        <v>5</v>
      </c>
      <c r="B9" s="9" t="s">
        <v>89</v>
      </c>
      <c r="C9" s="10">
        <v>29119.822447087838</v>
      </c>
      <c r="D9" s="7">
        <f t="shared" si="0"/>
        <v>9.4145647962989821E-4</v>
      </c>
    </row>
    <row r="10" spans="1:4" ht="16.5" thickTop="1" thickBot="1">
      <c r="A10" s="8">
        <v>6</v>
      </c>
      <c r="B10" s="9" t="s">
        <v>90</v>
      </c>
      <c r="C10" s="10">
        <v>2140925.6428721533</v>
      </c>
      <c r="D10" s="7">
        <f t="shared" si="0"/>
        <v>6.9217053865977998E-2</v>
      </c>
    </row>
    <row r="11" spans="1:4" ht="16.5" thickTop="1" thickBot="1">
      <c r="A11" s="8">
        <v>7</v>
      </c>
      <c r="B11" s="9" t="s">
        <v>91</v>
      </c>
      <c r="C11" s="10">
        <v>277908.17187569983</v>
      </c>
      <c r="D11" s="7">
        <f t="shared" si="0"/>
        <v>8.9848916362689751E-3</v>
      </c>
    </row>
    <row r="12" spans="1:4" ht="16.5" thickTop="1" thickBot="1">
      <c r="A12" s="8">
        <v>8</v>
      </c>
      <c r="B12" s="9" t="s">
        <v>92</v>
      </c>
      <c r="C12" s="10">
        <v>1063.6663680989016</v>
      </c>
      <c r="D12" s="7">
        <f t="shared" si="0"/>
        <v>3.4388794651158911E-5</v>
      </c>
    </row>
    <row r="13" spans="1:4" ht="16.5" thickTop="1" thickBot="1">
      <c r="A13" s="8">
        <v>9</v>
      </c>
      <c r="B13" s="9" t="s">
        <v>93</v>
      </c>
      <c r="C13" s="10">
        <v>101064.41991529714</v>
      </c>
      <c r="D13" s="7">
        <f t="shared" si="0"/>
        <v>3.2674564950449687E-3</v>
      </c>
    </row>
    <row r="14" spans="1:4" ht="16.5" thickTop="1" thickBot="1">
      <c r="A14" s="8">
        <v>10</v>
      </c>
      <c r="B14" s="9" t="s">
        <v>94</v>
      </c>
      <c r="C14" s="10">
        <v>2391041.7369256034</v>
      </c>
      <c r="D14" s="7">
        <f t="shared" si="0"/>
        <v>7.7303415581754548E-2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69820.784307271373</v>
      </c>
      <c r="D16" s="7">
        <f t="shared" si="0"/>
        <v>2.2573362155062135E-3</v>
      </c>
    </row>
    <row r="17" spans="1:4" ht="16.5" thickTop="1" thickBot="1">
      <c r="A17" s="8">
        <v>13</v>
      </c>
      <c r="B17" s="9" t="s">
        <v>97</v>
      </c>
      <c r="C17" s="10">
        <v>647857.5605512351</v>
      </c>
      <c r="D17" s="7">
        <f t="shared" si="0"/>
        <v>2.0945515700394532E-2</v>
      </c>
    </row>
    <row r="18" spans="1:4" ht="16.5" thickTop="1" thickBot="1">
      <c r="A18" s="8">
        <v>14</v>
      </c>
      <c r="B18" s="9" t="s">
        <v>98</v>
      </c>
      <c r="C18" s="10">
        <v>3992939.3596693147</v>
      </c>
      <c r="D18" s="7">
        <f t="shared" si="0"/>
        <v>0.12909345995362942</v>
      </c>
    </row>
    <row r="19" spans="1:4" ht="16.5" thickTop="1" thickBot="1">
      <c r="A19" s="8">
        <v>15</v>
      </c>
      <c r="B19" s="9" t="s">
        <v>99</v>
      </c>
      <c r="C19" s="10">
        <v>248967.7943591435</v>
      </c>
      <c r="D19" s="7">
        <f t="shared" si="0"/>
        <v>8.0492366890107993E-3</v>
      </c>
    </row>
    <row r="20" spans="1:4" ht="16.5" thickTop="1" thickBot="1">
      <c r="A20" s="8">
        <v>16</v>
      </c>
      <c r="B20" s="9" t="s">
        <v>100</v>
      </c>
      <c r="C20" s="10">
        <v>2793795.8168863272</v>
      </c>
      <c r="D20" s="7">
        <f t="shared" si="0"/>
        <v>9.0324629531990067E-2</v>
      </c>
    </row>
    <row r="21" spans="1:4" ht="16.5" thickTop="1" thickBot="1">
      <c r="A21" s="8">
        <v>17</v>
      </c>
      <c r="B21" s="9" t="s">
        <v>101</v>
      </c>
      <c r="C21" s="10">
        <v>14562438.845991252</v>
      </c>
      <c r="D21" s="7">
        <f t="shared" si="0"/>
        <v>0.47080995894408956</v>
      </c>
    </row>
    <row r="22" spans="1:4" ht="16.5" thickTop="1" thickBot="1">
      <c r="A22" s="8">
        <v>18</v>
      </c>
      <c r="B22" s="9" t="s">
        <v>102</v>
      </c>
      <c r="C22" s="10">
        <v>1867573.1207934425</v>
      </c>
      <c r="D22" s="7">
        <f t="shared" si="0"/>
        <v>6.0379448361968013E-2</v>
      </c>
    </row>
    <row r="23" spans="1:4" ht="16.5" thickTop="1" thickBot="1">
      <c r="A23" s="11"/>
      <c r="B23" s="12" t="s">
        <v>103</v>
      </c>
      <c r="C23" s="13">
        <f>SUM(C5:C22)</f>
        <v>30930609.196651671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571391.72885445366</v>
      </c>
      <c r="D5" s="7">
        <f>C5/C$23</f>
        <v>5.8535059671942301E-2</v>
      </c>
    </row>
    <row r="6" spans="1:4" ht="16.5" thickTop="1" thickBot="1">
      <c r="A6" s="8">
        <v>2</v>
      </c>
      <c r="B6" s="9" t="s">
        <v>86</v>
      </c>
      <c r="C6" s="10">
        <v>15983.487530307993</v>
      </c>
      <c r="D6" s="7">
        <f t="shared" ref="D6:D23" si="0">C6/C$23</f>
        <v>1.6373957638974523E-3</v>
      </c>
    </row>
    <row r="7" spans="1:4" ht="16.5" thickTop="1" thickBot="1">
      <c r="A7" s="8">
        <v>3</v>
      </c>
      <c r="B7" s="9" t="s">
        <v>87</v>
      </c>
      <c r="C7" s="10">
        <v>326335.1670381517</v>
      </c>
      <c r="D7" s="7">
        <f t="shared" si="0"/>
        <v>3.3430740262775469E-2</v>
      </c>
    </row>
    <row r="8" spans="1:4" ht="16.5" thickTop="1" thickBot="1">
      <c r="A8" s="8">
        <v>4</v>
      </c>
      <c r="B8" s="9" t="s">
        <v>88</v>
      </c>
      <c r="C8" s="10">
        <v>57763.718958271202</v>
      </c>
      <c r="D8" s="7">
        <f t="shared" si="0"/>
        <v>5.9174863151667673E-3</v>
      </c>
    </row>
    <row r="9" spans="1:4" ht="16.5" thickTop="1" thickBot="1">
      <c r="A9" s="8">
        <v>5</v>
      </c>
      <c r="B9" s="9" t="s">
        <v>89</v>
      </c>
      <c r="C9" s="10">
        <v>99118.850444235883</v>
      </c>
      <c r="D9" s="7">
        <f t="shared" si="0"/>
        <v>1.0154028370343375E-2</v>
      </c>
    </row>
    <row r="10" spans="1:4" ht="16.5" thickTop="1" thickBot="1">
      <c r="A10" s="8">
        <v>6</v>
      </c>
      <c r="B10" s="9" t="s">
        <v>90</v>
      </c>
      <c r="C10" s="10">
        <v>114745.09253508305</v>
      </c>
      <c r="D10" s="7">
        <f t="shared" si="0"/>
        <v>1.1754826854195677E-2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141.82218241318688</v>
      </c>
      <c r="D12" s="7">
        <f t="shared" si="0"/>
        <v>1.4528684072841342E-5</v>
      </c>
    </row>
    <row r="13" spans="1:4" ht="16.5" thickTop="1" thickBot="1">
      <c r="A13" s="8">
        <v>9</v>
      </c>
      <c r="B13" s="9" t="s">
        <v>93</v>
      </c>
      <c r="C13" s="10">
        <v>31066.77709748517</v>
      </c>
      <c r="D13" s="7">
        <f t="shared" si="0"/>
        <v>3.1825725844194649E-3</v>
      </c>
    </row>
    <row r="14" spans="1:4" ht="16.5" thickTop="1" thickBot="1">
      <c r="A14" s="8">
        <v>10</v>
      </c>
      <c r="B14" s="9" t="s">
        <v>94</v>
      </c>
      <c r="C14" s="10">
        <v>1009972.3834446524</v>
      </c>
      <c r="D14" s="7">
        <f t="shared" si="0"/>
        <v>0.10346455985715783</v>
      </c>
    </row>
    <row r="15" spans="1:4" ht="16.5" thickTop="1" thickBot="1">
      <c r="A15" s="8">
        <v>11</v>
      </c>
      <c r="B15" s="9" t="s">
        <v>95</v>
      </c>
      <c r="C15" s="10">
        <v>517826.86449784925</v>
      </c>
      <c r="D15" s="7">
        <f t="shared" si="0"/>
        <v>5.304771644819746E-2</v>
      </c>
    </row>
    <row r="16" spans="1:4" ht="16.5" thickTop="1" thickBot="1">
      <c r="A16" s="8">
        <v>12</v>
      </c>
      <c r="B16" s="9" t="s">
        <v>96</v>
      </c>
      <c r="C16" s="10">
        <v>994650.08716916491</v>
      </c>
      <c r="D16" s="7">
        <f t="shared" si="0"/>
        <v>0.10189489848212364</v>
      </c>
    </row>
    <row r="17" spans="1:4" ht="16.5" thickTop="1" thickBot="1">
      <c r="A17" s="8">
        <v>13</v>
      </c>
      <c r="B17" s="9" t="s">
        <v>97</v>
      </c>
      <c r="C17" s="10">
        <v>448489.10534648842</v>
      </c>
      <c r="D17" s="7">
        <f t="shared" si="0"/>
        <v>4.5944551203610046E-2</v>
      </c>
    </row>
    <row r="18" spans="1:4" ht="16.5" thickTop="1" thickBot="1">
      <c r="A18" s="8">
        <v>14</v>
      </c>
      <c r="B18" s="9" t="s">
        <v>98</v>
      </c>
      <c r="C18" s="10">
        <v>2464491.725116442</v>
      </c>
      <c r="D18" s="7">
        <f t="shared" si="0"/>
        <v>0.25246982570068843</v>
      </c>
    </row>
    <row r="19" spans="1:4" ht="16.5" thickTop="1" thickBot="1">
      <c r="A19" s="8">
        <v>15</v>
      </c>
      <c r="B19" s="9" t="s">
        <v>99</v>
      </c>
      <c r="C19" s="10">
        <v>12503.151603933187</v>
      </c>
      <c r="D19" s="7">
        <f t="shared" si="0"/>
        <v>1.2808598519458E-3</v>
      </c>
    </row>
    <row r="20" spans="1:4" ht="16.5" thickTop="1" thickBot="1">
      <c r="A20" s="8">
        <v>16</v>
      </c>
      <c r="B20" s="9" t="s">
        <v>100</v>
      </c>
      <c r="C20" s="10">
        <v>1966679.0514680473</v>
      </c>
      <c r="D20" s="7">
        <f t="shared" si="0"/>
        <v>0.20147242219280462</v>
      </c>
    </row>
    <row r="21" spans="1:4" ht="16.5" thickTop="1" thickBot="1">
      <c r="A21" s="8">
        <v>17</v>
      </c>
      <c r="B21" s="9" t="s">
        <v>101</v>
      </c>
      <c r="C21" s="10">
        <v>548666.20510405663</v>
      </c>
      <c r="D21" s="7">
        <f t="shared" si="0"/>
        <v>5.6206989765378294E-2</v>
      </c>
    </row>
    <row r="22" spans="1:4" ht="16.5" thickTop="1" thickBot="1">
      <c r="A22" s="8">
        <v>18</v>
      </c>
      <c r="B22" s="9" t="s">
        <v>102</v>
      </c>
      <c r="C22" s="10">
        <v>581704.57344310149</v>
      </c>
      <c r="D22" s="7">
        <f t="shared" si="0"/>
        <v>5.9591537991280613E-2</v>
      </c>
    </row>
    <row r="23" spans="1:4" ht="16.5" thickTop="1" thickBot="1">
      <c r="A23" s="11"/>
      <c r="B23" s="12" t="s">
        <v>103</v>
      </c>
      <c r="C23" s="13">
        <f>SUM(C5:C22)</f>
        <v>9761529.7918341365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34773.802930972786</v>
      </c>
      <c r="D5" s="7">
        <f>C5/C$23</f>
        <v>6.8818746708387999E-3</v>
      </c>
    </row>
    <row r="6" spans="1:4" ht="16.5" thickTop="1" thickBot="1">
      <c r="A6" s="8">
        <v>2</v>
      </c>
      <c r="B6" s="9" t="s">
        <v>86</v>
      </c>
      <c r="C6" s="10">
        <v>12298.525289571591</v>
      </c>
      <c r="D6" s="7">
        <f t="shared" ref="D6:D23" si="0">C6/C$23</f>
        <v>2.433927340273377E-3</v>
      </c>
    </row>
    <row r="7" spans="1:4" ht="16.5" thickTop="1" thickBot="1">
      <c r="A7" s="8">
        <v>3</v>
      </c>
      <c r="B7" s="9" t="s">
        <v>87</v>
      </c>
      <c r="C7" s="10">
        <v>89479.358959419391</v>
      </c>
      <c r="D7" s="7">
        <f t="shared" si="0"/>
        <v>1.7708322992687264E-2</v>
      </c>
    </row>
    <row r="8" spans="1:4" ht="16.5" thickTop="1" thickBot="1">
      <c r="A8" s="8">
        <v>4</v>
      </c>
      <c r="B8" s="9" t="s">
        <v>88</v>
      </c>
      <c r="C8" s="10">
        <v>583124.60946831247</v>
      </c>
      <c r="D8" s="7">
        <f t="shared" si="0"/>
        <v>0.11540269230284282</v>
      </c>
    </row>
    <row r="9" spans="1:4" ht="16.5" thickTop="1" thickBot="1">
      <c r="A9" s="8">
        <v>5</v>
      </c>
      <c r="B9" s="9" t="s">
        <v>89</v>
      </c>
      <c r="C9" s="10">
        <v>13318.240041206242</v>
      </c>
      <c r="D9" s="7">
        <f t="shared" si="0"/>
        <v>2.6357329677650049E-3</v>
      </c>
    </row>
    <row r="10" spans="1:4" ht="16.5" thickTop="1" thickBot="1">
      <c r="A10" s="8">
        <v>6</v>
      </c>
      <c r="B10" s="9" t="s">
        <v>90</v>
      </c>
      <c r="C10" s="10">
        <v>51171.675907822151</v>
      </c>
      <c r="D10" s="7">
        <f t="shared" si="0"/>
        <v>1.012707931293731E-2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1507.1043436101927</v>
      </c>
      <c r="D13" s="7">
        <f t="shared" si="0"/>
        <v>2.9826197695979108E-4</v>
      </c>
    </row>
    <row r="14" spans="1:4" ht="16.5" thickTop="1" thickBot="1">
      <c r="A14" s="8">
        <v>10</v>
      </c>
      <c r="B14" s="9" t="s">
        <v>94</v>
      </c>
      <c r="C14" s="10">
        <v>464221.32692424668</v>
      </c>
      <c r="D14" s="7">
        <f t="shared" si="0"/>
        <v>9.1871257157716338E-2</v>
      </c>
    </row>
    <row r="15" spans="1:4" ht="16.5" thickTop="1" thickBot="1">
      <c r="A15" s="8">
        <v>11</v>
      </c>
      <c r="B15" s="9" t="s">
        <v>95</v>
      </c>
      <c r="C15" s="10">
        <v>86248.774591193636</v>
      </c>
      <c r="D15" s="7">
        <f t="shared" si="0"/>
        <v>1.7068977426145899E-2</v>
      </c>
    </row>
    <row r="16" spans="1:4" ht="16.5" thickTop="1" thickBot="1">
      <c r="A16" s="8">
        <v>12</v>
      </c>
      <c r="B16" s="9" t="s">
        <v>96</v>
      </c>
      <c r="C16" s="10">
        <v>162337.04322809249</v>
      </c>
      <c r="D16" s="7">
        <f t="shared" si="0"/>
        <v>3.2127150089046076E-2</v>
      </c>
    </row>
    <row r="17" spans="1:4" ht="16.5" thickTop="1" thickBot="1">
      <c r="A17" s="8">
        <v>13</v>
      </c>
      <c r="B17" s="9" t="s">
        <v>97</v>
      </c>
      <c r="C17" s="10">
        <v>166965.46115064269</v>
      </c>
      <c r="D17" s="7">
        <f t="shared" si="0"/>
        <v>3.3043132506341139E-2</v>
      </c>
    </row>
    <row r="18" spans="1:4" ht="16.5" thickTop="1" thickBot="1">
      <c r="A18" s="8">
        <v>14</v>
      </c>
      <c r="B18" s="9" t="s">
        <v>98</v>
      </c>
      <c r="C18" s="10">
        <v>2298426.4319044249</v>
      </c>
      <c r="D18" s="7">
        <f t="shared" si="0"/>
        <v>0.45486778296603675</v>
      </c>
    </row>
    <row r="19" spans="1:4" ht="16.5" thickTop="1" thickBot="1">
      <c r="A19" s="8">
        <v>15</v>
      </c>
      <c r="B19" s="9" t="s">
        <v>99</v>
      </c>
      <c r="C19" s="10">
        <v>786.47253474283082</v>
      </c>
      <c r="D19" s="7">
        <f t="shared" si="0"/>
        <v>1.5564605996361367E-4</v>
      </c>
    </row>
    <row r="20" spans="1:4" ht="16.5" thickTop="1" thickBot="1">
      <c r="A20" s="8">
        <v>16</v>
      </c>
      <c r="B20" s="9" t="s">
        <v>100</v>
      </c>
      <c r="C20" s="10">
        <v>727071.24839482491</v>
      </c>
      <c r="D20" s="7">
        <f t="shared" si="0"/>
        <v>0.14389030783189971</v>
      </c>
    </row>
    <row r="21" spans="1:4" ht="16.5" thickTop="1" thickBot="1">
      <c r="A21" s="8">
        <v>17</v>
      </c>
      <c r="B21" s="9" t="s">
        <v>101</v>
      </c>
      <c r="C21" s="10">
        <v>123018.87754096162</v>
      </c>
      <c r="D21" s="7">
        <f t="shared" si="0"/>
        <v>2.4345927854502868E-2</v>
      </c>
    </row>
    <row r="22" spans="1:4" ht="16.5" thickTop="1" thickBot="1">
      <c r="A22" s="8">
        <v>18</v>
      </c>
      <c r="B22" s="9" t="s">
        <v>102</v>
      </c>
      <c r="C22" s="10">
        <v>238206.03277989491</v>
      </c>
      <c r="D22" s="7">
        <f t="shared" si="0"/>
        <v>4.7141926544043269E-2</v>
      </c>
    </row>
    <row r="23" spans="1:4" ht="16.5" thickTop="1" thickBot="1">
      <c r="A23" s="11"/>
      <c r="B23" s="12" t="s">
        <v>103</v>
      </c>
      <c r="C23" s="13">
        <f>SUM(C5:C22)</f>
        <v>5052954.9859899394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4600.547800454533</v>
      </c>
      <c r="D5" s="7">
        <f>C5/C$23</f>
        <v>2.7523197950680557E-3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78314.873532820478</v>
      </c>
      <c r="D7" s="7">
        <f t="shared" si="0"/>
        <v>4.6852589304981707E-2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258.51095090135192</v>
      </c>
      <c r="D9" s="7">
        <f t="shared" si="0"/>
        <v>1.5465654054009842E-4</v>
      </c>
    </row>
    <row r="10" spans="1:4" ht="16.5" thickTop="1" thickBot="1">
      <c r="A10" s="8">
        <v>6</v>
      </c>
      <c r="B10" s="9" t="s">
        <v>90</v>
      </c>
      <c r="C10" s="10">
        <v>3271.992675728196</v>
      </c>
      <c r="D10" s="7">
        <f t="shared" si="0"/>
        <v>1.9574995416490747E-3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308696.60784630693</v>
      </c>
      <c r="D14" s="7">
        <f t="shared" si="0"/>
        <v>0.18468056877092073</v>
      </c>
    </row>
    <row r="15" spans="1:4" ht="16.5" thickTop="1" thickBot="1">
      <c r="A15" s="8">
        <v>11</v>
      </c>
      <c r="B15" s="9" t="s">
        <v>95</v>
      </c>
      <c r="C15" s="10">
        <v>32484.751202340372</v>
      </c>
      <c r="D15" s="7">
        <f t="shared" si="0"/>
        <v>1.9434299489993062E-2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38538.81010429954</v>
      </c>
      <c r="D17" s="7">
        <f t="shared" si="0"/>
        <v>2.3056195594349141E-2</v>
      </c>
    </row>
    <row r="18" spans="1:4" ht="16.5" thickTop="1" thickBot="1">
      <c r="A18" s="8">
        <v>14</v>
      </c>
      <c r="B18" s="9" t="s">
        <v>98</v>
      </c>
      <c r="C18" s="10">
        <v>550013.02247968724</v>
      </c>
      <c r="D18" s="7">
        <f t="shared" si="0"/>
        <v>0.32905032073930207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378921.16830971657</v>
      </c>
      <c r="D20" s="7">
        <f t="shared" si="0"/>
        <v>0.22669305429368822</v>
      </c>
    </row>
    <row r="21" spans="1:4" ht="16.5" thickTop="1" thickBot="1">
      <c r="A21" s="8">
        <v>17</v>
      </c>
      <c r="B21" s="9" t="s">
        <v>101</v>
      </c>
      <c r="C21" s="10">
        <v>84954.116892361053</v>
      </c>
      <c r="D21" s="7">
        <f t="shared" si="0"/>
        <v>5.0824577362780447E-2</v>
      </c>
    </row>
    <row r="22" spans="1:4" ht="16.5" thickTop="1" thickBot="1">
      <c r="A22" s="8">
        <v>18</v>
      </c>
      <c r="B22" s="9" t="s">
        <v>102</v>
      </c>
      <c r="C22" s="10">
        <v>191462.04360477329</v>
      </c>
      <c r="D22" s="7">
        <f t="shared" si="0"/>
        <v>0.11454391856672738</v>
      </c>
    </row>
    <row r="23" spans="1:4" ht="16.5" thickTop="1" thickBot="1">
      <c r="A23" s="11"/>
      <c r="B23" s="12" t="s">
        <v>103</v>
      </c>
      <c r="C23" s="13">
        <f>SUM(C5:C22)</f>
        <v>1671516.4453993896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1642397.8185335586</v>
      </c>
      <c r="D5" s="7">
        <f>C5/C$23</f>
        <v>1.8866953528278201E-2</v>
      </c>
    </row>
    <row r="6" spans="1:4" ht="16.5" thickTop="1" thickBot="1">
      <c r="A6" s="8">
        <v>2</v>
      </c>
      <c r="B6" s="9" t="s">
        <v>86</v>
      </c>
      <c r="C6" s="10">
        <v>1109029.4365256848</v>
      </c>
      <c r="D6" s="7">
        <f t="shared" ref="D6:D23" si="0">C6/C$23</f>
        <v>1.2739913926033457E-2</v>
      </c>
    </row>
    <row r="7" spans="1:4" ht="16.5" thickTop="1" thickBot="1">
      <c r="A7" s="8">
        <v>3</v>
      </c>
      <c r="B7" s="9" t="s">
        <v>87</v>
      </c>
      <c r="C7" s="10">
        <v>1567905.6604904695</v>
      </c>
      <c r="D7" s="7">
        <f t="shared" si="0"/>
        <v>1.8011229008822259E-2</v>
      </c>
    </row>
    <row r="8" spans="1:4" ht="16.5" thickTop="1" thickBot="1">
      <c r="A8" s="8">
        <v>4</v>
      </c>
      <c r="B8" s="9" t="s">
        <v>88</v>
      </c>
      <c r="C8" s="10">
        <v>10208.566545656915</v>
      </c>
      <c r="D8" s="7">
        <f t="shared" si="0"/>
        <v>1.1727034000764481E-4</v>
      </c>
    </row>
    <row r="9" spans="1:4" ht="16.5" thickTop="1" thickBot="1">
      <c r="A9" s="8">
        <v>5</v>
      </c>
      <c r="B9" s="9" t="s">
        <v>89</v>
      </c>
      <c r="C9" s="10">
        <v>461219.34017471166</v>
      </c>
      <c r="D9" s="7">
        <f t="shared" si="0"/>
        <v>5.29823149983782E-3</v>
      </c>
    </row>
    <row r="10" spans="1:4" ht="16.5" thickTop="1" thickBot="1">
      <c r="A10" s="8">
        <v>6</v>
      </c>
      <c r="B10" s="9" t="s">
        <v>90</v>
      </c>
      <c r="C10" s="10">
        <v>2682206.8035936756</v>
      </c>
      <c r="D10" s="7">
        <f t="shared" si="0"/>
        <v>3.0811701370753796E-2</v>
      </c>
    </row>
    <row r="11" spans="1:4" ht="16.5" thickTop="1" thickBot="1">
      <c r="A11" s="8">
        <v>7</v>
      </c>
      <c r="B11" s="9" t="s">
        <v>91</v>
      </c>
      <c r="C11" s="10">
        <v>3431585.7650550706</v>
      </c>
      <c r="D11" s="7">
        <f t="shared" si="0"/>
        <v>3.9420150481813444E-2</v>
      </c>
    </row>
    <row r="12" spans="1:4" ht="16.5" thickTop="1" thickBot="1">
      <c r="A12" s="8">
        <v>8</v>
      </c>
      <c r="B12" s="9" t="s">
        <v>92</v>
      </c>
      <c r="C12" s="10">
        <v>376651.08259079506</v>
      </c>
      <c r="D12" s="7">
        <f t="shared" si="0"/>
        <v>4.3267583477193984E-3</v>
      </c>
    </row>
    <row r="13" spans="1:4" ht="16.5" thickTop="1" thickBot="1">
      <c r="A13" s="8">
        <v>9</v>
      </c>
      <c r="B13" s="9" t="s">
        <v>93</v>
      </c>
      <c r="C13" s="10">
        <v>461218.82451206323</v>
      </c>
      <c r="D13" s="7">
        <f t="shared" si="0"/>
        <v>5.298225576191847E-3</v>
      </c>
    </row>
    <row r="14" spans="1:4" ht="16.5" thickTop="1" thickBot="1">
      <c r="A14" s="8">
        <v>10</v>
      </c>
      <c r="B14" s="9" t="s">
        <v>94</v>
      </c>
      <c r="C14" s="10">
        <v>2973632.5455878405</v>
      </c>
      <c r="D14" s="7">
        <f t="shared" si="0"/>
        <v>3.4159438361817972E-2</v>
      </c>
    </row>
    <row r="15" spans="1:4" ht="16.5" thickTop="1" thickBot="1">
      <c r="A15" s="8">
        <v>11</v>
      </c>
      <c r="B15" s="9" t="s">
        <v>95</v>
      </c>
      <c r="C15" s="10">
        <v>544724.3395508097</v>
      </c>
      <c r="D15" s="7">
        <f t="shared" si="0"/>
        <v>6.2574905324724586E-3</v>
      </c>
    </row>
    <row r="16" spans="1:4" ht="16.5" thickTop="1" thickBot="1">
      <c r="A16" s="8">
        <v>12</v>
      </c>
      <c r="B16" s="9" t="s">
        <v>96</v>
      </c>
      <c r="C16" s="10">
        <v>14514436.520076256</v>
      </c>
      <c r="D16" s="7">
        <f t="shared" si="0"/>
        <v>0.16673378168386024</v>
      </c>
    </row>
    <row r="17" spans="1:4" ht="16.5" thickTop="1" thickBot="1">
      <c r="A17" s="8">
        <v>13</v>
      </c>
      <c r="B17" s="9" t="s">
        <v>97</v>
      </c>
      <c r="C17" s="10">
        <v>3625955.2095526587</v>
      </c>
      <c r="D17" s="7">
        <f t="shared" si="0"/>
        <v>4.1652958657318405E-2</v>
      </c>
    </row>
    <row r="18" spans="1:4" ht="16.5" thickTop="1" thickBot="1">
      <c r="A18" s="8">
        <v>14</v>
      </c>
      <c r="B18" s="9" t="s">
        <v>98</v>
      </c>
      <c r="C18" s="10">
        <v>6525045.4651897829</v>
      </c>
      <c r="D18" s="7">
        <f t="shared" si="0"/>
        <v>7.4956096612181791E-2</v>
      </c>
    </row>
    <row r="19" spans="1:4" ht="16.5" thickTop="1" thickBot="1">
      <c r="A19" s="8">
        <v>15</v>
      </c>
      <c r="B19" s="9" t="s">
        <v>99</v>
      </c>
      <c r="C19" s="10">
        <v>389910.01155368873</v>
      </c>
      <c r="D19" s="7">
        <f t="shared" si="0"/>
        <v>4.479069556218818E-3</v>
      </c>
    </row>
    <row r="20" spans="1:4" ht="16.5" thickTop="1" thickBot="1">
      <c r="A20" s="8">
        <v>16</v>
      </c>
      <c r="B20" s="9" t="s">
        <v>100</v>
      </c>
      <c r="C20" s="10">
        <v>3876668.7442463762</v>
      </c>
      <c r="D20" s="7">
        <f t="shared" si="0"/>
        <v>4.4533016432967532E-2</v>
      </c>
    </row>
    <row r="21" spans="1:4" ht="16.5" thickTop="1" thickBot="1">
      <c r="A21" s="8">
        <v>17</v>
      </c>
      <c r="B21" s="9" t="s">
        <v>101</v>
      </c>
      <c r="C21" s="10">
        <v>38109148.19956094</v>
      </c>
      <c r="D21" s="7">
        <f t="shared" si="0"/>
        <v>0.43777671887396746</v>
      </c>
    </row>
    <row r="22" spans="1:4" ht="16.5" thickTop="1" thickBot="1">
      <c r="A22" s="8">
        <v>18</v>
      </c>
      <c r="B22" s="9" t="s">
        <v>102</v>
      </c>
      <c r="C22" s="10">
        <v>4749619.9837022824</v>
      </c>
      <c r="D22" s="7">
        <f t="shared" si="0"/>
        <v>5.4560995209737263E-2</v>
      </c>
    </row>
    <row r="23" spans="1:4" ht="16.5" thickTop="1" thickBot="1">
      <c r="A23" s="11"/>
      <c r="B23" s="12" t="s">
        <v>103</v>
      </c>
      <c r="C23" s="13">
        <f>SUM(C5:C22)</f>
        <v>87051564.317042336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571391.72885445366</v>
      </c>
      <c r="D5" s="7">
        <f>C5/C$23</f>
        <v>5.8535059671942301E-2</v>
      </c>
    </row>
    <row r="6" spans="1:4" ht="16.5" thickTop="1" thickBot="1">
      <c r="A6" s="8">
        <v>2</v>
      </c>
      <c r="B6" s="9" t="s">
        <v>86</v>
      </c>
      <c r="C6" s="10">
        <v>15983.487530307993</v>
      </c>
      <c r="D6" s="7">
        <f t="shared" ref="D6:D23" si="0">C6/C$23</f>
        <v>1.6373957638974523E-3</v>
      </c>
    </row>
    <row r="7" spans="1:4" ht="16.5" thickTop="1" thickBot="1">
      <c r="A7" s="8">
        <v>3</v>
      </c>
      <c r="B7" s="9" t="s">
        <v>87</v>
      </c>
      <c r="C7" s="10">
        <v>326335.1670381517</v>
      </c>
      <c r="D7" s="7">
        <f t="shared" si="0"/>
        <v>3.3430740262775469E-2</v>
      </c>
    </row>
    <row r="8" spans="1:4" ht="16.5" thickTop="1" thickBot="1">
      <c r="A8" s="8">
        <v>4</v>
      </c>
      <c r="B8" s="9" t="s">
        <v>88</v>
      </c>
      <c r="C8" s="10">
        <v>57763.718958271202</v>
      </c>
      <c r="D8" s="7">
        <f t="shared" si="0"/>
        <v>5.9174863151667673E-3</v>
      </c>
    </row>
    <row r="9" spans="1:4" ht="16.5" thickTop="1" thickBot="1">
      <c r="A9" s="8">
        <v>5</v>
      </c>
      <c r="B9" s="9" t="s">
        <v>89</v>
      </c>
      <c r="C9" s="10">
        <v>99118.850444235883</v>
      </c>
      <c r="D9" s="7">
        <f t="shared" si="0"/>
        <v>1.0154028370343375E-2</v>
      </c>
    </row>
    <row r="10" spans="1:4" ht="16.5" thickTop="1" thickBot="1">
      <c r="A10" s="8">
        <v>6</v>
      </c>
      <c r="B10" s="9" t="s">
        <v>90</v>
      </c>
      <c r="C10" s="10">
        <v>114745.09253508305</v>
      </c>
      <c r="D10" s="7">
        <f t="shared" si="0"/>
        <v>1.1754826854195677E-2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141.82218241318688</v>
      </c>
      <c r="D12" s="7">
        <f t="shared" si="0"/>
        <v>1.4528684072841342E-5</v>
      </c>
    </row>
    <row r="13" spans="1:4" ht="16.5" thickTop="1" thickBot="1">
      <c r="A13" s="8">
        <v>9</v>
      </c>
      <c r="B13" s="9" t="s">
        <v>93</v>
      </c>
      <c r="C13" s="10">
        <v>31066.77709748517</v>
      </c>
      <c r="D13" s="7">
        <f t="shared" si="0"/>
        <v>3.1825725844194649E-3</v>
      </c>
    </row>
    <row r="14" spans="1:4" ht="16.5" thickTop="1" thickBot="1">
      <c r="A14" s="8">
        <v>10</v>
      </c>
      <c r="B14" s="9" t="s">
        <v>94</v>
      </c>
      <c r="C14" s="10">
        <v>1009972.3834446524</v>
      </c>
      <c r="D14" s="7">
        <f t="shared" si="0"/>
        <v>0.10346455985715783</v>
      </c>
    </row>
    <row r="15" spans="1:4" ht="16.5" thickTop="1" thickBot="1">
      <c r="A15" s="8">
        <v>11</v>
      </c>
      <c r="B15" s="9" t="s">
        <v>95</v>
      </c>
      <c r="C15" s="10">
        <v>517826.86449784925</v>
      </c>
      <c r="D15" s="7">
        <f t="shared" si="0"/>
        <v>5.304771644819746E-2</v>
      </c>
    </row>
    <row r="16" spans="1:4" ht="16.5" thickTop="1" thickBot="1">
      <c r="A16" s="8">
        <v>12</v>
      </c>
      <c r="B16" s="9" t="s">
        <v>96</v>
      </c>
      <c r="C16" s="10">
        <v>994650.08716916491</v>
      </c>
      <c r="D16" s="7">
        <f t="shared" si="0"/>
        <v>0.10189489848212364</v>
      </c>
    </row>
    <row r="17" spans="1:4" ht="16.5" thickTop="1" thickBot="1">
      <c r="A17" s="8">
        <v>13</v>
      </c>
      <c r="B17" s="9" t="s">
        <v>97</v>
      </c>
      <c r="C17" s="10">
        <v>448489.10534648842</v>
      </c>
      <c r="D17" s="7">
        <f t="shared" si="0"/>
        <v>4.5944551203610046E-2</v>
      </c>
    </row>
    <row r="18" spans="1:4" ht="16.5" thickTop="1" thickBot="1">
      <c r="A18" s="8">
        <v>14</v>
      </c>
      <c r="B18" s="9" t="s">
        <v>98</v>
      </c>
      <c r="C18" s="10">
        <v>2464491.725116442</v>
      </c>
      <c r="D18" s="7">
        <f t="shared" si="0"/>
        <v>0.25246982570068843</v>
      </c>
    </row>
    <row r="19" spans="1:4" ht="16.5" thickTop="1" thickBot="1">
      <c r="A19" s="8">
        <v>15</v>
      </c>
      <c r="B19" s="9" t="s">
        <v>99</v>
      </c>
      <c r="C19" s="10">
        <v>12503.151603933187</v>
      </c>
      <c r="D19" s="7">
        <f t="shared" si="0"/>
        <v>1.2808598519458E-3</v>
      </c>
    </row>
    <row r="20" spans="1:4" ht="16.5" thickTop="1" thickBot="1">
      <c r="A20" s="8">
        <v>16</v>
      </c>
      <c r="B20" s="9" t="s">
        <v>100</v>
      </c>
      <c r="C20" s="10">
        <v>1966679.0514680473</v>
      </c>
      <c r="D20" s="7">
        <f t="shared" si="0"/>
        <v>0.20147242219280462</v>
      </c>
    </row>
    <row r="21" spans="1:4" ht="16.5" thickTop="1" thickBot="1">
      <c r="A21" s="8">
        <v>17</v>
      </c>
      <c r="B21" s="9" t="s">
        <v>101</v>
      </c>
      <c r="C21" s="10">
        <v>548666.20510405663</v>
      </c>
      <c r="D21" s="7">
        <f t="shared" si="0"/>
        <v>5.6206989765378294E-2</v>
      </c>
    </row>
    <row r="22" spans="1:4" ht="16.5" thickTop="1" thickBot="1">
      <c r="A22" s="8">
        <v>18</v>
      </c>
      <c r="B22" s="9" t="s">
        <v>102</v>
      </c>
      <c r="C22" s="10">
        <v>581704.57344310149</v>
      </c>
      <c r="D22" s="7">
        <f t="shared" si="0"/>
        <v>5.9591537991280613E-2</v>
      </c>
    </row>
    <row r="23" spans="1:4" ht="16.5" thickTop="1" thickBot="1">
      <c r="A23" s="11"/>
      <c r="B23" s="12" t="s">
        <v>103</v>
      </c>
      <c r="C23" s="13">
        <f>SUM(C5:C22)</f>
        <v>9761529.7918341365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7050.9971691793025</v>
      </c>
      <c r="D5" s="7">
        <f>C5/C$23</f>
        <v>1.0969434944049841E-3</v>
      </c>
    </row>
    <row r="6" spans="1:4" ht="16.5" thickTop="1" thickBot="1">
      <c r="A6" s="8">
        <v>2</v>
      </c>
      <c r="B6" s="9" t="s">
        <v>86</v>
      </c>
      <c r="C6" s="10">
        <v>12888.62255198298</v>
      </c>
      <c r="D6" s="7">
        <f t="shared" ref="D6:D23" si="0">C6/C$23</f>
        <v>2.0051193215674897E-3</v>
      </c>
    </row>
    <row r="7" spans="1:4" ht="16.5" thickTop="1" thickBot="1">
      <c r="A7" s="8">
        <v>3</v>
      </c>
      <c r="B7" s="9" t="s">
        <v>87</v>
      </c>
      <c r="C7" s="10">
        <v>362700.58910968289</v>
      </c>
      <c r="D7" s="7">
        <f t="shared" si="0"/>
        <v>5.6426352485265688E-2</v>
      </c>
    </row>
    <row r="8" spans="1:4" ht="16.5" thickTop="1" thickBot="1">
      <c r="A8" s="8">
        <v>4</v>
      </c>
      <c r="B8" s="9" t="s">
        <v>88</v>
      </c>
      <c r="C8" s="10">
        <v>1382.9298870934706</v>
      </c>
      <c r="D8" s="7">
        <f t="shared" si="0"/>
        <v>2.1514629866770628E-4</v>
      </c>
    </row>
    <row r="9" spans="1:4" ht="16.5" thickTop="1" thickBot="1">
      <c r="A9" s="8">
        <v>5</v>
      </c>
      <c r="B9" s="9" t="s">
        <v>89</v>
      </c>
      <c r="C9" s="10">
        <v>49362.666074613146</v>
      </c>
      <c r="D9" s="7">
        <f t="shared" si="0"/>
        <v>7.6794890308167635E-3</v>
      </c>
    </row>
    <row r="10" spans="1:4" ht="16.5" thickTop="1" thickBot="1">
      <c r="A10" s="8">
        <v>6</v>
      </c>
      <c r="B10" s="9" t="s">
        <v>90</v>
      </c>
      <c r="C10" s="10">
        <v>165897.73450117803</v>
      </c>
      <c r="D10" s="7">
        <f t="shared" si="0"/>
        <v>2.580917794054001E-2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1463.782200232105</v>
      </c>
      <c r="D12" s="7">
        <f t="shared" si="0"/>
        <v>2.2772472080815123E-4</v>
      </c>
    </row>
    <row r="13" spans="1:4" ht="16.5" thickTop="1" thickBot="1">
      <c r="A13" s="8">
        <v>9</v>
      </c>
      <c r="B13" s="9" t="s">
        <v>93</v>
      </c>
      <c r="C13" s="10">
        <v>220.16433935269379</v>
      </c>
      <c r="D13" s="7">
        <f t="shared" si="0"/>
        <v>3.4251586542761139E-5</v>
      </c>
    </row>
    <row r="14" spans="1:4" ht="16.5" thickTop="1" thickBot="1">
      <c r="A14" s="8">
        <v>10</v>
      </c>
      <c r="B14" s="9" t="s">
        <v>94</v>
      </c>
      <c r="C14" s="10">
        <v>1066321.4846631975</v>
      </c>
      <c r="D14" s="7">
        <f t="shared" si="0"/>
        <v>0.16589063751981403</v>
      </c>
    </row>
    <row r="15" spans="1:4" ht="16.5" thickTop="1" thickBot="1">
      <c r="A15" s="8">
        <v>11</v>
      </c>
      <c r="B15" s="9" t="s">
        <v>95</v>
      </c>
      <c r="C15" s="10">
        <v>677591.13911249023</v>
      </c>
      <c r="D15" s="7">
        <f t="shared" si="0"/>
        <v>0.10541476249130623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398629.53067937592</v>
      </c>
      <c r="D17" s="7">
        <f t="shared" si="0"/>
        <v>6.2015919147979146E-2</v>
      </c>
    </row>
    <row r="18" spans="1:4" ht="16.5" thickTop="1" thickBot="1">
      <c r="A18" s="8">
        <v>14</v>
      </c>
      <c r="B18" s="9" t="s">
        <v>98</v>
      </c>
      <c r="C18" s="10">
        <v>1927660.8986310624</v>
      </c>
      <c r="D18" s="7">
        <f t="shared" si="0"/>
        <v>0.29989163680494424</v>
      </c>
    </row>
    <row r="19" spans="1:4" ht="16.5" thickTop="1" thickBot="1">
      <c r="A19" s="8">
        <v>15</v>
      </c>
      <c r="B19" s="9" t="s">
        <v>99</v>
      </c>
      <c r="C19" s="10">
        <v>15328.027248398528</v>
      </c>
      <c r="D19" s="7">
        <f t="shared" si="0"/>
        <v>2.3846243827311238E-3</v>
      </c>
    </row>
    <row r="20" spans="1:4" ht="16.5" thickTop="1" thickBot="1">
      <c r="A20" s="8">
        <v>16</v>
      </c>
      <c r="B20" s="9" t="s">
        <v>100</v>
      </c>
      <c r="C20" s="10">
        <v>975668.89778949087</v>
      </c>
      <c r="D20" s="7">
        <f t="shared" si="0"/>
        <v>0.15178755918406289</v>
      </c>
    </row>
    <row r="21" spans="1:4" ht="16.5" thickTop="1" thickBot="1">
      <c r="A21" s="8">
        <v>17</v>
      </c>
      <c r="B21" s="9" t="s">
        <v>101</v>
      </c>
      <c r="C21" s="10">
        <v>269371.94751528947</v>
      </c>
      <c r="D21" s="7">
        <f t="shared" si="0"/>
        <v>4.1906952777360215E-2</v>
      </c>
    </row>
    <row r="22" spans="1:4" ht="16.5" thickTop="1" thickBot="1">
      <c r="A22" s="8">
        <v>18</v>
      </c>
      <c r="B22" s="9" t="s">
        <v>102</v>
      </c>
      <c r="C22" s="10">
        <v>496318.72811549134</v>
      </c>
      <c r="D22" s="7">
        <f t="shared" si="0"/>
        <v>7.7213702813188526E-2</v>
      </c>
    </row>
    <row r="23" spans="1:4" ht="16.5" thickTop="1" thickBot="1">
      <c r="A23" s="11"/>
      <c r="B23" s="12" t="s">
        <v>103</v>
      </c>
      <c r="C23" s="13">
        <f>SUM(C5:C22)</f>
        <v>6427858.1395881111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93551.031330854705</v>
      </c>
      <c r="D5" s="7">
        <f>C5/C$23</f>
        <v>1.1631807199937843E-2</v>
      </c>
    </row>
    <row r="6" spans="1:4" ht="16.5" thickTop="1" thickBot="1">
      <c r="A6" s="8">
        <v>2</v>
      </c>
      <c r="B6" s="9" t="s">
        <v>86</v>
      </c>
      <c r="C6" s="10">
        <v>3481.8419457743075</v>
      </c>
      <c r="D6" s="7">
        <f t="shared" ref="D6:D23" si="0">C6/C$23</f>
        <v>4.3292001849417944E-4</v>
      </c>
    </row>
    <row r="7" spans="1:4" ht="16.5" thickTop="1" thickBot="1">
      <c r="A7" s="8">
        <v>3</v>
      </c>
      <c r="B7" s="9" t="s">
        <v>87</v>
      </c>
      <c r="C7" s="10">
        <v>51312.637498882155</v>
      </c>
      <c r="D7" s="7">
        <f t="shared" si="0"/>
        <v>6.3800334193690926E-3</v>
      </c>
    </row>
    <row r="8" spans="1:4" ht="16.5" thickTop="1" thickBot="1">
      <c r="A8" s="8">
        <v>4</v>
      </c>
      <c r="B8" s="9" t="s">
        <v>88</v>
      </c>
      <c r="C8" s="10">
        <v>240364.84399470623</v>
      </c>
      <c r="D8" s="7">
        <f t="shared" si="0"/>
        <v>2.9886121865419061E-2</v>
      </c>
    </row>
    <row r="9" spans="1:4" ht="16.5" thickTop="1" thickBot="1">
      <c r="A9" s="8">
        <v>5</v>
      </c>
      <c r="B9" s="9" t="s">
        <v>89</v>
      </c>
      <c r="C9" s="10">
        <v>306128.68959996011</v>
      </c>
      <c r="D9" s="7">
        <f t="shared" si="0"/>
        <v>3.8062967827720055E-2</v>
      </c>
    </row>
    <row r="10" spans="1:4" ht="16.5" thickTop="1" thickBot="1">
      <c r="A10" s="8">
        <v>6</v>
      </c>
      <c r="B10" s="9" t="s">
        <v>90</v>
      </c>
      <c r="C10" s="10">
        <v>55716.251614801382</v>
      </c>
      <c r="D10" s="7">
        <f t="shared" si="0"/>
        <v>6.9275633573143442E-3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99.275527689230813</v>
      </c>
      <c r="D12" s="7">
        <f t="shared" si="0"/>
        <v>1.2343571004250024E-5</v>
      </c>
    </row>
    <row r="13" spans="1:4" ht="16.5" thickTop="1" thickBot="1">
      <c r="A13" s="8">
        <v>9</v>
      </c>
      <c r="B13" s="9" t="s">
        <v>93</v>
      </c>
      <c r="C13" s="10">
        <v>88847.818487580196</v>
      </c>
      <c r="D13" s="7">
        <f t="shared" si="0"/>
        <v>1.104702620677313E-2</v>
      </c>
    </row>
    <row r="14" spans="1:4" ht="16.5" thickTop="1" thickBot="1">
      <c r="A14" s="8">
        <v>10</v>
      </c>
      <c r="B14" s="9" t="s">
        <v>94</v>
      </c>
      <c r="C14" s="10">
        <v>725486.01335893816</v>
      </c>
      <c r="D14" s="7">
        <f t="shared" si="0"/>
        <v>9.0204386991717428E-2</v>
      </c>
    </row>
    <row r="15" spans="1:4" ht="16.5" thickTop="1" thickBot="1">
      <c r="A15" s="8">
        <v>11</v>
      </c>
      <c r="B15" s="9" t="s">
        <v>95</v>
      </c>
      <c r="C15" s="10">
        <v>142730.37756460602</v>
      </c>
      <c r="D15" s="7">
        <f t="shared" si="0"/>
        <v>1.7746594663764707E-2</v>
      </c>
    </row>
    <row r="16" spans="1:4" ht="16.5" thickTop="1" thickBot="1">
      <c r="A16" s="8">
        <v>12</v>
      </c>
      <c r="B16" s="9" t="s">
        <v>96</v>
      </c>
      <c r="C16" s="10">
        <v>2768931.8736987682</v>
      </c>
      <c r="D16" s="7">
        <f t="shared" si="0"/>
        <v>0.34427927994422952</v>
      </c>
    </row>
    <row r="17" spans="1:4" ht="16.5" thickTop="1" thickBot="1">
      <c r="A17" s="8">
        <v>13</v>
      </c>
      <c r="B17" s="9" t="s">
        <v>97</v>
      </c>
      <c r="C17" s="10">
        <v>271178.85548154719</v>
      </c>
      <c r="D17" s="7">
        <f t="shared" si="0"/>
        <v>3.371742800467474E-2</v>
      </c>
    </row>
    <row r="18" spans="1:4" ht="16.5" thickTop="1" thickBot="1">
      <c r="A18" s="8">
        <v>14</v>
      </c>
      <c r="B18" s="9" t="s">
        <v>98</v>
      </c>
      <c r="C18" s="10">
        <v>1810570.7487866152</v>
      </c>
      <c r="D18" s="7">
        <f t="shared" si="0"/>
        <v>0.22512001815619739</v>
      </c>
    </row>
    <row r="19" spans="1:4" ht="16.5" thickTop="1" thickBot="1">
      <c r="A19" s="8">
        <v>15</v>
      </c>
      <c r="B19" s="9" t="s">
        <v>99</v>
      </c>
      <c r="C19" s="10">
        <v>5355.3195660990095</v>
      </c>
      <c r="D19" s="7">
        <f t="shared" si="0"/>
        <v>6.6586165647511679E-4</v>
      </c>
    </row>
    <row r="20" spans="1:4" ht="16.5" thickTop="1" thickBot="1">
      <c r="A20" s="8">
        <v>16</v>
      </c>
      <c r="B20" s="9" t="s">
        <v>100</v>
      </c>
      <c r="C20" s="10">
        <v>690712.32228037168</v>
      </c>
      <c r="D20" s="7">
        <f t="shared" si="0"/>
        <v>8.5880748176602836E-2</v>
      </c>
    </row>
    <row r="21" spans="1:4" ht="16.5" thickTop="1" thickBot="1">
      <c r="A21" s="8">
        <v>17</v>
      </c>
      <c r="B21" s="9" t="s">
        <v>101</v>
      </c>
      <c r="C21" s="10">
        <v>56290.916475140235</v>
      </c>
      <c r="D21" s="7">
        <f t="shared" si="0"/>
        <v>6.9990151709923842E-3</v>
      </c>
    </row>
    <row r="22" spans="1:4" ht="16.5" thickTop="1" thickBot="1">
      <c r="A22" s="8">
        <v>18</v>
      </c>
      <c r="B22" s="9" t="s">
        <v>102</v>
      </c>
      <c r="C22" s="10">
        <v>731932.20429588074</v>
      </c>
      <c r="D22" s="7">
        <f t="shared" si="0"/>
        <v>9.1005883769313858E-2</v>
      </c>
    </row>
    <row r="23" spans="1:4" ht="16.5" thickTop="1" thickBot="1">
      <c r="A23" s="11"/>
      <c r="B23" s="12" t="s">
        <v>103</v>
      </c>
      <c r="C23" s="13">
        <f>SUM(C5:C22)</f>
        <v>8042691.021508215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81095.364047454335</v>
      </c>
      <c r="D5" s="7">
        <f>C5/C$23</f>
        <v>9.0173507298395399E-3</v>
      </c>
    </row>
    <row r="6" spans="1:4" ht="16.5" thickTop="1" thickBot="1">
      <c r="A6" s="8">
        <v>2</v>
      </c>
      <c r="B6" s="9" t="s">
        <v>86</v>
      </c>
      <c r="C6" s="10">
        <v>15749.531734719116</v>
      </c>
      <c r="D6" s="7">
        <f t="shared" ref="D6:D23" si="0">C6/C$23</f>
        <v>1.7512598056726835E-3</v>
      </c>
    </row>
    <row r="7" spans="1:4" ht="16.5" thickTop="1" thickBot="1">
      <c r="A7" s="8">
        <v>3</v>
      </c>
      <c r="B7" s="9" t="s">
        <v>87</v>
      </c>
      <c r="C7" s="10">
        <v>274723.52334966464</v>
      </c>
      <c r="D7" s="7">
        <f t="shared" si="0"/>
        <v>3.0547718638164897E-2</v>
      </c>
    </row>
    <row r="8" spans="1:4" ht="16.5" thickTop="1" thickBot="1">
      <c r="A8" s="8">
        <v>4</v>
      </c>
      <c r="B8" s="9" t="s">
        <v>88</v>
      </c>
      <c r="C8" s="10">
        <v>7061.5881269286547</v>
      </c>
      <c r="D8" s="7">
        <f t="shared" si="0"/>
        <v>7.8520908806728777E-4</v>
      </c>
    </row>
    <row r="9" spans="1:4" ht="16.5" thickTop="1" thickBot="1">
      <c r="A9" s="8">
        <v>5</v>
      </c>
      <c r="B9" s="9" t="s">
        <v>89</v>
      </c>
      <c r="C9" s="10">
        <v>25023.888770689853</v>
      </c>
      <c r="D9" s="7">
        <f t="shared" si="0"/>
        <v>2.7825164153373939E-3</v>
      </c>
    </row>
    <row r="10" spans="1:4" ht="16.5" thickTop="1" thickBot="1">
      <c r="A10" s="8">
        <v>6</v>
      </c>
      <c r="B10" s="9" t="s">
        <v>90</v>
      </c>
      <c r="C10" s="10">
        <v>581857.50924488343</v>
      </c>
      <c r="D10" s="7">
        <f t="shared" si="0"/>
        <v>6.4699299365395341E-2</v>
      </c>
    </row>
    <row r="11" spans="1:4" ht="16.5" thickTop="1" thickBot="1">
      <c r="A11" s="8">
        <v>7</v>
      </c>
      <c r="B11" s="9" t="s">
        <v>91</v>
      </c>
      <c r="C11" s="10">
        <v>96840.196986659837</v>
      </c>
      <c r="D11" s="7">
        <f t="shared" si="0"/>
        <v>1.0768088055742243E-2</v>
      </c>
    </row>
    <row r="12" spans="1:4" ht="16.5" thickTop="1" thickBot="1">
      <c r="A12" s="8">
        <v>8</v>
      </c>
      <c r="B12" s="9" t="s">
        <v>92</v>
      </c>
      <c r="C12" s="10">
        <v>38145.770581492463</v>
      </c>
      <c r="D12" s="7">
        <f t="shared" si="0"/>
        <v>4.2415962519390202E-3</v>
      </c>
    </row>
    <row r="13" spans="1:4" ht="16.5" thickTop="1" thickBot="1">
      <c r="A13" s="8">
        <v>9</v>
      </c>
      <c r="B13" s="9" t="s">
        <v>93</v>
      </c>
      <c r="C13" s="10">
        <v>1898.9174269169841</v>
      </c>
      <c r="D13" s="7">
        <f t="shared" si="0"/>
        <v>2.1114899287578206E-4</v>
      </c>
    </row>
    <row r="14" spans="1:4" ht="16.5" thickTop="1" thickBot="1">
      <c r="A14" s="8">
        <v>10</v>
      </c>
      <c r="B14" s="9" t="s">
        <v>94</v>
      </c>
      <c r="C14" s="10">
        <v>1091154.4901144556</v>
      </c>
      <c r="D14" s="7">
        <f t="shared" si="0"/>
        <v>0.12133027397279614</v>
      </c>
    </row>
    <row r="15" spans="1:4" ht="16.5" thickTop="1" thickBot="1">
      <c r="A15" s="8">
        <v>11</v>
      </c>
      <c r="B15" s="9" t="s">
        <v>95</v>
      </c>
      <c r="C15" s="10">
        <v>79536.51698988209</v>
      </c>
      <c r="D15" s="7">
        <f t="shared" si="0"/>
        <v>8.8440156592418939E-3</v>
      </c>
    </row>
    <row r="16" spans="1:4" ht="16.5" thickTop="1" thickBot="1">
      <c r="A16" s="8">
        <v>12</v>
      </c>
      <c r="B16" s="9" t="s">
        <v>96</v>
      </c>
      <c r="C16" s="10">
        <v>905926.11016739428</v>
      </c>
      <c r="D16" s="7">
        <f t="shared" si="0"/>
        <v>0.10073391452954557</v>
      </c>
    </row>
    <row r="17" spans="1:4" ht="16.5" thickTop="1" thickBot="1">
      <c r="A17" s="8">
        <v>13</v>
      </c>
      <c r="B17" s="9" t="s">
        <v>97</v>
      </c>
      <c r="C17" s="10">
        <v>499314.49401948985</v>
      </c>
      <c r="D17" s="7">
        <f t="shared" si="0"/>
        <v>5.552097792459993E-2</v>
      </c>
    </row>
    <row r="18" spans="1:4" ht="16.5" thickTop="1" thickBot="1">
      <c r="A18" s="8">
        <v>14</v>
      </c>
      <c r="B18" s="9" t="s">
        <v>98</v>
      </c>
      <c r="C18" s="10">
        <v>2137678.6423778301</v>
      </c>
      <c r="D18" s="7">
        <f t="shared" si="0"/>
        <v>0.23769790409632202</v>
      </c>
    </row>
    <row r="19" spans="1:4" ht="16.5" thickTop="1" thickBot="1">
      <c r="A19" s="8">
        <v>15</v>
      </c>
      <c r="B19" s="9" t="s">
        <v>99</v>
      </c>
      <c r="C19" s="10">
        <v>75308.174221877547</v>
      </c>
      <c r="D19" s="7">
        <f t="shared" si="0"/>
        <v>8.3738476022520263E-3</v>
      </c>
    </row>
    <row r="20" spans="1:4" ht="16.5" thickTop="1" thickBot="1">
      <c r="A20" s="8">
        <v>16</v>
      </c>
      <c r="B20" s="9" t="s">
        <v>100</v>
      </c>
      <c r="C20" s="10">
        <v>1720904.6020525882</v>
      </c>
      <c r="D20" s="7">
        <f t="shared" si="0"/>
        <v>0.19135496278458664</v>
      </c>
    </row>
    <row r="21" spans="1:4" ht="16.5" thickTop="1" thickBot="1">
      <c r="A21" s="8">
        <v>17</v>
      </c>
      <c r="B21" s="9" t="s">
        <v>101</v>
      </c>
      <c r="C21" s="10">
        <v>404846.68866465805</v>
      </c>
      <c r="D21" s="7">
        <f t="shared" si="0"/>
        <v>4.5016686544093173E-2</v>
      </c>
    </row>
    <row r="22" spans="1:4" ht="16.5" thickTop="1" thickBot="1">
      <c r="A22" s="8">
        <v>18</v>
      </c>
      <c r="B22" s="9" t="s">
        <v>102</v>
      </c>
      <c r="C22" s="10">
        <v>956192.26365468383</v>
      </c>
      <c r="D22" s="7">
        <f t="shared" si="0"/>
        <v>0.10632322954352837</v>
      </c>
    </row>
    <row r="23" spans="1:4" ht="16.5" thickTop="1" thickBot="1">
      <c r="A23" s="11"/>
      <c r="B23" s="12" t="s">
        <v>103</v>
      </c>
      <c r="C23" s="13">
        <f>SUM(C5:C22)</f>
        <v>8993258.2725322694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49783.685653365261</v>
      </c>
      <c r="D5" s="7">
        <f>C5/C$23</f>
        <v>9.3555220561400265E-3</v>
      </c>
    </row>
    <row r="6" spans="1:4" ht="16.5" thickTop="1" thickBot="1">
      <c r="A6" s="8">
        <v>2</v>
      </c>
      <c r="B6" s="9" t="s">
        <v>86</v>
      </c>
      <c r="C6" s="10">
        <v>81787.405194550229</v>
      </c>
      <c r="D6" s="7">
        <f t="shared" ref="D6:D23" si="0">C6/C$23</f>
        <v>1.5369771505865854E-2</v>
      </c>
    </row>
    <row r="7" spans="1:4" ht="16.5" thickTop="1" thickBot="1">
      <c r="A7" s="8">
        <v>3</v>
      </c>
      <c r="B7" s="9" t="s">
        <v>87</v>
      </c>
      <c r="C7" s="10">
        <v>142574.55179248477</v>
      </c>
      <c r="D7" s="7">
        <f t="shared" si="0"/>
        <v>2.679310192552415E-2</v>
      </c>
    </row>
    <row r="8" spans="1:4" ht="16.5" thickTop="1" thickBot="1">
      <c r="A8" s="8">
        <v>4</v>
      </c>
      <c r="B8" s="9" t="s">
        <v>88</v>
      </c>
      <c r="C8" s="10">
        <v>18211.522506517871</v>
      </c>
      <c r="D8" s="7">
        <f t="shared" si="0"/>
        <v>3.4223721737263796E-3</v>
      </c>
    </row>
    <row r="9" spans="1:4" ht="16.5" thickTop="1" thickBot="1">
      <c r="A9" s="8">
        <v>5</v>
      </c>
      <c r="B9" s="9" t="s">
        <v>89</v>
      </c>
      <c r="C9" s="10">
        <v>197388.32725498665</v>
      </c>
      <c r="D9" s="7">
        <f t="shared" si="0"/>
        <v>3.7093895821949503E-2</v>
      </c>
    </row>
    <row r="10" spans="1:4" ht="16.5" thickTop="1" thickBot="1">
      <c r="A10" s="8">
        <v>6</v>
      </c>
      <c r="B10" s="9" t="s">
        <v>90</v>
      </c>
      <c r="C10" s="10">
        <v>143398.29120503122</v>
      </c>
      <c r="D10" s="7">
        <f t="shared" si="0"/>
        <v>2.6947901879393561E-2</v>
      </c>
    </row>
    <row r="11" spans="1:4" ht="16.5" thickTop="1" thickBot="1">
      <c r="A11" s="8">
        <v>7</v>
      </c>
      <c r="B11" s="9" t="s">
        <v>91</v>
      </c>
      <c r="C11" s="10">
        <v>34100.583689345483</v>
      </c>
      <c r="D11" s="7">
        <f t="shared" si="0"/>
        <v>6.4082993986074015E-3</v>
      </c>
    </row>
    <row r="12" spans="1:4" ht="16.5" thickTop="1" thickBot="1">
      <c r="A12" s="8">
        <v>8</v>
      </c>
      <c r="B12" s="9" t="s">
        <v>92</v>
      </c>
      <c r="C12" s="10">
        <v>1297.6729690806599</v>
      </c>
      <c r="D12" s="7">
        <f t="shared" si="0"/>
        <v>2.438631837831831E-4</v>
      </c>
    </row>
    <row r="13" spans="1:4" ht="16.5" thickTop="1" thickBot="1">
      <c r="A13" s="8">
        <v>9</v>
      </c>
      <c r="B13" s="9" t="s">
        <v>93</v>
      </c>
      <c r="C13" s="10">
        <v>1967.5088324349058</v>
      </c>
      <c r="D13" s="7">
        <f t="shared" si="0"/>
        <v>3.6974105142918034E-4</v>
      </c>
    </row>
    <row r="14" spans="1:4" ht="16.5" thickTop="1" thickBot="1">
      <c r="A14" s="8">
        <v>10</v>
      </c>
      <c r="B14" s="9" t="s">
        <v>94</v>
      </c>
      <c r="C14" s="10">
        <v>314377.67714913766</v>
      </c>
      <c r="D14" s="7">
        <f t="shared" si="0"/>
        <v>5.9078938289254798E-2</v>
      </c>
    </row>
    <row r="15" spans="1:4" ht="16.5" thickTop="1" thickBot="1">
      <c r="A15" s="8">
        <v>11</v>
      </c>
      <c r="B15" s="9" t="s">
        <v>95</v>
      </c>
      <c r="C15" s="10">
        <v>215536.35224442079</v>
      </c>
      <c r="D15" s="7">
        <f t="shared" si="0"/>
        <v>4.0504335323078615E-2</v>
      </c>
    </row>
    <row r="16" spans="1:4" ht="16.5" thickTop="1" thickBot="1">
      <c r="A16" s="8">
        <v>12</v>
      </c>
      <c r="B16" s="9" t="s">
        <v>96</v>
      </c>
      <c r="C16" s="10">
        <v>2705.2463175149896</v>
      </c>
      <c r="D16" s="7">
        <f t="shared" si="0"/>
        <v>5.0837922621930749E-4</v>
      </c>
    </row>
    <row r="17" spans="1:4" ht="16.5" thickTop="1" thickBot="1">
      <c r="A17" s="8">
        <v>13</v>
      </c>
      <c r="B17" s="9" t="s">
        <v>97</v>
      </c>
      <c r="C17" s="10">
        <v>338275.4611887919</v>
      </c>
      <c r="D17" s="7">
        <f t="shared" si="0"/>
        <v>6.3569892358677799E-2</v>
      </c>
    </row>
    <row r="18" spans="1:4" ht="16.5" thickTop="1" thickBot="1">
      <c r="A18" s="8">
        <v>14</v>
      </c>
      <c r="B18" s="9" t="s">
        <v>98</v>
      </c>
      <c r="C18" s="10">
        <v>1725824.049817804</v>
      </c>
      <c r="D18" s="7">
        <f t="shared" si="0"/>
        <v>0.32432281280877684</v>
      </c>
    </row>
    <row r="19" spans="1:4" ht="16.5" thickTop="1" thickBot="1">
      <c r="A19" s="8">
        <v>15</v>
      </c>
      <c r="B19" s="9" t="s">
        <v>99</v>
      </c>
      <c r="C19" s="10">
        <v>5896.3143609352355</v>
      </c>
      <c r="D19" s="7">
        <f t="shared" si="0"/>
        <v>1.1080557481773325E-3</v>
      </c>
    </row>
    <row r="20" spans="1:4" ht="16.5" thickTop="1" thickBot="1">
      <c r="A20" s="8">
        <v>16</v>
      </c>
      <c r="B20" s="9" t="s">
        <v>100</v>
      </c>
      <c r="C20" s="10">
        <v>1144484.727954438</v>
      </c>
      <c r="D20" s="7">
        <f t="shared" si="0"/>
        <v>0.21507552072069974</v>
      </c>
    </row>
    <row r="21" spans="1:4" ht="16.5" thickTop="1" thickBot="1">
      <c r="A21" s="8">
        <v>17</v>
      </c>
      <c r="B21" s="9" t="s">
        <v>101</v>
      </c>
      <c r="C21" s="10">
        <v>390154.13730275864</v>
      </c>
      <c r="D21" s="7">
        <f t="shared" si="0"/>
        <v>7.3319112253865532E-2</v>
      </c>
    </row>
    <row r="22" spans="1:4" ht="16.5" thickTop="1" thickBot="1">
      <c r="A22" s="8">
        <v>18</v>
      </c>
      <c r="B22" s="9" t="s">
        <v>102</v>
      </c>
      <c r="C22" s="10">
        <v>513552.10486278497</v>
      </c>
      <c r="D22" s="7">
        <f t="shared" si="0"/>
        <v>9.6508484274830789E-2</v>
      </c>
    </row>
    <row r="23" spans="1:4" ht="16.5" thickTop="1" thickBot="1">
      <c r="A23" s="11"/>
      <c r="B23" s="12" t="s">
        <v>103</v>
      </c>
      <c r="C23" s="13">
        <f>SUM(C5:C22)</f>
        <v>5321315.6202963833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42948.112604513408</v>
      </c>
      <c r="D5" s="7">
        <f>C5/C$23</f>
        <v>1.6632853945876474E-2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45833.49350630492</v>
      </c>
      <c r="D7" s="7">
        <f t="shared" si="0"/>
        <v>1.7750298140913723E-2</v>
      </c>
    </row>
    <row r="8" spans="1:4" ht="16.5" thickTop="1" thickBot="1">
      <c r="A8" s="8">
        <v>4</v>
      </c>
      <c r="B8" s="9" t="s">
        <v>88</v>
      </c>
      <c r="C8" s="10">
        <v>669.4681334477383</v>
      </c>
      <c r="D8" s="7">
        <f t="shared" si="0"/>
        <v>2.592701986136774E-4</v>
      </c>
    </row>
    <row r="9" spans="1:4" ht="16.5" thickTop="1" thickBot="1">
      <c r="A9" s="8">
        <v>5</v>
      </c>
      <c r="B9" s="9" t="s">
        <v>89</v>
      </c>
      <c r="C9" s="10">
        <v>15574.566705831727</v>
      </c>
      <c r="D9" s="7">
        <f t="shared" si="0"/>
        <v>6.0316851563154876E-3</v>
      </c>
    </row>
    <row r="10" spans="1:4" ht="16.5" thickTop="1" thickBot="1">
      <c r="A10" s="8">
        <v>6</v>
      </c>
      <c r="B10" s="9" t="s">
        <v>90</v>
      </c>
      <c r="C10" s="10">
        <v>69800.30915327344</v>
      </c>
      <c r="D10" s="7">
        <f t="shared" si="0"/>
        <v>2.703211566511109E-2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561799.27574135514</v>
      </c>
      <c r="D14" s="7">
        <f t="shared" si="0"/>
        <v>0.21757243179350219</v>
      </c>
    </row>
    <row r="15" spans="1:4" ht="16.5" thickTop="1" thickBot="1">
      <c r="A15" s="8">
        <v>11</v>
      </c>
      <c r="B15" s="9" t="s">
        <v>95</v>
      </c>
      <c r="C15" s="10">
        <v>26434.8915824166</v>
      </c>
      <c r="D15" s="7">
        <f t="shared" si="0"/>
        <v>1.0237648737076471E-2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80165.311453775445</v>
      </c>
      <c r="D17" s="7">
        <f t="shared" si="0"/>
        <v>3.1046251769308742E-2</v>
      </c>
    </row>
    <row r="18" spans="1:4" ht="16.5" thickTop="1" thickBot="1">
      <c r="A18" s="8">
        <v>14</v>
      </c>
      <c r="B18" s="9" t="s">
        <v>98</v>
      </c>
      <c r="C18" s="10">
        <v>627517.2879490481</v>
      </c>
      <c r="D18" s="7">
        <f t="shared" si="0"/>
        <v>0.24302356415709325</v>
      </c>
    </row>
    <row r="19" spans="1:4" ht="16.5" thickTop="1" thickBot="1">
      <c r="A19" s="8">
        <v>15</v>
      </c>
      <c r="B19" s="9" t="s">
        <v>99</v>
      </c>
      <c r="C19" s="10">
        <v>41.683044341370035</v>
      </c>
      <c r="D19" s="7">
        <f t="shared" si="0"/>
        <v>1.6142920992449879E-5</v>
      </c>
    </row>
    <row r="20" spans="1:4" ht="16.5" thickTop="1" thickBot="1">
      <c r="A20" s="8">
        <v>16</v>
      </c>
      <c r="B20" s="9" t="s">
        <v>100</v>
      </c>
      <c r="C20" s="10">
        <v>571507.79214346118</v>
      </c>
      <c r="D20" s="7">
        <f t="shared" si="0"/>
        <v>0.22133232543153847</v>
      </c>
    </row>
    <row r="21" spans="1:4" ht="16.5" thickTop="1" thickBot="1">
      <c r="A21" s="8">
        <v>17</v>
      </c>
      <c r="B21" s="9" t="s">
        <v>101</v>
      </c>
      <c r="C21" s="10">
        <v>194661.59965878102</v>
      </c>
      <c r="D21" s="7">
        <f t="shared" si="0"/>
        <v>7.5388131390316915E-2</v>
      </c>
    </row>
    <row r="22" spans="1:4" ht="16.5" thickTop="1" thickBot="1">
      <c r="A22" s="8">
        <v>18</v>
      </c>
      <c r="B22" s="9" t="s">
        <v>102</v>
      </c>
      <c r="C22" s="10">
        <v>345171.48545671377</v>
      </c>
      <c r="D22" s="7">
        <f t="shared" si="0"/>
        <v>0.13367728069334078</v>
      </c>
    </row>
    <row r="23" spans="1:4" ht="16.5" thickTop="1" thickBot="1">
      <c r="A23" s="11"/>
      <c r="B23" s="12" t="s">
        <v>103</v>
      </c>
      <c r="C23" s="13">
        <f>SUM(C5:C22)</f>
        <v>2582125.2771332646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100470.4747896302</v>
      </c>
      <c r="D5" s="7">
        <f>C5/C$23</f>
        <v>9.200936644730531E-3</v>
      </c>
    </row>
    <row r="6" spans="1:4" ht="16.5" thickTop="1" thickBot="1">
      <c r="A6" s="8">
        <v>2</v>
      </c>
      <c r="B6" s="9" t="s">
        <v>86</v>
      </c>
      <c r="C6" s="10">
        <v>8136.8890362293205</v>
      </c>
      <c r="D6" s="7">
        <f t="shared" ref="D6:D23" si="0">C6/C$23</f>
        <v>7.4516419539480123E-4</v>
      </c>
    </row>
    <row r="7" spans="1:4" ht="16.5" thickTop="1" thickBot="1">
      <c r="A7" s="8">
        <v>3</v>
      </c>
      <c r="B7" s="9" t="s">
        <v>87</v>
      </c>
      <c r="C7" s="10">
        <v>54853.368057585256</v>
      </c>
      <c r="D7" s="7">
        <f t="shared" si="0"/>
        <v>5.0233898596049927E-3</v>
      </c>
    </row>
    <row r="8" spans="1:4" ht="16.5" thickTop="1" thickBot="1">
      <c r="A8" s="8">
        <v>4</v>
      </c>
      <c r="B8" s="9" t="s">
        <v>88</v>
      </c>
      <c r="C8" s="10">
        <v>34599.452072846012</v>
      </c>
      <c r="D8" s="7">
        <f t="shared" si="0"/>
        <v>3.1685663587359102E-3</v>
      </c>
    </row>
    <row r="9" spans="1:4" ht="16.5" thickTop="1" thickBot="1">
      <c r="A9" s="8">
        <v>5</v>
      </c>
      <c r="B9" s="9" t="s">
        <v>89</v>
      </c>
      <c r="C9" s="10">
        <v>141960.19001593607</v>
      </c>
      <c r="D9" s="7">
        <f t="shared" si="0"/>
        <v>1.3000503054707849E-2</v>
      </c>
    </row>
    <row r="10" spans="1:4" ht="16.5" thickTop="1" thickBot="1">
      <c r="A10" s="8">
        <v>6</v>
      </c>
      <c r="B10" s="9" t="s">
        <v>90</v>
      </c>
      <c r="C10" s="10">
        <v>152314.00137799059</v>
      </c>
      <c r="D10" s="7">
        <f t="shared" si="0"/>
        <v>1.3948689699323839E-2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602.74427525604426</v>
      </c>
      <c r="D12" s="7">
        <f t="shared" si="0"/>
        <v>5.5198424225793351E-5</v>
      </c>
    </row>
    <row r="13" spans="1:4" ht="16.5" thickTop="1" thickBot="1">
      <c r="A13" s="8">
        <v>9</v>
      </c>
      <c r="B13" s="9" t="s">
        <v>93</v>
      </c>
      <c r="C13" s="10">
        <v>30969.371400337528</v>
      </c>
      <c r="D13" s="7">
        <f t="shared" si="0"/>
        <v>2.8361289700110518E-3</v>
      </c>
    </row>
    <row r="14" spans="1:4" ht="16.5" thickTop="1" thickBot="1">
      <c r="A14" s="8">
        <v>10</v>
      </c>
      <c r="B14" s="9" t="s">
        <v>94</v>
      </c>
      <c r="C14" s="10">
        <v>587475.07528373052</v>
      </c>
      <c r="D14" s="7">
        <f t="shared" si="0"/>
        <v>5.3800093603238348E-2</v>
      </c>
    </row>
    <row r="15" spans="1:4" ht="16.5" thickTop="1" thickBot="1">
      <c r="A15" s="8">
        <v>11</v>
      </c>
      <c r="B15" s="9" t="s">
        <v>95</v>
      </c>
      <c r="C15" s="10">
        <v>6652170.0768227065</v>
      </c>
      <c r="D15" s="7">
        <f t="shared" si="0"/>
        <v>0.60919584141484706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204527.52174562329</v>
      </c>
      <c r="D17" s="7">
        <f t="shared" si="0"/>
        <v>1.873032623390624E-2</v>
      </c>
    </row>
    <row r="18" spans="1:4" ht="16.5" thickTop="1" thickBot="1">
      <c r="A18" s="8">
        <v>14</v>
      </c>
      <c r="B18" s="9" t="s">
        <v>98</v>
      </c>
      <c r="C18" s="10">
        <v>1027491.1394117685</v>
      </c>
      <c r="D18" s="7">
        <f t="shared" si="0"/>
        <v>9.4096110290556978E-2</v>
      </c>
    </row>
    <row r="19" spans="1:4" ht="16.5" thickTop="1" thickBot="1">
      <c r="A19" s="8">
        <v>15</v>
      </c>
      <c r="B19" s="9" t="s">
        <v>99</v>
      </c>
      <c r="C19" s="10">
        <v>6819.110112487715</v>
      </c>
      <c r="D19" s="7">
        <f t="shared" si="0"/>
        <v>6.2448396157989015E-4</v>
      </c>
    </row>
    <row r="20" spans="1:4" ht="16.5" thickTop="1" thickBot="1">
      <c r="A20" s="8">
        <v>16</v>
      </c>
      <c r="B20" s="9" t="s">
        <v>100</v>
      </c>
      <c r="C20" s="10">
        <v>1107618.1775965269</v>
      </c>
      <c r="D20" s="7">
        <f t="shared" si="0"/>
        <v>0.10143402526917673</v>
      </c>
    </row>
    <row r="21" spans="1:4" ht="16.5" thickTop="1" thickBot="1">
      <c r="A21" s="8">
        <v>17</v>
      </c>
      <c r="B21" s="9" t="s">
        <v>101</v>
      </c>
      <c r="C21" s="10">
        <v>363583.3074969239</v>
      </c>
      <c r="D21" s="7">
        <f t="shared" si="0"/>
        <v>3.3296418518627857E-2</v>
      </c>
    </row>
    <row r="22" spans="1:4" ht="16.5" thickTop="1" thickBot="1">
      <c r="A22" s="8">
        <v>18</v>
      </c>
      <c r="B22" s="9" t="s">
        <v>102</v>
      </c>
      <c r="C22" s="10">
        <v>446001.16694590228</v>
      </c>
      <c r="D22" s="7">
        <f t="shared" si="0"/>
        <v>4.0844123501332125E-2</v>
      </c>
    </row>
    <row r="23" spans="1:4" ht="16.5" thickTop="1" thickBot="1">
      <c r="A23" s="11"/>
      <c r="B23" s="12" t="s">
        <v>103</v>
      </c>
      <c r="C23" s="13">
        <f>SUM(C5:C22)</f>
        <v>10919592.06644148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2556784.4036299274</v>
      </c>
      <c r="D5" s="7">
        <f>C5/C$23</f>
        <v>1.7731050794696415E-2</v>
      </c>
    </row>
    <row r="6" spans="1:4" ht="16.5" thickTop="1" thickBot="1">
      <c r="A6" s="8">
        <v>2</v>
      </c>
      <c r="B6" s="9" t="s">
        <v>86</v>
      </c>
      <c r="C6" s="10">
        <v>1851623.9687895044</v>
      </c>
      <c r="D6" s="7">
        <f t="shared" ref="D6:D23" si="0">C6/C$23</f>
        <v>1.2840831865476332E-2</v>
      </c>
    </row>
    <row r="7" spans="1:4" ht="16.5" thickTop="1" thickBot="1">
      <c r="A7" s="8">
        <v>3</v>
      </c>
      <c r="B7" s="9" t="s">
        <v>87</v>
      </c>
      <c r="C7" s="10">
        <v>3020406.6977534099</v>
      </c>
      <c r="D7" s="7">
        <f t="shared" si="0"/>
        <v>2.0946226245151408E-2</v>
      </c>
    </row>
    <row r="8" spans="1:4" ht="16.5" thickTop="1" thickBot="1">
      <c r="A8" s="8">
        <v>4</v>
      </c>
      <c r="B8" s="9" t="s">
        <v>88</v>
      </c>
      <c r="C8" s="10">
        <v>57195.130108703561</v>
      </c>
      <c r="D8" s="7">
        <f t="shared" si="0"/>
        <v>3.9664265619225033E-4</v>
      </c>
    </row>
    <row r="9" spans="1:4" ht="16.5" thickTop="1" thickBot="1">
      <c r="A9" s="8">
        <v>5</v>
      </c>
      <c r="B9" s="9" t="s">
        <v>89</v>
      </c>
      <c r="C9" s="10">
        <v>118939.21536939091</v>
      </c>
      <c r="D9" s="7">
        <f t="shared" si="0"/>
        <v>8.248318732709441E-4</v>
      </c>
    </row>
    <row r="10" spans="1:4" ht="16.5" thickTop="1" thickBot="1">
      <c r="A10" s="8">
        <v>6</v>
      </c>
      <c r="B10" s="9" t="s">
        <v>90</v>
      </c>
      <c r="C10" s="10">
        <v>6059440.665897781</v>
      </c>
      <c r="D10" s="7">
        <f t="shared" si="0"/>
        <v>4.2021630796068354E-2</v>
      </c>
    </row>
    <row r="11" spans="1:4" ht="16.5" thickTop="1" thickBot="1">
      <c r="A11" s="8">
        <v>7</v>
      </c>
      <c r="B11" s="9" t="s">
        <v>91</v>
      </c>
      <c r="C11" s="10">
        <v>4727501.8489845814</v>
      </c>
      <c r="D11" s="7">
        <f t="shared" si="0"/>
        <v>3.2784764838740613E-2</v>
      </c>
    </row>
    <row r="12" spans="1:4" ht="16.5" thickTop="1" thickBot="1">
      <c r="A12" s="8">
        <v>8</v>
      </c>
      <c r="B12" s="9" t="s">
        <v>92</v>
      </c>
      <c r="C12" s="10">
        <v>489996.36353069096</v>
      </c>
      <c r="D12" s="7">
        <f t="shared" si="0"/>
        <v>3.3980770528185475E-3</v>
      </c>
    </row>
    <row r="13" spans="1:4" ht="16.5" thickTop="1" thickBot="1">
      <c r="A13" s="8">
        <v>9</v>
      </c>
      <c r="B13" s="9" t="s">
        <v>93</v>
      </c>
      <c r="C13" s="10">
        <v>766550.78788725194</v>
      </c>
      <c r="D13" s="7">
        <f t="shared" si="0"/>
        <v>5.3159550478510779E-3</v>
      </c>
    </row>
    <row r="14" spans="1:4" ht="16.5" thickTop="1" thickBot="1">
      <c r="A14" s="8">
        <v>10</v>
      </c>
      <c r="B14" s="9" t="s">
        <v>94</v>
      </c>
      <c r="C14" s="10">
        <v>6674173.3974212734</v>
      </c>
      <c r="D14" s="7">
        <f t="shared" si="0"/>
        <v>4.6284742410927525E-2</v>
      </c>
    </row>
    <row r="15" spans="1:4" ht="16.5" thickTop="1" thickBot="1">
      <c r="A15" s="8">
        <v>11</v>
      </c>
      <c r="B15" s="9" t="s">
        <v>95</v>
      </c>
      <c r="C15" s="10">
        <v>1923435.7742222578</v>
      </c>
      <c r="D15" s="7">
        <f t="shared" si="0"/>
        <v>1.3338839741298507E-2</v>
      </c>
    </row>
    <row r="16" spans="1:4" ht="16.5" thickTop="1" thickBot="1">
      <c r="A16" s="8">
        <v>12</v>
      </c>
      <c r="B16" s="9" t="s">
        <v>96</v>
      </c>
      <c r="C16" s="10">
        <v>27895267.556570999</v>
      </c>
      <c r="D16" s="7">
        <f t="shared" si="0"/>
        <v>0.19345096335654832</v>
      </c>
    </row>
    <row r="17" spans="1:4" ht="16.5" thickTop="1" thickBot="1">
      <c r="A17" s="8">
        <v>13</v>
      </c>
      <c r="B17" s="9" t="s">
        <v>97</v>
      </c>
      <c r="C17" s="10">
        <v>5137485.3001663638</v>
      </c>
      <c r="D17" s="7">
        <f t="shared" si="0"/>
        <v>3.5627960138105132E-2</v>
      </c>
    </row>
    <row r="18" spans="1:4" ht="16.5" thickTop="1" thickBot="1">
      <c r="A18" s="8">
        <v>14</v>
      </c>
      <c r="B18" s="9" t="s">
        <v>98</v>
      </c>
      <c r="C18" s="10">
        <v>14553772.753693413</v>
      </c>
      <c r="D18" s="7">
        <f t="shared" si="0"/>
        <v>0.10092899643154961</v>
      </c>
    </row>
    <row r="19" spans="1:4" ht="16.5" thickTop="1" thickBot="1">
      <c r="A19" s="8">
        <v>15</v>
      </c>
      <c r="B19" s="9" t="s">
        <v>99</v>
      </c>
      <c r="C19" s="10">
        <v>827646.23980888783</v>
      </c>
      <c r="D19" s="7">
        <f t="shared" si="0"/>
        <v>5.7396460559038069E-3</v>
      </c>
    </row>
    <row r="20" spans="1:4" ht="16.5" thickTop="1" thickBot="1">
      <c r="A20" s="8">
        <v>16</v>
      </c>
      <c r="B20" s="9" t="s">
        <v>100</v>
      </c>
      <c r="C20" s="10">
        <v>7197222.5687802918</v>
      </c>
      <c r="D20" s="7">
        <f t="shared" si="0"/>
        <v>4.9912037466515242E-2</v>
      </c>
    </row>
    <row r="21" spans="1:4" ht="16.5" thickTop="1" thickBot="1">
      <c r="A21" s="8">
        <v>17</v>
      </c>
      <c r="B21" s="9" t="s">
        <v>101</v>
      </c>
      <c r="C21" s="10">
        <v>51972959.246720605</v>
      </c>
      <c r="D21" s="7">
        <f t="shared" si="0"/>
        <v>0.36042740993177386</v>
      </c>
    </row>
    <row r="22" spans="1:4" ht="16.5" thickTop="1" thickBot="1">
      <c r="A22" s="8">
        <v>18</v>
      </c>
      <c r="B22" s="9" t="s">
        <v>102</v>
      </c>
      <c r="C22" s="10">
        <v>8367730.1166235497</v>
      </c>
      <c r="D22" s="7">
        <f t="shared" si="0"/>
        <v>5.8029393297112042E-2</v>
      </c>
    </row>
    <row r="23" spans="1:4" ht="16.5" thickTop="1" thickBot="1">
      <c r="A23" s="11"/>
      <c r="B23" s="12" t="s">
        <v>103</v>
      </c>
      <c r="C23" s="13">
        <f>SUM(C5:C22)</f>
        <v>144198132.03595889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278925.50378095394</v>
      </c>
      <c r="D5" s="7">
        <f>C5/C$23</f>
        <v>2.5489912724514781E-2</v>
      </c>
    </row>
    <row r="6" spans="1:4" ht="16.5" thickTop="1" thickBot="1">
      <c r="A6" s="8">
        <v>2</v>
      </c>
      <c r="B6" s="9" t="s">
        <v>86</v>
      </c>
      <c r="C6" s="10">
        <v>16084.422402359669</v>
      </c>
      <c r="D6" s="7">
        <f t="shared" ref="D6:D23" si="0">C6/C$23</f>
        <v>1.4698925616438163E-3</v>
      </c>
    </row>
    <row r="7" spans="1:4" ht="16.5" thickTop="1" thickBot="1">
      <c r="A7" s="8">
        <v>3</v>
      </c>
      <c r="B7" s="9" t="s">
        <v>87</v>
      </c>
      <c r="C7" s="10">
        <v>191482.96041835885</v>
      </c>
      <c r="D7" s="7">
        <f t="shared" si="0"/>
        <v>1.7498880106455759E-2</v>
      </c>
    </row>
    <row r="8" spans="1:4" ht="16.5" thickTop="1" thickBot="1">
      <c r="A8" s="8">
        <v>4</v>
      </c>
      <c r="B8" s="9" t="s">
        <v>88</v>
      </c>
      <c r="C8" s="10">
        <v>57613.949372988463</v>
      </c>
      <c r="D8" s="7">
        <f t="shared" si="0"/>
        <v>5.2651138792435114E-3</v>
      </c>
    </row>
    <row r="9" spans="1:4" ht="16.5" thickTop="1" thickBot="1">
      <c r="A9" s="8">
        <v>5</v>
      </c>
      <c r="B9" s="9" t="s">
        <v>89</v>
      </c>
      <c r="C9" s="10">
        <v>93576.813689355477</v>
      </c>
      <c r="D9" s="7">
        <f t="shared" si="0"/>
        <v>8.5516196319324386E-3</v>
      </c>
    </row>
    <row r="10" spans="1:4" ht="16.5" thickTop="1" thickBot="1">
      <c r="A10" s="8">
        <v>6</v>
      </c>
      <c r="B10" s="9" t="s">
        <v>90</v>
      </c>
      <c r="C10" s="10">
        <v>225457.69757459298</v>
      </c>
      <c r="D10" s="7">
        <f t="shared" si="0"/>
        <v>2.0603698680632596E-2</v>
      </c>
    </row>
    <row r="11" spans="1:4" ht="16.5" thickTop="1" thickBot="1">
      <c r="A11" s="8">
        <v>7</v>
      </c>
      <c r="B11" s="9" t="s">
        <v>91</v>
      </c>
      <c r="C11" s="10">
        <v>128324.72433018945</v>
      </c>
      <c r="D11" s="7">
        <f t="shared" si="0"/>
        <v>1.1727095512007112E-2</v>
      </c>
    </row>
    <row r="12" spans="1:4" ht="16.5" thickTop="1" thickBot="1">
      <c r="A12" s="8">
        <v>8</v>
      </c>
      <c r="B12" s="9" t="s">
        <v>92</v>
      </c>
      <c r="C12" s="10">
        <v>56212.228936961757</v>
      </c>
      <c r="D12" s="7">
        <f t="shared" si="0"/>
        <v>5.1370161216194943E-3</v>
      </c>
    </row>
    <row r="13" spans="1:4" ht="16.5" thickTop="1" thickBot="1">
      <c r="A13" s="8">
        <v>9</v>
      </c>
      <c r="B13" s="9" t="s">
        <v>93</v>
      </c>
      <c r="C13" s="10">
        <v>23518.749137064791</v>
      </c>
      <c r="D13" s="7">
        <f t="shared" si="0"/>
        <v>2.1492866545625446E-3</v>
      </c>
    </row>
    <row r="14" spans="1:4" ht="16.5" thickTop="1" thickBot="1">
      <c r="A14" s="8">
        <v>10</v>
      </c>
      <c r="B14" s="9" t="s">
        <v>94</v>
      </c>
      <c r="C14" s="10">
        <v>909629.31413413549</v>
      </c>
      <c r="D14" s="7">
        <f t="shared" si="0"/>
        <v>8.3127471366505445E-2</v>
      </c>
    </row>
    <row r="15" spans="1:4" ht="16.5" thickTop="1" thickBot="1">
      <c r="A15" s="8">
        <v>11</v>
      </c>
      <c r="B15" s="9" t="s">
        <v>95</v>
      </c>
      <c r="C15" s="10">
        <v>126337.97887724133</v>
      </c>
      <c r="D15" s="7">
        <f t="shared" si="0"/>
        <v>1.1545534602319754E-2</v>
      </c>
    </row>
    <row r="16" spans="1:4" ht="16.5" thickTop="1" thickBot="1">
      <c r="A16" s="8">
        <v>12</v>
      </c>
      <c r="B16" s="9" t="s">
        <v>96</v>
      </c>
      <c r="C16" s="10">
        <v>3365223.6196285812</v>
      </c>
      <c r="D16" s="7">
        <f t="shared" si="0"/>
        <v>0.30753464706537742</v>
      </c>
    </row>
    <row r="17" spans="1:4" ht="16.5" thickTop="1" thickBot="1">
      <c r="A17" s="8">
        <v>13</v>
      </c>
      <c r="B17" s="9" t="s">
        <v>97</v>
      </c>
      <c r="C17" s="10">
        <v>337349.38371869788</v>
      </c>
      <c r="D17" s="7">
        <f t="shared" si="0"/>
        <v>3.0829042995693348E-2</v>
      </c>
    </row>
    <row r="18" spans="1:4" ht="16.5" thickTop="1" thickBot="1">
      <c r="A18" s="8">
        <v>14</v>
      </c>
      <c r="B18" s="9" t="s">
        <v>98</v>
      </c>
      <c r="C18" s="10">
        <v>2686994.5934536075</v>
      </c>
      <c r="D18" s="7">
        <f t="shared" si="0"/>
        <v>0.2455539445118764</v>
      </c>
    </row>
    <row r="19" spans="1:4" ht="16.5" thickTop="1" thickBot="1">
      <c r="A19" s="8">
        <v>15</v>
      </c>
      <c r="B19" s="9" t="s">
        <v>99</v>
      </c>
      <c r="C19" s="10">
        <v>6863.4239074577999</v>
      </c>
      <c r="D19" s="7">
        <f t="shared" si="0"/>
        <v>6.2722151262954403E-4</v>
      </c>
    </row>
    <row r="20" spans="1:4" ht="16.5" thickTop="1" thickBot="1">
      <c r="A20" s="8">
        <v>16</v>
      </c>
      <c r="B20" s="9" t="s">
        <v>100</v>
      </c>
      <c r="C20" s="10">
        <v>1203642.6215860767</v>
      </c>
      <c r="D20" s="7">
        <f t="shared" si="0"/>
        <v>0.10999619955810674</v>
      </c>
    </row>
    <row r="21" spans="1:4" ht="16.5" thickTop="1" thickBot="1">
      <c r="A21" s="8">
        <v>17</v>
      </c>
      <c r="B21" s="9" t="s">
        <v>101</v>
      </c>
      <c r="C21" s="10">
        <v>511467.43595498649</v>
      </c>
      <c r="D21" s="7">
        <f t="shared" si="0"/>
        <v>4.6741011944760685E-2</v>
      </c>
    </row>
    <row r="22" spans="1:4" ht="16.5" thickTop="1" thickBot="1">
      <c r="A22" s="8">
        <v>18</v>
      </c>
      <c r="B22" s="9" t="s">
        <v>102</v>
      </c>
      <c r="C22" s="10">
        <v>723878.29036578757</v>
      </c>
      <c r="D22" s="7">
        <f t="shared" si="0"/>
        <v>6.6152410570118822E-2</v>
      </c>
    </row>
    <row r="23" spans="1:4" ht="16.5" thickTop="1" thickBot="1">
      <c r="A23" s="11"/>
      <c r="B23" s="12" t="s">
        <v>103</v>
      </c>
      <c r="C23" s="13">
        <f>SUM(C5:C22)</f>
        <v>10942583.711269395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32203.420326027255</v>
      </c>
      <c r="D5" s="7">
        <f>C5/C$23</f>
        <v>4.0317139063067286E-3</v>
      </c>
    </row>
    <row r="6" spans="1:4" ht="16.5" thickTop="1" thickBot="1">
      <c r="A6" s="8">
        <v>2</v>
      </c>
      <c r="B6" s="9" t="s">
        <v>86</v>
      </c>
      <c r="C6" s="10">
        <v>49270.753073594446</v>
      </c>
      <c r="D6" s="7">
        <f t="shared" ref="D6:D23" si="0">C6/C$23</f>
        <v>6.168462179791119E-3</v>
      </c>
    </row>
    <row r="7" spans="1:4" ht="16.5" thickTop="1" thickBot="1">
      <c r="A7" s="8">
        <v>3</v>
      </c>
      <c r="B7" s="9" t="s">
        <v>87</v>
      </c>
      <c r="C7" s="10">
        <v>286720.60856488429</v>
      </c>
      <c r="D7" s="7">
        <f t="shared" si="0"/>
        <v>3.5896046229645255E-2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11400.131870676696</v>
      </c>
      <c r="D9" s="7">
        <f t="shared" si="0"/>
        <v>1.427241880875324E-3</v>
      </c>
    </row>
    <row r="10" spans="1:4" ht="16.5" thickTop="1" thickBot="1">
      <c r="A10" s="8">
        <v>6</v>
      </c>
      <c r="B10" s="9" t="s">
        <v>90</v>
      </c>
      <c r="C10" s="10">
        <v>114127.26684757398</v>
      </c>
      <c r="D10" s="7">
        <f t="shared" si="0"/>
        <v>1.4288186912439875E-2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2697.1459006975051</v>
      </c>
      <c r="D12" s="7">
        <f t="shared" si="0"/>
        <v>3.3766974206748165E-4</v>
      </c>
    </row>
    <row r="13" spans="1:4" ht="16.5" thickTop="1" thickBot="1">
      <c r="A13" s="8">
        <v>9</v>
      </c>
      <c r="B13" s="9" t="s">
        <v>93</v>
      </c>
      <c r="C13" s="10">
        <v>32533.026202864963</v>
      </c>
      <c r="D13" s="7">
        <f t="shared" si="0"/>
        <v>4.0729789826182963E-3</v>
      </c>
    </row>
    <row r="14" spans="1:4" ht="16.5" thickTop="1" thickBot="1">
      <c r="A14" s="8">
        <v>10</v>
      </c>
      <c r="B14" s="9" t="s">
        <v>94</v>
      </c>
      <c r="C14" s="10">
        <v>1435002.2882512277</v>
      </c>
      <c r="D14" s="7">
        <f t="shared" si="0"/>
        <v>0.17965540997049043</v>
      </c>
    </row>
    <row r="15" spans="1:4" ht="16.5" thickTop="1" thickBot="1">
      <c r="A15" s="8">
        <v>11</v>
      </c>
      <c r="B15" s="9" t="s">
        <v>95</v>
      </c>
      <c r="C15" s="10">
        <v>82448.523977544231</v>
      </c>
      <c r="D15" s="7">
        <f t="shared" si="0"/>
        <v>1.0322160109374199E-2</v>
      </c>
    </row>
    <row r="16" spans="1:4" ht="16.5" thickTop="1" thickBot="1">
      <c r="A16" s="8">
        <v>12</v>
      </c>
      <c r="B16" s="9" t="s">
        <v>96</v>
      </c>
      <c r="C16" s="10">
        <v>1426585.9051228184</v>
      </c>
      <c r="D16" s="7">
        <f t="shared" si="0"/>
        <v>0.17860171913404882</v>
      </c>
    </row>
    <row r="17" spans="1:4" ht="16.5" thickTop="1" thickBot="1">
      <c r="A17" s="8">
        <v>13</v>
      </c>
      <c r="B17" s="9" t="s">
        <v>97</v>
      </c>
      <c r="C17" s="10">
        <v>236151.13209992897</v>
      </c>
      <c r="D17" s="7">
        <f t="shared" si="0"/>
        <v>2.9564990104727025E-2</v>
      </c>
    </row>
    <row r="18" spans="1:4" ht="16.5" thickTop="1" thickBot="1">
      <c r="A18" s="8">
        <v>14</v>
      </c>
      <c r="B18" s="9" t="s">
        <v>98</v>
      </c>
      <c r="C18" s="10">
        <v>1385886.1112902267</v>
      </c>
      <c r="D18" s="7">
        <f t="shared" si="0"/>
        <v>0.17350629997926861</v>
      </c>
    </row>
    <row r="19" spans="1:4" ht="16.5" thickTop="1" thickBot="1">
      <c r="A19" s="8">
        <v>15</v>
      </c>
      <c r="B19" s="9" t="s">
        <v>99</v>
      </c>
      <c r="C19" s="10">
        <v>15794.932398099307</v>
      </c>
      <c r="D19" s="7">
        <f t="shared" si="0"/>
        <v>1.9774498470624896E-3</v>
      </c>
    </row>
    <row r="20" spans="1:4" ht="16.5" thickTop="1" thickBot="1">
      <c r="A20" s="8">
        <v>16</v>
      </c>
      <c r="B20" s="9" t="s">
        <v>100</v>
      </c>
      <c r="C20" s="10">
        <v>1259227.8114436476</v>
      </c>
      <c r="D20" s="7">
        <f t="shared" si="0"/>
        <v>0.15764928778395515</v>
      </c>
    </row>
    <row r="21" spans="1:4" ht="16.5" thickTop="1" thickBot="1">
      <c r="A21" s="8">
        <v>17</v>
      </c>
      <c r="B21" s="9" t="s">
        <v>101</v>
      </c>
      <c r="C21" s="10">
        <v>1047195.7283093344</v>
      </c>
      <c r="D21" s="7">
        <f t="shared" si="0"/>
        <v>0.13110388703144901</v>
      </c>
    </row>
    <row r="22" spans="1:4" ht="16.5" thickTop="1" thickBot="1">
      <c r="A22" s="8">
        <v>18</v>
      </c>
      <c r="B22" s="9" t="s">
        <v>102</v>
      </c>
      <c r="C22" s="10">
        <v>570281.38170393533</v>
      </c>
      <c r="D22" s="7">
        <f t="shared" si="0"/>
        <v>7.1396496205880247E-2</v>
      </c>
    </row>
    <row r="23" spans="1:4" ht="16.5" thickTop="1" thickBot="1">
      <c r="A23" s="11"/>
      <c r="B23" s="12" t="s">
        <v>103</v>
      </c>
      <c r="C23" s="13">
        <f>SUM(C5:C22)</f>
        <v>7987526.1673830813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67375.58181181518</v>
      </c>
      <c r="D5" s="7">
        <f>C5/C$23</f>
        <v>1.3021674028048999E-2</v>
      </c>
    </row>
    <row r="6" spans="1:4" ht="16.5" thickTop="1" thickBot="1">
      <c r="A6" s="8">
        <v>2</v>
      </c>
      <c r="B6" s="9" t="s">
        <v>86</v>
      </c>
      <c r="C6" s="10">
        <v>111660.10157592979</v>
      </c>
      <c r="D6" s="7">
        <f t="shared" ref="D6:D23" si="0">C6/C$23</f>
        <v>2.1580540094209916E-2</v>
      </c>
    </row>
    <row r="7" spans="1:4" ht="16.5" thickTop="1" thickBot="1">
      <c r="A7" s="8">
        <v>3</v>
      </c>
      <c r="B7" s="9" t="s">
        <v>87</v>
      </c>
      <c r="C7" s="10">
        <v>42603.26805850993</v>
      </c>
      <c r="D7" s="7">
        <f t="shared" si="0"/>
        <v>8.2339306655192825E-3</v>
      </c>
    </row>
    <row r="8" spans="1:4" ht="16.5" thickTop="1" thickBot="1">
      <c r="A8" s="8">
        <v>4</v>
      </c>
      <c r="B8" s="9" t="s">
        <v>88</v>
      </c>
      <c r="C8" s="10">
        <v>40707.488045813618</v>
      </c>
      <c r="D8" s="7">
        <f t="shared" si="0"/>
        <v>7.8675333938315606E-3</v>
      </c>
    </row>
    <row r="9" spans="1:4" ht="16.5" thickTop="1" thickBot="1">
      <c r="A9" s="8">
        <v>5</v>
      </c>
      <c r="B9" s="9" t="s">
        <v>89</v>
      </c>
      <c r="C9" s="10">
        <v>14183.634172787508</v>
      </c>
      <c r="D9" s="7">
        <f t="shared" si="0"/>
        <v>2.7412699937345362E-3</v>
      </c>
    </row>
    <row r="10" spans="1:4" ht="16.5" thickTop="1" thickBot="1">
      <c r="A10" s="8">
        <v>6</v>
      </c>
      <c r="B10" s="9" t="s">
        <v>90</v>
      </c>
      <c r="C10" s="10">
        <v>175432.22718456996</v>
      </c>
      <c r="D10" s="7">
        <f t="shared" si="0"/>
        <v>3.3905774391569013E-2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3337.8276097490775</v>
      </c>
      <c r="D12" s="7">
        <f t="shared" si="0"/>
        <v>6.4510171084492863E-4</v>
      </c>
    </row>
    <row r="13" spans="1:4" ht="16.5" thickTop="1" thickBot="1">
      <c r="A13" s="8">
        <v>9</v>
      </c>
      <c r="B13" s="9" t="s">
        <v>93</v>
      </c>
      <c r="C13" s="10">
        <v>23445.232405604642</v>
      </c>
      <c r="D13" s="7">
        <f t="shared" si="0"/>
        <v>4.5312584424183344E-3</v>
      </c>
    </row>
    <row r="14" spans="1:4" ht="16.5" thickTop="1" thickBot="1">
      <c r="A14" s="8">
        <v>10</v>
      </c>
      <c r="B14" s="9" t="s">
        <v>94</v>
      </c>
      <c r="C14" s="10">
        <v>260998.74397080869</v>
      </c>
      <c r="D14" s="7">
        <f t="shared" si="0"/>
        <v>5.0443209161603025E-2</v>
      </c>
    </row>
    <row r="15" spans="1:4" ht="16.5" thickTop="1" thickBot="1">
      <c r="A15" s="8">
        <v>11</v>
      </c>
      <c r="B15" s="9" t="s">
        <v>95</v>
      </c>
      <c r="C15" s="10">
        <v>2595.2489846898789</v>
      </c>
      <c r="D15" s="7">
        <f t="shared" si="0"/>
        <v>5.0158359143594698E-4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179157.35131859672</v>
      </c>
      <c r="D17" s="7">
        <f t="shared" si="0"/>
        <v>3.4625728874823784E-2</v>
      </c>
    </row>
    <row r="18" spans="1:4" ht="16.5" thickTop="1" thickBot="1">
      <c r="A18" s="8">
        <v>14</v>
      </c>
      <c r="B18" s="9" t="s">
        <v>98</v>
      </c>
      <c r="C18" s="10">
        <v>1620212.9812472013</v>
      </c>
      <c r="D18" s="7">
        <f t="shared" si="0"/>
        <v>0.31313845061468149</v>
      </c>
    </row>
    <row r="19" spans="1:4" ht="16.5" thickTop="1" thickBot="1">
      <c r="A19" s="8">
        <v>15</v>
      </c>
      <c r="B19" s="9" t="s">
        <v>99</v>
      </c>
      <c r="C19" s="10">
        <v>3004.3408121683083</v>
      </c>
      <c r="D19" s="7">
        <f t="shared" si="0"/>
        <v>5.8064874058511246E-4</v>
      </c>
    </row>
    <row r="20" spans="1:4" ht="16.5" thickTop="1" thickBot="1">
      <c r="A20" s="8">
        <v>16</v>
      </c>
      <c r="B20" s="9" t="s">
        <v>100</v>
      </c>
      <c r="C20" s="10">
        <v>888323.18921469152</v>
      </c>
      <c r="D20" s="7">
        <f t="shared" si="0"/>
        <v>0.1716861612240965</v>
      </c>
    </row>
    <row r="21" spans="1:4" ht="16.5" thickTop="1" thickBot="1">
      <c r="A21" s="8">
        <v>17</v>
      </c>
      <c r="B21" s="9" t="s">
        <v>101</v>
      </c>
      <c r="C21" s="10">
        <v>703348.15724685066</v>
      </c>
      <c r="D21" s="7">
        <f t="shared" si="0"/>
        <v>0.1359360496133234</v>
      </c>
    </row>
    <row r="22" spans="1:4" ht="16.5" thickTop="1" thickBot="1">
      <c r="A22" s="8">
        <v>18</v>
      </c>
      <c r="B22" s="9" t="s">
        <v>102</v>
      </c>
      <c r="C22" s="10">
        <v>1037725.2412032916</v>
      </c>
      <c r="D22" s="7">
        <f t="shared" si="0"/>
        <v>0.2005610854592742</v>
      </c>
    </row>
    <row r="23" spans="1:4" ht="16.5" thickTop="1" thickBot="1">
      <c r="A23" s="11"/>
      <c r="B23" s="12" t="s">
        <v>103</v>
      </c>
      <c r="C23" s="13">
        <f>SUM(C5:C22)</f>
        <v>5174110.6148630781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217727.08878986153</v>
      </c>
      <c r="D5" s="7">
        <f>C5/C$23</f>
        <v>1.580304668003709E-2</v>
      </c>
    </row>
    <row r="6" spans="1:4" ht="16.5" thickTop="1" thickBot="1">
      <c r="A6" s="8">
        <v>2</v>
      </c>
      <c r="B6" s="9" t="s">
        <v>86</v>
      </c>
      <c r="C6" s="10">
        <v>75105.215162056775</v>
      </c>
      <c r="D6" s="7">
        <f t="shared" ref="D6:D23" si="0">C6/C$23</f>
        <v>5.4512795248263125E-3</v>
      </c>
    </row>
    <row r="7" spans="1:4" ht="16.5" thickTop="1" thickBot="1">
      <c r="A7" s="8">
        <v>3</v>
      </c>
      <c r="B7" s="9" t="s">
        <v>87</v>
      </c>
      <c r="C7" s="10">
        <v>1722409.1628588929</v>
      </c>
      <c r="D7" s="7">
        <f t="shared" si="0"/>
        <v>0.12501573669160343</v>
      </c>
    </row>
    <row r="8" spans="1:4" ht="16.5" thickTop="1" thickBot="1">
      <c r="A8" s="8">
        <v>4</v>
      </c>
      <c r="B8" s="9" t="s">
        <v>88</v>
      </c>
      <c r="C8" s="10">
        <v>142977.35287738568</v>
      </c>
      <c r="D8" s="7">
        <f t="shared" si="0"/>
        <v>1.0377568516015881E-2</v>
      </c>
    </row>
    <row r="9" spans="1:4" ht="16.5" thickTop="1" thickBot="1">
      <c r="A9" s="8">
        <v>5</v>
      </c>
      <c r="B9" s="9" t="s">
        <v>89</v>
      </c>
      <c r="C9" s="10">
        <v>97578.225708900267</v>
      </c>
      <c r="D9" s="7">
        <f t="shared" si="0"/>
        <v>7.0824134213323987E-3</v>
      </c>
    </row>
    <row r="10" spans="1:4" ht="16.5" thickTop="1" thickBot="1">
      <c r="A10" s="8">
        <v>6</v>
      </c>
      <c r="B10" s="9" t="s">
        <v>90</v>
      </c>
      <c r="C10" s="10">
        <v>168094.65119179137</v>
      </c>
      <c r="D10" s="7">
        <f t="shared" si="0"/>
        <v>1.220062985369842E-2</v>
      </c>
    </row>
    <row r="11" spans="1:4" ht="16.5" thickTop="1" thickBot="1">
      <c r="A11" s="8">
        <v>7</v>
      </c>
      <c r="B11" s="9" t="s">
        <v>91</v>
      </c>
      <c r="C11" s="10">
        <v>173640.36676431898</v>
      </c>
      <c r="D11" s="7">
        <f t="shared" si="0"/>
        <v>1.2603148449588191E-2</v>
      </c>
    </row>
    <row r="12" spans="1:4" ht="16.5" thickTop="1" thickBot="1">
      <c r="A12" s="8">
        <v>8</v>
      </c>
      <c r="B12" s="9" t="s">
        <v>92</v>
      </c>
      <c r="C12" s="10">
        <v>1129.705867339602</v>
      </c>
      <c r="D12" s="7">
        <f t="shared" si="0"/>
        <v>8.1996202932332768E-5</v>
      </c>
    </row>
    <row r="13" spans="1:4" ht="16.5" thickTop="1" thickBot="1">
      <c r="A13" s="8">
        <v>9</v>
      </c>
      <c r="B13" s="9" t="s">
        <v>93</v>
      </c>
      <c r="C13" s="10">
        <v>2587.9637170271981</v>
      </c>
      <c r="D13" s="7">
        <f t="shared" si="0"/>
        <v>1.8783933434160497E-4</v>
      </c>
    </row>
    <row r="14" spans="1:4" ht="16.5" thickTop="1" thickBot="1">
      <c r="A14" s="8">
        <v>10</v>
      </c>
      <c r="B14" s="9" t="s">
        <v>94</v>
      </c>
      <c r="C14" s="10">
        <v>1329934.5861115684</v>
      </c>
      <c r="D14" s="7">
        <f t="shared" si="0"/>
        <v>9.6529184597702572E-2</v>
      </c>
    </row>
    <row r="15" spans="1:4" ht="16.5" thickTop="1" thickBot="1">
      <c r="A15" s="8">
        <v>11</v>
      </c>
      <c r="B15" s="9" t="s">
        <v>95</v>
      </c>
      <c r="C15" s="10">
        <v>93821.907738290276</v>
      </c>
      <c r="D15" s="7">
        <f t="shared" si="0"/>
        <v>6.8097727105942687E-3</v>
      </c>
    </row>
    <row r="16" spans="1:4" ht="16.5" thickTop="1" thickBot="1">
      <c r="A16" s="8">
        <v>12</v>
      </c>
      <c r="B16" s="9" t="s">
        <v>96</v>
      </c>
      <c r="C16" s="10">
        <v>1226548.4004252895</v>
      </c>
      <c r="D16" s="7">
        <f t="shared" si="0"/>
        <v>8.9025218382234914E-2</v>
      </c>
    </row>
    <row r="17" spans="1:4" ht="16.5" thickTop="1" thickBot="1">
      <c r="A17" s="8">
        <v>13</v>
      </c>
      <c r="B17" s="9" t="s">
        <v>97</v>
      </c>
      <c r="C17" s="10">
        <v>346527.8101830713</v>
      </c>
      <c r="D17" s="7">
        <f t="shared" si="0"/>
        <v>2.5151648289108559E-2</v>
      </c>
    </row>
    <row r="18" spans="1:4" ht="16.5" thickTop="1" thickBot="1">
      <c r="A18" s="8">
        <v>14</v>
      </c>
      <c r="B18" s="9" t="s">
        <v>98</v>
      </c>
      <c r="C18" s="10">
        <v>3035721.7444425733</v>
      </c>
      <c r="D18" s="7">
        <f t="shared" si="0"/>
        <v>0.22033846455059711</v>
      </c>
    </row>
    <row r="19" spans="1:4" ht="16.5" thickTop="1" thickBot="1">
      <c r="A19" s="8">
        <v>15</v>
      </c>
      <c r="B19" s="9" t="s">
        <v>99</v>
      </c>
      <c r="C19" s="10">
        <v>34605.935846222608</v>
      </c>
      <c r="D19" s="7">
        <f t="shared" si="0"/>
        <v>2.5117647171227424E-3</v>
      </c>
    </row>
    <row r="20" spans="1:4" ht="16.5" thickTop="1" thickBot="1">
      <c r="A20" s="8">
        <v>16</v>
      </c>
      <c r="B20" s="9" t="s">
        <v>100</v>
      </c>
      <c r="C20" s="10">
        <v>2698672.4336915775</v>
      </c>
      <c r="D20" s="7">
        <f t="shared" si="0"/>
        <v>0.1958747837983455</v>
      </c>
    </row>
    <row r="21" spans="1:4" ht="16.5" thickTop="1" thickBot="1">
      <c r="A21" s="8">
        <v>17</v>
      </c>
      <c r="B21" s="9" t="s">
        <v>101</v>
      </c>
      <c r="C21" s="10">
        <v>1342789.9080549271</v>
      </c>
      <c r="D21" s="7">
        <f t="shared" si="0"/>
        <v>9.7462248342259764E-2</v>
      </c>
    </row>
    <row r="22" spans="1:4" ht="16.5" thickTop="1" thickBot="1">
      <c r="A22" s="8">
        <v>18</v>
      </c>
      <c r="B22" s="9" t="s">
        <v>102</v>
      </c>
      <c r="C22" s="10">
        <v>1067666.3404068684</v>
      </c>
      <c r="D22" s="7">
        <f t="shared" si="0"/>
        <v>7.749325593765885E-2</v>
      </c>
    </row>
    <row r="23" spans="1:4" ht="16.5" thickTop="1" thickBot="1">
      <c r="A23" s="11"/>
      <c r="B23" s="12" t="s">
        <v>103</v>
      </c>
      <c r="C23" s="13">
        <f>SUM(C5:C22)</f>
        <v>13777538.799837964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35077.136663480022</v>
      </c>
      <c r="D5" s="7">
        <f>C5/C$23</f>
        <v>7.5647980583854572E-3</v>
      </c>
    </row>
    <row r="6" spans="1:4" ht="16.5" thickTop="1" thickBot="1">
      <c r="A6" s="8">
        <v>2</v>
      </c>
      <c r="B6" s="9" t="s">
        <v>86</v>
      </c>
      <c r="C6" s="10">
        <v>17050.198847407366</v>
      </c>
      <c r="D6" s="7">
        <f t="shared" ref="D6:D23" si="0">C6/C$23</f>
        <v>3.6770763923339258E-3</v>
      </c>
    </row>
    <row r="7" spans="1:4" ht="16.5" thickTop="1" thickBot="1">
      <c r="A7" s="8">
        <v>3</v>
      </c>
      <c r="B7" s="9" t="s">
        <v>87</v>
      </c>
      <c r="C7" s="10">
        <v>91046.704299770761</v>
      </c>
      <c r="D7" s="7">
        <f t="shared" si="0"/>
        <v>1.9635295164396393E-2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5093.7428617187215</v>
      </c>
      <c r="D9" s="7">
        <f t="shared" si="0"/>
        <v>1.0985257000855119E-3</v>
      </c>
    </row>
    <row r="10" spans="1:4" ht="16.5" thickTop="1" thickBot="1">
      <c r="A10" s="8">
        <v>6</v>
      </c>
      <c r="B10" s="9" t="s">
        <v>90</v>
      </c>
      <c r="C10" s="10">
        <v>70226.308930754341</v>
      </c>
      <c r="D10" s="7">
        <f t="shared" si="0"/>
        <v>1.5145131443982643E-2</v>
      </c>
    </row>
    <row r="11" spans="1:4" ht="16.5" thickTop="1" thickBot="1">
      <c r="A11" s="8">
        <v>7</v>
      </c>
      <c r="B11" s="9" t="s">
        <v>91</v>
      </c>
      <c r="C11" s="10">
        <v>63330.675029298298</v>
      </c>
      <c r="D11" s="7">
        <f t="shared" si="0"/>
        <v>1.3658006698040043E-2</v>
      </c>
    </row>
    <row r="12" spans="1:4" ht="16.5" thickTop="1" thickBot="1">
      <c r="A12" s="8">
        <v>8</v>
      </c>
      <c r="B12" s="9" t="s">
        <v>92</v>
      </c>
      <c r="C12" s="10">
        <v>499.92319300648376</v>
      </c>
      <c r="D12" s="7">
        <f t="shared" si="0"/>
        <v>1.078143303451186E-4</v>
      </c>
    </row>
    <row r="13" spans="1:4" ht="16.5" thickTop="1" thickBot="1">
      <c r="A13" s="8">
        <v>9</v>
      </c>
      <c r="B13" s="9" t="s">
        <v>93</v>
      </c>
      <c r="C13" s="10">
        <v>13102.184111069959</v>
      </c>
      <c r="D13" s="7">
        <f t="shared" si="0"/>
        <v>2.8256404698854209E-3</v>
      </c>
    </row>
    <row r="14" spans="1:4" ht="16.5" thickTop="1" thickBot="1">
      <c r="A14" s="8">
        <v>10</v>
      </c>
      <c r="B14" s="9" t="s">
        <v>94</v>
      </c>
      <c r="C14" s="10">
        <v>786076.70700361778</v>
      </c>
      <c r="D14" s="7">
        <f t="shared" si="0"/>
        <v>0.16952670920469154</v>
      </c>
    </row>
    <row r="15" spans="1:4" ht="16.5" thickTop="1" thickBot="1">
      <c r="A15" s="8">
        <v>11</v>
      </c>
      <c r="B15" s="9" t="s">
        <v>95</v>
      </c>
      <c r="C15" s="10">
        <v>107111.27338393795</v>
      </c>
      <c r="D15" s="7">
        <f t="shared" si="0"/>
        <v>2.3099808878345882E-2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156048.03724093118</v>
      </c>
      <c r="D17" s="7">
        <f t="shared" si="0"/>
        <v>3.365359893711297E-2</v>
      </c>
    </row>
    <row r="18" spans="1:4" ht="16.5" thickTop="1" thickBot="1">
      <c r="A18" s="8">
        <v>14</v>
      </c>
      <c r="B18" s="9" t="s">
        <v>98</v>
      </c>
      <c r="C18" s="10">
        <v>1922968.9211284758</v>
      </c>
      <c r="D18" s="7">
        <f t="shared" si="0"/>
        <v>0.4147109184095264</v>
      </c>
    </row>
    <row r="19" spans="1:4" ht="16.5" thickTop="1" thickBot="1">
      <c r="A19" s="8">
        <v>15</v>
      </c>
      <c r="B19" s="9" t="s">
        <v>99</v>
      </c>
      <c r="C19" s="10">
        <v>34878.314879180092</v>
      </c>
      <c r="D19" s="7">
        <f t="shared" si="0"/>
        <v>7.521919796620073E-3</v>
      </c>
    </row>
    <row r="20" spans="1:4" ht="16.5" thickTop="1" thickBot="1">
      <c r="A20" s="8">
        <v>16</v>
      </c>
      <c r="B20" s="9" t="s">
        <v>100</v>
      </c>
      <c r="C20" s="10">
        <v>686841.98743984615</v>
      </c>
      <c r="D20" s="7">
        <f t="shared" si="0"/>
        <v>0.14812557201717377</v>
      </c>
    </row>
    <row r="21" spans="1:4" ht="16.5" thickTop="1" thickBot="1">
      <c r="A21" s="8">
        <v>17</v>
      </c>
      <c r="B21" s="9" t="s">
        <v>101</v>
      </c>
      <c r="C21" s="10">
        <v>269277.23464184155</v>
      </c>
      <c r="D21" s="7">
        <f t="shared" si="0"/>
        <v>5.8072810256112661E-2</v>
      </c>
    </row>
    <row r="22" spans="1:4" ht="16.5" thickTop="1" thickBot="1">
      <c r="A22" s="8">
        <v>18</v>
      </c>
      <c r="B22" s="9" t="s">
        <v>102</v>
      </c>
      <c r="C22" s="10">
        <v>378260.67606123292</v>
      </c>
      <c r="D22" s="7">
        <f t="shared" si="0"/>
        <v>8.1576374242962435E-2</v>
      </c>
    </row>
    <row r="23" spans="1:4" ht="16.5" thickTop="1" thickBot="1">
      <c r="A23" s="11"/>
      <c r="B23" s="12" t="s">
        <v>103</v>
      </c>
      <c r="C23" s="13">
        <f>SUM(C5:C22)</f>
        <v>4636890.0257155681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105180.82674987856</v>
      </c>
      <c r="D5" s="7">
        <f>C5/C$23</f>
        <v>1.3810572790823761E-2</v>
      </c>
    </row>
    <row r="6" spans="1:4" ht="16.5" thickTop="1" thickBot="1">
      <c r="A6" s="8">
        <v>2</v>
      </c>
      <c r="B6" s="9" t="s">
        <v>86</v>
      </c>
      <c r="C6" s="10">
        <v>14347.552871638201</v>
      </c>
      <c r="D6" s="7">
        <f t="shared" ref="D6:D23" si="0">C6/C$23</f>
        <v>1.8838787393747182E-3</v>
      </c>
    </row>
    <row r="7" spans="1:4" ht="16.5" thickTop="1" thickBot="1">
      <c r="A7" s="8">
        <v>3</v>
      </c>
      <c r="B7" s="9" t="s">
        <v>87</v>
      </c>
      <c r="C7" s="10">
        <v>179468.90284664903</v>
      </c>
      <c r="D7" s="7">
        <f t="shared" si="0"/>
        <v>2.3564830426242925E-2</v>
      </c>
    </row>
    <row r="8" spans="1:4" ht="16.5" thickTop="1" thickBot="1">
      <c r="A8" s="8">
        <v>4</v>
      </c>
      <c r="B8" s="9" t="s">
        <v>88</v>
      </c>
      <c r="C8" s="10">
        <v>83525.197031237374</v>
      </c>
      <c r="D8" s="7">
        <f t="shared" si="0"/>
        <v>1.0967120616107271E-2</v>
      </c>
    </row>
    <row r="9" spans="1:4" ht="16.5" thickTop="1" thickBot="1">
      <c r="A9" s="8">
        <v>5</v>
      </c>
      <c r="B9" s="9" t="s">
        <v>89</v>
      </c>
      <c r="C9" s="10">
        <v>248595.24635762873</v>
      </c>
      <c r="D9" s="7">
        <f t="shared" si="0"/>
        <v>3.2641336366741963E-2</v>
      </c>
    </row>
    <row r="10" spans="1:4" ht="16.5" thickTop="1" thickBot="1">
      <c r="A10" s="8">
        <v>6</v>
      </c>
      <c r="B10" s="9" t="s">
        <v>90</v>
      </c>
      <c r="C10" s="10">
        <v>82235.794966887508</v>
      </c>
      <c r="D10" s="7">
        <f t="shared" si="0"/>
        <v>1.0797818076693996E-2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17799.102268293071</v>
      </c>
      <c r="D12" s="7">
        <f t="shared" si="0"/>
        <v>2.3370780120613721E-3</v>
      </c>
    </row>
    <row r="13" spans="1:4" ht="16.5" thickTop="1" thickBot="1">
      <c r="A13" s="8">
        <v>9</v>
      </c>
      <c r="B13" s="9" t="s">
        <v>93</v>
      </c>
      <c r="C13" s="10">
        <v>13576.797143857022</v>
      </c>
      <c r="D13" s="7">
        <f t="shared" si="0"/>
        <v>1.7826760923582684E-3</v>
      </c>
    </row>
    <row r="14" spans="1:4" ht="16.5" thickTop="1" thickBot="1">
      <c r="A14" s="8">
        <v>10</v>
      </c>
      <c r="B14" s="9" t="s">
        <v>94</v>
      </c>
      <c r="C14" s="10">
        <v>965608.5552079872</v>
      </c>
      <c r="D14" s="7">
        <f t="shared" si="0"/>
        <v>0.12678743504131534</v>
      </c>
    </row>
    <row r="15" spans="1:4" ht="16.5" thickTop="1" thickBot="1">
      <c r="A15" s="8">
        <v>11</v>
      </c>
      <c r="B15" s="9" t="s">
        <v>95</v>
      </c>
      <c r="C15" s="10">
        <v>56741.580074355988</v>
      </c>
      <c r="D15" s="7">
        <f t="shared" si="0"/>
        <v>7.45034761655506E-3</v>
      </c>
    </row>
    <row r="16" spans="1:4" ht="16.5" thickTop="1" thickBot="1">
      <c r="A16" s="8">
        <v>12</v>
      </c>
      <c r="B16" s="9" t="s">
        <v>96</v>
      </c>
      <c r="C16" s="10">
        <v>589220.23205582856</v>
      </c>
      <c r="D16" s="7">
        <f t="shared" si="0"/>
        <v>7.7366466456706029E-2</v>
      </c>
    </row>
    <row r="17" spans="1:4" ht="16.5" thickTop="1" thickBot="1">
      <c r="A17" s="8">
        <v>13</v>
      </c>
      <c r="B17" s="9" t="s">
        <v>97</v>
      </c>
      <c r="C17" s="10">
        <v>446993.42696768325</v>
      </c>
      <c r="D17" s="7">
        <f t="shared" si="0"/>
        <v>5.8691640395991479E-2</v>
      </c>
    </row>
    <row r="18" spans="1:4" ht="16.5" thickTop="1" thickBot="1">
      <c r="A18" s="8">
        <v>14</v>
      </c>
      <c r="B18" s="9" t="s">
        <v>98</v>
      </c>
      <c r="C18" s="10">
        <v>2105701.2252341039</v>
      </c>
      <c r="D18" s="7">
        <f t="shared" si="0"/>
        <v>0.27648518218987994</v>
      </c>
    </row>
    <row r="19" spans="1:4" ht="16.5" thickTop="1" thickBot="1">
      <c r="A19" s="8">
        <v>15</v>
      </c>
      <c r="B19" s="9" t="s">
        <v>99</v>
      </c>
      <c r="C19" s="10">
        <v>16620.583062160349</v>
      </c>
      <c r="D19" s="7">
        <f t="shared" si="0"/>
        <v>2.1823347400733661E-3</v>
      </c>
    </row>
    <row r="20" spans="1:4" ht="16.5" thickTop="1" thickBot="1">
      <c r="A20" s="8">
        <v>16</v>
      </c>
      <c r="B20" s="9" t="s">
        <v>100</v>
      </c>
      <c r="C20" s="10">
        <v>1292468.0057277498</v>
      </c>
      <c r="D20" s="7">
        <f t="shared" si="0"/>
        <v>0.16970510714239578</v>
      </c>
    </row>
    <row r="21" spans="1:4" ht="16.5" thickTop="1" thickBot="1">
      <c r="A21" s="8">
        <v>17</v>
      </c>
      <c r="B21" s="9" t="s">
        <v>101</v>
      </c>
      <c r="C21" s="10">
        <v>486841.83558169188</v>
      </c>
      <c r="D21" s="7">
        <f t="shared" si="0"/>
        <v>6.3923861559939413E-2</v>
      </c>
    </row>
    <row r="22" spans="1:4" ht="16.5" thickTop="1" thickBot="1">
      <c r="A22" s="8">
        <v>18</v>
      </c>
      <c r="B22" s="9" t="s">
        <v>102</v>
      </c>
      <c r="C22" s="10">
        <v>911039.24848964484</v>
      </c>
      <c r="D22" s="7">
        <f t="shared" si="0"/>
        <v>0.1196223137367395</v>
      </c>
    </row>
    <row r="23" spans="1:4" ht="16.5" thickTop="1" thickBot="1">
      <c r="A23" s="11"/>
      <c r="B23" s="12" t="s">
        <v>103</v>
      </c>
      <c r="C23" s="13">
        <f>SUM(C5:C22)</f>
        <v>7615964.112637274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167237.24525215651</v>
      </c>
      <c r="D5" s="7">
        <f>C5/C$23</f>
        <v>1.2814680362732566E-2</v>
      </c>
    </row>
    <row r="6" spans="1:4" ht="16.5" thickTop="1" thickBot="1">
      <c r="A6" s="8">
        <v>2</v>
      </c>
      <c r="B6" s="9" t="s">
        <v>86</v>
      </c>
      <c r="C6" s="10">
        <v>188593.36838583648</v>
      </c>
      <c r="D6" s="7">
        <f t="shared" ref="D6:D23" si="0">C6/C$23</f>
        <v>1.4451109444858567E-2</v>
      </c>
    </row>
    <row r="7" spans="1:4" ht="16.5" thickTop="1" thickBot="1">
      <c r="A7" s="8">
        <v>3</v>
      </c>
      <c r="B7" s="9" t="s">
        <v>87</v>
      </c>
      <c r="C7" s="10">
        <v>592258.76747711317</v>
      </c>
      <c r="D7" s="7">
        <f t="shared" si="0"/>
        <v>4.5382275854889374E-2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112791.17867957951</v>
      </c>
      <c r="D9" s="7">
        <f t="shared" si="0"/>
        <v>8.6427093458478817E-3</v>
      </c>
    </row>
    <row r="10" spans="1:4" ht="16.5" thickTop="1" thickBot="1">
      <c r="A10" s="8">
        <v>6</v>
      </c>
      <c r="B10" s="9" t="s">
        <v>90</v>
      </c>
      <c r="C10" s="10">
        <v>364793.36990502395</v>
      </c>
      <c r="D10" s="7">
        <f t="shared" si="0"/>
        <v>2.7952567783142597E-2</v>
      </c>
    </row>
    <row r="11" spans="1:4" ht="16.5" thickTop="1" thickBot="1">
      <c r="A11" s="8">
        <v>7</v>
      </c>
      <c r="B11" s="9" t="s">
        <v>91</v>
      </c>
      <c r="C11" s="10">
        <v>96059.438515548551</v>
      </c>
      <c r="D11" s="7">
        <f t="shared" si="0"/>
        <v>7.360627105189913E-3</v>
      </c>
    </row>
    <row r="12" spans="1:4" ht="16.5" thickTop="1" thickBot="1">
      <c r="A12" s="8">
        <v>8</v>
      </c>
      <c r="B12" s="9" t="s">
        <v>92</v>
      </c>
      <c r="C12" s="10">
        <v>982.11861321131914</v>
      </c>
      <c r="D12" s="7">
        <f t="shared" si="0"/>
        <v>7.5255581300786475E-5</v>
      </c>
    </row>
    <row r="13" spans="1:4" ht="16.5" thickTop="1" thickBot="1">
      <c r="A13" s="8">
        <v>9</v>
      </c>
      <c r="B13" s="9" t="s">
        <v>93</v>
      </c>
      <c r="C13" s="10">
        <v>34668.97210358196</v>
      </c>
      <c r="D13" s="7">
        <f t="shared" si="0"/>
        <v>2.6565362000673474E-3</v>
      </c>
    </row>
    <row r="14" spans="1:4" ht="16.5" thickTop="1" thickBot="1">
      <c r="A14" s="8">
        <v>10</v>
      </c>
      <c r="B14" s="9" t="s">
        <v>94</v>
      </c>
      <c r="C14" s="10">
        <v>2401765.3353387746</v>
      </c>
      <c r="D14" s="7">
        <f t="shared" si="0"/>
        <v>0.18403708475496258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2918388.9010533825</v>
      </c>
      <c r="D16" s="7">
        <f t="shared" si="0"/>
        <v>0.22362375608828802</v>
      </c>
    </row>
    <row r="17" spans="1:4" ht="16.5" thickTop="1" thickBot="1">
      <c r="A17" s="8">
        <v>13</v>
      </c>
      <c r="B17" s="9" t="s">
        <v>97</v>
      </c>
      <c r="C17" s="10">
        <v>565659.6336593756</v>
      </c>
      <c r="D17" s="7">
        <f t="shared" si="0"/>
        <v>4.3344097114944705E-2</v>
      </c>
    </row>
    <row r="18" spans="1:4" ht="16.5" thickTop="1" thickBot="1">
      <c r="A18" s="8">
        <v>14</v>
      </c>
      <c r="B18" s="9" t="s">
        <v>98</v>
      </c>
      <c r="C18" s="10">
        <v>1592876.2819386567</v>
      </c>
      <c r="D18" s="7">
        <f t="shared" si="0"/>
        <v>0.12205534945068434</v>
      </c>
    </row>
    <row r="19" spans="1:4" ht="16.5" thickTop="1" thickBot="1">
      <c r="A19" s="8">
        <v>15</v>
      </c>
      <c r="B19" s="9" t="s">
        <v>99</v>
      </c>
      <c r="C19" s="10">
        <v>126611.31128459515</v>
      </c>
      <c r="D19" s="7">
        <f t="shared" si="0"/>
        <v>9.7016874558784917E-3</v>
      </c>
    </row>
    <row r="20" spans="1:4" ht="16.5" thickTop="1" thickBot="1">
      <c r="A20" s="8">
        <v>16</v>
      </c>
      <c r="B20" s="9" t="s">
        <v>100</v>
      </c>
      <c r="C20" s="10">
        <v>1343455.6172297357</v>
      </c>
      <c r="D20" s="7">
        <f t="shared" si="0"/>
        <v>0.1029433024345673</v>
      </c>
    </row>
    <row r="21" spans="1:4" ht="16.5" thickTop="1" thickBot="1">
      <c r="A21" s="8">
        <v>17</v>
      </c>
      <c r="B21" s="9" t="s">
        <v>101</v>
      </c>
      <c r="C21" s="10">
        <v>619560.54482191894</v>
      </c>
      <c r="D21" s="7">
        <f t="shared" si="0"/>
        <v>4.7474295186352669E-2</v>
      </c>
    </row>
    <row r="22" spans="1:4" ht="16.5" thickTop="1" thickBot="1">
      <c r="A22" s="8">
        <v>18</v>
      </c>
      <c r="B22" s="9" t="s">
        <v>102</v>
      </c>
      <c r="C22" s="10">
        <v>1924740.1053503137</v>
      </c>
      <c r="D22" s="7">
        <f t="shared" si="0"/>
        <v>0.14748466583629297</v>
      </c>
    </row>
    <row r="23" spans="1:4" ht="16.5" thickTop="1" thickBot="1">
      <c r="A23" s="11"/>
      <c r="B23" s="12" t="s">
        <v>103</v>
      </c>
      <c r="C23" s="13">
        <f>SUM(C5:C22)</f>
        <v>13050442.189608803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13060638.996748939</v>
      </c>
      <c r="D5" s="7">
        <f>C5/C$23</f>
        <v>2.6596160282574759E-2</v>
      </c>
    </row>
    <row r="6" spans="1:4" ht="16.5" thickTop="1" thickBot="1">
      <c r="A6" s="8">
        <v>2</v>
      </c>
      <c r="B6" s="9" t="s">
        <v>86</v>
      </c>
      <c r="C6" s="10">
        <v>31976905.293374486</v>
      </c>
      <c r="D6" s="7">
        <f t="shared" ref="D6:D23" si="0">C6/C$23</f>
        <v>6.5116484632566501E-2</v>
      </c>
    </row>
    <row r="7" spans="1:4" ht="16.5" thickTop="1" thickBot="1">
      <c r="A7" s="8">
        <v>3</v>
      </c>
      <c r="B7" s="9" t="s">
        <v>87</v>
      </c>
      <c r="C7" s="10">
        <v>3333303.0934380409</v>
      </c>
      <c r="D7" s="7">
        <f t="shared" si="0"/>
        <v>6.7878044378646384E-3</v>
      </c>
    </row>
    <row r="8" spans="1:4" ht="16.5" thickTop="1" thickBot="1">
      <c r="A8" s="8">
        <v>4</v>
      </c>
      <c r="B8" s="9" t="s">
        <v>88</v>
      </c>
      <c r="C8" s="10">
        <v>750048.07237268577</v>
      </c>
      <c r="D8" s="7">
        <f t="shared" si="0"/>
        <v>1.5273677465111584E-3</v>
      </c>
    </row>
    <row r="9" spans="1:4" ht="16.5" thickTop="1" thickBot="1">
      <c r="A9" s="8">
        <v>5</v>
      </c>
      <c r="B9" s="9" t="s">
        <v>89</v>
      </c>
      <c r="C9" s="10">
        <v>962642.40396563802</v>
      </c>
      <c r="D9" s="7">
        <f t="shared" si="0"/>
        <v>1.9602862981701126E-3</v>
      </c>
    </row>
    <row r="10" spans="1:4" ht="16.5" thickTop="1" thickBot="1">
      <c r="A10" s="8">
        <v>6</v>
      </c>
      <c r="B10" s="9" t="s">
        <v>90</v>
      </c>
      <c r="C10" s="10">
        <v>23745718.352971643</v>
      </c>
      <c r="D10" s="7">
        <f t="shared" si="0"/>
        <v>4.8354826398441568E-2</v>
      </c>
    </row>
    <row r="11" spans="1:4" ht="16.5" thickTop="1" thickBot="1">
      <c r="A11" s="8">
        <v>7</v>
      </c>
      <c r="B11" s="9" t="s">
        <v>91</v>
      </c>
      <c r="C11" s="10">
        <v>13213707.180175606</v>
      </c>
      <c r="D11" s="7">
        <f t="shared" si="0"/>
        <v>2.6907862178752393E-2</v>
      </c>
    </row>
    <row r="12" spans="1:4" ht="16.5" thickTop="1" thickBot="1">
      <c r="A12" s="8">
        <v>8</v>
      </c>
      <c r="B12" s="9" t="s">
        <v>92</v>
      </c>
      <c r="C12" s="10">
        <v>5391547.379069807</v>
      </c>
      <c r="D12" s="7">
        <f t="shared" si="0"/>
        <v>1.0979130370308088E-2</v>
      </c>
    </row>
    <row r="13" spans="1:4" ht="16.5" thickTop="1" thickBot="1">
      <c r="A13" s="8">
        <v>9</v>
      </c>
      <c r="B13" s="9" t="s">
        <v>93</v>
      </c>
      <c r="C13" s="10">
        <v>5598687.895024945</v>
      </c>
      <c r="D13" s="7">
        <f t="shared" si="0"/>
        <v>1.1400942991017491E-2</v>
      </c>
    </row>
    <row r="14" spans="1:4" ht="16.5" thickTop="1" thickBot="1">
      <c r="A14" s="8">
        <v>10</v>
      </c>
      <c r="B14" s="9" t="s">
        <v>94</v>
      </c>
      <c r="C14" s="10">
        <v>42912618.050192818</v>
      </c>
      <c r="D14" s="7">
        <f t="shared" si="0"/>
        <v>8.7385530531234698E-2</v>
      </c>
    </row>
    <row r="15" spans="1:4" ht="16.5" thickTop="1" thickBot="1">
      <c r="A15" s="8">
        <v>11</v>
      </c>
      <c r="B15" s="9" t="s">
        <v>95</v>
      </c>
      <c r="C15" s="10">
        <v>523389.62340871489</v>
      </c>
      <c r="D15" s="7">
        <f t="shared" si="0"/>
        <v>1.0658095915429279E-3</v>
      </c>
    </row>
    <row r="16" spans="1:4" ht="16.5" thickTop="1" thickBot="1">
      <c r="A16" s="8">
        <v>12</v>
      </c>
      <c r="B16" s="9" t="s">
        <v>96</v>
      </c>
      <c r="C16" s="10">
        <v>133290203.90320268</v>
      </c>
      <c r="D16" s="7">
        <f t="shared" si="0"/>
        <v>0.27142681364893978</v>
      </c>
    </row>
    <row r="17" spans="1:4" ht="16.5" thickTop="1" thickBot="1">
      <c r="A17" s="8">
        <v>13</v>
      </c>
      <c r="B17" s="9" t="s">
        <v>97</v>
      </c>
      <c r="C17" s="10">
        <v>10387789.111036997</v>
      </c>
      <c r="D17" s="7">
        <f t="shared" si="0"/>
        <v>2.1153276210106976E-2</v>
      </c>
    </row>
    <row r="18" spans="1:4" ht="16.5" thickTop="1" thickBot="1">
      <c r="A18" s="8">
        <v>14</v>
      </c>
      <c r="B18" s="9" t="s">
        <v>98</v>
      </c>
      <c r="C18" s="10">
        <v>30123228.476555318</v>
      </c>
      <c r="D18" s="7">
        <f t="shared" si="0"/>
        <v>6.1341731671054625E-2</v>
      </c>
    </row>
    <row r="19" spans="1:4" ht="16.5" thickTop="1" thickBot="1">
      <c r="A19" s="8">
        <v>15</v>
      </c>
      <c r="B19" s="9" t="s">
        <v>99</v>
      </c>
      <c r="C19" s="10">
        <v>6094255.8762257071</v>
      </c>
      <c r="D19" s="7">
        <f t="shared" si="0"/>
        <v>1.2410097708654835E-2</v>
      </c>
    </row>
    <row r="20" spans="1:4" ht="16.5" thickTop="1" thickBot="1">
      <c r="A20" s="8">
        <v>16</v>
      </c>
      <c r="B20" s="9" t="s">
        <v>100</v>
      </c>
      <c r="C20" s="10">
        <v>19749476.931244664</v>
      </c>
      <c r="D20" s="7">
        <f t="shared" si="0"/>
        <v>4.0217040995554953E-2</v>
      </c>
    </row>
    <row r="21" spans="1:4" ht="16.5" thickTop="1" thickBot="1">
      <c r="A21" s="8">
        <v>17</v>
      </c>
      <c r="B21" s="9" t="s">
        <v>101</v>
      </c>
      <c r="C21" s="10">
        <v>110546646.84138033</v>
      </c>
      <c r="D21" s="7">
        <f t="shared" si="0"/>
        <v>0.22511274822207344</v>
      </c>
    </row>
    <row r="22" spans="1:4" ht="16.5" thickTop="1" thickBot="1">
      <c r="A22" s="8">
        <v>18</v>
      </c>
      <c r="B22" s="9" t="s">
        <v>102</v>
      </c>
      <c r="C22" s="10">
        <v>39411544.993963927</v>
      </c>
      <c r="D22" s="7">
        <f t="shared" si="0"/>
        <v>8.0256086084631001E-2</v>
      </c>
    </row>
    <row r="23" spans="1:4" ht="16.5" thickTop="1" thickBot="1">
      <c r="A23" s="11"/>
      <c r="B23" s="12" t="s">
        <v>103</v>
      </c>
      <c r="C23" s="13">
        <f>SUM(C5:C22)</f>
        <v>491072352.47435296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13263.383451481965</v>
      </c>
      <c r="D5" s="7">
        <f>C5/C$23</f>
        <v>1.4695116931723413E-3</v>
      </c>
    </row>
    <row r="6" spans="1:4" ht="16.5" thickTop="1" thickBot="1">
      <c r="A6" s="8">
        <v>2</v>
      </c>
      <c r="B6" s="9" t="s">
        <v>86</v>
      </c>
      <c r="C6" s="10">
        <v>79088.862053447781</v>
      </c>
      <c r="D6" s="7">
        <f t="shared" ref="D6:D23" si="0">C6/C$23</f>
        <v>8.7626213938834657E-3</v>
      </c>
    </row>
    <row r="7" spans="1:4" ht="16.5" thickTop="1" thickBot="1">
      <c r="A7" s="8">
        <v>3</v>
      </c>
      <c r="B7" s="9" t="s">
        <v>87</v>
      </c>
      <c r="C7" s="10">
        <v>367067.50881907868</v>
      </c>
      <c r="D7" s="7">
        <f t="shared" si="0"/>
        <v>4.0669109685810036E-2</v>
      </c>
    </row>
    <row r="8" spans="1:4" ht="16.5" thickTop="1" thickBot="1">
      <c r="A8" s="8">
        <v>4</v>
      </c>
      <c r="B8" s="9" t="s">
        <v>88</v>
      </c>
      <c r="C8" s="10">
        <v>5037.8433424990089</v>
      </c>
      <c r="D8" s="7">
        <f t="shared" si="0"/>
        <v>5.5816600094944432E-4</v>
      </c>
    </row>
    <row r="9" spans="1:4" ht="16.5" thickTop="1" thickBot="1">
      <c r="A9" s="8">
        <v>5</v>
      </c>
      <c r="B9" s="9" t="s">
        <v>89</v>
      </c>
      <c r="C9" s="10">
        <v>59366.429501416947</v>
      </c>
      <c r="D9" s="7">
        <f t="shared" si="0"/>
        <v>6.5774817303103804E-3</v>
      </c>
    </row>
    <row r="10" spans="1:4" ht="16.5" thickTop="1" thickBot="1">
      <c r="A10" s="8">
        <v>6</v>
      </c>
      <c r="B10" s="9" t="s">
        <v>90</v>
      </c>
      <c r="C10" s="10">
        <v>215505.79089084567</v>
      </c>
      <c r="D10" s="7">
        <f t="shared" si="0"/>
        <v>2.387688487020757E-2</v>
      </c>
    </row>
    <row r="11" spans="1:4" ht="16.5" thickTop="1" thickBot="1">
      <c r="A11" s="8">
        <v>7</v>
      </c>
      <c r="B11" s="9" t="s">
        <v>91</v>
      </c>
      <c r="C11" s="10">
        <v>27363.818761011044</v>
      </c>
      <c r="D11" s="7">
        <f t="shared" si="0"/>
        <v>3.0317642392116359E-3</v>
      </c>
    </row>
    <row r="12" spans="1:4" ht="16.5" thickTop="1" thickBot="1">
      <c r="A12" s="8">
        <v>8</v>
      </c>
      <c r="B12" s="9" t="s">
        <v>92</v>
      </c>
      <c r="C12" s="10">
        <v>14176.545354022159</v>
      </c>
      <c r="D12" s="7">
        <f t="shared" si="0"/>
        <v>1.5706851304367509E-3</v>
      </c>
    </row>
    <row r="13" spans="1:4" ht="16.5" thickTop="1" thickBot="1">
      <c r="A13" s="8">
        <v>9</v>
      </c>
      <c r="B13" s="9" t="s">
        <v>93</v>
      </c>
      <c r="C13" s="10">
        <v>127.02574486467533</v>
      </c>
      <c r="D13" s="7">
        <f t="shared" si="0"/>
        <v>1.4073770700771684E-5</v>
      </c>
    </row>
    <row r="14" spans="1:4" ht="16.5" thickTop="1" thickBot="1">
      <c r="A14" s="8">
        <v>10</v>
      </c>
      <c r="B14" s="9" t="s">
        <v>94</v>
      </c>
      <c r="C14" s="10">
        <v>881232.28585661319</v>
      </c>
      <c r="D14" s="7">
        <f t="shared" si="0"/>
        <v>9.7635807123000101E-2</v>
      </c>
    </row>
    <row r="15" spans="1:4" ht="16.5" thickTop="1" thickBot="1">
      <c r="A15" s="8">
        <v>11</v>
      </c>
      <c r="B15" s="9" t="s">
        <v>95</v>
      </c>
      <c r="C15" s="10">
        <v>26611.132581649628</v>
      </c>
      <c r="D15" s="7">
        <f t="shared" si="0"/>
        <v>2.9483706506972943E-3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453115.00436690013</v>
      </c>
      <c r="D17" s="7">
        <f t="shared" si="0"/>
        <v>5.0202710319333911E-2</v>
      </c>
    </row>
    <row r="18" spans="1:4" ht="16.5" thickTop="1" thickBot="1">
      <c r="A18" s="8">
        <v>14</v>
      </c>
      <c r="B18" s="9" t="s">
        <v>98</v>
      </c>
      <c r="C18" s="10">
        <v>3766815.6115760915</v>
      </c>
      <c r="D18" s="7">
        <f t="shared" si="0"/>
        <v>0.41734295080013717</v>
      </c>
    </row>
    <row r="19" spans="1:4" ht="16.5" thickTop="1" thickBot="1">
      <c r="A19" s="8">
        <v>15</v>
      </c>
      <c r="B19" s="9" t="s">
        <v>99</v>
      </c>
      <c r="C19" s="10">
        <v>74317.120519034695</v>
      </c>
      <c r="D19" s="7">
        <f t="shared" si="0"/>
        <v>8.2339380449275353E-3</v>
      </c>
    </row>
    <row r="20" spans="1:4" ht="16.5" thickTop="1" thickBot="1">
      <c r="A20" s="8">
        <v>16</v>
      </c>
      <c r="B20" s="9" t="s">
        <v>100</v>
      </c>
      <c r="C20" s="10">
        <v>1702437.3975768667</v>
      </c>
      <c r="D20" s="7">
        <f t="shared" si="0"/>
        <v>0.18862092555678667</v>
      </c>
    </row>
    <row r="21" spans="1:4" ht="16.5" thickTop="1" thickBot="1">
      <c r="A21" s="8">
        <v>17</v>
      </c>
      <c r="B21" s="9" t="s">
        <v>101</v>
      </c>
      <c r="C21" s="10">
        <v>431088.08128773089</v>
      </c>
      <c r="D21" s="7">
        <f t="shared" si="0"/>
        <v>4.776224547506145E-2</v>
      </c>
    </row>
    <row r="22" spans="1:4" ht="16.5" thickTop="1" thickBot="1">
      <c r="A22" s="8">
        <v>18</v>
      </c>
      <c r="B22" s="9" t="s">
        <v>102</v>
      </c>
      <c r="C22" s="10">
        <v>909094.16261911159</v>
      </c>
      <c r="D22" s="7">
        <f t="shared" si="0"/>
        <v>0.10072275351537356</v>
      </c>
    </row>
    <row r="23" spans="1:4" ht="16.5" thickTop="1" thickBot="1">
      <c r="A23" s="11"/>
      <c r="B23" s="12" t="s">
        <v>103</v>
      </c>
      <c r="C23" s="13">
        <f>SUM(C5:C22)</f>
        <v>9025708.0043026656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330270.07182616682</v>
      </c>
      <c r="D5" s="7">
        <f>C5/C$23</f>
        <v>1.5489520152440265E-2</v>
      </c>
    </row>
    <row r="6" spans="1:4" ht="16.5" thickTop="1" thickBot="1">
      <c r="A6" s="8">
        <v>2</v>
      </c>
      <c r="B6" s="9" t="s">
        <v>86</v>
      </c>
      <c r="C6" s="10">
        <v>214363.73014952085</v>
      </c>
      <c r="D6" s="7">
        <f t="shared" ref="D6:D23" si="0">C6/C$23</f>
        <v>1.0053564041524517E-2</v>
      </c>
    </row>
    <row r="7" spans="1:4" ht="16.5" thickTop="1" thickBot="1">
      <c r="A7" s="8">
        <v>3</v>
      </c>
      <c r="B7" s="9" t="s">
        <v>87</v>
      </c>
      <c r="C7" s="10">
        <v>497067.07222115563</v>
      </c>
      <c r="D7" s="7">
        <f t="shared" si="0"/>
        <v>2.3312225627081674E-2</v>
      </c>
    </row>
    <row r="8" spans="1:4" ht="16.5" thickTop="1" thickBot="1">
      <c r="A8" s="8">
        <v>4</v>
      </c>
      <c r="B8" s="9" t="s">
        <v>88</v>
      </c>
      <c r="C8" s="10">
        <v>51982.957264254757</v>
      </c>
      <c r="D8" s="7">
        <f t="shared" si="0"/>
        <v>2.4379776819496882E-3</v>
      </c>
    </row>
    <row r="9" spans="1:4" ht="16.5" thickTop="1" thickBot="1">
      <c r="A9" s="8">
        <v>5</v>
      </c>
      <c r="B9" s="9" t="s">
        <v>89</v>
      </c>
      <c r="C9" s="10">
        <v>133173.37407136016</v>
      </c>
      <c r="D9" s="7">
        <f t="shared" si="0"/>
        <v>6.2457722858174133E-3</v>
      </c>
    </row>
    <row r="10" spans="1:4" ht="16.5" thickTop="1" thickBot="1">
      <c r="A10" s="8">
        <v>6</v>
      </c>
      <c r="B10" s="9" t="s">
        <v>90</v>
      </c>
      <c r="C10" s="10">
        <v>471242.07299047447</v>
      </c>
      <c r="D10" s="7">
        <f t="shared" si="0"/>
        <v>2.210104459633138E-2</v>
      </c>
    </row>
    <row r="11" spans="1:4" ht="16.5" thickTop="1" thickBot="1">
      <c r="A11" s="8">
        <v>7</v>
      </c>
      <c r="B11" s="9" t="s">
        <v>91</v>
      </c>
      <c r="C11" s="10">
        <v>154719.97715132579</v>
      </c>
      <c r="D11" s="7">
        <f t="shared" si="0"/>
        <v>7.2562984312182655E-3</v>
      </c>
    </row>
    <row r="12" spans="1:4" ht="16.5" thickTop="1" thickBot="1">
      <c r="A12" s="8">
        <v>8</v>
      </c>
      <c r="B12" s="9" t="s">
        <v>92</v>
      </c>
      <c r="C12" s="10">
        <v>49750.540844070369</v>
      </c>
      <c r="D12" s="7">
        <f t="shared" si="0"/>
        <v>2.3332783401719538E-3</v>
      </c>
    </row>
    <row r="13" spans="1:4" ht="16.5" thickTop="1" thickBot="1">
      <c r="A13" s="8">
        <v>9</v>
      </c>
      <c r="B13" s="9" t="s">
        <v>93</v>
      </c>
      <c r="C13" s="10">
        <v>73250.877346034758</v>
      </c>
      <c r="D13" s="7">
        <f t="shared" si="0"/>
        <v>3.4354337181133621E-3</v>
      </c>
    </row>
    <row r="14" spans="1:4" ht="16.5" thickTop="1" thickBot="1">
      <c r="A14" s="8">
        <v>10</v>
      </c>
      <c r="B14" s="9" t="s">
        <v>94</v>
      </c>
      <c r="C14" s="10">
        <v>1341149.1513633763</v>
      </c>
      <c r="D14" s="7">
        <f t="shared" si="0"/>
        <v>6.2899301449285308E-2</v>
      </c>
    </row>
    <row r="15" spans="1:4" ht="16.5" thickTop="1" thickBot="1">
      <c r="A15" s="8">
        <v>11</v>
      </c>
      <c r="B15" s="9" t="s">
        <v>95</v>
      </c>
      <c r="C15" s="10">
        <v>393158.08292023814</v>
      </c>
      <c r="D15" s="7">
        <f t="shared" si="0"/>
        <v>1.843894003115459E-2</v>
      </c>
    </row>
    <row r="16" spans="1:4" ht="16.5" thickTop="1" thickBot="1">
      <c r="A16" s="8">
        <v>12</v>
      </c>
      <c r="B16" s="9" t="s">
        <v>96</v>
      </c>
      <c r="C16" s="10">
        <v>7953693.2102403454</v>
      </c>
      <c r="D16" s="7">
        <f t="shared" si="0"/>
        <v>0.37302469032431496</v>
      </c>
    </row>
    <row r="17" spans="1:4" ht="16.5" thickTop="1" thickBot="1">
      <c r="A17" s="8">
        <v>13</v>
      </c>
      <c r="B17" s="9" t="s">
        <v>97</v>
      </c>
      <c r="C17" s="10">
        <v>811201.47706672864</v>
      </c>
      <c r="D17" s="7">
        <f t="shared" si="0"/>
        <v>3.8044990141667706E-2</v>
      </c>
    </row>
    <row r="18" spans="1:4" ht="16.5" thickTop="1" thickBot="1">
      <c r="A18" s="8">
        <v>14</v>
      </c>
      <c r="B18" s="9" t="s">
        <v>98</v>
      </c>
      <c r="C18" s="10">
        <v>3810688.1946113394</v>
      </c>
      <c r="D18" s="7">
        <f t="shared" si="0"/>
        <v>0.17871958927046211</v>
      </c>
    </row>
    <row r="19" spans="1:4" ht="16.5" thickTop="1" thickBot="1">
      <c r="A19" s="8">
        <v>15</v>
      </c>
      <c r="B19" s="9" t="s">
        <v>99</v>
      </c>
      <c r="C19" s="10">
        <v>148676.84032291378</v>
      </c>
      <c r="D19" s="7">
        <f t="shared" si="0"/>
        <v>6.9728779893657271E-3</v>
      </c>
    </row>
    <row r="20" spans="1:4" ht="16.5" thickTop="1" thickBot="1">
      <c r="A20" s="8">
        <v>16</v>
      </c>
      <c r="B20" s="9" t="s">
        <v>100</v>
      </c>
      <c r="C20" s="10">
        <v>2086147.2229876672</v>
      </c>
      <c r="D20" s="7">
        <f t="shared" si="0"/>
        <v>9.7839381185082064E-2</v>
      </c>
    </row>
    <row r="21" spans="1:4" ht="16.5" thickTop="1" thickBot="1">
      <c r="A21" s="8">
        <v>17</v>
      </c>
      <c r="B21" s="9" t="s">
        <v>101</v>
      </c>
      <c r="C21" s="10">
        <v>1792160.2586525844</v>
      </c>
      <c r="D21" s="7">
        <f t="shared" si="0"/>
        <v>8.4051522710821669E-2</v>
      </c>
    </row>
    <row r="22" spans="1:4" ht="16.5" thickTop="1" thickBot="1">
      <c r="A22" s="8">
        <v>18</v>
      </c>
      <c r="B22" s="9" t="s">
        <v>102</v>
      </c>
      <c r="C22" s="10">
        <v>1009467.7810627172</v>
      </c>
      <c r="D22" s="7">
        <f t="shared" si="0"/>
        <v>4.7343592023197316E-2</v>
      </c>
    </row>
    <row r="23" spans="1:4" ht="16.5" thickTop="1" thickBot="1">
      <c r="A23" s="11"/>
      <c r="B23" s="12" t="s">
        <v>103</v>
      </c>
      <c r="C23" s="13">
        <f>SUM(C5:C22)</f>
        <v>21322162.893092275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90811.302582088305</v>
      </c>
      <c r="D5" s="7">
        <f>C5/C$23</f>
        <v>4.8144560173017043E-3</v>
      </c>
    </row>
    <row r="6" spans="1:4" ht="16.5" thickTop="1" thickBot="1">
      <c r="A6" s="8">
        <v>2</v>
      </c>
      <c r="B6" s="9" t="s">
        <v>86</v>
      </c>
      <c r="C6" s="10">
        <v>119901.53075381325</v>
      </c>
      <c r="D6" s="7">
        <f t="shared" ref="D6:D23" si="0">C6/C$23</f>
        <v>6.3567048352771993E-3</v>
      </c>
    </row>
    <row r="7" spans="1:4" ht="16.5" thickTop="1" thickBot="1">
      <c r="A7" s="8">
        <v>3</v>
      </c>
      <c r="B7" s="9" t="s">
        <v>87</v>
      </c>
      <c r="C7" s="10">
        <v>265791.28795334237</v>
      </c>
      <c r="D7" s="7">
        <f t="shared" si="0"/>
        <v>1.4091202628402077E-2</v>
      </c>
    </row>
    <row r="8" spans="1:4" ht="16.5" thickTop="1" thickBot="1">
      <c r="A8" s="8">
        <v>4</v>
      </c>
      <c r="B8" s="9" t="s">
        <v>88</v>
      </c>
      <c r="C8" s="10">
        <v>537887.61479755735</v>
      </c>
      <c r="D8" s="7">
        <f t="shared" si="0"/>
        <v>2.8516673476336008E-2</v>
      </c>
    </row>
    <row r="9" spans="1:4" ht="16.5" thickTop="1" thickBot="1">
      <c r="A9" s="8">
        <v>5</v>
      </c>
      <c r="B9" s="9" t="s">
        <v>89</v>
      </c>
      <c r="C9" s="10">
        <v>19786.342011672506</v>
      </c>
      <c r="D9" s="7">
        <f t="shared" si="0"/>
        <v>1.0489935795423273E-3</v>
      </c>
    </row>
    <row r="10" spans="1:4" ht="16.5" thickTop="1" thickBot="1">
      <c r="A10" s="8">
        <v>6</v>
      </c>
      <c r="B10" s="9" t="s">
        <v>90</v>
      </c>
      <c r="C10" s="10">
        <v>274210.69599316851</v>
      </c>
      <c r="D10" s="7">
        <f t="shared" si="0"/>
        <v>1.4537566335858185E-2</v>
      </c>
    </row>
    <row r="11" spans="1:4" ht="16.5" thickTop="1" thickBot="1">
      <c r="A11" s="8">
        <v>7</v>
      </c>
      <c r="B11" s="9" t="s">
        <v>91</v>
      </c>
      <c r="C11" s="10">
        <v>472877.42142638291</v>
      </c>
      <c r="D11" s="7">
        <f t="shared" si="0"/>
        <v>2.5070090201320498E-2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61579.489072502423</v>
      </c>
      <c r="D13" s="7">
        <f t="shared" si="0"/>
        <v>3.2647009048183189E-3</v>
      </c>
    </row>
    <row r="14" spans="1:4" ht="16.5" thickTop="1" thickBot="1">
      <c r="A14" s="8">
        <v>10</v>
      </c>
      <c r="B14" s="9" t="s">
        <v>94</v>
      </c>
      <c r="C14" s="10">
        <v>652761.9911619093</v>
      </c>
      <c r="D14" s="7">
        <f t="shared" si="0"/>
        <v>3.4606858473090148E-2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1946368.9703254311</v>
      </c>
      <c r="D16" s="7">
        <f t="shared" si="0"/>
        <v>0.10318878305486259</v>
      </c>
    </row>
    <row r="17" spans="1:4" ht="16.5" thickTop="1" thickBot="1">
      <c r="A17" s="8">
        <v>13</v>
      </c>
      <c r="B17" s="9" t="s">
        <v>97</v>
      </c>
      <c r="C17" s="10">
        <v>34852.84311803626</v>
      </c>
      <c r="D17" s="7">
        <f t="shared" si="0"/>
        <v>1.8477598657724624E-3</v>
      </c>
    </row>
    <row r="18" spans="1:4" ht="16.5" thickTop="1" thickBot="1">
      <c r="A18" s="8">
        <v>14</v>
      </c>
      <c r="B18" s="9" t="s">
        <v>98</v>
      </c>
      <c r="C18" s="10">
        <v>1991333.2003569745</v>
      </c>
      <c r="D18" s="7">
        <f t="shared" si="0"/>
        <v>0.10557260865457821</v>
      </c>
    </row>
    <row r="19" spans="1:4" ht="16.5" thickTop="1" thickBot="1">
      <c r="A19" s="8">
        <v>15</v>
      </c>
      <c r="B19" s="9" t="s">
        <v>99</v>
      </c>
      <c r="C19" s="10">
        <v>53063.447416517723</v>
      </c>
      <c r="D19" s="7">
        <f t="shared" si="0"/>
        <v>2.813214065311907E-3</v>
      </c>
    </row>
    <row r="20" spans="1:4" ht="16.5" thickTop="1" thickBot="1">
      <c r="A20" s="8">
        <v>16</v>
      </c>
      <c r="B20" s="9" t="s">
        <v>100</v>
      </c>
      <c r="C20" s="10">
        <v>1147967.6393542876</v>
      </c>
      <c r="D20" s="7">
        <f t="shared" si="0"/>
        <v>6.0860702928040605E-2</v>
      </c>
    </row>
    <row r="21" spans="1:4" ht="16.5" thickTop="1" thickBot="1">
      <c r="A21" s="8">
        <v>17</v>
      </c>
      <c r="B21" s="9" t="s">
        <v>101</v>
      </c>
      <c r="C21" s="10">
        <v>9730311.5784563906</v>
      </c>
      <c r="D21" s="7">
        <f t="shared" si="0"/>
        <v>0.51586262719636167</v>
      </c>
    </row>
    <row r="22" spans="1:4" ht="16.5" thickTop="1" thickBot="1">
      <c r="A22" s="8">
        <v>18</v>
      </c>
      <c r="B22" s="9" t="s">
        <v>102</v>
      </c>
      <c r="C22" s="10">
        <v>1462709.2455277999</v>
      </c>
      <c r="D22" s="7">
        <f t="shared" si="0"/>
        <v>7.7547057783126122E-2</v>
      </c>
    </row>
    <row r="23" spans="1:4" ht="16.5" thickTop="1" thickBot="1">
      <c r="A23" s="11"/>
      <c r="B23" s="12" t="s">
        <v>103</v>
      </c>
      <c r="C23" s="13">
        <f>SUM(C5:C22)</f>
        <v>18862214.600307874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12656.612417178882</v>
      </c>
      <c r="D5" s="7">
        <f>C5/C$23</f>
        <v>1.3853298111045559E-3</v>
      </c>
    </row>
    <row r="6" spans="1:4" ht="16.5" thickTop="1" thickBot="1">
      <c r="A6" s="8">
        <v>2</v>
      </c>
      <c r="B6" s="9" t="s">
        <v>86</v>
      </c>
      <c r="C6" s="10">
        <v>164224.54659327405</v>
      </c>
      <c r="D6" s="7">
        <f t="shared" ref="D6:D23" si="0">C6/C$23</f>
        <v>1.7975201626779517E-2</v>
      </c>
    </row>
    <row r="7" spans="1:4" ht="16.5" thickTop="1" thickBot="1">
      <c r="A7" s="8">
        <v>3</v>
      </c>
      <c r="B7" s="9" t="s">
        <v>87</v>
      </c>
      <c r="C7" s="10">
        <v>105941.9113941853</v>
      </c>
      <c r="D7" s="7">
        <f t="shared" si="0"/>
        <v>1.1595874414275195E-2</v>
      </c>
    </row>
    <row r="8" spans="1:4" ht="16.5" thickTop="1" thickBot="1">
      <c r="A8" s="8">
        <v>4</v>
      </c>
      <c r="B8" s="9" t="s">
        <v>88</v>
      </c>
      <c r="C8" s="10">
        <v>40339.950040550801</v>
      </c>
      <c r="D8" s="7">
        <f t="shared" si="0"/>
        <v>4.4154101846234665E-3</v>
      </c>
    </row>
    <row r="9" spans="1:4" ht="16.5" thickTop="1" thickBot="1">
      <c r="A9" s="8">
        <v>5</v>
      </c>
      <c r="B9" s="9" t="s">
        <v>89</v>
      </c>
      <c r="C9" s="10">
        <v>1298.9098153830844</v>
      </c>
      <c r="D9" s="7">
        <f t="shared" si="0"/>
        <v>1.4217220452639778E-4</v>
      </c>
    </row>
    <row r="10" spans="1:4" ht="16.5" thickTop="1" thickBot="1">
      <c r="A10" s="8">
        <v>6</v>
      </c>
      <c r="B10" s="9" t="s">
        <v>90</v>
      </c>
      <c r="C10" s="10">
        <v>197385.84571819738</v>
      </c>
      <c r="D10" s="7">
        <f t="shared" si="0"/>
        <v>2.1604872405854497E-2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2110.9380919108389</v>
      </c>
      <c r="D12" s="7">
        <f t="shared" si="0"/>
        <v>2.3105277871597187E-4</v>
      </c>
    </row>
    <row r="13" spans="1:4" ht="16.5" thickTop="1" thickBot="1">
      <c r="A13" s="8">
        <v>9</v>
      </c>
      <c r="B13" s="9" t="s">
        <v>93</v>
      </c>
      <c r="C13" s="10">
        <v>24292.831066080656</v>
      </c>
      <c r="D13" s="7">
        <f t="shared" si="0"/>
        <v>2.6589723981979754E-3</v>
      </c>
    </row>
    <row r="14" spans="1:4" ht="16.5" thickTop="1" thickBot="1">
      <c r="A14" s="8">
        <v>10</v>
      </c>
      <c r="B14" s="9" t="s">
        <v>94</v>
      </c>
      <c r="C14" s="10">
        <v>1216405.5897447821</v>
      </c>
      <c r="D14" s="7">
        <f t="shared" si="0"/>
        <v>0.13314170256019212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2791495.7110265079</v>
      </c>
      <c r="D16" s="7">
        <f t="shared" si="0"/>
        <v>0.30554322899282582</v>
      </c>
    </row>
    <row r="17" spans="1:4" ht="16.5" thickTop="1" thickBot="1">
      <c r="A17" s="8">
        <v>13</v>
      </c>
      <c r="B17" s="9" t="s">
        <v>97</v>
      </c>
      <c r="C17" s="10">
        <v>260099.64867237181</v>
      </c>
      <c r="D17" s="7">
        <f t="shared" si="0"/>
        <v>2.8469213189667476E-2</v>
      </c>
    </row>
    <row r="18" spans="1:4" ht="16.5" thickTop="1" thickBot="1">
      <c r="A18" s="8">
        <v>14</v>
      </c>
      <c r="B18" s="9" t="s">
        <v>98</v>
      </c>
      <c r="C18" s="10">
        <v>2097813.9909791541</v>
      </c>
      <c r="D18" s="7">
        <f t="shared" si="0"/>
        <v>0.22961627993846878</v>
      </c>
    </row>
    <row r="19" spans="1:4" ht="16.5" thickTop="1" thickBot="1">
      <c r="A19" s="8">
        <v>15</v>
      </c>
      <c r="B19" s="9" t="s">
        <v>99</v>
      </c>
      <c r="C19" s="10">
        <v>32784.548035374362</v>
      </c>
      <c r="D19" s="7">
        <f t="shared" si="0"/>
        <v>3.5884334796685508E-3</v>
      </c>
    </row>
    <row r="20" spans="1:4" ht="16.5" thickTop="1" thickBot="1">
      <c r="A20" s="8">
        <v>16</v>
      </c>
      <c r="B20" s="9" t="s">
        <v>100</v>
      </c>
      <c r="C20" s="10">
        <v>997754.81273278256</v>
      </c>
      <c r="D20" s="7">
        <f t="shared" si="0"/>
        <v>0.10920927659724129</v>
      </c>
    </row>
    <row r="21" spans="1:4" ht="16.5" thickTop="1" thickBot="1">
      <c r="A21" s="8">
        <v>17</v>
      </c>
      <c r="B21" s="9" t="s">
        <v>101</v>
      </c>
      <c r="C21" s="10">
        <v>210222.58664169465</v>
      </c>
      <c r="D21" s="7">
        <f t="shared" si="0"/>
        <v>2.3009918186873236E-2</v>
      </c>
    </row>
    <row r="22" spans="1:4" ht="16.5" thickTop="1" thickBot="1">
      <c r="A22" s="8">
        <v>18</v>
      </c>
      <c r="B22" s="9" t="s">
        <v>102</v>
      </c>
      <c r="C22" s="10">
        <v>981344.27891891892</v>
      </c>
      <c r="D22" s="7">
        <f t="shared" si="0"/>
        <v>0.10741306123098518</v>
      </c>
    </row>
    <row r="23" spans="1:4" ht="16.5" thickTop="1" thickBot="1">
      <c r="A23" s="11"/>
      <c r="B23" s="12" t="s">
        <v>103</v>
      </c>
      <c r="C23" s="13">
        <f>SUM(C5:C22)</f>
        <v>9136172.7118883468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517.84644309483713</v>
      </c>
      <c r="D5" s="7">
        <f>C5/C$23</f>
        <v>4.461578896773166E-5</v>
      </c>
    </row>
    <row r="6" spans="1:4" ht="16.5" thickTop="1" thickBot="1">
      <c r="A6" s="8">
        <v>2</v>
      </c>
      <c r="B6" s="9" t="s">
        <v>86</v>
      </c>
      <c r="C6" s="10">
        <v>117911.94793550912</v>
      </c>
      <c r="D6" s="7">
        <f t="shared" ref="D6:D23" si="0">C6/C$23</f>
        <v>1.0158869788551197E-2</v>
      </c>
    </row>
    <row r="7" spans="1:4" ht="16.5" thickTop="1" thickBot="1">
      <c r="A7" s="8">
        <v>3</v>
      </c>
      <c r="B7" s="9" t="s">
        <v>87</v>
      </c>
      <c r="C7" s="10">
        <v>193692.54212480073</v>
      </c>
      <c r="D7" s="7">
        <f t="shared" si="0"/>
        <v>1.6687853511974313E-2</v>
      </c>
    </row>
    <row r="8" spans="1:4" ht="16.5" thickTop="1" thickBot="1">
      <c r="A8" s="8">
        <v>4</v>
      </c>
      <c r="B8" s="9" t="s">
        <v>88</v>
      </c>
      <c r="C8" s="10">
        <v>35749.292283533927</v>
      </c>
      <c r="D8" s="7">
        <f t="shared" si="0"/>
        <v>3.0800305795975241E-3</v>
      </c>
    </row>
    <row r="9" spans="1:4" ht="16.5" thickTop="1" thickBot="1">
      <c r="A9" s="8">
        <v>5</v>
      </c>
      <c r="B9" s="9" t="s">
        <v>89</v>
      </c>
      <c r="C9" s="10">
        <v>20140.77488707775</v>
      </c>
      <c r="D9" s="7">
        <f t="shared" si="0"/>
        <v>1.7352568005258725E-3</v>
      </c>
    </row>
    <row r="10" spans="1:4" ht="16.5" thickTop="1" thickBot="1">
      <c r="A10" s="8">
        <v>6</v>
      </c>
      <c r="B10" s="9" t="s">
        <v>90</v>
      </c>
      <c r="C10" s="10">
        <v>152568.23435458849</v>
      </c>
      <c r="D10" s="7">
        <f t="shared" si="0"/>
        <v>1.3144730909925626E-2</v>
      </c>
    </row>
    <row r="11" spans="1:4" ht="16.5" thickTop="1" thickBot="1">
      <c r="A11" s="8">
        <v>7</v>
      </c>
      <c r="B11" s="9" t="s">
        <v>91</v>
      </c>
      <c r="C11" s="10">
        <v>33817.076513138345</v>
      </c>
      <c r="D11" s="7">
        <f t="shared" si="0"/>
        <v>2.9135578110739322E-3</v>
      </c>
    </row>
    <row r="12" spans="1:4" ht="16.5" thickTop="1" thickBot="1">
      <c r="A12" s="8">
        <v>8</v>
      </c>
      <c r="B12" s="9" t="s">
        <v>92</v>
      </c>
      <c r="C12" s="10">
        <v>3135.2700777174427</v>
      </c>
      <c r="D12" s="7">
        <f t="shared" si="0"/>
        <v>2.7012360519133144E-4</v>
      </c>
    </row>
    <row r="13" spans="1:4" ht="16.5" thickTop="1" thickBot="1">
      <c r="A13" s="8">
        <v>9</v>
      </c>
      <c r="B13" s="9" t="s">
        <v>93</v>
      </c>
      <c r="C13" s="10">
        <v>600.2882850546772</v>
      </c>
      <c r="D13" s="7">
        <f t="shared" si="0"/>
        <v>5.1718681865883115E-5</v>
      </c>
    </row>
    <row r="14" spans="1:4" ht="16.5" thickTop="1" thickBot="1">
      <c r="A14" s="8">
        <v>10</v>
      </c>
      <c r="B14" s="9" t="s">
        <v>94</v>
      </c>
      <c r="C14" s="10">
        <v>1693809.234032539</v>
      </c>
      <c r="D14" s="7">
        <f t="shared" si="0"/>
        <v>0.14593251792086007</v>
      </c>
    </row>
    <row r="15" spans="1:4" ht="16.5" thickTop="1" thickBot="1">
      <c r="A15" s="8">
        <v>11</v>
      </c>
      <c r="B15" s="9" t="s">
        <v>95</v>
      </c>
      <c r="C15" s="10">
        <v>563822.59988034819</v>
      </c>
      <c r="D15" s="7">
        <f t="shared" si="0"/>
        <v>4.8576929448741091E-2</v>
      </c>
    </row>
    <row r="16" spans="1:4" ht="16.5" thickTop="1" thickBot="1">
      <c r="A16" s="8">
        <v>12</v>
      </c>
      <c r="B16" s="9" t="s">
        <v>96</v>
      </c>
      <c r="C16" s="10">
        <v>1566.770457251981</v>
      </c>
      <c r="D16" s="7">
        <f t="shared" si="0"/>
        <v>1.3498731335078227E-4</v>
      </c>
    </row>
    <row r="17" spans="1:4" ht="16.5" thickTop="1" thickBot="1">
      <c r="A17" s="8">
        <v>13</v>
      </c>
      <c r="B17" s="9" t="s">
        <v>97</v>
      </c>
      <c r="C17" s="10">
        <v>416043.47215683304</v>
      </c>
      <c r="D17" s="7">
        <f t="shared" si="0"/>
        <v>3.5844810759378308E-2</v>
      </c>
    </row>
    <row r="18" spans="1:4" ht="16.5" thickTop="1" thickBot="1">
      <c r="A18" s="8">
        <v>14</v>
      </c>
      <c r="B18" s="9" t="s">
        <v>98</v>
      </c>
      <c r="C18" s="10">
        <v>3355417.4769404558</v>
      </c>
      <c r="D18" s="7">
        <f t="shared" si="0"/>
        <v>0.28909071414129123</v>
      </c>
    </row>
    <row r="19" spans="1:4" ht="16.5" thickTop="1" thickBot="1">
      <c r="A19" s="8">
        <v>15</v>
      </c>
      <c r="B19" s="9" t="s">
        <v>99</v>
      </c>
      <c r="C19" s="10">
        <v>70919.071555974166</v>
      </c>
      <c r="D19" s="7">
        <f t="shared" si="0"/>
        <v>6.1101324002902089E-3</v>
      </c>
    </row>
    <row r="20" spans="1:4" ht="16.5" thickTop="1" thickBot="1">
      <c r="A20" s="8">
        <v>16</v>
      </c>
      <c r="B20" s="9" t="s">
        <v>100</v>
      </c>
      <c r="C20" s="10">
        <v>1898129.3606361905</v>
      </c>
      <c r="D20" s="7">
        <f t="shared" si="0"/>
        <v>0.16353600592770781</v>
      </c>
    </row>
    <row r="21" spans="1:4" ht="16.5" thickTop="1" thickBot="1">
      <c r="A21" s="8">
        <v>17</v>
      </c>
      <c r="B21" s="9" t="s">
        <v>101</v>
      </c>
      <c r="C21" s="10">
        <v>1075849.912071134</v>
      </c>
      <c r="D21" s="7">
        <f t="shared" si="0"/>
        <v>9.2691363005322006E-2</v>
      </c>
    </row>
    <row r="22" spans="1:4" ht="16.5" thickTop="1" thickBot="1">
      <c r="A22" s="8">
        <v>18</v>
      </c>
      <c r="B22" s="9" t="s">
        <v>102</v>
      </c>
      <c r="C22" s="10">
        <v>1973106.671029493</v>
      </c>
      <c r="D22" s="7">
        <f t="shared" si="0"/>
        <v>0.16999578160538506</v>
      </c>
    </row>
    <row r="23" spans="1:4" ht="16.5" thickTop="1" thickBot="1">
      <c r="A23" s="11"/>
      <c r="B23" s="12" t="s">
        <v>103</v>
      </c>
      <c r="C23" s="13">
        <f>SUM(C5:C22)</f>
        <v>11606797.841664735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1993036.5583765551</v>
      </c>
      <c r="D5" s="7">
        <f>C5/C$23</f>
        <v>2.6089755426079674E-2</v>
      </c>
    </row>
    <row r="6" spans="1:4" ht="16.5" thickTop="1" thickBot="1">
      <c r="A6" s="8">
        <v>2</v>
      </c>
      <c r="B6" s="9" t="s">
        <v>86</v>
      </c>
      <c r="C6" s="10">
        <v>713295.25704914937</v>
      </c>
      <c r="D6" s="7">
        <f t="shared" ref="D6:D23" si="0">C6/C$23</f>
        <v>9.3373594803266569E-3</v>
      </c>
    </row>
    <row r="7" spans="1:4" ht="16.5" thickTop="1" thickBot="1">
      <c r="A7" s="8">
        <v>3</v>
      </c>
      <c r="B7" s="9" t="s">
        <v>87</v>
      </c>
      <c r="C7" s="10">
        <v>1964223.5753671199</v>
      </c>
      <c r="D7" s="7">
        <f t="shared" si="0"/>
        <v>2.5712580367924051E-2</v>
      </c>
    </row>
    <row r="8" spans="1:4" ht="16.5" thickTop="1" thickBot="1">
      <c r="A8" s="8">
        <v>4</v>
      </c>
      <c r="B8" s="9" t="s">
        <v>88</v>
      </c>
      <c r="C8" s="10">
        <v>56100.760114787015</v>
      </c>
      <c r="D8" s="7">
        <f t="shared" si="0"/>
        <v>7.3438447702343771E-4</v>
      </c>
    </row>
    <row r="9" spans="1:4" ht="16.5" thickTop="1" thickBot="1">
      <c r="A9" s="8">
        <v>5</v>
      </c>
      <c r="B9" s="9" t="s">
        <v>89</v>
      </c>
      <c r="C9" s="10">
        <v>38983.056448637763</v>
      </c>
      <c r="D9" s="7">
        <f t="shared" si="0"/>
        <v>5.103059470893353E-4</v>
      </c>
    </row>
    <row r="10" spans="1:4" ht="16.5" thickTop="1" thickBot="1">
      <c r="A10" s="8">
        <v>6</v>
      </c>
      <c r="B10" s="9" t="s">
        <v>90</v>
      </c>
      <c r="C10" s="10">
        <v>159277.6731842455</v>
      </c>
      <c r="D10" s="7">
        <f t="shared" si="0"/>
        <v>2.0850172169430371E-3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3604.4107660311447</v>
      </c>
      <c r="D12" s="7">
        <f t="shared" si="0"/>
        <v>4.7183377016165051E-5</v>
      </c>
    </row>
    <row r="13" spans="1:4" ht="16.5" thickTop="1" thickBot="1">
      <c r="A13" s="8">
        <v>9</v>
      </c>
      <c r="B13" s="9" t="s">
        <v>93</v>
      </c>
      <c r="C13" s="10">
        <v>400028.1411233868</v>
      </c>
      <c r="D13" s="7">
        <f t="shared" si="0"/>
        <v>5.2365503892009375E-3</v>
      </c>
    </row>
    <row r="14" spans="1:4" ht="16.5" thickTop="1" thickBot="1">
      <c r="A14" s="8">
        <v>10</v>
      </c>
      <c r="B14" s="9" t="s">
        <v>94</v>
      </c>
      <c r="C14" s="10">
        <v>2605751.9252205533</v>
      </c>
      <c r="D14" s="7">
        <f t="shared" si="0"/>
        <v>3.4110478377484939E-2</v>
      </c>
    </row>
    <row r="15" spans="1:4" ht="16.5" thickTop="1" thickBot="1">
      <c r="A15" s="8">
        <v>11</v>
      </c>
      <c r="B15" s="9" t="s">
        <v>95</v>
      </c>
      <c r="C15" s="10">
        <v>69507.806439817068</v>
      </c>
      <c r="D15" s="7">
        <f t="shared" si="0"/>
        <v>9.0988881392886612E-4</v>
      </c>
    </row>
    <row r="16" spans="1:4" ht="16.5" thickTop="1" thickBot="1">
      <c r="A16" s="8">
        <v>12</v>
      </c>
      <c r="B16" s="9" t="s">
        <v>96</v>
      </c>
      <c r="C16" s="10">
        <v>39004689.543509841</v>
      </c>
      <c r="D16" s="7">
        <f t="shared" si="0"/>
        <v>0.51058913414476059</v>
      </c>
    </row>
    <row r="17" spans="1:4" ht="16.5" thickTop="1" thickBot="1">
      <c r="A17" s="8">
        <v>13</v>
      </c>
      <c r="B17" s="9" t="s">
        <v>97</v>
      </c>
      <c r="C17" s="10">
        <v>3633105.5747524789</v>
      </c>
      <c r="D17" s="7">
        <f t="shared" si="0"/>
        <v>4.755900511911744E-2</v>
      </c>
    </row>
    <row r="18" spans="1:4" ht="16.5" thickTop="1" thickBot="1">
      <c r="A18" s="8">
        <v>14</v>
      </c>
      <c r="B18" s="9" t="s">
        <v>98</v>
      </c>
      <c r="C18" s="10">
        <v>7093667.1974751065</v>
      </c>
      <c r="D18" s="7">
        <f t="shared" si="0"/>
        <v>9.285933139474449E-2</v>
      </c>
    </row>
    <row r="19" spans="1:4" ht="16.5" thickTop="1" thickBot="1">
      <c r="A19" s="8">
        <v>15</v>
      </c>
      <c r="B19" s="9" t="s">
        <v>99</v>
      </c>
      <c r="C19" s="10">
        <v>52220.502221417686</v>
      </c>
      <c r="D19" s="7">
        <f t="shared" si="0"/>
        <v>6.8359013559370356E-4</v>
      </c>
    </row>
    <row r="20" spans="1:4" ht="16.5" thickTop="1" thickBot="1">
      <c r="A20" s="8">
        <v>16</v>
      </c>
      <c r="B20" s="9" t="s">
        <v>100</v>
      </c>
      <c r="C20" s="10">
        <v>4085167.4969252511</v>
      </c>
      <c r="D20" s="7">
        <f t="shared" si="0"/>
        <v>5.3476701378807806E-2</v>
      </c>
    </row>
    <row r="21" spans="1:4" ht="16.5" thickTop="1" thickBot="1">
      <c r="A21" s="8">
        <v>17</v>
      </c>
      <c r="B21" s="9" t="s">
        <v>101</v>
      </c>
      <c r="C21" s="10">
        <v>11960200.558475973</v>
      </c>
      <c r="D21" s="7">
        <f t="shared" si="0"/>
        <v>0.15656446747352865</v>
      </c>
    </row>
    <row r="22" spans="1:4" ht="16.5" thickTop="1" thickBot="1">
      <c r="A22" s="8">
        <v>18</v>
      </c>
      <c r="B22" s="9" t="s">
        <v>102</v>
      </c>
      <c r="C22" s="10">
        <v>2558678.5503084501</v>
      </c>
      <c r="D22" s="7">
        <f t="shared" si="0"/>
        <v>3.3494266480430072E-2</v>
      </c>
    </row>
    <row r="23" spans="1:4" ht="16.5" thickTop="1" thickBot="1">
      <c r="A23" s="11"/>
      <c r="B23" s="12" t="s">
        <v>103</v>
      </c>
      <c r="C23" s="13">
        <f>SUM(C5:C22)</f>
        <v>76391538.587758809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777206.21955071343</v>
      </c>
      <c r="D5" s="7">
        <f>C5/C$23</f>
        <v>4.2136461774055209E-2</v>
      </c>
    </row>
    <row r="6" spans="1:4" ht="16.5" thickTop="1" thickBot="1">
      <c r="A6" s="8">
        <v>2</v>
      </c>
      <c r="B6" s="9" t="s">
        <v>86</v>
      </c>
      <c r="C6" s="10">
        <v>204179.08121291734</v>
      </c>
      <c r="D6" s="7">
        <f t="shared" ref="D6:D23" si="0">C6/C$23</f>
        <v>1.106962841285964E-2</v>
      </c>
    </row>
    <row r="7" spans="1:4" ht="16.5" thickTop="1" thickBot="1">
      <c r="A7" s="8">
        <v>3</v>
      </c>
      <c r="B7" s="9" t="s">
        <v>87</v>
      </c>
      <c r="C7" s="10">
        <v>652105.6073725305</v>
      </c>
      <c r="D7" s="7">
        <f t="shared" si="0"/>
        <v>3.5354095613881996E-2</v>
      </c>
    </row>
    <row r="8" spans="1:4" ht="16.5" thickTop="1" thickBot="1">
      <c r="A8" s="8">
        <v>4</v>
      </c>
      <c r="B8" s="9" t="s">
        <v>88</v>
      </c>
      <c r="C8" s="10">
        <v>253101.13093565224</v>
      </c>
      <c r="D8" s="7">
        <f t="shared" si="0"/>
        <v>1.3721951600960349E-2</v>
      </c>
    </row>
    <row r="9" spans="1:4" ht="16.5" thickTop="1" thickBot="1">
      <c r="A9" s="8">
        <v>5</v>
      </c>
      <c r="B9" s="9" t="s">
        <v>89</v>
      </c>
      <c r="C9" s="10">
        <v>74294.876808909728</v>
      </c>
      <c r="D9" s="7">
        <f t="shared" si="0"/>
        <v>4.0279184055892593E-3</v>
      </c>
    </row>
    <row r="10" spans="1:4" ht="16.5" thickTop="1" thickBot="1">
      <c r="A10" s="8">
        <v>6</v>
      </c>
      <c r="B10" s="9" t="s">
        <v>90</v>
      </c>
      <c r="C10" s="10">
        <v>396630.51645561925</v>
      </c>
      <c r="D10" s="7">
        <f t="shared" si="0"/>
        <v>2.1503439080450465E-2</v>
      </c>
    </row>
    <row r="11" spans="1:4" ht="16.5" thickTop="1" thickBot="1">
      <c r="A11" s="8">
        <v>7</v>
      </c>
      <c r="B11" s="9" t="s">
        <v>91</v>
      </c>
      <c r="C11" s="10">
        <v>5897.5556975707577</v>
      </c>
      <c r="D11" s="7">
        <f t="shared" si="0"/>
        <v>3.1973770147478435E-4</v>
      </c>
    </row>
    <row r="12" spans="1:4" ht="16.5" thickTop="1" thickBot="1">
      <c r="A12" s="8">
        <v>8</v>
      </c>
      <c r="B12" s="9" t="s">
        <v>92</v>
      </c>
      <c r="C12" s="10">
        <v>1552.7117997142939</v>
      </c>
      <c r="D12" s="7">
        <f t="shared" si="0"/>
        <v>8.4180722887944814E-5</v>
      </c>
    </row>
    <row r="13" spans="1:4" ht="16.5" thickTop="1" thickBot="1">
      <c r="A13" s="8">
        <v>9</v>
      </c>
      <c r="B13" s="9" t="s">
        <v>93</v>
      </c>
      <c r="C13" s="10">
        <v>29323.200365261979</v>
      </c>
      <c r="D13" s="7">
        <f t="shared" si="0"/>
        <v>1.5897658564776843E-3</v>
      </c>
    </row>
    <row r="14" spans="1:4" ht="16.5" thickTop="1" thickBot="1">
      <c r="A14" s="8">
        <v>10</v>
      </c>
      <c r="B14" s="9" t="s">
        <v>94</v>
      </c>
      <c r="C14" s="10">
        <v>1949061.4207706335</v>
      </c>
      <c r="D14" s="7">
        <f t="shared" si="0"/>
        <v>0.10566893314243311</v>
      </c>
    </row>
    <row r="15" spans="1:4" ht="16.5" thickTop="1" thickBot="1">
      <c r="A15" s="8">
        <v>11</v>
      </c>
      <c r="B15" s="9" t="s">
        <v>95</v>
      </c>
      <c r="C15" s="10">
        <v>120982.64327537945</v>
      </c>
      <c r="D15" s="7">
        <f t="shared" si="0"/>
        <v>6.5591092755846745E-3</v>
      </c>
    </row>
    <row r="16" spans="1:4" ht="16.5" thickTop="1" thickBot="1">
      <c r="A16" s="8">
        <v>12</v>
      </c>
      <c r="B16" s="9" t="s">
        <v>96</v>
      </c>
      <c r="C16" s="10">
        <v>563624.54402266047</v>
      </c>
      <c r="D16" s="7">
        <f t="shared" si="0"/>
        <v>3.0557068969235743E-2</v>
      </c>
    </row>
    <row r="17" spans="1:4" ht="16.5" thickTop="1" thickBot="1">
      <c r="A17" s="8">
        <v>13</v>
      </c>
      <c r="B17" s="9" t="s">
        <v>97</v>
      </c>
      <c r="C17" s="10">
        <v>703717.68134076684</v>
      </c>
      <c r="D17" s="7">
        <f t="shared" si="0"/>
        <v>3.8152259250682892E-2</v>
      </c>
    </row>
    <row r="18" spans="1:4" ht="16.5" thickTop="1" thickBot="1">
      <c r="A18" s="8">
        <v>14</v>
      </c>
      <c r="B18" s="9" t="s">
        <v>98</v>
      </c>
      <c r="C18" s="10">
        <v>6230554.4635326397</v>
      </c>
      <c r="D18" s="7">
        <f t="shared" si="0"/>
        <v>0.33779132665147382</v>
      </c>
    </row>
    <row r="19" spans="1:4" ht="16.5" thickTop="1" thickBot="1">
      <c r="A19" s="8">
        <v>15</v>
      </c>
      <c r="B19" s="9" t="s">
        <v>99</v>
      </c>
      <c r="C19" s="10">
        <v>71914.069418578685</v>
      </c>
      <c r="D19" s="7">
        <f t="shared" si="0"/>
        <v>3.8988422388389929E-3</v>
      </c>
    </row>
    <row r="20" spans="1:4" ht="16.5" thickTop="1" thickBot="1">
      <c r="A20" s="8">
        <v>16</v>
      </c>
      <c r="B20" s="9" t="s">
        <v>100</v>
      </c>
      <c r="C20" s="10">
        <v>2341750.9088191334</v>
      </c>
      <c r="D20" s="7">
        <f t="shared" si="0"/>
        <v>0.12695870821885252</v>
      </c>
    </row>
    <row r="21" spans="1:4" ht="16.5" thickTop="1" thickBot="1">
      <c r="A21" s="8">
        <v>17</v>
      </c>
      <c r="B21" s="9" t="s">
        <v>101</v>
      </c>
      <c r="C21" s="10">
        <v>2548606.4485758147</v>
      </c>
      <c r="D21" s="7">
        <f t="shared" si="0"/>
        <v>0.13817344161193779</v>
      </c>
    </row>
    <row r="22" spans="1:4" ht="16.5" thickTop="1" thickBot="1">
      <c r="A22" s="8">
        <v>18</v>
      </c>
      <c r="B22" s="9" t="s">
        <v>102</v>
      </c>
      <c r="C22" s="10">
        <v>1520477.5099740238</v>
      </c>
      <c r="D22" s="7">
        <f t="shared" si="0"/>
        <v>8.2433131472323007E-2</v>
      </c>
    </row>
    <row r="23" spans="1:4" ht="16.5" thickTop="1" thickBot="1">
      <c r="A23" s="11"/>
      <c r="B23" s="12" t="s">
        <v>103</v>
      </c>
      <c r="C23" s="13">
        <f>SUM(C5:C22)</f>
        <v>18444980.589928523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9724.1205084348512</v>
      </c>
      <c r="D5" s="7">
        <f>C5/C$23</f>
        <v>1.4251156528723749E-3</v>
      </c>
    </row>
    <row r="6" spans="1:4" ht="16.5" thickTop="1" thickBot="1">
      <c r="A6" s="8">
        <v>2</v>
      </c>
      <c r="B6" s="9" t="s">
        <v>86</v>
      </c>
      <c r="C6" s="10">
        <v>24456.834705459729</v>
      </c>
      <c r="D6" s="7">
        <f t="shared" ref="D6:D23" si="0">C6/C$23</f>
        <v>3.5842642970364529E-3</v>
      </c>
    </row>
    <row r="7" spans="1:4" ht="16.5" thickTop="1" thickBot="1">
      <c r="A7" s="8">
        <v>3</v>
      </c>
      <c r="B7" s="9" t="s">
        <v>87</v>
      </c>
      <c r="C7" s="10">
        <v>130043.70607913095</v>
      </c>
      <c r="D7" s="7">
        <f t="shared" si="0"/>
        <v>1.905851752147129E-2</v>
      </c>
    </row>
    <row r="8" spans="1:4" ht="16.5" thickTop="1" thickBot="1">
      <c r="A8" s="8">
        <v>4</v>
      </c>
      <c r="B8" s="9" t="s">
        <v>88</v>
      </c>
      <c r="C8" s="10">
        <v>92409.708630222318</v>
      </c>
      <c r="D8" s="7">
        <f t="shared" si="0"/>
        <v>1.3543077971120511E-2</v>
      </c>
    </row>
    <row r="9" spans="1:4" ht="16.5" thickTop="1" thickBot="1">
      <c r="A9" s="8">
        <v>5</v>
      </c>
      <c r="B9" s="9" t="s">
        <v>89</v>
      </c>
      <c r="C9" s="10">
        <v>67219.992189800018</v>
      </c>
      <c r="D9" s="7">
        <f t="shared" si="0"/>
        <v>9.8514064045738276E-3</v>
      </c>
    </row>
    <row r="10" spans="1:4" ht="16.5" thickTop="1" thickBot="1">
      <c r="A10" s="8">
        <v>6</v>
      </c>
      <c r="B10" s="9" t="s">
        <v>90</v>
      </c>
      <c r="C10" s="10">
        <v>200672.55808943545</v>
      </c>
      <c r="D10" s="7">
        <f t="shared" si="0"/>
        <v>2.940950838557899E-2</v>
      </c>
    </row>
    <row r="11" spans="1:4" ht="16.5" thickTop="1" thickBot="1">
      <c r="A11" s="8">
        <v>7</v>
      </c>
      <c r="B11" s="9" t="s">
        <v>91</v>
      </c>
      <c r="C11" s="10">
        <v>46679.275798981318</v>
      </c>
      <c r="D11" s="7">
        <f t="shared" si="0"/>
        <v>6.8410676881442926E-3</v>
      </c>
    </row>
    <row r="12" spans="1:4" ht="16.5" thickTop="1" thickBot="1">
      <c r="A12" s="8">
        <v>8</v>
      </c>
      <c r="B12" s="9" t="s">
        <v>92</v>
      </c>
      <c r="C12" s="10">
        <v>17594.247216906344</v>
      </c>
      <c r="D12" s="7">
        <f t="shared" si="0"/>
        <v>2.5785197836215644E-3</v>
      </c>
    </row>
    <row r="13" spans="1:4" ht="16.5" thickTop="1" thickBot="1">
      <c r="A13" s="8">
        <v>9</v>
      </c>
      <c r="B13" s="9" t="s">
        <v>93</v>
      </c>
      <c r="C13" s="10">
        <v>34909.427877922411</v>
      </c>
      <c r="D13" s="7">
        <f t="shared" si="0"/>
        <v>5.1161410493105871E-3</v>
      </c>
    </row>
    <row r="14" spans="1:4" ht="16.5" thickTop="1" thickBot="1">
      <c r="A14" s="8">
        <v>10</v>
      </c>
      <c r="B14" s="9" t="s">
        <v>94</v>
      </c>
      <c r="C14" s="10">
        <v>1027822.3950061811</v>
      </c>
      <c r="D14" s="7">
        <f t="shared" si="0"/>
        <v>0.15063221216001194</v>
      </c>
    </row>
    <row r="15" spans="1:4" ht="16.5" thickTop="1" thickBot="1">
      <c r="A15" s="8">
        <v>11</v>
      </c>
      <c r="B15" s="9" t="s">
        <v>95</v>
      </c>
      <c r="C15" s="10">
        <v>68667.791190795295</v>
      </c>
      <c r="D15" s="7">
        <f t="shared" si="0"/>
        <v>1.0063588166075202E-2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446710.31100883847</v>
      </c>
      <c r="D17" s="7">
        <f t="shared" si="0"/>
        <v>6.5467499705086321E-2</v>
      </c>
    </row>
    <row r="18" spans="1:4" ht="16.5" thickTop="1" thickBot="1">
      <c r="A18" s="8">
        <v>14</v>
      </c>
      <c r="B18" s="9" t="s">
        <v>98</v>
      </c>
      <c r="C18" s="10">
        <v>2421974.2595569794</v>
      </c>
      <c r="D18" s="7">
        <f t="shared" si="0"/>
        <v>0.35495173318293066</v>
      </c>
    </row>
    <row r="19" spans="1:4" ht="16.5" thickTop="1" thickBot="1">
      <c r="A19" s="8">
        <v>15</v>
      </c>
      <c r="B19" s="9" t="s">
        <v>99</v>
      </c>
      <c r="C19" s="10">
        <v>34260.690132921198</v>
      </c>
      <c r="D19" s="7">
        <f t="shared" si="0"/>
        <v>5.0210654777760296E-3</v>
      </c>
    </row>
    <row r="20" spans="1:4" ht="16.5" thickTop="1" thickBot="1">
      <c r="A20" s="8">
        <v>16</v>
      </c>
      <c r="B20" s="9" t="s">
        <v>100</v>
      </c>
      <c r="C20" s="10">
        <v>1520678.5897915333</v>
      </c>
      <c r="D20" s="7">
        <f t="shared" si="0"/>
        <v>0.22286260844052586</v>
      </c>
    </row>
    <row r="21" spans="1:4" ht="16.5" thickTop="1" thickBot="1">
      <c r="A21" s="8">
        <v>17</v>
      </c>
      <c r="B21" s="9" t="s">
        <v>101</v>
      </c>
      <c r="C21" s="10">
        <v>340895.8827962401</v>
      </c>
      <c r="D21" s="7">
        <f t="shared" si="0"/>
        <v>4.995989695430697E-2</v>
      </c>
    </row>
    <row r="22" spans="1:4" ht="16.5" thickTop="1" thickBot="1">
      <c r="A22" s="8">
        <v>18</v>
      </c>
      <c r="B22" s="9" t="s">
        <v>102</v>
      </c>
      <c r="C22" s="10">
        <v>338670.64010948455</v>
      </c>
      <c r="D22" s="7">
        <f t="shared" si="0"/>
        <v>4.9633777159556969E-2</v>
      </c>
    </row>
    <row r="23" spans="1:4" ht="16.5" thickTop="1" thickBot="1">
      <c r="A23" s="11"/>
      <c r="B23" s="12" t="s">
        <v>103</v>
      </c>
      <c r="C23" s="13">
        <f>SUM(C5:C22)</f>
        <v>6823390.4306892678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279245.06951378926</v>
      </c>
      <c r="D5" s="7">
        <f>C5/C$23</f>
        <v>1.4864645527907882E-2</v>
      </c>
    </row>
    <row r="6" spans="1:4" ht="16.5" thickTop="1" thickBot="1">
      <c r="A6" s="8">
        <v>2</v>
      </c>
      <c r="B6" s="9" t="s">
        <v>86</v>
      </c>
      <c r="C6" s="10">
        <v>114173.05089235555</v>
      </c>
      <c r="D6" s="7">
        <f t="shared" ref="D6:D23" si="0">C6/C$23</f>
        <v>6.0776075055135256E-3</v>
      </c>
    </row>
    <row r="7" spans="1:4" ht="16.5" thickTop="1" thickBot="1">
      <c r="A7" s="8">
        <v>3</v>
      </c>
      <c r="B7" s="9" t="s">
        <v>87</v>
      </c>
      <c r="C7" s="10">
        <v>173091.86727448512</v>
      </c>
      <c r="D7" s="7">
        <f t="shared" si="0"/>
        <v>9.2139469294079922E-3</v>
      </c>
    </row>
    <row r="8" spans="1:4" ht="16.5" thickTop="1" thickBot="1">
      <c r="A8" s="8">
        <v>4</v>
      </c>
      <c r="B8" s="9" t="s">
        <v>88</v>
      </c>
      <c r="C8" s="10">
        <v>429518.72312132776</v>
      </c>
      <c r="D8" s="7">
        <f t="shared" si="0"/>
        <v>2.2863943767798097E-2</v>
      </c>
    </row>
    <row r="9" spans="1:4" ht="16.5" thickTop="1" thickBot="1">
      <c r="A9" s="8">
        <v>5</v>
      </c>
      <c r="B9" s="9" t="s">
        <v>89</v>
      </c>
      <c r="C9" s="10">
        <v>66363.653122360047</v>
      </c>
      <c r="D9" s="7">
        <f t="shared" si="0"/>
        <v>3.5326395603636849E-3</v>
      </c>
    </row>
    <row r="10" spans="1:4" ht="16.5" thickTop="1" thickBot="1">
      <c r="A10" s="8">
        <v>6</v>
      </c>
      <c r="B10" s="9" t="s">
        <v>90</v>
      </c>
      <c r="C10" s="10">
        <v>412976.82802147744</v>
      </c>
      <c r="D10" s="7">
        <f t="shared" si="0"/>
        <v>2.1983393191033231E-2</v>
      </c>
    </row>
    <row r="11" spans="1:4" ht="16.5" thickTop="1" thickBot="1">
      <c r="A11" s="8">
        <v>7</v>
      </c>
      <c r="B11" s="9" t="s">
        <v>91</v>
      </c>
      <c r="C11" s="10">
        <v>742384.07796695223</v>
      </c>
      <c r="D11" s="7">
        <f t="shared" si="0"/>
        <v>3.9518248912167611E-2</v>
      </c>
    </row>
    <row r="12" spans="1:4" ht="16.5" thickTop="1" thickBot="1">
      <c r="A12" s="8">
        <v>8</v>
      </c>
      <c r="B12" s="9" t="s">
        <v>92</v>
      </c>
      <c r="C12" s="10">
        <v>45007.865241990992</v>
      </c>
      <c r="D12" s="7">
        <f t="shared" si="0"/>
        <v>2.3958380499069301E-3</v>
      </c>
    </row>
    <row r="13" spans="1:4" ht="16.5" thickTop="1" thickBot="1">
      <c r="A13" s="8">
        <v>9</v>
      </c>
      <c r="B13" s="9" t="s">
        <v>93</v>
      </c>
      <c r="C13" s="10">
        <v>6708.6570909768761</v>
      </c>
      <c r="D13" s="7">
        <f t="shared" si="0"/>
        <v>3.5711215886206579E-4</v>
      </c>
    </row>
    <row r="14" spans="1:4" ht="16.5" thickTop="1" thickBot="1">
      <c r="A14" s="8">
        <v>10</v>
      </c>
      <c r="B14" s="9" t="s">
        <v>94</v>
      </c>
      <c r="C14" s="10">
        <v>1008579.2043862102</v>
      </c>
      <c r="D14" s="7">
        <f t="shared" si="0"/>
        <v>5.3688225851665564E-2</v>
      </c>
    </row>
    <row r="15" spans="1:4" ht="16.5" thickTop="1" thickBot="1">
      <c r="A15" s="8">
        <v>11</v>
      </c>
      <c r="B15" s="9" t="s">
        <v>95</v>
      </c>
      <c r="C15" s="10">
        <v>28602.789567627544</v>
      </c>
      <c r="D15" s="7">
        <f t="shared" si="0"/>
        <v>1.5225705820783699E-3</v>
      </c>
    </row>
    <row r="16" spans="1:4" ht="16.5" thickTop="1" thickBot="1">
      <c r="A16" s="8">
        <v>12</v>
      </c>
      <c r="B16" s="9" t="s">
        <v>96</v>
      </c>
      <c r="C16" s="10">
        <v>8276287.2192767607</v>
      </c>
      <c r="D16" s="7">
        <f t="shared" si="0"/>
        <v>0.44055952721352692</v>
      </c>
    </row>
    <row r="17" spans="1:4" ht="16.5" thickTop="1" thickBot="1">
      <c r="A17" s="8">
        <v>13</v>
      </c>
      <c r="B17" s="9" t="s">
        <v>97</v>
      </c>
      <c r="C17" s="10">
        <v>336988.01827946462</v>
      </c>
      <c r="D17" s="7">
        <f t="shared" si="0"/>
        <v>1.7938391705888387E-2</v>
      </c>
    </row>
    <row r="18" spans="1:4" ht="16.5" thickTop="1" thickBot="1">
      <c r="A18" s="8">
        <v>14</v>
      </c>
      <c r="B18" s="9" t="s">
        <v>98</v>
      </c>
      <c r="C18" s="10">
        <v>1694202.6298554179</v>
      </c>
      <c r="D18" s="7">
        <f t="shared" si="0"/>
        <v>9.0185017730479655E-2</v>
      </c>
    </row>
    <row r="19" spans="1:4" ht="16.5" thickTop="1" thickBot="1">
      <c r="A19" s="8">
        <v>15</v>
      </c>
      <c r="B19" s="9" t="s">
        <v>99</v>
      </c>
      <c r="C19" s="10">
        <v>142371.12375165551</v>
      </c>
      <c r="D19" s="7">
        <f t="shared" si="0"/>
        <v>7.5786343933057759E-3</v>
      </c>
    </row>
    <row r="20" spans="1:4" ht="16.5" thickTop="1" thickBot="1">
      <c r="A20" s="8">
        <v>16</v>
      </c>
      <c r="B20" s="9" t="s">
        <v>100</v>
      </c>
      <c r="C20" s="10">
        <v>998894.66822527326</v>
      </c>
      <c r="D20" s="7">
        <f t="shared" si="0"/>
        <v>5.3172703062363727E-2</v>
      </c>
    </row>
    <row r="21" spans="1:4" ht="16.5" thickTop="1" thickBot="1">
      <c r="A21" s="8">
        <v>17</v>
      </c>
      <c r="B21" s="9" t="s">
        <v>101</v>
      </c>
      <c r="C21" s="10">
        <v>3227117.3166684425</v>
      </c>
      <c r="D21" s="7">
        <f t="shared" si="0"/>
        <v>0.17178442961507998</v>
      </c>
    </row>
    <row r="22" spans="1:4" ht="16.5" thickTop="1" thickBot="1">
      <c r="A22" s="8">
        <v>18</v>
      </c>
      <c r="B22" s="9" t="s">
        <v>102</v>
      </c>
      <c r="C22" s="10">
        <v>803341.83410873613</v>
      </c>
      <c r="D22" s="7">
        <f t="shared" si="0"/>
        <v>4.2763124242650476E-2</v>
      </c>
    </row>
    <row r="23" spans="1:4" ht="16.5" thickTop="1" thickBot="1">
      <c r="A23" s="11"/>
      <c r="B23" s="12" t="s">
        <v>103</v>
      </c>
      <c r="C23" s="13">
        <f>SUM(C5:C22)</f>
        <v>18785854.596365307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496831.84718847851</v>
      </c>
      <c r="D5" s="7">
        <f>C5/C$23</f>
        <v>2.8595232237436121E-2</v>
      </c>
    </row>
    <row r="6" spans="1:4" ht="16.5" thickTop="1" thickBot="1">
      <c r="A6" s="8">
        <v>2</v>
      </c>
      <c r="B6" s="9" t="s">
        <v>86</v>
      </c>
      <c r="C6" s="10">
        <v>320143.0172102924</v>
      </c>
      <c r="D6" s="7">
        <f t="shared" ref="D6:D23" si="0">C6/C$23</f>
        <v>1.8425879858802483E-2</v>
      </c>
    </row>
    <row r="7" spans="1:4" ht="16.5" thickTop="1" thickBot="1">
      <c r="A7" s="8">
        <v>3</v>
      </c>
      <c r="B7" s="9" t="s">
        <v>87</v>
      </c>
      <c r="C7" s="10">
        <v>704064.19581275096</v>
      </c>
      <c r="D7" s="7">
        <f t="shared" si="0"/>
        <v>4.0522521459240693E-2</v>
      </c>
    </row>
    <row r="8" spans="1:4" ht="16.5" thickTop="1" thickBot="1">
      <c r="A8" s="8">
        <v>4</v>
      </c>
      <c r="B8" s="9" t="s">
        <v>88</v>
      </c>
      <c r="C8" s="10">
        <v>81690.969111556304</v>
      </c>
      <c r="D8" s="7">
        <f t="shared" si="0"/>
        <v>4.7017361038049496E-3</v>
      </c>
    </row>
    <row r="9" spans="1:4" ht="16.5" thickTop="1" thickBot="1">
      <c r="A9" s="8">
        <v>5</v>
      </c>
      <c r="B9" s="9" t="s">
        <v>89</v>
      </c>
      <c r="C9" s="10">
        <v>74854.466847294199</v>
      </c>
      <c r="D9" s="7">
        <f t="shared" si="0"/>
        <v>4.3082601802211483E-3</v>
      </c>
    </row>
    <row r="10" spans="1:4" ht="16.5" thickTop="1" thickBot="1">
      <c r="A10" s="8">
        <v>6</v>
      </c>
      <c r="B10" s="9" t="s">
        <v>90</v>
      </c>
      <c r="C10" s="10">
        <v>889507.34674048156</v>
      </c>
      <c r="D10" s="7">
        <f t="shared" si="0"/>
        <v>5.1195730106448657E-2</v>
      </c>
    </row>
    <row r="11" spans="1:4" ht="16.5" thickTop="1" thickBot="1">
      <c r="A11" s="8">
        <v>7</v>
      </c>
      <c r="B11" s="9" t="s">
        <v>91</v>
      </c>
      <c r="C11" s="10">
        <v>337809.51797835215</v>
      </c>
      <c r="D11" s="7">
        <f t="shared" si="0"/>
        <v>1.9442677987071156E-2</v>
      </c>
    </row>
    <row r="12" spans="1:4" ht="16.5" thickTop="1" thickBot="1">
      <c r="A12" s="8">
        <v>8</v>
      </c>
      <c r="B12" s="9" t="s">
        <v>92</v>
      </c>
      <c r="C12" s="10">
        <v>24043.518777727451</v>
      </c>
      <c r="D12" s="7">
        <f t="shared" si="0"/>
        <v>1.3838283659651366E-3</v>
      </c>
    </row>
    <row r="13" spans="1:4" ht="16.5" thickTop="1" thickBot="1">
      <c r="A13" s="8">
        <v>9</v>
      </c>
      <c r="B13" s="9" t="s">
        <v>93</v>
      </c>
      <c r="C13" s="10">
        <v>97437.008148270354</v>
      </c>
      <c r="D13" s="7">
        <f t="shared" si="0"/>
        <v>5.6080017661664884E-3</v>
      </c>
    </row>
    <row r="14" spans="1:4" ht="16.5" thickTop="1" thickBot="1">
      <c r="A14" s="8">
        <v>10</v>
      </c>
      <c r="B14" s="9" t="s">
        <v>94</v>
      </c>
      <c r="C14" s="10">
        <v>2427838.7827583565</v>
      </c>
      <c r="D14" s="7">
        <f t="shared" si="0"/>
        <v>0.13973462897134381</v>
      </c>
    </row>
    <row r="15" spans="1:4" ht="16.5" thickTop="1" thickBot="1">
      <c r="A15" s="8">
        <v>11</v>
      </c>
      <c r="B15" s="9" t="s">
        <v>95</v>
      </c>
      <c r="C15" s="10">
        <v>2502.8423920531936</v>
      </c>
      <c r="D15" s="7">
        <f t="shared" si="0"/>
        <v>1.4405147306772911E-4</v>
      </c>
    </row>
    <row r="16" spans="1:4" ht="16.5" thickTop="1" thickBot="1">
      <c r="A16" s="8">
        <v>12</v>
      </c>
      <c r="B16" s="9" t="s">
        <v>96</v>
      </c>
      <c r="C16" s="10">
        <v>286490.99551747245</v>
      </c>
      <c r="D16" s="7">
        <f t="shared" si="0"/>
        <v>1.6489032651823075E-2</v>
      </c>
    </row>
    <row r="17" spans="1:4" ht="16.5" thickTop="1" thickBot="1">
      <c r="A17" s="8">
        <v>13</v>
      </c>
      <c r="B17" s="9" t="s">
        <v>97</v>
      </c>
      <c r="C17" s="10">
        <v>952161.17526108585</v>
      </c>
      <c r="D17" s="7">
        <f t="shared" si="0"/>
        <v>5.4801780699319597E-2</v>
      </c>
    </row>
    <row r="18" spans="1:4" ht="16.5" thickTop="1" thickBot="1">
      <c r="A18" s="8">
        <v>14</v>
      </c>
      <c r="B18" s="9" t="s">
        <v>98</v>
      </c>
      <c r="C18" s="10">
        <v>4135345.3603538079</v>
      </c>
      <c r="D18" s="7">
        <f t="shared" si="0"/>
        <v>0.2380104287406142</v>
      </c>
    </row>
    <row r="19" spans="1:4" ht="16.5" thickTop="1" thickBot="1">
      <c r="A19" s="8">
        <v>15</v>
      </c>
      <c r="B19" s="9" t="s">
        <v>99</v>
      </c>
      <c r="C19" s="10">
        <v>143860.06962206797</v>
      </c>
      <c r="D19" s="7">
        <f t="shared" si="0"/>
        <v>8.2798881026163E-3</v>
      </c>
    </row>
    <row r="20" spans="1:4" ht="16.5" thickTop="1" thickBot="1">
      <c r="A20" s="8">
        <v>16</v>
      </c>
      <c r="B20" s="9" t="s">
        <v>100</v>
      </c>
      <c r="C20" s="10">
        <v>3658059.610192155</v>
      </c>
      <c r="D20" s="7">
        <f t="shared" si="0"/>
        <v>0.21054017507888825</v>
      </c>
    </row>
    <row r="21" spans="1:4" ht="16.5" thickTop="1" thickBot="1">
      <c r="A21" s="8">
        <v>17</v>
      </c>
      <c r="B21" s="9" t="s">
        <v>101</v>
      </c>
      <c r="C21" s="10">
        <v>1040767.9294206022</v>
      </c>
      <c r="D21" s="7">
        <f t="shared" si="0"/>
        <v>5.990155585933582E-2</v>
      </c>
    </row>
    <row r="22" spans="1:4" ht="16.5" thickTop="1" thickBot="1">
      <c r="A22" s="8">
        <v>18</v>
      </c>
      <c r="B22" s="9" t="s">
        <v>102</v>
      </c>
      <c r="C22" s="10">
        <v>1701230.694342766</v>
      </c>
      <c r="D22" s="7">
        <f t="shared" si="0"/>
        <v>9.791459035783448E-2</v>
      </c>
    </row>
    <row r="23" spans="1:4" ht="16.5" thickTop="1" thickBot="1">
      <c r="A23" s="11"/>
      <c r="B23" s="12" t="s">
        <v>103</v>
      </c>
      <c r="C23" s="13">
        <f>SUM(C5:C22)</f>
        <v>17374639.347675569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40360.612466647486</v>
      </c>
      <c r="D6" s="7">
        <f t="shared" ref="D6:D23" si="0">C6/C$23</f>
        <v>1.3932212923226973E-2</v>
      </c>
    </row>
    <row r="7" spans="1:4" ht="16.5" thickTop="1" thickBot="1">
      <c r="A7" s="8">
        <v>3</v>
      </c>
      <c r="B7" s="9" t="s">
        <v>87</v>
      </c>
      <c r="C7" s="10">
        <v>20652.982745771977</v>
      </c>
      <c r="D7" s="7">
        <f t="shared" si="0"/>
        <v>7.1292712257924017E-3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75926.877984529216</v>
      </c>
      <c r="D9" s="7">
        <f t="shared" si="0"/>
        <v>2.6209449411861291E-2</v>
      </c>
    </row>
    <row r="10" spans="1:4" ht="16.5" thickTop="1" thickBot="1">
      <c r="A10" s="8">
        <v>6</v>
      </c>
      <c r="B10" s="9" t="s">
        <v>90</v>
      </c>
      <c r="C10" s="10">
        <v>34058.923551094638</v>
      </c>
      <c r="D10" s="7">
        <f t="shared" si="0"/>
        <v>1.1756912144033562E-2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18347.179595088302</v>
      </c>
      <c r="D13" s="7">
        <f t="shared" si="0"/>
        <v>6.3333234318653543E-3</v>
      </c>
    </row>
    <row r="14" spans="1:4" ht="16.5" thickTop="1" thickBot="1">
      <c r="A14" s="8">
        <v>10</v>
      </c>
      <c r="B14" s="9" t="s">
        <v>94</v>
      </c>
      <c r="C14" s="10">
        <v>126739.58679374203</v>
      </c>
      <c r="D14" s="7">
        <f t="shared" si="0"/>
        <v>4.3749655941702575E-2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43218.876354947228</v>
      </c>
      <c r="D17" s="7">
        <f t="shared" si="0"/>
        <v>1.4918866461140205E-2</v>
      </c>
    </row>
    <row r="18" spans="1:4" ht="16.5" thickTop="1" thickBot="1">
      <c r="A18" s="8">
        <v>14</v>
      </c>
      <c r="B18" s="9" t="s">
        <v>98</v>
      </c>
      <c r="C18" s="10">
        <v>1002118.3586195423</v>
      </c>
      <c r="D18" s="7">
        <f t="shared" si="0"/>
        <v>0.34592454111293885</v>
      </c>
    </row>
    <row r="19" spans="1:4" ht="16.5" thickTop="1" thickBot="1">
      <c r="A19" s="8">
        <v>15</v>
      </c>
      <c r="B19" s="9" t="s">
        <v>99</v>
      </c>
      <c r="C19" s="10">
        <v>18381.145087171582</v>
      </c>
      <c r="D19" s="7">
        <f t="shared" si="0"/>
        <v>6.3450480920928844E-3</v>
      </c>
    </row>
    <row r="20" spans="1:4" ht="16.5" thickTop="1" thickBot="1">
      <c r="A20" s="8">
        <v>16</v>
      </c>
      <c r="B20" s="9" t="s">
        <v>100</v>
      </c>
      <c r="C20" s="10">
        <v>468978.43668350985</v>
      </c>
      <c r="D20" s="7">
        <f t="shared" si="0"/>
        <v>0.16188821320975139</v>
      </c>
    </row>
    <row r="21" spans="1:4" ht="16.5" thickTop="1" thickBot="1">
      <c r="A21" s="8">
        <v>17</v>
      </c>
      <c r="B21" s="9" t="s">
        <v>101</v>
      </c>
      <c r="C21" s="10">
        <v>520312.23037795094</v>
      </c>
      <c r="D21" s="7">
        <f t="shared" si="0"/>
        <v>0.17960829474961823</v>
      </c>
    </row>
    <row r="22" spans="1:4" ht="16.5" thickTop="1" thickBot="1">
      <c r="A22" s="8">
        <v>18</v>
      </c>
      <c r="B22" s="9" t="s">
        <v>102</v>
      </c>
      <c r="C22" s="10">
        <v>527832.4127280676</v>
      </c>
      <c r="D22" s="7">
        <f t="shared" si="0"/>
        <v>0.18220421129597639</v>
      </c>
    </row>
    <row r="23" spans="1:4" ht="16.5" thickTop="1" thickBot="1">
      <c r="A23" s="11"/>
      <c r="B23" s="12" t="s">
        <v>103</v>
      </c>
      <c r="C23" s="13">
        <f>SUM(C5:C22)</f>
        <v>2896927.6229880629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115577.11194145051</v>
      </c>
      <c r="D5" s="7">
        <f>C5/C$23</f>
        <v>3.1155506117394E-2</v>
      </c>
    </row>
    <row r="6" spans="1:4" ht="16.5" thickTop="1" thickBot="1">
      <c r="A6" s="8">
        <v>2</v>
      </c>
      <c r="B6" s="9" t="s">
        <v>86</v>
      </c>
      <c r="C6" s="10">
        <v>8782.079059760561</v>
      </c>
      <c r="D6" s="7">
        <f t="shared" ref="D6:D23" si="0">C6/C$23</f>
        <v>2.3673382495352055E-3</v>
      </c>
    </row>
    <row r="7" spans="1:4" ht="16.5" thickTop="1" thickBot="1">
      <c r="A7" s="8">
        <v>3</v>
      </c>
      <c r="B7" s="9" t="s">
        <v>87</v>
      </c>
      <c r="C7" s="10">
        <v>179519.56742771008</v>
      </c>
      <c r="D7" s="7">
        <f t="shared" si="0"/>
        <v>4.8392133072327342E-2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8532.8145735958678</v>
      </c>
      <c r="D9" s="7">
        <f t="shared" si="0"/>
        <v>2.3001453504126932E-3</v>
      </c>
    </row>
    <row r="10" spans="1:4" ht="16.5" thickTop="1" thickBot="1">
      <c r="A10" s="8">
        <v>6</v>
      </c>
      <c r="B10" s="9" t="s">
        <v>90</v>
      </c>
      <c r="C10" s="10">
        <v>84019.637532548339</v>
      </c>
      <c r="D10" s="7">
        <f t="shared" si="0"/>
        <v>2.2648725921206682E-2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1208.3249941603522</v>
      </c>
      <c r="D12" s="7">
        <f t="shared" si="0"/>
        <v>3.2572172911219451E-4</v>
      </c>
    </row>
    <row r="13" spans="1:4" ht="16.5" thickTop="1" thickBot="1">
      <c r="A13" s="8">
        <v>9</v>
      </c>
      <c r="B13" s="9" t="s">
        <v>93</v>
      </c>
      <c r="C13" s="10">
        <v>37769.351297436617</v>
      </c>
      <c r="D13" s="7">
        <f t="shared" si="0"/>
        <v>1.0181282743882704E-2</v>
      </c>
    </row>
    <row r="14" spans="1:4" ht="16.5" thickTop="1" thickBot="1">
      <c r="A14" s="8">
        <v>10</v>
      </c>
      <c r="B14" s="9" t="s">
        <v>94</v>
      </c>
      <c r="C14" s="10">
        <v>1323139.2699242793</v>
      </c>
      <c r="D14" s="7">
        <f t="shared" si="0"/>
        <v>0.35667160154661987</v>
      </c>
    </row>
    <row r="15" spans="1:4" ht="16.5" thickTop="1" thickBot="1">
      <c r="A15" s="8">
        <v>11</v>
      </c>
      <c r="B15" s="9" t="s">
        <v>95</v>
      </c>
      <c r="C15" s="10">
        <v>73109.343557343294</v>
      </c>
      <c r="D15" s="7">
        <f t="shared" si="0"/>
        <v>1.9707696118876412E-2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158156.8774726172</v>
      </c>
      <c r="D17" s="7">
        <f t="shared" si="0"/>
        <v>4.2633506589974571E-2</v>
      </c>
    </row>
    <row r="18" spans="1:4" ht="16.5" thickTop="1" thickBot="1">
      <c r="A18" s="8">
        <v>14</v>
      </c>
      <c r="B18" s="9" t="s">
        <v>98</v>
      </c>
      <c r="C18" s="10">
        <v>787967.39485090424</v>
      </c>
      <c r="D18" s="7">
        <f t="shared" si="0"/>
        <v>0.21240817129104897</v>
      </c>
    </row>
    <row r="19" spans="1:4" ht="16.5" thickTop="1" thickBot="1">
      <c r="A19" s="8">
        <v>15</v>
      </c>
      <c r="B19" s="9" t="s">
        <v>99</v>
      </c>
      <c r="C19" s="10">
        <v>37396.371858391562</v>
      </c>
      <c r="D19" s="7">
        <f t="shared" si="0"/>
        <v>1.0080740664230141E-2</v>
      </c>
    </row>
    <row r="20" spans="1:4" ht="16.5" thickTop="1" thickBot="1">
      <c r="A20" s="8">
        <v>16</v>
      </c>
      <c r="B20" s="9" t="s">
        <v>100</v>
      </c>
      <c r="C20" s="10">
        <v>439993.01715421275</v>
      </c>
      <c r="D20" s="7">
        <f t="shared" si="0"/>
        <v>0.11860657276592163</v>
      </c>
    </row>
    <row r="21" spans="1:4" ht="16.5" thickTop="1" thickBot="1">
      <c r="A21" s="8">
        <v>17</v>
      </c>
      <c r="B21" s="9" t="s">
        <v>101</v>
      </c>
      <c r="C21" s="10">
        <v>103189.51732347585</v>
      </c>
      <c r="D21" s="7">
        <f t="shared" si="0"/>
        <v>2.781624825381615E-2</v>
      </c>
    </row>
    <row r="22" spans="1:4" ht="16.5" thickTop="1" thickBot="1">
      <c r="A22" s="8">
        <v>18</v>
      </c>
      <c r="B22" s="9" t="s">
        <v>102</v>
      </c>
      <c r="C22" s="10">
        <v>351324.26423142356</v>
      </c>
      <c r="D22" s="7">
        <f t="shared" si="0"/>
        <v>9.4704609585641572E-2</v>
      </c>
    </row>
    <row r="23" spans="1:4" ht="16.5" thickTop="1" thickBot="1">
      <c r="A23" s="11"/>
      <c r="B23" s="12" t="s">
        <v>103</v>
      </c>
      <c r="C23" s="13">
        <f>SUM(C5:C22)</f>
        <v>3709684.9431993095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120011.03747037484</v>
      </c>
      <c r="D5" s="7">
        <f>C5/C$23</f>
        <v>1.6485501323754745E-2</v>
      </c>
    </row>
    <row r="6" spans="1:4" ht="16.5" thickTop="1" thickBot="1">
      <c r="A6" s="8">
        <v>2</v>
      </c>
      <c r="B6" s="9" t="s">
        <v>86</v>
      </c>
      <c r="C6" s="10">
        <v>25416.409788714707</v>
      </c>
      <c r="D6" s="7">
        <f t="shared" ref="D6:D23" si="0">C6/C$23</f>
        <v>3.4913643448868741E-3</v>
      </c>
    </row>
    <row r="7" spans="1:4" ht="16.5" thickTop="1" thickBot="1">
      <c r="A7" s="8">
        <v>3</v>
      </c>
      <c r="B7" s="9" t="s">
        <v>87</v>
      </c>
      <c r="C7" s="10">
        <v>280649.44772296218</v>
      </c>
      <c r="D7" s="7">
        <f t="shared" si="0"/>
        <v>3.8551844392562942E-2</v>
      </c>
    </row>
    <row r="8" spans="1:4" ht="16.5" thickTop="1" thickBot="1">
      <c r="A8" s="8">
        <v>4</v>
      </c>
      <c r="B8" s="9" t="s">
        <v>88</v>
      </c>
      <c r="C8" s="10">
        <v>186236.81519258016</v>
      </c>
      <c r="D8" s="7">
        <f t="shared" si="0"/>
        <v>2.5582707458445562E-2</v>
      </c>
    </row>
    <row r="9" spans="1:4" ht="16.5" thickTop="1" thickBot="1">
      <c r="A9" s="8">
        <v>5</v>
      </c>
      <c r="B9" s="9" t="s">
        <v>89</v>
      </c>
      <c r="C9" s="10">
        <v>131710.08719550254</v>
      </c>
      <c r="D9" s="7">
        <f t="shared" si="0"/>
        <v>1.809255933937997E-2</v>
      </c>
    </row>
    <row r="10" spans="1:4" ht="16.5" thickTop="1" thickBot="1">
      <c r="A10" s="8">
        <v>6</v>
      </c>
      <c r="B10" s="9" t="s">
        <v>90</v>
      </c>
      <c r="C10" s="10">
        <v>122966.6105909555</v>
      </c>
      <c r="D10" s="7">
        <f t="shared" si="0"/>
        <v>1.6891498185533513E-2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4627.6578121422872</v>
      </c>
      <c r="D12" s="7">
        <f t="shared" si="0"/>
        <v>6.3568535524732828E-4</v>
      </c>
    </row>
    <row r="13" spans="1:4" ht="16.5" thickTop="1" thickBot="1">
      <c r="A13" s="8">
        <v>9</v>
      </c>
      <c r="B13" s="9" t="s">
        <v>93</v>
      </c>
      <c r="C13" s="10">
        <v>533.38783245240245</v>
      </c>
      <c r="D13" s="7">
        <f t="shared" si="0"/>
        <v>7.326964255383076E-5</v>
      </c>
    </row>
    <row r="14" spans="1:4" ht="16.5" thickTop="1" thickBot="1">
      <c r="A14" s="8">
        <v>10</v>
      </c>
      <c r="B14" s="9" t="s">
        <v>94</v>
      </c>
      <c r="C14" s="10">
        <v>1125415.5386697925</v>
      </c>
      <c r="D14" s="7">
        <f t="shared" si="0"/>
        <v>0.15459444184119239</v>
      </c>
    </row>
    <row r="15" spans="1:4" ht="16.5" thickTop="1" thickBot="1">
      <c r="A15" s="8">
        <v>11</v>
      </c>
      <c r="B15" s="9" t="s">
        <v>95</v>
      </c>
      <c r="C15" s="10">
        <v>239234.98631397937</v>
      </c>
      <c r="D15" s="7">
        <f t="shared" si="0"/>
        <v>3.2862883003916397E-2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162568.42855449888</v>
      </c>
      <c r="D17" s="7">
        <f t="shared" si="0"/>
        <v>2.2331463010620944E-2</v>
      </c>
    </row>
    <row r="18" spans="1:4" ht="16.5" thickTop="1" thickBot="1">
      <c r="A18" s="8">
        <v>14</v>
      </c>
      <c r="B18" s="9" t="s">
        <v>98</v>
      </c>
      <c r="C18" s="10">
        <v>2412517.5798528888</v>
      </c>
      <c r="D18" s="7">
        <f t="shared" si="0"/>
        <v>0.3313991995616582</v>
      </c>
    </row>
    <row r="19" spans="1:4" ht="16.5" thickTop="1" thickBot="1">
      <c r="A19" s="8">
        <v>15</v>
      </c>
      <c r="B19" s="9" t="s">
        <v>99</v>
      </c>
      <c r="C19" s="10">
        <v>1283.9164129676712</v>
      </c>
      <c r="D19" s="7">
        <f t="shared" si="0"/>
        <v>1.7636715898563824E-4</v>
      </c>
    </row>
    <row r="20" spans="1:4" ht="16.5" thickTop="1" thickBot="1">
      <c r="A20" s="8">
        <v>16</v>
      </c>
      <c r="B20" s="9" t="s">
        <v>100</v>
      </c>
      <c r="C20" s="10">
        <v>1396062.08094337</v>
      </c>
      <c r="D20" s="7">
        <f t="shared" si="0"/>
        <v>0.19177222169350058</v>
      </c>
    </row>
    <row r="21" spans="1:4" ht="16.5" thickTop="1" thickBot="1">
      <c r="A21" s="8">
        <v>17</v>
      </c>
      <c r="B21" s="9" t="s">
        <v>101</v>
      </c>
      <c r="C21" s="10">
        <v>452973.91278426978</v>
      </c>
      <c r="D21" s="7">
        <f t="shared" si="0"/>
        <v>6.2223460410254561E-2</v>
      </c>
    </row>
    <row r="22" spans="1:4" ht="16.5" thickTop="1" thickBot="1">
      <c r="A22" s="8">
        <v>18</v>
      </c>
      <c r="B22" s="9" t="s">
        <v>102</v>
      </c>
      <c r="C22" s="10">
        <v>617585.12301445694</v>
      </c>
      <c r="D22" s="7">
        <f t="shared" si="0"/>
        <v>8.4835533277506522E-2</v>
      </c>
    </row>
    <row r="23" spans="1:4" ht="16.5" thickTop="1" thickBot="1">
      <c r="A23" s="11"/>
      <c r="B23" s="12" t="s">
        <v>103</v>
      </c>
      <c r="C23" s="13">
        <f>SUM(C5:C22)</f>
        <v>7279793.0201519085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482779.72239471355</v>
      </c>
      <c r="D5" s="7">
        <f>C5/C$23</f>
        <v>2.7440043215662246E-2</v>
      </c>
    </row>
    <row r="6" spans="1:4" ht="16.5" thickTop="1" thickBot="1">
      <c r="A6" s="8">
        <v>2</v>
      </c>
      <c r="B6" s="9" t="s">
        <v>86</v>
      </c>
      <c r="C6" s="10">
        <v>292187.64210761886</v>
      </c>
      <c r="D6" s="7">
        <f t="shared" ref="D6:D23" si="0">C6/C$23</f>
        <v>1.6607245819575685E-2</v>
      </c>
    </row>
    <row r="7" spans="1:4" ht="16.5" thickTop="1" thickBot="1">
      <c r="A7" s="8">
        <v>3</v>
      </c>
      <c r="B7" s="9" t="s">
        <v>87</v>
      </c>
      <c r="C7" s="10">
        <v>664535.87710952677</v>
      </c>
      <c r="D7" s="7">
        <f t="shared" si="0"/>
        <v>3.7770627763307037E-2</v>
      </c>
    </row>
    <row r="8" spans="1:4" ht="16.5" thickTop="1" thickBot="1">
      <c r="A8" s="8">
        <v>4</v>
      </c>
      <c r="B8" s="9" t="s">
        <v>88</v>
      </c>
      <c r="C8" s="10">
        <v>172755.12330419244</v>
      </c>
      <c r="D8" s="7">
        <f t="shared" si="0"/>
        <v>9.8189874787624441E-3</v>
      </c>
    </row>
    <row r="9" spans="1:4" ht="16.5" thickTop="1" thickBot="1">
      <c r="A9" s="8">
        <v>5</v>
      </c>
      <c r="B9" s="9" t="s">
        <v>89</v>
      </c>
      <c r="C9" s="10">
        <v>91678.402617112661</v>
      </c>
      <c r="D9" s="7">
        <f t="shared" si="0"/>
        <v>5.2107808448915932E-3</v>
      </c>
    </row>
    <row r="10" spans="1:4" ht="16.5" thickTop="1" thickBot="1">
      <c r="A10" s="8">
        <v>6</v>
      </c>
      <c r="B10" s="9" t="s">
        <v>90</v>
      </c>
      <c r="C10" s="10">
        <v>623617.64421497704</v>
      </c>
      <c r="D10" s="7">
        <f t="shared" si="0"/>
        <v>3.5444933400325909E-2</v>
      </c>
    </row>
    <row r="11" spans="1:4" ht="16.5" thickTop="1" thickBot="1">
      <c r="A11" s="8">
        <v>7</v>
      </c>
      <c r="B11" s="9" t="s">
        <v>91</v>
      </c>
      <c r="C11" s="10">
        <v>274790.12939690746</v>
      </c>
      <c r="D11" s="7">
        <f t="shared" si="0"/>
        <v>1.5618412862261358E-2</v>
      </c>
    </row>
    <row r="12" spans="1:4" ht="16.5" thickTop="1" thickBot="1">
      <c r="A12" s="8">
        <v>8</v>
      </c>
      <c r="B12" s="9" t="s">
        <v>92</v>
      </c>
      <c r="C12" s="10">
        <v>63517.964657376077</v>
      </c>
      <c r="D12" s="7">
        <f t="shared" si="0"/>
        <v>3.6102089924653223E-3</v>
      </c>
    </row>
    <row r="13" spans="1:4" ht="16.5" thickTop="1" thickBot="1">
      <c r="A13" s="8">
        <v>9</v>
      </c>
      <c r="B13" s="9" t="s">
        <v>93</v>
      </c>
      <c r="C13" s="10">
        <v>72177.213034017201</v>
      </c>
      <c r="D13" s="7">
        <f t="shared" si="0"/>
        <v>4.1023799322296873E-3</v>
      </c>
    </row>
    <row r="14" spans="1:4" ht="16.5" thickTop="1" thickBot="1">
      <c r="A14" s="8">
        <v>10</v>
      </c>
      <c r="B14" s="9" t="s">
        <v>94</v>
      </c>
      <c r="C14" s="10">
        <v>1485983.4244205151</v>
      </c>
      <c r="D14" s="7">
        <f t="shared" si="0"/>
        <v>8.4459739074375012E-2</v>
      </c>
    </row>
    <row r="15" spans="1:4" ht="16.5" thickTop="1" thickBot="1">
      <c r="A15" s="8">
        <v>11</v>
      </c>
      <c r="B15" s="9" t="s">
        <v>95</v>
      </c>
      <c r="C15" s="10">
        <v>83720.451572745296</v>
      </c>
      <c r="D15" s="7">
        <f t="shared" si="0"/>
        <v>4.7584699659623583E-3</v>
      </c>
    </row>
    <row r="16" spans="1:4" ht="16.5" thickTop="1" thickBot="1">
      <c r="A16" s="8">
        <v>12</v>
      </c>
      <c r="B16" s="9" t="s">
        <v>96</v>
      </c>
      <c r="C16" s="10">
        <v>243624.75799488847</v>
      </c>
      <c r="D16" s="7">
        <f t="shared" si="0"/>
        <v>1.3847047789466556E-2</v>
      </c>
    </row>
    <row r="17" spans="1:4" ht="16.5" thickTop="1" thickBot="1">
      <c r="A17" s="8">
        <v>13</v>
      </c>
      <c r="B17" s="9" t="s">
        <v>97</v>
      </c>
      <c r="C17" s="10">
        <v>576819.48226178193</v>
      </c>
      <c r="D17" s="7">
        <f t="shared" si="0"/>
        <v>3.2785037951445939E-2</v>
      </c>
    </row>
    <row r="18" spans="1:4" ht="16.5" thickTop="1" thickBot="1">
      <c r="A18" s="8">
        <v>14</v>
      </c>
      <c r="B18" s="9" t="s">
        <v>98</v>
      </c>
      <c r="C18" s="10">
        <v>4305807.6736968206</v>
      </c>
      <c r="D18" s="7">
        <f t="shared" si="0"/>
        <v>0.2447317962289475</v>
      </c>
    </row>
    <row r="19" spans="1:4" ht="16.5" thickTop="1" thickBot="1">
      <c r="A19" s="8">
        <v>15</v>
      </c>
      <c r="B19" s="9" t="s">
        <v>99</v>
      </c>
      <c r="C19" s="10">
        <v>101922.4952419164</v>
      </c>
      <c r="D19" s="7">
        <f t="shared" si="0"/>
        <v>5.7930305361908472E-3</v>
      </c>
    </row>
    <row r="20" spans="1:4" ht="16.5" thickTop="1" thickBot="1">
      <c r="A20" s="8">
        <v>16</v>
      </c>
      <c r="B20" s="9" t="s">
        <v>100</v>
      </c>
      <c r="C20" s="10">
        <v>1740188.5507177503</v>
      </c>
      <c r="D20" s="7">
        <f t="shared" si="0"/>
        <v>9.890814965930847E-2</v>
      </c>
    </row>
    <row r="21" spans="1:4" ht="16.5" thickTop="1" thickBot="1">
      <c r="A21" s="8">
        <v>17</v>
      </c>
      <c r="B21" s="9" t="s">
        <v>101</v>
      </c>
      <c r="C21" s="10">
        <v>5147456.5758504821</v>
      </c>
      <c r="D21" s="7">
        <f t="shared" si="0"/>
        <v>0.29256910416921167</v>
      </c>
    </row>
    <row r="22" spans="1:4" ht="16.5" thickTop="1" thickBot="1">
      <c r="A22" s="8">
        <v>18</v>
      </c>
      <c r="B22" s="9" t="s">
        <v>102</v>
      </c>
      <c r="C22" s="10">
        <v>1170422.3671828492</v>
      </c>
      <c r="D22" s="7">
        <f t="shared" si="0"/>
        <v>6.6524004315610341E-2</v>
      </c>
    </row>
    <row r="23" spans="1:4" ht="16.5" thickTop="1" thickBot="1">
      <c r="A23" s="11"/>
      <c r="B23" s="12" t="s">
        <v>103</v>
      </c>
      <c r="C23" s="13">
        <f>SUM(C5:C22)</f>
        <v>17593985.497776192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280722.64076987177</v>
      </c>
      <c r="D5" s="7">
        <f>C5/C$23</f>
        <v>8.1032303593060965E-3</v>
      </c>
    </row>
    <row r="6" spans="1:4" ht="16.5" thickTop="1" thickBot="1">
      <c r="A6" s="8">
        <v>2</v>
      </c>
      <c r="B6" s="9" t="s">
        <v>86</v>
      </c>
      <c r="C6" s="10">
        <v>272109.73560393491</v>
      </c>
      <c r="D6" s="7">
        <f t="shared" ref="D6:D23" si="0">C6/C$23</f>
        <v>7.8546135949758636E-3</v>
      </c>
    </row>
    <row r="7" spans="1:4" ht="16.5" thickTop="1" thickBot="1">
      <c r="A7" s="8">
        <v>3</v>
      </c>
      <c r="B7" s="9" t="s">
        <v>87</v>
      </c>
      <c r="C7" s="10">
        <v>643713.5131560181</v>
      </c>
      <c r="D7" s="7">
        <f t="shared" si="0"/>
        <v>1.8581183434995846E-2</v>
      </c>
    </row>
    <row r="8" spans="1:4" ht="16.5" thickTop="1" thickBot="1">
      <c r="A8" s="8">
        <v>4</v>
      </c>
      <c r="B8" s="9" t="s">
        <v>88</v>
      </c>
      <c r="C8" s="10">
        <v>514746.41587124468</v>
      </c>
      <c r="D8" s="7">
        <f t="shared" si="0"/>
        <v>1.4858469459366567E-2</v>
      </c>
    </row>
    <row r="9" spans="1:4" ht="16.5" thickTop="1" thickBot="1">
      <c r="A9" s="8">
        <v>5</v>
      </c>
      <c r="B9" s="9" t="s">
        <v>89</v>
      </c>
      <c r="C9" s="10">
        <v>478526.28211371019</v>
      </c>
      <c r="D9" s="7">
        <f t="shared" si="0"/>
        <v>1.3812953192216659E-2</v>
      </c>
    </row>
    <row r="10" spans="1:4" ht="16.5" thickTop="1" thickBot="1">
      <c r="A10" s="8">
        <v>6</v>
      </c>
      <c r="B10" s="9" t="s">
        <v>90</v>
      </c>
      <c r="C10" s="10">
        <v>694976.46413543867</v>
      </c>
      <c r="D10" s="7">
        <f t="shared" si="0"/>
        <v>2.0060919802339972E-2</v>
      </c>
    </row>
    <row r="11" spans="1:4" ht="16.5" thickTop="1" thickBot="1">
      <c r="A11" s="8">
        <v>7</v>
      </c>
      <c r="B11" s="9" t="s">
        <v>91</v>
      </c>
      <c r="C11" s="10">
        <v>178672.35674333389</v>
      </c>
      <c r="D11" s="7">
        <f t="shared" si="0"/>
        <v>5.1574866265177233E-3</v>
      </c>
    </row>
    <row r="12" spans="1:4" ht="16.5" thickTop="1" thickBot="1">
      <c r="A12" s="8">
        <v>8</v>
      </c>
      <c r="B12" s="9" t="s">
        <v>92</v>
      </c>
      <c r="C12" s="10">
        <v>69338.396661377134</v>
      </c>
      <c r="D12" s="7">
        <f t="shared" si="0"/>
        <v>2.0014951389427838E-3</v>
      </c>
    </row>
    <row r="13" spans="1:4" ht="16.5" thickTop="1" thickBot="1">
      <c r="A13" s="8">
        <v>9</v>
      </c>
      <c r="B13" s="9" t="s">
        <v>93</v>
      </c>
      <c r="C13" s="10">
        <v>222625.66317988405</v>
      </c>
      <c r="D13" s="7">
        <f t="shared" si="0"/>
        <v>6.4262256428356482E-3</v>
      </c>
    </row>
    <row r="14" spans="1:4" ht="16.5" thickTop="1" thickBot="1">
      <c r="A14" s="8">
        <v>10</v>
      </c>
      <c r="B14" s="9" t="s">
        <v>94</v>
      </c>
      <c r="C14" s="10">
        <v>3342745.1691326681</v>
      </c>
      <c r="D14" s="7">
        <f t="shared" si="0"/>
        <v>9.6490379485083252E-2</v>
      </c>
    </row>
    <row r="15" spans="1:4" ht="16.5" thickTop="1" thickBot="1">
      <c r="A15" s="8">
        <v>11</v>
      </c>
      <c r="B15" s="9" t="s">
        <v>95</v>
      </c>
      <c r="C15" s="10">
        <v>921513.7545831115</v>
      </c>
      <c r="D15" s="7">
        <f t="shared" si="0"/>
        <v>2.6600056953644296E-2</v>
      </c>
    </row>
    <row r="16" spans="1:4" ht="16.5" thickTop="1" thickBot="1">
      <c r="A16" s="8">
        <v>12</v>
      </c>
      <c r="B16" s="9" t="s">
        <v>96</v>
      </c>
      <c r="C16" s="10">
        <v>9450414.9120778777</v>
      </c>
      <c r="D16" s="7">
        <f t="shared" si="0"/>
        <v>0.27279199431001955</v>
      </c>
    </row>
    <row r="17" spans="1:4" ht="16.5" thickTop="1" thickBot="1">
      <c r="A17" s="8">
        <v>13</v>
      </c>
      <c r="B17" s="9" t="s">
        <v>97</v>
      </c>
      <c r="C17" s="10">
        <v>1400336.355390446</v>
      </c>
      <c r="D17" s="7">
        <f t="shared" si="0"/>
        <v>4.0421563565804647E-2</v>
      </c>
    </row>
    <row r="18" spans="1:4" ht="16.5" thickTop="1" thickBot="1">
      <c r="A18" s="8">
        <v>14</v>
      </c>
      <c r="B18" s="9" t="s">
        <v>98</v>
      </c>
      <c r="C18" s="10">
        <v>4447055.6066274103</v>
      </c>
      <c r="D18" s="7">
        <f t="shared" si="0"/>
        <v>0.12836697425729365</v>
      </c>
    </row>
    <row r="19" spans="1:4" ht="16.5" thickTop="1" thickBot="1">
      <c r="A19" s="8">
        <v>15</v>
      </c>
      <c r="B19" s="9" t="s">
        <v>99</v>
      </c>
      <c r="C19" s="10">
        <v>225776.00519217181</v>
      </c>
      <c r="D19" s="7">
        <f t="shared" si="0"/>
        <v>6.5171621877689609E-3</v>
      </c>
    </row>
    <row r="20" spans="1:4" ht="16.5" thickTop="1" thickBot="1">
      <c r="A20" s="8">
        <v>16</v>
      </c>
      <c r="B20" s="9" t="s">
        <v>100</v>
      </c>
      <c r="C20" s="10">
        <v>3842688.7838244098</v>
      </c>
      <c r="D20" s="7">
        <f t="shared" si="0"/>
        <v>0.110921557053808</v>
      </c>
    </row>
    <row r="21" spans="1:4" ht="16.5" thickTop="1" thickBot="1">
      <c r="A21" s="8">
        <v>17</v>
      </c>
      <c r="B21" s="9" t="s">
        <v>101</v>
      </c>
      <c r="C21" s="10">
        <v>4756954.62613039</v>
      </c>
      <c r="D21" s="7">
        <f t="shared" si="0"/>
        <v>0.13731239859595371</v>
      </c>
    </row>
    <row r="22" spans="1:4" ht="16.5" thickTop="1" thickBot="1">
      <c r="A22" s="8">
        <v>18</v>
      </c>
      <c r="B22" s="9" t="s">
        <v>102</v>
      </c>
      <c r="C22" s="10">
        <v>2900383.3759842524</v>
      </c>
      <c r="D22" s="7">
        <f t="shared" si="0"/>
        <v>8.3721336339126803E-2</v>
      </c>
    </row>
    <row r="23" spans="1:4" ht="16.5" thickTop="1" thickBot="1">
      <c r="A23" s="11"/>
      <c r="B23" s="12" t="s">
        <v>103</v>
      </c>
      <c r="C23" s="13">
        <f>SUM(C5:C22)</f>
        <v>34643300.057177551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1440.6798754764227</v>
      </c>
      <c r="D5" s="7">
        <f>C5/C$23</f>
        <v>4.1942666763419671E-4</v>
      </c>
    </row>
    <row r="6" spans="1:4" ht="16.5" thickTop="1" thickBot="1">
      <c r="A6" s="8">
        <v>2</v>
      </c>
      <c r="B6" s="9" t="s">
        <v>86</v>
      </c>
      <c r="C6" s="10">
        <v>55760.512451343086</v>
      </c>
      <c r="D6" s="7">
        <f t="shared" ref="D6:D23" si="0">C6/C$23</f>
        <v>1.6233617419905932E-2</v>
      </c>
    </row>
    <row r="7" spans="1:4" ht="16.5" thickTop="1" thickBot="1">
      <c r="A7" s="8">
        <v>3</v>
      </c>
      <c r="B7" s="9" t="s">
        <v>87</v>
      </c>
      <c r="C7" s="10">
        <v>3486.0518398741369</v>
      </c>
      <c r="D7" s="7">
        <f t="shared" si="0"/>
        <v>1.0148979876011311E-3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128457.10746397563</v>
      </c>
      <c r="D9" s="7">
        <f t="shared" si="0"/>
        <v>3.7397854606475996E-2</v>
      </c>
    </row>
    <row r="10" spans="1:4" ht="16.5" thickTop="1" thickBot="1">
      <c r="A10" s="8">
        <v>6</v>
      </c>
      <c r="B10" s="9" t="s">
        <v>90</v>
      </c>
      <c r="C10" s="10">
        <v>5037.6812350289247</v>
      </c>
      <c r="D10" s="7">
        <f t="shared" si="0"/>
        <v>1.4666255071500689E-3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3426.1656727102195</v>
      </c>
      <c r="D13" s="7">
        <f t="shared" si="0"/>
        <v>9.9746326392760164E-4</v>
      </c>
    </row>
    <row r="14" spans="1:4" ht="16.5" thickTop="1" thickBot="1">
      <c r="A14" s="8">
        <v>10</v>
      </c>
      <c r="B14" s="9" t="s">
        <v>94</v>
      </c>
      <c r="C14" s="10">
        <v>432280.38324874197</v>
      </c>
      <c r="D14" s="7">
        <f t="shared" si="0"/>
        <v>0.12585024870267961</v>
      </c>
    </row>
    <row r="15" spans="1:4" ht="16.5" thickTop="1" thickBot="1">
      <c r="A15" s="8">
        <v>11</v>
      </c>
      <c r="B15" s="9" t="s">
        <v>95</v>
      </c>
      <c r="C15" s="10">
        <v>11288.015797931472</v>
      </c>
      <c r="D15" s="7">
        <f t="shared" si="0"/>
        <v>3.2862920700984328E-3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228466.67208406967</v>
      </c>
      <c r="D17" s="7">
        <f t="shared" si="0"/>
        <v>6.6513745745221467E-2</v>
      </c>
    </row>
    <row r="18" spans="1:4" ht="16.5" thickTop="1" thickBot="1">
      <c r="A18" s="8">
        <v>14</v>
      </c>
      <c r="B18" s="9" t="s">
        <v>98</v>
      </c>
      <c r="C18" s="10">
        <v>1486641.9802073559</v>
      </c>
      <c r="D18" s="7">
        <f t="shared" si="0"/>
        <v>0.43280766417124789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621325.3086032453</v>
      </c>
      <c r="D20" s="7">
        <f t="shared" si="0"/>
        <v>0.18088709930654745</v>
      </c>
    </row>
    <row r="21" spans="1:4" ht="16.5" thickTop="1" thickBot="1">
      <c r="A21" s="8">
        <v>17</v>
      </c>
      <c r="B21" s="9" t="s">
        <v>101</v>
      </c>
      <c r="C21" s="10">
        <v>175682.14786163351</v>
      </c>
      <c r="D21" s="7">
        <f t="shared" si="0"/>
        <v>5.1146530950226393E-2</v>
      </c>
    </row>
    <row r="22" spans="1:4" ht="16.5" thickTop="1" thickBot="1">
      <c r="A22" s="8">
        <v>18</v>
      </c>
      <c r="B22" s="9" t="s">
        <v>102</v>
      </c>
      <c r="C22" s="10">
        <v>281586.3479702312</v>
      </c>
      <c r="D22" s="7">
        <f t="shared" si="0"/>
        <v>8.1978533601283904E-2</v>
      </c>
    </row>
    <row r="23" spans="1:4" ht="16.5" thickTop="1" thickBot="1">
      <c r="A23" s="11"/>
      <c r="B23" s="12" t="s">
        <v>103</v>
      </c>
      <c r="C23" s="13">
        <f>SUM(C5:C22)</f>
        <v>3434879.0543116173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69D544-19CC-4F45-8D61-F3B1A71970B3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