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50" l="1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15" i="41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<sst xmlns="http://schemas.openxmlformats.org/spreadsheetml/2006/main" count="2113" uniqueCount="186">
  <si>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</si>
  <si>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</si>
  <si>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</si>
  <si>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</si>
  <si>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</si>
  <si>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</si>
  <si>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</si>
  <si>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</si>
  <si>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</si>
  <si>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</si>
  <si>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</si>
  <si>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</si>
  <si>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</si>
  <si>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</si>
  <si>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</si>
  <si>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</si>
  <si>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</si>
  <si>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</si>
  <si>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</si>
  <si>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</si>
  <si>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</si>
  <si>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</si>
  <si>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</si>
  <si>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</si>
  <si>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</si>
  <si>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</si>
  <si>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</si>
  <si>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</si>
  <si>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</si>
  <si>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</si>
  <si>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</si>
  <si>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</si>
  <si>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</si>
  <si>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</si>
  <si>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</si>
  <si>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</si>
  <si>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</si>
  <si>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</si>
  <si>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</si>
  <si>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</si>
  <si>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</si>
  <si>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</si>
  <si>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</si>
  <si>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</si>
  <si>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</si>
  <si>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</si>
  <si>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</si>
  <si>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</si>
  <si>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</si>
  <si>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</si>
  <si>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</si>
  <si>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</si>
  <si>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</si>
  <si>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</si>
  <si>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</si>
  <si>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</si>
  <si>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</si>
  <si>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</si>
  <si>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</si>
  <si>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</si>
  <si>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</si>
  <si>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</si>
  <si>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</si>
  <si>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</si>
  <si>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</si>
  <si>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</si>
  <si>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</si>
  <si>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</si>
  <si>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</si>
  <si>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</si>
  <si>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</si>
  <si>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</si>
  <si>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</si>
  <si>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</si>
  <si>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</si>
  <si>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</si>
  <si>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</si>
  <si>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</si>
  <si>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</si>
  <si>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</si>
  <si>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</si>
  <si>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</si>
  <si>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</si>
  <si>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</si>
  <si>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</si>
  <si>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</si>
  <si>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</si>
  <si>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</si>
  <si>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</si>
  <si>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</si>
  <si>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</si>
  <si>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</si>
  <si>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</si>
  <si>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</si>
  <si>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</si>
  <si>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</si>
  <si>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</si>
  <si>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</si>
  <si>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</si>
  <si>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</si>
  <si>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</si>
  <si>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</si>
  <si>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</si>
  <si>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</si>
  <si>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</si>
  <si>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</si>
  <si>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</si>
  <si>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</si>
  <si>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</si>
  <si>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</si>
  <si>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</si>
  <si>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</si>
  <si>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</si>
  <si>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</si>
  <si>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</si>
  <si>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</si>
  <si>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</si>
  <si>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</si>
  <si>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</si>
  <si>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</si>
  <si>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</si>
  <si>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</si>
  <si>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</si>
  <si>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</si>
  <si>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</si>
  <si>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</si>
  <si>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</si>
  <si>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</si>
  <si>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</si>
  <si>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</si>
  <si>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</si>
  <si>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</si>
  <si>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</si>
  <si>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</si>
  <si>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</si>
  <si>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</si>
  <si>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</si>
  <si>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</si>
  <si>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</si>
  <si>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</si>
  <si>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</si>
  <si>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</si>
  <si>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</si>
  <si>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</si>
  <si>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</si>
  <si>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</si>
  <si>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</si>
  <si>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</si>
  <si>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</si>
  <si>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</si>
  <si>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</si>
  <si>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</si>
  <si>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</si>
  <si>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</si>
  <si>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</si>
  <si>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</si>
  <si>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</si>
  <si>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</si>
  <si>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</si>
  <si>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</si>
  <si>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</si>
  <si>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</si>
  <si>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</si>
  <si>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</si>
  <si>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</si>
  <si>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</si>
  <si>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</si>
  <si>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</si>
  <si>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</si>
  <si>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</si>
  <si>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</si>
  <si>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</si>
  <si>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</si>
  <si>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</si>
  <si>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</si>
  <si>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</si>
  <si>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</si>
  <si>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</si>
  <si>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</si>
  <si>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</si>
  <si>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</si>
  <si>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</si>
  <si>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</si>
  <si>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</si>
  <si>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Marzo 2019 Revisado</t>
  </si>
  <si>
    <t>Marzo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</si>
</sst>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3993895.9585694228</v>
      </c>
    </row>
    <row r="5" spans="1:3" ht="18" thickTop="1" thickBot="1">
      <c r="A5" s="24">
        <v>2</v>
      </c>
      <c r="B5" s="19" t="s">
        <v>4</v>
      </c>
      <c r="C5" s="16">
        <v>21232084.859143384</v>
      </c>
    </row>
    <row r="6" spans="1:3" ht="18" thickTop="1" thickBot="1">
      <c r="A6" s="24">
        <v>3</v>
      </c>
      <c r="B6" s="19" t="s">
        <v>5</v>
      </c>
      <c r="C6" s="16">
        <v>35753853.815871269</v>
      </c>
    </row>
    <row r="7" spans="1:3" ht="18" thickTop="1" thickBot="1">
      <c r="A7" s="23">
        <v>4</v>
      </c>
      <c r="B7" s="19" t="s">
        <v>6</v>
      </c>
      <c r="C7" s="16">
        <v>5106187.3291301122</v>
      </c>
    </row>
    <row r="8" spans="1:3" ht="18" thickTop="1" thickBot="1">
      <c r="A8" s="24">
        <v>5</v>
      </c>
      <c r="B8" s="19" t="s">
        <v>7</v>
      </c>
      <c r="C8" s="16">
        <v>8445104.9304425549</v>
      </c>
    </row>
    <row r="9" spans="1:3" ht="18" thickTop="1" thickBot="1">
      <c r="A9" s="24">
        <v>6</v>
      </c>
      <c r="B9" s="19" t="s">
        <v>8</v>
      </c>
      <c r="C9" s="16">
        <v>8132638.0105285654</v>
      </c>
    </row>
    <row r="10" spans="1:3" ht="18" thickTop="1" thickBot="1">
      <c r="A10" s="23">
        <v>7</v>
      </c>
      <c r="B10" s="19" t="s">
        <v>9</v>
      </c>
      <c r="C10" s="16">
        <v>36698117.998192735</v>
      </c>
    </row>
    <row r="11" spans="1:3" ht="18" thickTop="1" thickBot="1">
      <c r="A11" s="24">
        <v>8</v>
      </c>
      <c r="B11" s="19" t="s">
        <v>10</v>
      </c>
      <c r="C11" s="16">
        <v>3330073.5070122806</v>
      </c>
    </row>
    <row r="12" spans="1:3" ht="18" thickTop="1" thickBot="1">
      <c r="A12" s="24">
        <v>9</v>
      </c>
      <c r="B12" s="19" t="s">
        <v>11</v>
      </c>
      <c r="C12" s="16">
        <v>27680951.054256041</v>
      </c>
    </row>
    <row r="13" spans="1:3" ht="18" thickTop="1" thickBot="1">
      <c r="A13" s="23">
        <v>10</v>
      </c>
      <c r="B13" s="19" t="s">
        <v>12</v>
      </c>
      <c r="C13" s="16">
        <v>13752219.878124466</v>
      </c>
    </row>
    <row r="14" spans="1:3" ht="18" thickTop="1" thickBot="1">
      <c r="A14" s="24">
        <v>11</v>
      </c>
      <c r="B14" s="19" t="s">
        <v>13</v>
      </c>
      <c r="C14" s="16">
        <v>250468409.77921882</v>
      </c>
    </row>
    <row r="15" spans="1:3" ht="18" thickTop="1" thickBot="1">
      <c r="A15" s="24">
        <v>12</v>
      </c>
      <c r="B15" s="19" t="s">
        <v>14</v>
      </c>
      <c r="C15" s="16">
        <v>15196820.95821951</v>
      </c>
    </row>
    <row r="16" spans="1:3" ht="18" thickTop="1" thickBot="1">
      <c r="A16" s="23">
        <v>13</v>
      </c>
      <c r="B16" s="19" t="s">
        <v>15</v>
      </c>
      <c r="C16" s="16">
        <v>195699593.29042801</v>
      </c>
    </row>
    <row r="17" spans="1:3" ht="18" thickTop="1" thickBot="1">
      <c r="A17" s="24">
        <v>14</v>
      </c>
      <c r="B17" s="19" t="s">
        <v>16</v>
      </c>
      <c r="C17" s="16">
        <v>10253193.098323012</v>
      </c>
    </row>
    <row r="18" spans="1:3" ht="18" thickTop="1" thickBot="1">
      <c r="A18" s="24">
        <v>15</v>
      </c>
      <c r="B18" s="19" t="s">
        <v>17</v>
      </c>
      <c r="C18" s="16">
        <v>28713952.712874178</v>
      </c>
    </row>
    <row r="19" spans="1:3" ht="18" thickTop="1" thickBot="1">
      <c r="A19" s="23">
        <v>16</v>
      </c>
      <c r="B19" s="19" t="s">
        <v>18</v>
      </c>
      <c r="C19" s="16">
        <v>168549827.18789777</v>
      </c>
    </row>
    <row r="20" spans="1:3" ht="18" thickTop="1" thickBot="1">
      <c r="A20" s="24">
        <v>17</v>
      </c>
      <c r="B20" s="19" t="s">
        <v>19</v>
      </c>
      <c r="C20" s="16">
        <v>7767703.1810762472</v>
      </c>
    </row>
    <row r="21" spans="1:3" ht="18" thickTop="1" thickBot="1">
      <c r="A21" s="24">
        <v>18</v>
      </c>
      <c r="B21" s="19" t="s">
        <v>20</v>
      </c>
      <c r="C21" s="16">
        <v>41912769.465277173</v>
      </c>
    </row>
    <row r="22" spans="1:3" ht="18" thickTop="1" thickBot="1">
      <c r="A22" s="23">
        <v>19</v>
      </c>
      <c r="B22" s="19" t="s">
        <v>21</v>
      </c>
      <c r="C22" s="16">
        <v>3014771.672762014</v>
      </c>
    </row>
    <row r="23" spans="1:3" ht="18" thickTop="1" thickBot="1">
      <c r="A23" s="24">
        <v>20</v>
      </c>
      <c r="B23" s="19" t="s">
        <v>22</v>
      </c>
      <c r="C23" s="16">
        <v>3401165.7256222167</v>
      </c>
    </row>
    <row r="24" spans="1:3" ht="18" thickTop="1" thickBot="1">
      <c r="A24" s="24">
        <v>21</v>
      </c>
      <c r="B24" s="19" t="s">
        <v>23</v>
      </c>
      <c r="C24" s="16">
        <v>19115274.062973745</v>
      </c>
    </row>
    <row r="25" spans="1:3" ht="18" thickTop="1" thickBot="1">
      <c r="A25" s="23">
        <v>22</v>
      </c>
      <c r="B25" s="19" t="s">
        <v>24</v>
      </c>
      <c r="C25" s="16">
        <v>8748145.2567158099</v>
      </c>
    </row>
    <row r="26" spans="1:3" ht="18" thickTop="1" thickBot="1">
      <c r="A26" s="24">
        <v>23</v>
      </c>
      <c r="B26" s="19" t="s">
        <v>25</v>
      </c>
      <c r="C26" s="16">
        <v>3760772.7699598931</v>
      </c>
    </row>
    <row r="27" spans="1:3" ht="18" thickTop="1" thickBot="1">
      <c r="A27" s="24">
        <v>24</v>
      </c>
      <c r="B27" s="19" t="s">
        <v>26</v>
      </c>
      <c r="C27" s="16">
        <v>7651466.5737142097</v>
      </c>
    </row>
    <row r="28" spans="1:3" ht="18" thickTop="1" thickBot="1">
      <c r="A28" s="23">
        <v>25</v>
      </c>
      <c r="B28" s="19" t="s">
        <v>27</v>
      </c>
      <c r="C28" s="16">
        <v>1232031.9771781475</v>
      </c>
    </row>
    <row r="29" spans="1:3" ht="18" thickTop="1" thickBot="1">
      <c r="A29" s="24">
        <v>26</v>
      </c>
      <c r="B29" s="19" t="s">
        <v>28</v>
      </c>
      <c r="C29" s="16">
        <v>21791502.683456078</v>
      </c>
    </row>
    <row r="30" spans="1:3" ht="18" thickTop="1" thickBot="1">
      <c r="A30" s="24">
        <v>27</v>
      </c>
      <c r="B30" s="19" t="s">
        <v>29</v>
      </c>
      <c r="C30" s="16">
        <v>29460130.541389346</v>
      </c>
    </row>
    <row r="31" spans="1:3" ht="18" thickTop="1" thickBot="1">
      <c r="A31" s="23">
        <v>28</v>
      </c>
      <c r="B31" s="19" t="s">
        <v>30</v>
      </c>
      <c r="C31" s="16">
        <v>1599512.1116929506</v>
      </c>
    </row>
    <row r="32" spans="1:3" ht="18" thickTop="1" thickBot="1">
      <c r="A32" s="24">
        <v>29</v>
      </c>
      <c r="B32" s="19" t="s">
        <v>31</v>
      </c>
      <c r="C32" s="16">
        <v>2720356.4890268347</v>
      </c>
    </row>
    <row r="33" spans="1:3" ht="18" thickTop="1" thickBot="1">
      <c r="A33" s="24">
        <v>30</v>
      </c>
      <c r="B33" s="19" t="s">
        <v>32</v>
      </c>
      <c r="C33" s="16">
        <v>23367612.82951032</v>
      </c>
    </row>
    <row r="34" spans="1:3" ht="18" thickTop="1" thickBot="1">
      <c r="A34" s="23">
        <v>31</v>
      </c>
      <c r="B34" s="19" t="s">
        <v>33</v>
      </c>
      <c r="C34" s="16">
        <v>3464277.3889099481</v>
      </c>
    </row>
    <row r="35" spans="1:3" ht="18" thickTop="1" thickBot="1">
      <c r="A35" s="24">
        <v>32</v>
      </c>
      <c r="B35" s="19" t="s">
        <v>34</v>
      </c>
      <c r="C35" s="16">
        <v>79549200.391507387</v>
      </c>
    </row>
    <row r="36" spans="1:3" ht="18" thickTop="1" thickBot="1">
      <c r="A36" s="24">
        <v>33</v>
      </c>
      <c r="B36" s="19" t="s">
        <v>35</v>
      </c>
      <c r="C36" s="16">
        <v>7954476.0206324589</v>
      </c>
    </row>
    <row r="37" spans="1:3" ht="18" thickTop="1" thickBot="1">
      <c r="A37" s="23">
        <v>34</v>
      </c>
      <c r="B37" s="19" t="s">
        <v>36</v>
      </c>
      <c r="C37" s="16">
        <v>91994355.745526716</v>
      </c>
    </row>
    <row r="38" spans="1:3" ht="18" thickTop="1" thickBot="1">
      <c r="A38" s="24">
        <v>35</v>
      </c>
      <c r="B38" s="19" t="s">
        <v>37</v>
      </c>
      <c r="C38" s="16">
        <v>32975021.336424381</v>
      </c>
    </row>
    <row r="39" spans="1:3" ht="18" thickTop="1" thickBot="1">
      <c r="A39" s="24">
        <v>36</v>
      </c>
      <c r="B39" s="19" t="s">
        <v>38</v>
      </c>
      <c r="C39" s="16">
        <v>42951801.164711572</v>
      </c>
    </row>
    <row r="40" spans="1:3" ht="18" thickTop="1" thickBot="1">
      <c r="A40" s="23">
        <v>37</v>
      </c>
      <c r="B40" s="19" t="s">
        <v>39</v>
      </c>
      <c r="C40" s="16">
        <v>25845291.266819242</v>
      </c>
    </row>
    <row r="41" spans="1:3" ht="18" thickTop="1" thickBot="1">
      <c r="A41" s="24">
        <v>38</v>
      </c>
      <c r="B41" s="19" t="s">
        <v>40</v>
      </c>
      <c r="C41" s="16">
        <v>3700253.7755507375</v>
      </c>
    </row>
    <row r="42" spans="1:3" ht="18" thickTop="1" thickBot="1">
      <c r="A42" s="24">
        <v>39</v>
      </c>
      <c r="B42" s="19" t="s">
        <v>41</v>
      </c>
      <c r="C42" s="16">
        <v>17618270.33668172</v>
      </c>
    </row>
    <row r="43" spans="1:3" ht="18" thickTop="1" thickBot="1">
      <c r="A43" s="23">
        <v>40</v>
      </c>
      <c r="B43" s="19" t="s">
        <v>42</v>
      </c>
      <c r="C43" s="16">
        <v>11159622.474150803</v>
      </c>
    </row>
    <row r="44" spans="1:3" ht="18" thickTop="1" thickBot="1">
      <c r="A44" s="24">
        <v>41</v>
      </c>
      <c r="B44" s="19" t="s">
        <v>43</v>
      </c>
      <c r="C44" s="16">
        <v>5590387.6773908976</v>
      </c>
    </row>
    <row r="45" spans="1:3" ht="18" thickTop="1" thickBot="1">
      <c r="A45" s="24">
        <v>42</v>
      </c>
      <c r="B45" s="19" t="s">
        <v>44</v>
      </c>
      <c r="C45" s="16">
        <v>8172987.4210487176</v>
      </c>
    </row>
    <row r="46" spans="1:3" ht="18" thickTop="1" thickBot="1">
      <c r="A46" s="23">
        <v>43</v>
      </c>
      <c r="B46" s="19" t="s">
        <v>45</v>
      </c>
      <c r="C46" s="16">
        <v>1132503.9963911418</v>
      </c>
    </row>
    <row r="47" spans="1:3" ht="18" thickTop="1" thickBot="1">
      <c r="A47" s="24">
        <v>44</v>
      </c>
      <c r="B47" s="19" t="s">
        <v>46</v>
      </c>
      <c r="C47" s="16">
        <v>9525483.3801141176</v>
      </c>
    </row>
    <row r="48" spans="1:3" ht="18" thickTop="1" thickBot="1">
      <c r="A48" s="24">
        <v>45</v>
      </c>
      <c r="B48" s="19" t="s">
        <v>47</v>
      </c>
      <c r="C48" s="16">
        <v>2856427.0199032025</v>
      </c>
    </row>
    <row r="49" spans="1:3" ht="18" thickTop="1" thickBot="1">
      <c r="A49" s="23">
        <v>46</v>
      </c>
      <c r="B49" s="19" t="s">
        <v>48</v>
      </c>
      <c r="C49" s="16">
        <v>8817123.7581421472</v>
      </c>
    </row>
    <row r="50" spans="1:3" ht="18" thickTop="1" thickBot="1">
      <c r="A50" s="24">
        <v>47</v>
      </c>
      <c r="B50" s="19" t="s">
        <v>49</v>
      </c>
      <c r="C50" s="16">
        <v>38658109.576473661</v>
      </c>
    </row>
    <row r="51" spans="1:3" ht="18" thickTop="1" thickBot="1">
      <c r="A51" s="24">
        <v>48</v>
      </c>
      <c r="B51" s="19" t="s">
        <v>50</v>
      </c>
      <c r="C51" s="16">
        <v>362990.89469052857</v>
      </c>
    </row>
    <row r="52" spans="1:3" ht="18" thickTop="1" thickBot="1">
      <c r="A52" s="23">
        <v>49</v>
      </c>
      <c r="B52" s="19" t="s">
        <v>51</v>
      </c>
      <c r="C52" s="16">
        <v>1680155.9864305549</v>
      </c>
    </row>
    <row r="53" spans="1:3" ht="18" thickTop="1" thickBot="1">
      <c r="A53" s="24">
        <v>50</v>
      </c>
      <c r="B53" s="19" t="s">
        <v>52</v>
      </c>
      <c r="C53" s="16">
        <v>105161363.83842826</v>
      </c>
    </row>
    <row r="54" spans="1:3" ht="18" thickTop="1" thickBot="1">
      <c r="A54" s="24">
        <v>51</v>
      </c>
      <c r="B54" s="19" t="s">
        <v>53</v>
      </c>
      <c r="C54" s="16">
        <v>10169636.64333754</v>
      </c>
    </row>
    <row r="55" spans="1:3" ht="18" thickTop="1" thickBot="1">
      <c r="A55" s="23">
        <v>52</v>
      </c>
      <c r="B55" s="19" t="s">
        <v>54</v>
      </c>
      <c r="C55" s="16">
        <v>6702699.2808928415</v>
      </c>
    </row>
    <row r="56" spans="1:3" ht="18" thickTop="1" thickBot="1">
      <c r="A56" s="24">
        <v>53</v>
      </c>
      <c r="B56" s="19" t="s">
        <v>55</v>
      </c>
      <c r="C56" s="16">
        <v>7749475.23150374</v>
      </c>
    </row>
    <row r="57" spans="1:3" ht="18" thickTop="1" thickBot="1">
      <c r="A57" s="24">
        <v>54</v>
      </c>
      <c r="B57" s="19" t="s">
        <v>56</v>
      </c>
      <c r="C57" s="16">
        <v>9189542.9857583083</v>
      </c>
    </row>
    <row r="58" spans="1:3" ht="18" thickTop="1" thickBot="1">
      <c r="A58" s="23">
        <v>55</v>
      </c>
      <c r="B58" s="19" t="s">
        <v>57</v>
      </c>
      <c r="C58" s="16">
        <v>5100115.3326992551</v>
      </c>
    </row>
    <row r="59" spans="1:3" ht="18" thickTop="1" thickBot="1">
      <c r="A59" s="24">
        <v>56</v>
      </c>
      <c r="B59" s="19" t="s">
        <v>58</v>
      </c>
      <c r="C59" s="16">
        <v>2643296.754362246</v>
      </c>
    </row>
    <row r="60" spans="1:3" ht="18" thickTop="1" thickBot="1">
      <c r="A60" s="24">
        <v>57</v>
      </c>
      <c r="B60" s="19" t="s">
        <v>59</v>
      </c>
      <c r="C60" s="16">
        <v>11974770.440149929</v>
      </c>
    </row>
    <row r="61" spans="1:3" ht="18" thickTop="1" thickBot="1">
      <c r="A61" s="23">
        <v>58</v>
      </c>
      <c r="B61" s="19" t="s">
        <v>60</v>
      </c>
      <c r="C61" s="16">
        <v>167519925.25835326</v>
      </c>
    </row>
    <row r="62" spans="1:3" ht="18" thickTop="1" thickBot="1">
      <c r="A62" s="24">
        <v>59</v>
      </c>
      <c r="B62" s="19" t="s">
        <v>61</v>
      </c>
      <c r="C62" s="16">
        <v>8069277.6714409981</v>
      </c>
    </row>
    <row r="63" spans="1:3" ht="18" thickTop="1" thickBot="1">
      <c r="A63" s="24">
        <v>60</v>
      </c>
      <c r="B63" s="19" t="s">
        <v>62</v>
      </c>
      <c r="C63" s="16">
        <v>5613113.9561970141</v>
      </c>
    </row>
    <row r="64" spans="1:3" ht="18" thickTop="1" thickBot="1">
      <c r="A64" s="23">
        <v>61</v>
      </c>
      <c r="B64" s="19" t="s">
        <v>63</v>
      </c>
      <c r="C64" s="16">
        <v>14069438.385647627</v>
      </c>
    </row>
    <row r="65" spans="1:3" ht="18" thickTop="1" thickBot="1">
      <c r="A65" s="24">
        <v>62</v>
      </c>
      <c r="B65" s="19" t="s">
        <v>64</v>
      </c>
      <c r="C65" s="16">
        <v>4692389.0193618555</v>
      </c>
    </row>
    <row r="66" spans="1:3" ht="18" thickTop="1" thickBot="1">
      <c r="A66" s="24">
        <v>63</v>
      </c>
      <c r="B66" s="19" t="s">
        <v>65</v>
      </c>
      <c r="C66" s="16">
        <v>7824801.3061702028</v>
      </c>
    </row>
    <row r="67" spans="1:3" ht="18" thickTop="1" thickBot="1">
      <c r="A67" s="23">
        <v>64</v>
      </c>
      <c r="B67" s="19" t="s">
        <v>66</v>
      </c>
      <c r="C67" s="16">
        <v>13916342.748227827</v>
      </c>
    </row>
    <row r="68" spans="1:3" ht="18" thickTop="1" thickBot="1">
      <c r="A68" s="24">
        <v>65</v>
      </c>
      <c r="B68" s="19" t="s">
        <v>67</v>
      </c>
      <c r="C68" s="16">
        <v>554575812.25393188</v>
      </c>
    </row>
    <row r="69" spans="1:3" ht="18" thickTop="1" thickBot="1">
      <c r="A69" s="24">
        <v>66</v>
      </c>
      <c r="B69" s="19" t="s">
        <v>68</v>
      </c>
      <c r="C69" s="16">
        <v>9191387.2211997658</v>
      </c>
    </row>
    <row r="70" spans="1:3" ht="18" thickTop="1" thickBot="1">
      <c r="A70" s="23">
        <v>67</v>
      </c>
      <c r="B70" s="19" t="s">
        <v>69</v>
      </c>
      <c r="C70" s="16">
        <v>23575369.208080143</v>
      </c>
    </row>
    <row r="71" spans="1:3" ht="18" thickTop="1" thickBot="1">
      <c r="A71" s="24">
        <v>68</v>
      </c>
      <c r="B71" s="19" t="s">
        <v>70</v>
      </c>
      <c r="C71" s="16">
        <v>22780084.964322664</v>
      </c>
    </row>
    <row r="72" spans="1:3" ht="18" thickTop="1" thickBot="1">
      <c r="A72" s="24">
        <v>69</v>
      </c>
      <c r="B72" s="19" t="s">
        <v>71</v>
      </c>
      <c r="C72" s="16">
        <v>12309849.648903159</v>
      </c>
    </row>
    <row r="73" spans="1:3" ht="18" thickTop="1" thickBot="1">
      <c r="A73" s="23">
        <v>70</v>
      </c>
      <c r="B73" s="19" t="s">
        <v>72</v>
      </c>
      <c r="C73" s="16">
        <v>82459497.114341006</v>
      </c>
    </row>
    <row r="74" spans="1:3" ht="18" thickTop="1" thickBot="1">
      <c r="A74" s="24">
        <v>71</v>
      </c>
      <c r="B74" s="19" t="s">
        <v>73</v>
      </c>
      <c r="C74" s="16">
        <v>20887798.335974734</v>
      </c>
    </row>
    <row r="75" spans="1:3" ht="18" thickTop="1" thickBot="1">
      <c r="A75" s="24">
        <v>72</v>
      </c>
      <c r="B75" s="19" t="s">
        <v>74</v>
      </c>
      <c r="C75" s="16">
        <v>7044588.6223503733</v>
      </c>
    </row>
    <row r="76" spans="1:3" ht="18" thickTop="1" thickBot="1">
      <c r="A76" s="23">
        <v>73</v>
      </c>
      <c r="B76" s="19" t="s">
        <v>75</v>
      </c>
      <c r="C76" s="16">
        <v>22008205.725716986</v>
      </c>
    </row>
    <row r="77" spans="1:3" ht="18" thickTop="1" thickBot="1">
      <c r="A77" s="24">
        <v>74</v>
      </c>
      <c r="B77" s="19" t="s">
        <v>76</v>
      </c>
      <c r="C77" s="16">
        <v>18107986.576559003</v>
      </c>
    </row>
    <row r="78" spans="1:3" ht="18" thickTop="1" thickBot="1">
      <c r="A78" s="24">
        <v>75</v>
      </c>
      <c r="B78" s="19" t="s">
        <v>77</v>
      </c>
      <c r="C78" s="16">
        <v>3368304.8355898303</v>
      </c>
    </row>
    <row r="79" spans="1:3" ht="18" thickTop="1" thickBot="1">
      <c r="A79" s="23">
        <v>76</v>
      </c>
      <c r="B79" s="19" t="s">
        <v>78</v>
      </c>
      <c r="C79" s="16">
        <v>3407831.5278789685</v>
      </c>
    </row>
    <row r="80" spans="1:3" ht="18" thickTop="1" thickBot="1">
      <c r="A80" s="24">
        <v>77</v>
      </c>
      <c r="B80" s="19" t="s">
        <v>79</v>
      </c>
      <c r="C80" s="16">
        <v>7667148.9898296222</v>
      </c>
    </row>
    <row r="81" spans="1:3" ht="18" thickTop="1" thickBot="1">
      <c r="A81" s="25">
        <v>78</v>
      </c>
      <c r="B81" s="20" t="s">
        <v>80</v>
      </c>
      <c r="C81" s="17">
        <v>20611185.311722919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3574.2131057304605</v>
      </c>
      <c r="D5" s="7">
        <f>C5/C$23</f>
        <v>1.2912175953509779E-4</v>
      </c>
    </row>
    <row r="6" spans="1:4" ht="16.5" thickTop="1" thickBot="1">
      <c r="A6" s="8">
        <v>2</v>
      </c>
      <c r="B6" s="9" t="s">
        <v>86</v>
      </c>
      <c r="C6" s="10">
        <v>321889.60706090176</v>
      </c>
      <c r="D6" s="7">
        <f t="shared" ref="D6:D23" si="0">C6/C$23</f>
        <v>1.1628560248164239E-2</v>
      </c>
    </row>
    <row r="7" spans="1:4" ht="16.5" thickTop="1" thickBot="1">
      <c r="A7" s="8">
        <v>3</v>
      </c>
      <c r="B7" s="9" t="s">
        <v>87</v>
      </c>
      <c r="C7" s="10">
        <v>535717.99227546854</v>
      </c>
      <c r="D7" s="7">
        <f t="shared" si="0"/>
        <v>1.935330875104091E-2</v>
      </c>
    </row>
    <row r="8" spans="1:4" ht="16.5" thickTop="1" thickBot="1">
      <c r="A8" s="8">
        <v>4</v>
      </c>
      <c r="B8" s="9" t="s">
        <v>88</v>
      </c>
      <c r="C8" s="10">
        <v>4665.8881650500216</v>
      </c>
      <c r="D8" s="7">
        <f t="shared" si="0"/>
        <v>1.685595323623328E-4</v>
      </c>
    </row>
    <row r="9" spans="1:4" ht="16.5" thickTop="1" thickBot="1">
      <c r="A9" s="8">
        <v>5</v>
      </c>
      <c r="B9" s="9" t="s">
        <v>89</v>
      </c>
      <c r="C9" s="10">
        <v>16884.405759258778</v>
      </c>
      <c r="D9" s="7">
        <f t="shared" si="0"/>
        <v>6.0996479948122097E-4</v>
      </c>
    </row>
    <row r="10" spans="1:4" ht="16.5" thickTop="1" thickBot="1">
      <c r="A10" s="8">
        <v>6</v>
      </c>
      <c r="B10" s="9" t="s">
        <v>90</v>
      </c>
      <c r="C10" s="10">
        <v>4432853.1018735636</v>
      </c>
      <c r="D10" s="7">
        <f t="shared" si="0"/>
        <v>0.16014092482534112</v>
      </c>
    </row>
    <row r="11" spans="1:4" ht="16.5" thickTop="1" thickBot="1">
      <c r="A11" s="8">
        <v>7</v>
      </c>
      <c r="B11" s="9" t="s">
        <v>91</v>
      </c>
      <c r="C11" s="10">
        <v>3525115.1906387201</v>
      </c>
      <c r="D11" s="7">
        <f t="shared" si="0"/>
        <v>0.12734805186893033</v>
      </c>
    </row>
    <row r="12" spans="1:4" ht="16.5" thickTop="1" thickBot="1">
      <c r="A12" s="8">
        <v>8</v>
      </c>
      <c r="B12" s="9" t="s">
        <v>92</v>
      </c>
      <c r="C12" s="10">
        <v>84370.500223514857</v>
      </c>
      <c r="D12" s="7">
        <f t="shared" si="0"/>
        <v>3.0479624799792638E-3</v>
      </c>
    </row>
    <row r="13" spans="1:4" ht="16.5" thickTop="1" thickBot="1">
      <c r="A13" s="8">
        <v>9</v>
      </c>
      <c r="B13" s="9" t="s">
        <v>93</v>
      </c>
      <c r="C13" s="10">
        <v>1354720.4694083114</v>
      </c>
      <c r="D13" s="7">
        <f t="shared" si="0"/>
        <v>4.8940531947511197E-2</v>
      </c>
    </row>
    <row r="14" spans="1:4" ht="16.5" thickTop="1" thickBot="1">
      <c r="A14" s="8">
        <v>10</v>
      </c>
      <c r="B14" s="9" t="s">
        <v>94</v>
      </c>
      <c r="C14" s="10">
        <v>1097731.7151198904</v>
      </c>
      <c r="D14" s="7">
        <f t="shared" si="0"/>
        <v>3.9656575128805424E-2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7472.8257879019284</v>
      </c>
      <c r="D16" s="7">
        <f t="shared" si="0"/>
        <v>2.6996275428740934E-4</v>
      </c>
    </row>
    <row r="17" spans="1:4" ht="16.5" thickTop="1" thickBot="1">
      <c r="A17" s="8">
        <v>13</v>
      </c>
      <c r="B17" s="9" t="s">
        <v>97</v>
      </c>
      <c r="C17" s="10">
        <v>188908.41518506443</v>
      </c>
      <c r="D17" s="7">
        <f t="shared" si="0"/>
        <v>6.8244915001220352E-3</v>
      </c>
    </row>
    <row r="18" spans="1:4" ht="16.5" thickTop="1" thickBot="1">
      <c r="A18" s="8">
        <v>14</v>
      </c>
      <c r="B18" s="9" t="s">
        <v>98</v>
      </c>
      <c r="C18" s="10">
        <v>1511984.737317763</v>
      </c>
      <c r="D18" s="7">
        <f t="shared" si="0"/>
        <v>5.4621849312698749E-2</v>
      </c>
    </row>
    <row r="19" spans="1:4" ht="16.5" thickTop="1" thickBot="1">
      <c r="A19" s="8">
        <v>15</v>
      </c>
      <c r="B19" s="9" t="s">
        <v>99</v>
      </c>
      <c r="C19" s="10">
        <v>257480.770939259</v>
      </c>
      <c r="D19" s="7">
        <f t="shared" si="0"/>
        <v>9.3017313760131969E-3</v>
      </c>
    </row>
    <row r="20" spans="1:4" ht="16.5" thickTop="1" thickBot="1">
      <c r="A20" s="8">
        <v>16</v>
      </c>
      <c r="B20" s="9" t="s">
        <v>100</v>
      </c>
      <c r="C20" s="10">
        <v>1372385.1672377435</v>
      </c>
      <c r="D20" s="7">
        <f t="shared" si="0"/>
        <v>4.9578685520876804E-2</v>
      </c>
    </row>
    <row r="21" spans="1:4" ht="16.5" thickTop="1" thickBot="1">
      <c r="A21" s="8">
        <v>17</v>
      </c>
      <c r="B21" s="9" t="s">
        <v>101</v>
      </c>
      <c r="C21" s="10">
        <v>11246201.071311468</v>
      </c>
      <c r="D21" s="7">
        <f t="shared" si="0"/>
        <v>0.40627943199163769</v>
      </c>
    </row>
    <row r="22" spans="1:4" ht="16.5" thickTop="1" thickBot="1">
      <c r="A22" s="8">
        <v>18</v>
      </c>
      <c r="B22" s="9" t="s">
        <v>102</v>
      </c>
      <c r="C22" s="10">
        <v>1718994.9828464263</v>
      </c>
      <c r="D22" s="7">
        <f t="shared" si="0"/>
        <v>6.210028620321284E-2</v>
      </c>
    </row>
    <row r="23" spans="1:4" ht="16.5" thickTop="1" thickBot="1">
      <c r="A23" s="11"/>
      <c r="B23" s="12" t="s">
        <v>103</v>
      </c>
      <c r="C23" s="13">
        <f>SUM(C5:C22)</f>
        <v>27680951.054256041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368573.70309297863</v>
      </c>
      <c r="D5" s="7">
        <f>C5/C$23</f>
        <v>2.6801033313848154E-2</v>
      </c>
    </row>
    <row r="6" spans="1:4" ht="16.5" thickTop="1" thickBot="1">
      <c r="A6" s="8">
        <v>2</v>
      </c>
      <c r="B6" s="9" t="s">
        <v>86</v>
      </c>
      <c r="C6" s="10">
        <v>23066.048532252433</v>
      </c>
      <c r="D6" s="7">
        <f t="shared" ref="D6:D23" si="0">C6/C$23</f>
        <v>1.6772600159588337E-3</v>
      </c>
    </row>
    <row r="7" spans="1:4" ht="16.5" thickTop="1" thickBot="1">
      <c r="A7" s="8">
        <v>3</v>
      </c>
      <c r="B7" s="9" t="s">
        <v>87</v>
      </c>
      <c r="C7" s="10">
        <v>282157.83839337551</v>
      </c>
      <c r="D7" s="7">
        <f t="shared" si="0"/>
        <v>2.0517257642324458E-2</v>
      </c>
    </row>
    <row r="8" spans="1:4" ht="16.5" thickTop="1" thickBot="1">
      <c r="A8" s="8">
        <v>4</v>
      </c>
      <c r="B8" s="9" t="s">
        <v>88</v>
      </c>
      <c r="C8" s="10">
        <v>35703.322646564608</v>
      </c>
      <c r="D8" s="7">
        <f t="shared" si="0"/>
        <v>2.5961861403450627E-3</v>
      </c>
    </row>
    <row r="9" spans="1:4" ht="16.5" thickTop="1" thickBot="1">
      <c r="A9" s="8">
        <v>5</v>
      </c>
      <c r="B9" s="9" t="s">
        <v>89</v>
      </c>
      <c r="C9" s="10">
        <v>280886.45378547761</v>
      </c>
      <c r="D9" s="7">
        <f t="shared" si="0"/>
        <v>2.0424808232762565E-2</v>
      </c>
    </row>
    <row r="10" spans="1:4" ht="16.5" thickTop="1" thickBot="1">
      <c r="A10" s="8">
        <v>6</v>
      </c>
      <c r="B10" s="9" t="s">
        <v>90</v>
      </c>
      <c r="C10" s="10">
        <v>162080.94125551151</v>
      </c>
      <c r="D10" s="7">
        <f t="shared" si="0"/>
        <v>1.1785802051735097E-2</v>
      </c>
    </row>
    <row r="11" spans="1:4" ht="16.5" thickTop="1" thickBot="1">
      <c r="A11" s="8">
        <v>7</v>
      </c>
      <c r="B11" s="9" t="s">
        <v>91</v>
      </c>
      <c r="C11" s="10">
        <v>9115.9032159356866</v>
      </c>
      <c r="D11" s="7">
        <f t="shared" si="0"/>
        <v>6.6286776220297883E-4</v>
      </c>
    </row>
    <row r="12" spans="1:4" ht="16.5" thickTop="1" thickBot="1">
      <c r="A12" s="8">
        <v>8</v>
      </c>
      <c r="B12" s="9" t="s">
        <v>92</v>
      </c>
      <c r="C12" s="10">
        <v>5111.8232871594601</v>
      </c>
      <c r="D12" s="7">
        <f t="shared" si="0"/>
        <v>3.7170895553312029E-4</v>
      </c>
    </row>
    <row r="13" spans="1:4" ht="16.5" thickTop="1" thickBot="1">
      <c r="A13" s="8">
        <v>9</v>
      </c>
      <c r="B13" s="9" t="s">
        <v>93</v>
      </c>
      <c r="C13" s="10">
        <v>12172.290387026662</v>
      </c>
      <c r="D13" s="7">
        <f t="shared" si="0"/>
        <v>8.8511458476525781E-4</v>
      </c>
    </row>
    <row r="14" spans="1:4" ht="16.5" thickTop="1" thickBot="1">
      <c r="A14" s="8">
        <v>10</v>
      </c>
      <c r="B14" s="9" t="s">
        <v>94</v>
      </c>
      <c r="C14" s="10">
        <v>860346.33090843842</v>
      </c>
      <c r="D14" s="7">
        <f t="shared" si="0"/>
        <v>6.2560542118511628E-2</v>
      </c>
    </row>
    <row r="15" spans="1:4" ht="16.5" thickTop="1" thickBot="1">
      <c r="A15" s="8">
        <v>11</v>
      </c>
      <c r="B15" s="9" t="s">
        <v>95</v>
      </c>
      <c r="C15" s="10">
        <v>96114.507757769912</v>
      </c>
      <c r="D15" s="7">
        <f t="shared" si="0"/>
        <v>6.9890176720238751E-3</v>
      </c>
    </row>
    <row r="16" spans="1:4" ht="16.5" thickTop="1" thickBot="1">
      <c r="A16" s="8">
        <v>12</v>
      </c>
      <c r="B16" s="9" t="s">
        <v>96</v>
      </c>
      <c r="C16" s="10">
        <v>5640747.9201678056</v>
      </c>
      <c r="D16" s="7">
        <f t="shared" si="0"/>
        <v>0.41016999220180395</v>
      </c>
    </row>
    <row r="17" spans="1:4" ht="16.5" thickTop="1" thickBot="1">
      <c r="A17" s="8">
        <v>13</v>
      </c>
      <c r="B17" s="9" t="s">
        <v>97</v>
      </c>
      <c r="C17" s="10">
        <v>583469.32643618609</v>
      </c>
      <c r="D17" s="7">
        <f t="shared" si="0"/>
        <v>4.2427283130071644E-2</v>
      </c>
    </row>
    <row r="18" spans="1:4" ht="16.5" thickTop="1" thickBot="1">
      <c r="A18" s="8">
        <v>14</v>
      </c>
      <c r="B18" s="9" t="s">
        <v>98</v>
      </c>
      <c r="C18" s="10">
        <v>2432981.341498578</v>
      </c>
      <c r="D18" s="7">
        <f t="shared" si="0"/>
        <v>0.17691553531431675</v>
      </c>
    </row>
    <row r="19" spans="1:4" ht="16.5" thickTop="1" thickBot="1">
      <c r="A19" s="8">
        <v>15</v>
      </c>
      <c r="B19" s="9" t="s">
        <v>99</v>
      </c>
      <c r="C19" s="10">
        <v>15389.422286248931</v>
      </c>
      <c r="D19" s="7">
        <f t="shared" si="0"/>
        <v>1.1190500459295847E-3</v>
      </c>
    </row>
    <row r="20" spans="1:4" ht="16.5" thickTop="1" thickBot="1">
      <c r="A20" s="8">
        <v>16</v>
      </c>
      <c r="B20" s="9" t="s">
        <v>100</v>
      </c>
      <c r="C20" s="10">
        <v>1509561.3255016813</v>
      </c>
      <c r="D20" s="7">
        <f t="shared" si="0"/>
        <v>0.10976855655885251</v>
      </c>
    </row>
    <row r="21" spans="1:4" ht="16.5" thickTop="1" thickBot="1">
      <c r="A21" s="8">
        <v>17</v>
      </c>
      <c r="B21" s="9" t="s">
        <v>101</v>
      </c>
      <c r="C21" s="10">
        <v>963354.18592841388</v>
      </c>
      <c r="D21" s="7">
        <f t="shared" si="0"/>
        <v>7.0050813211677401E-2</v>
      </c>
    </row>
    <row r="22" spans="1:4" ht="16.5" thickTop="1" thickBot="1">
      <c r="A22" s="8">
        <v>18</v>
      </c>
      <c r="B22" s="9" t="s">
        <v>102</v>
      </c>
      <c r="C22" s="10">
        <v>471387.19304305979</v>
      </c>
      <c r="D22" s="7">
        <f t="shared" si="0"/>
        <v>3.4277171047336963E-2</v>
      </c>
    </row>
    <row r="23" spans="1:4" ht="16.5" thickTop="1" thickBot="1">
      <c r="A23" s="11"/>
      <c r="B23" s="12" t="s">
        <v>103</v>
      </c>
      <c r="C23" s="13">
        <f>SUM(C5:C22)</f>
        <v>13752219.878124466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3895210.4256802155</v>
      </c>
      <c r="D5" s="7">
        <f>C5/C$23</f>
        <v>1.5551703422853759E-2</v>
      </c>
    </row>
    <row r="6" spans="1:6" ht="16.5" thickTop="1" thickBot="1">
      <c r="A6" s="8">
        <v>2</v>
      </c>
      <c r="B6" s="9" t="s">
        <v>86</v>
      </c>
      <c r="C6" s="10">
        <v>4060072.7246975075</v>
      </c>
      <c r="D6" s="7">
        <f t="shared" ref="D6:D23" si="0">C6/C$23</f>
        <v>1.6209919359796123E-2</v>
      </c>
    </row>
    <row r="7" spans="1:6" ht="16.5" thickTop="1" thickBot="1">
      <c r="A7" s="8">
        <v>3</v>
      </c>
      <c r="B7" s="9" t="s">
        <v>87</v>
      </c>
      <c r="C7" s="10">
        <v>7592102.2796864333</v>
      </c>
      <c r="D7" s="7">
        <f t="shared" si="0"/>
        <v>3.0311616089145402E-2</v>
      </c>
    </row>
    <row r="8" spans="1:6" ht="16.5" thickTop="1" thickBot="1">
      <c r="A8" s="8">
        <v>4</v>
      </c>
      <c r="B8" s="9" t="s">
        <v>88</v>
      </c>
      <c r="C8" s="10">
        <v>500079.44301241945</v>
      </c>
      <c r="D8" s="7">
        <f t="shared" si="0"/>
        <v>1.9965769074560182E-3</v>
      </c>
    </row>
    <row r="9" spans="1:6" ht="16.5" thickTop="1" thickBot="1">
      <c r="A9" s="8">
        <v>5</v>
      </c>
      <c r="B9" s="9" t="s">
        <v>89</v>
      </c>
      <c r="C9" s="10">
        <v>206093.01055099262</v>
      </c>
      <c r="D9" s="7">
        <f t="shared" si="0"/>
        <v>8.2283035506416989E-4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7645966.2347919028</v>
      </c>
      <c r="D10" s="7">
        <f t="shared" si="0"/>
        <v>3.0526668978062409E-2</v>
      </c>
    </row>
    <row r="11" spans="1:6" ht="16.5" thickTop="1" thickBot="1">
      <c r="A11" s="8">
        <v>7</v>
      </c>
      <c r="B11" s="9" t="s">
        <v>91</v>
      </c>
      <c r="C11" s="10">
        <v>6588138.8781964397</v>
      </c>
      <c r="D11" s="7">
        <f t="shared" si="0"/>
        <v>2.6303272672205277E-2</v>
      </c>
    </row>
    <row r="12" spans="1:6" ht="16.5" thickTop="1" thickBot="1">
      <c r="A12" s="8">
        <v>8</v>
      </c>
      <c r="B12" s="9" t="s">
        <v>92</v>
      </c>
      <c r="C12" s="10">
        <v>483249.14523030428</v>
      </c>
      <c r="D12" s="7">
        <f t="shared" si="0"/>
        <v>1.9293816160539984E-3</v>
      </c>
    </row>
    <row r="13" spans="1:6" ht="16.5" thickTop="1" thickBot="1">
      <c r="A13" s="8">
        <v>9</v>
      </c>
      <c r="B13" s="9" t="s">
        <v>93</v>
      </c>
      <c r="C13" s="10">
        <v>1355001.2252332473</v>
      </c>
      <c r="D13" s="7">
        <f t="shared" si="0"/>
        <v>5.4098687592085744E-3</v>
      </c>
    </row>
    <row r="14" spans="1:6" ht="16.5" thickTop="1" thickBot="1">
      <c r="A14" s="8">
        <v>10</v>
      </c>
      <c r="B14" s="9" t="s">
        <v>94</v>
      </c>
      <c r="C14" s="10">
        <v>9144639.8213090729</v>
      </c>
      <c r="D14" s="7">
        <f t="shared" si="0"/>
        <v>3.6510152435470115E-2</v>
      </c>
    </row>
    <row r="15" spans="1:6" ht="16.5" thickTop="1" thickBot="1">
      <c r="A15" s="8">
        <v>11</v>
      </c>
      <c r="B15" s="9" t="s">
        <v>95</v>
      </c>
      <c r="C15" s="10">
        <v>959646.8378841239</v>
      </c>
      <c r="D15" s="7">
        <f t="shared" si="0"/>
        <v>3.8314086743714581E-3</v>
      </c>
    </row>
    <row r="16" spans="1:6" ht="16.5" thickTop="1" thickBot="1">
      <c r="A16" s="8">
        <v>12</v>
      </c>
      <c r="B16" s="9" t="s">
        <v>96</v>
      </c>
      <c r="C16" s="10">
        <v>37873158.523462832</v>
      </c>
      <c r="D16" s="7">
        <f t="shared" si="0"/>
        <v>0.15120932239258039</v>
      </c>
    </row>
    <row r="17" spans="1:4" ht="16.5" thickTop="1" thickBot="1">
      <c r="A17" s="8">
        <v>13</v>
      </c>
      <c r="B17" s="9" t="s">
        <v>97</v>
      </c>
      <c r="C17" s="10">
        <v>7304000.9625297626</v>
      </c>
      <c r="D17" s="7">
        <f t="shared" si="0"/>
        <v>2.9161365974128408E-2</v>
      </c>
    </row>
    <row r="18" spans="1:4" ht="16.5" thickTop="1" thickBot="1">
      <c r="A18" s="8">
        <v>14</v>
      </c>
      <c r="B18" s="9" t="s">
        <v>98</v>
      </c>
      <c r="C18" s="10">
        <v>13618366.35857703</v>
      </c>
      <c r="D18" s="7">
        <f t="shared" si="0"/>
        <v>5.4371592691394709E-2</v>
      </c>
    </row>
    <row r="19" spans="1:4" ht="16.5" thickTop="1" thickBot="1">
      <c r="A19" s="8">
        <v>15</v>
      </c>
      <c r="B19" s="9" t="s">
        <v>99</v>
      </c>
      <c r="C19" s="10">
        <v>1450369.3337872955</v>
      </c>
      <c r="D19" s="7">
        <f t="shared" si="0"/>
        <v>5.790627788413545E-3</v>
      </c>
    </row>
    <row r="20" spans="1:4" ht="16.5" thickTop="1" thickBot="1">
      <c r="A20" s="8">
        <v>16</v>
      </c>
      <c r="B20" s="9" t="s">
        <v>100</v>
      </c>
      <c r="C20" s="10">
        <v>9742583.5098763742</v>
      </c>
      <c r="D20" s="7">
        <f t="shared" si="0"/>
        <v>3.8897454247680173E-2</v>
      </c>
    </row>
    <row r="21" spans="1:4" ht="16.5" thickTop="1" thickBot="1">
      <c r="A21" s="8">
        <v>17</v>
      </c>
      <c r="B21" s="9" t="s">
        <v>101</v>
      </c>
      <c r="C21" s="10">
        <v>126225247.6635258</v>
      </c>
      <c r="D21" s="7">
        <f t="shared" si="0"/>
        <v>0.50395675755992531</v>
      </c>
    </row>
    <row r="22" spans="1:4" ht="16.5" thickTop="1" thickBot="1">
      <c r="A22" s="8">
        <v>18</v>
      </c>
      <c r="B22" s="9" t="s">
        <v>102</v>
      </c>
      <c r="C22" s="10">
        <v>11824483.40118709</v>
      </c>
      <c r="D22" s="7">
        <f t="shared" si="0"/>
        <v>4.7209480076190267E-2</v>
      </c>
    </row>
    <row r="23" spans="1:4" ht="16.5" thickTop="1" thickBot="1">
      <c r="A23" s="11"/>
      <c r="B23" s="12" t="s">
        <v>103</v>
      </c>
      <c r="C23" s="13">
        <f>SUM(C5:C22)</f>
        <v>250468409.77921882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117386.63547239294</v>
      </c>
      <c r="D5" s="7">
        <f>C5/C$23</f>
        <v>7.7244205084157419E-3</v>
      </c>
    </row>
    <row r="6" spans="1:4" ht="16.5" thickTop="1" thickBot="1">
      <c r="A6" s="8">
        <v>2</v>
      </c>
      <c r="B6" s="9" t="s">
        <v>86</v>
      </c>
      <c r="C6" s="10">
        <v>219120.56297542425</v>
      </c>
      <c r="D6" s="7">
        <f t="shared" ref="D6:D23" si="0">C6/C$23</f>
        <v>1.4418842176126873E-2</v>
      </c>
    </row>
    <row r="7" spans="1:4" ht="16.5" thickTop="1" thickBot="1">
      <c r="A7" s="8">
        <v>3</v>
      </c>
      <c r="B7" s="9" t="s">
        <v>87</v>
      </c>
      <c r="C7" s="10">
        <v>443548.78335651092</v>
      </c>
      <c r="D7" s="7">
        <f t="shared" si="0"/>
        <v>2.91869453865355E-2</v>
      </c>
    </row>
    <row r="8" spans="1:4" ht="16.5" thickTop="1" thickBot="1">
      <c r="A8" s="8">
        <v>4</v>
      </c>
      <c r="B8" s="9" t="s">
        <v>88</v>
      </c>
      <c r="C8" s="10">
        <v>34238.257209413096</v>
      </c>
      <c r="D8" s="7">
        <f t="shared" si="0"/>
        <v>2.252988128473978E-3</v>
      </c>
    </row>
    <row r="9" spans="1:4" ht="16.5" thickTop="1" thickBot="1">
      <c r="A9" s="8">
        <v>5</v>
      </c>
      <c r="B9" s="9" t="s">
        <v>89</v>
      </c>
      <c r="C9" s="10">
        <v>159924.30480659529</v>
      </c>
      <c r="D9" s="7">
        <f t="shared" si="0"/>
        <v>1.0523536813802954E-2</v>
      </c>
    </row>
    <row r="10" spans="1:4" ht="16.5" thickTop="1" thickBot="1">
      <c r="A10" s="8">
        <v>6</v>
      </c>
      <c r="B10" s="9" t="s">
        <v>90</v>
      </c>
      <c r="C10" s="10">
        <v>434781.60365139315</v>
      </c>
      <c r="D10" s="7">
        <f t="shared" si="0"/>
        <v>2.8610036589016511E-2</v>
      </c>
    </row>
    <row r="11" spans="1:4" ht="16.5" thickTop="1" thickBot="1">
      <c r="A11" s="8">
        <v>7</v>
      </c>
      <c r="B11" s="9" t="s">
        <v>91</v>
      </c>
      <c r="C11" s="10">
        <v>72585.055784030963</v>
      </c>
      <c r="D11" s="7">
        <f t="shared" si="0"/>
        <v>4.7763315751095867E-3</v>
      </c>
    </row>
    <row r="12" spans="1:4" ht="16.5" thickTop="1" thickBot="1">
      <c r="A12" s="8">
        <v>8</v>
      </c>
      <c r="B12" s="9" t="s">
        <v>92</v>
      </c>
      <c r="C12" s="10">
        <v>3270.5922494753027</v>
      </c>
      <c r="D12" s="7">
        <f t="shared" si="0"/>
        <v>2.1521555452071943E-4</v>
      </c>
    </row>
    <row r="13" spans="1:4" ht="16.5" thickTop="1" thickBot="1">
      <c r="A13" s="8">
        <v>9</v>
      </c>
      <c r="B13" s="9" t="s">
        <v>93</v>
      </c>
      <c r="C13" s="10">
        <v>57940.229965416998</v>
      </c>
      <c r="D13" s="7">
        <f t="shared" si="0"/>
        <v>3.8126546416985224E-3</v>
      </c>
    </row>
    <row r="14" spans="1:4" ht="16.5" thickTop="1" thickBot="1">
      <c r="A14" s="8">
        <v>10</v>
      </c>
      <c r="B14" s="9" t="s">
        <v>94</v>
      </c>
      <c r="C14" s="10">
        <v>1212113.1244915021</v>
      </c>
      <c r="D14" s="7">
        <f t="shared" si="0"/>
        <v>7.9760966311569662E-2</v>
      </c>
    </row>
    <row r="15" spans="1:4" ht="16.5" thickTop="1" thickBot="1">
      <c r="A15" s="8">
        <v>11</v>
      </c>
      <c r="B15" s="9" t="s">
        <v>95</v>
      </c>
      <c r="C15" s="10">
        <v>347528.11580123624</v>
      </c>
      <c r="D15" s="7">
        <f t="shared" si="0"/>
        <v>2.2868474713013488E-2</v>
      </c>
    </row>
    <row r="16" spans="1:4" ht="16.5" thickTop="1" thickBot="1">
      <c r="A16" s="8">
        <v>12</v>
      </c>
      <c r="B16" s="9" t="s">
        <v>96</v>
      </c>
      <c r="C16" s="10">
        <v>107177.06284326101</v>
      </c>
      <c r="D16" s="7">
        <f t="shared" si="0"/>
        <v>7.0525975885299954E-3</v>
      </c>
    </row>
    <row r="17" spans="1:4" ht="16.5" thickTop="1" thickBot="1">
      <c r="A17" s="8">
        <v>13</v>
      </c>
      <c r="B17" s="9" t="s">
        <v>97</v>
      </c>
      <c r="C17" s="10">
        <v>455095.77269675845</v>
      </c>
      <c r="D17" s="7">
        <f t="shared" si="0"/>
        <v>2.994677465424837E-2</v>
      </c>
    </row>
    <row r="18" spans="1:4" ht="16.5" thickTop="1" thickBot="1">
      <c r="A18" s="8">
        <v>14</v>
      </c>
      <c r="B18" s="9" t="s">
        <v>98</v>
      </c>
      <c r="C18" s="10">
        <v>5029150.826089005</v>
      </c>
      <c r="D18" s="7">
        <f t="shared" si="0"/>
        <v>0.33093440002455821</v>
      </c>
    </row>
    <row r="19" spans="1:4" ht="16.5" thickTop="1" thickBot="1">
      <c r="A19" s="8">
        <v>15</v>
      </c>
      <c r="B19" s="9" t="s">
        <v>99</v>
      </c>
      <c r="C19" s="10">
        <v>34513.776605147083</v>
      </c>
      <c r="D19" s="7">
        <f t="shared" si="0"/>
        <v>2.2711181963672214E-3</v>
      </c>
    </row>
    <row r="20" spans="1:4" ht="16.5" thickTop="1" thickBot="1">
      <c r="A20" s="8">
        <v>16</v>
      </c>
      <c r="B20" s="9" t="s">
        <v>100</v>
      </c>
      <c r="C20" s="10">
        <v>2124448.8519870811</v>
      </c>
      <c r="D20" s="7">
        <f t="shared" si="0"/>
        <v>0.13979560974152491</v>
      </c>
    </row>
    <row r="21" spans="1:4" ht="16.5" thickTop="1" thickBot="1">
      <c r="A21" s="8">
        <v>17</v>
      </c>
      <c r="B21" s="9" t="s">
        <v>101</v>
      </c>
      <c r="C21" s="10">
        <v>1663915.8913075244</v>
      </c>
      <c r="D21" s="7">
        <f t="shared" si="0"/>
        <v>0.10949105052182388</v>
      </c>
    </row>
    <row r="22" spans="1:4" ht="16.5" thickTop="1" thickBot="1">
      <c r="A22" s="8">
        <v>18</v>
      </c>
      <c r="B22" s="9" t="s">
        <v>102</v>
      </c>
      <c r="C22" s="10">
        <v>2680081.5109273428</v>
      </c>
      <c r="D22" s="7">
        <f t="shared" si="0"/>
        <v>0.17635803687466398</v>
      </c>
    </row>
    <row r="23" spans="1:4" ht="16.5" thickTop="1" thickBot="1">
      <c r="A23" s="11"/>
      <c r="B23" s="12" t="s">
        <v>103</v>
      </c>
      <c r="C23" s="13">
        <f>SUM(C5:C22)</f>
        <v>15196820.95821951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2674712.1607374209</v>
      </c>
      <c r="D5" s="7">
        <f>C5/C$23</f>
        <v>1.3667438525372989E-2</v>
      </c>
    </row>
    <row r="6" spans="1:4" ht="16.5" thickTop="1" thickBot="1">
      <c r="A6" s="8">
        <v>2</v>
      </c>
      <c r="B6" s="9" t="s">
        <v>86</v>
      </c>
      <c r="C6" s="10">
        <v>2124359.6926474646</v>
      </c>
      <c r="D6" s="7">
        <f t="shared" ref="D6:D23" si="0">C6/C$23</f>
        <v>1.0855207499050896E-2</v>
      </c>
    </row>
    <row r="7" spans="1:4" ht="16.5" thickTop="1" thickBot="1">
      <c r="A7" s="8">
        <v>3</v>
      </c>
      <c r="B7" s="9" t="s">
        <v>87</v>
      </c>
      <c r="C7" s="10">
        <v>3836461.4466089127</v>
      </c>
      <c r="D7" s="7">
        <f t="shared" si="0"/>
        <v>1.9603829431139447E-2</v>
      </c>
    </row>
    <row r="8" spans="1:4" ht="16.5" thickTop="1" thickBot="1">
      <c r="A8" s="8">
        <v>4</v>
      </c>
      <c r="B8" s="9" t="s">
        <v>88</v>
      </c>
      <c r="C8" s="10">
        <v>649372.07128418668</v>
      </c>
      <c r="D8" s="7">
        <f t="shared" si="0"/>
        <v>3.3182085888164617E-3</v>
      </c>
    </row>
    <row r="9" spans="1:4" ht="16.5" thickTop="1" thickBot="1">
      <c r="A9" s="8">
        <v>5</v>
      </c>
      <c r="B9" s="9" t="s">
        <v>89</v>
      </c>
      <c r="C9" s="10">
        <v>2114913.8997586151</v>
      </c>
      <c r="D9" s="7">
        <f t="shared" si="0"/>
        <v>1.0806940700280234E-2</v>
      </c>
    </row>
    <row r="10" spans="1:4" ht="16.5" thickTop="1" thickBot="1">
      <c r="A10" s="8">
        <v>6</v>
      </c>
      <c r="B10" s="9" t="s">
        <v>90</v>
      </c>
      <c r="C10" s="10">
        <v>5040312.0120632248</v>
      </c>
      <c r="D10" s="7">
        <f t="shared" si="0"/>
        <v>2.5755352514111509E-2</v>
      </c>
    </row>
    <row r="11" spans="1:4" ht="16.5" thickTop="1" thickBot="1">
      <c r="A11" s="8">
        <v>7</v>
      </c>
      <c r="B11" s="9" t="s">
        <v>91</v>
      </c>
      <c r="C11" s="10">
        <v>4394182.4771815808</v>
      </c>
      <c r="D11" s="7">
        <f t="shared" si="0"/>
        <v>2.2453712873385451E-2</v>
      </c>
    </row>
    <row r="12" spans="1:4" ht="16.5" thickTop="1" thickBot="1">
      <c r="A12" s="8">
        <v>8</v>
      </c>
      <c r="B12" s="9" t="s">
        <v>92</v>
      </c>
      <c r="C12" s="10">
        <v>266685.23857010069</v>
      </c>
      <c r="D12" s="7">
        <f t="shared" si="0"/>
        <v>1.3627276075853995E-3</v>
      </c>
    </row>
    <row r="13" spans="1:4" ht="16.5" thickTop="1" thickBot="1">
      <c r="A13" s="8">
        <v>9</v>
      </c>
      <c r="B13" s="9" t="s">
        <v>93</v>
      </c>
      <c r="C13" s="10">
        <v>736522.70238724141</v>
      </c>
      <c r="D13" s="7">
        <f t="shared" si="0"/>
        <v>3.763537215400365E-3</v>
      </c>
    </row>
    <row r="14" spans="1:4" ht="16.5" thickTop="1" thickBot="1">
      <c r="A14" s="8">
        <v>10</v>
      </c>
      <c r="B14" s="9" t="s">
        <v>94</v>
      </c>
      <c r="C14" s="10">
        <v>9382526.2491408549</v>
      </c>
      <c r="D14" s="7">
        <f t="shared" si="0"/>
        <v>4.7943514298554084E-2</v>
      </c>
    </row>
    <row r="15" spans="1:4" ht="16.5" thickTop="1" thickBot="1">
      <c r="A15" s="8">
        <v>11</v>
      </c>
      <c r="B15" s="9" t="s">
        <v>95</v>
      </c>
      <c r="C15" s="10">
        <v>237921.24187656638</v>
      </c>
      <c r="D15" s="7">
        <f t="shared" si="0"/>
        <v>1.2157472474839501E-3</v>
      </c>
    </row>
    <row r="16" spans="1:4" ht="16.5" thickTop="1" thickBot="1">
      <c r="A16" s="8">
        <v>12</v>
      </c>
      <c r="B16" s="9" t="s">
        <v>96</v>
      </c>
      <c r="C16" s="10">
        <v>41233514.059727013</v>
      </c>
      <c r="D16" s="7">
        <f t="shared" si="0"/>
        <v>0.21069800588974352</v>
      </c>
    </row>
    <row r="17" spans="1:4" ht="16.5" thickTop="1" thickBot="1">
      <c r="A17" s="8">
        <v>13</v>
      </c>
      <c r="B17" s="9" t="s">
        <v>97</v>
      </c>
      <c r="C17" s="10">
        <v>5437728.9392741816</v>
      </c>
      <c r="D17" s="7">
        <f t="shared" si="0"/>
        <v>2.7786102402391398E-2</v>
      </c>
    </row>
    <row r="18" spans="1:4" ht="16.5" thickTop="1" thickBot="1">
      <c r="A18" s="8">
        <v>14</v>
      </c>
      <c r="B18" s="9" t="s">
        <v>98</v>
      </c>
      <c r="C18" s="10">
        <v>11227193.88971971</v>
      </c>
      <c r="D18" s="7">
        <f t="shared" si="0"/>
        <v>5.7369531029418087E-2</v>
      </c>
    </row>
    <row r="19" spans="1:4" ht="16.5" thickTop="1" thickBot="1">
      <c r="A19" s="8">
        <v>15</v>
      </c>
      <c r="B19" s="9" t="s">
        <v>99</v>
      </c>
      <c r="C19" s="10">
        <v>2931679.7516216501</v>
      </c>
      <c r="D19" s="7">
        <f t="shared" si="0"/>
        <v>1.4980510190794777E-2</v>
      </c>
    </row>
    <row r="20" spans="1:4" ht="16.5" thickTop="1" thickBot="1">
      <c r="A20" s="8">
        <v>16</v>
      </c>
      <c r="B20" s="9" t="s">
        <v>100</v>
      </c>
      <c r="C20" s="10">
        <v>7632777.7268628543</v>
      </c>
      <c r="D20" s="7">
        <f t="shared" si="0"/>
        <v>3.9002522174562876E-2</v>
      </c>
    </row>
    <row r="21" spans="1:4" ht="16.5" thickTop="1" thickBot="1">
      <c r="A21" s="8">
        <v>17</v>
      </c>
      <c r="B21" s="9" t="s">
        <v>101</v>
      </c>
      <c r="C21" s="10">
        <v>86663510.576344207</v>
      </c>
      <c r="D21" s="7">
        <f t="shared" si="0"/>
        <v>0.44283950272564548</v>
      </c>
    </row>
    <row r="22" spans="1:4" ht="16.5" thickTop="1" thickBot="1">
      <c r="A22" s="8">
        <v>18</v>
      </c>
      <c r="B22" s="9" t="s">
        <v>102</v>
      </c>
      <c r="C22" s="10">
        <v>9115219.1546222176</v>
      </c>
      <c r="D22" s="7">
        <f t="shared" si="0"/>
        <v>4.6577609086263023E-2</v>
      </c>
    </row>
    <row r="23" spans="1:4" ht="16.5" thickTop="1" thickBot="1">
      <c r="A23" s="11"/>
      <c r="B23" s="12" t="s">
        <v>103</v>
      </c>
      <c r="C23" s="13">
        <f>SUM(C5:C22)</f>
        <v>195699593.29042801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7633.9343226047822</v>
      </c>
      <c r="D5" s="7">
        <f>C5/C$23</f>
        <v>7.4454213915598356E-4</v>
      </c>
    </row>
    <row r="6" spans="1:4" ht="16.5" thickTop="1" thickBot="1">
      <c r="A6" s="8">
        <v>2</v>
      </c>
      <c r="B6" s="9" t="s">
        <v>86</v>
      </c>
      <c r="C6" s="10">
        <v>38039.59120726768</v>
      </c>
      <c r="D6" s="7">
        <f t="shared" ref="D6:D23" si="0">C6/C$23</f>
        <v>3.7100238767071836E-3</v>
      </c>
    </row>
    <row r="7" spans="1:4" ht="16.5" thickTop="1" thickBot="1">
      <c r="A7" s="8">
        <v>3</v>
      </c>
      <c r="B7" s="9" t="s">
        <v>87</v>
      </c>
      <c r="C7" s="10">
        <v>223159.17403310243</v>
      </c>
      <c r="D7" s="7">
        <f t="shared" si="0"/>
        <v>2.1764846511044624E-2</v>
      </c>
    </row>
    <row r="8" spans="1:4" ht="16.5" thickTop="1" thickBot="1">
      <c r="A8" s="8">
        <v>4</v>
      </c>
      <c r="B8" s="9" t="s">
        <v>88</v>
      </c>
      <c r="C8" s="10">
        <v>449647.13735490001</v>
      </c>
      <c r="D8" s="7">
        <f t="shared" si="0"/>
        <v>4.3854351814406306E-2</v>
      </c>
    </row>
    <row r="9" spans="1:4" ht="16.5" thickTop="1" thickBot="1">
      <c r="A9" s="8">
        <v>5</v>
      </c>
      <c r="B9" s="9" t="s">
        <v>89</v>
      </c>
      <c r="C9" s="10">
        <v>70142.969918780902</v>
      </c>
      <c r="D9" s="7">
        <f t="shared" si="0"/>
        <v>6.8410854302795995E-3</v>
      </c>
    </row>
    <row r="10" spans="1:4" ht="16.5" thickTop="1" thickBot="1">
      <c r="A10" s="8">
        <v>6</v>
      </c>
      <c r="B10" s="9" t="s">
        <v>90</v>
      </c>
      <c r="C10" s="10">
        <v>144700.96280862208</v>
      </c>
      <c r="D10" s="7">
        <f t="shared" si="0"/>
        <v>1.4112770667733648E-2</v>
      </c>
    </row>
    <row r="11" spans="1:4" ht="16.5" thickTop="1" thickBot="1">
      <c r="A11" s="8">
        <v>7</v>
      </c>
      <c r="B11" s="9" t="s">
        <v>91</v>
      </c>
      <c r="C11" s="10">
        <v>1367.2816512273648</v>
      </c>
      <c r="D11" s="7">
        <f t="shared" si="0"/>
        <v>1.3335178983910818E-4</v>
      </c>
    </row>
    <row r="12" spans="1:4" ht="16.5" thickTop="1" thickBot="1">
      <c r="A12" s="8">
        <v>8</v>
      </c>
      <c r="B12" s="9" t="s">
        <v>92</v>
      </c>
      <c r="C12" s="10">
        <v>20668.042125470532</v>
      </c>
      <c r="D12" s="7">
        <f t="shared" si="0"/>
        <v>2.015766398552559E-3</v>
      </c>
    </row>
    <row r="13" spans="1:4" ht="16.5" thickTop="1" thickBot="1">
      <c r="A13" s="8">
        <v>9</v>
      </c>
      <c r="B13" s="9" t="s">
        <v>93</v>
      </c>
      <c r="C13" s="10">
        <v>23140.827024845505</v>
      </c>
      <c r="D13" s="7">
        <f t="shared" si="0"/>
        <v>2.2569385754209938E-3</v>
      </c>
    </row>
    <row r="14" spans="1:4" ht="16.5" thickTop="1" thickBot="1">
      <c r="A14" s="8">
        <v>10</v>
      </c>
      <c r="B14" s="9" t="s">
        <v>94</v>
      </c>
      <c r="C14" s="10">
        <v>1246929.2341052345</v>
      </c>
      <c r="D14" s="7">
        <f t="shared" si="0"/>
        <v>0.12161374726368698</v>
      </c>
    </row>
    <row r="15" spans="1:4" ht="16.5" thickTop="1" thickBot="1">
      <c r="A15" s="8">
        <v>11</v>
      </c>
      <c r="B15" s="9" t="s">
        <v>95</v>
      </c>
      <c r="C15" s="10">
        <v>386277.30624021863</v>
      </c>
      <c r="D15" s="7">
        <f t="shared" si="0"/>
        <v>3.7673854626164918E-2</v>
      </c>
    </row>
    <row r="16" spans="1:4" ht="16.5" thickTop="1" thickBot="1">
      <c r="A16" s="8">
        <v>12</v>
      </c>
      <c r="B16" s="9" t="s">
        <v>96</v>
      </c>
      <c r="C16" s="10">
        <v>1232183.0628350638</v>
      </c>
      <c r="D16" s="7">
        <f t="shared" si="0"/>
        <v>0.12017554443957529</v>
      </c>
    </row>
    <row r="17" spans="1:4" ht="16.5" thickTop="1" thickBot="1">
      <c r="A17" s="8">
        <v>13</v>
      </c>
      <c r="B17" s="9" t="s">
        <v>97</v>
      </c>
      <c r="C17" s="10">
        <v>520678.49567740934</v>
      </c>
      <c r="D17" s="7">
        <f t="shared" si="0"/>
        <v>5.0782082292253942E-2</v>
      </c>
    </row>
    <row r="18" spans="1:4" ht="16.5" thickTop="1" thickBot="1">
      <c r="A18" s="8">
        <v>14</v>
      </c>
      <c r="B18" s="9" t="s">
        <v>98</v>
      </c>
      <c r="C18" s="10">
        <v>2558489.0707519515</v>
      </c>
      <c r="D18" s="7">
        <f t="shared" si="0"/>
        <v>0.24953095550013701</v>
      </c>
    </row>
    <row r="19" spans="1:4" ht="16.5" thickTop="1" thickBot="1">
      <c r="A19" s="8">
        <v>15</v>
      </c>
      <c r="B19" s="9" t="s">
        <v>99</v>
      </c>
      <c r="C19" s="10">
        <v>77138.599241434829</v>
      </c>
      <c r="D19" s="7">
        <f t="shared" si="0"/>
        <v>7.5233733044637032E-3</v>
      </c>
    </row>
    <row r="20" spans="1:4" ht="16.5" thickTop="1" thickBot="1">
      <c r="A20" s="8">
        <v>16</v>
      </c>
      <c r="B20" s="9" t="s">
        <v>100</v>
      </c>
      <c r="C20" s="10">
        <v>1331772.0740888349</v>
      </c>
      <c r="D20" s="7">
        <f t="shared" si="0"/>
        <v>0.12988851973407742</v>
      </c>
    </row>
    <row r="21" spans="1:4" ht="16.5" thickTop="1" thickBot="1">
      <c r="A21" s="8">
        <v>17</v>
      </c>
      <c r="B21" s="9" t="s">
        <v>101</v>
      </c>
      <c r="C21" s="10">
        <v>1110931.2050404723</v>
      </c>
      <c r="D21" s="7">
        <f t="shared" si="0"/>
        <v>0.10834977888226582</v>
      </c>
    </row>
    <row r="22" spans="1:4" ht="16.5" thickTop="1" thickBot="1">
      <c r="A22" s="8">
        <v>18</v>
      </c>
      <c r="B22" s="9" t="s">
        <v>102</v>
      </c>
      <c r="C22" s="10">
        <v>810294.12989557104</v>
      </c>
      <c r="D22" s="7">
        <f t="shared" si="0"/>
        <v>7.9028466754234916E-2</v>
      </c>
    </row>
    <row r="23" spans="1:4" ht="16.5" thickTop="1" thickBot="1">
      <c r="A23" s="11"/>
      <c r="B23" s="12" t="s">
        <v>103</v>
      </c>
      <c r="C23" s="13">
        <f>SUM(C5:C22)</f>
        <v>10253193.098323012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21748.545200929591</v>
      </c>
      <c r="D5" s="7">
        <f>C5/C$23</f>
        <v>7.5742080578054382E-4</v>
      </c>
    </row>
    <row r="6" spans="1:4" ht="16.5" thickTop="1" thickBot="1">
      <c r="A6" s="8">
        <v>2</v>
      </c>
      <c r="B6" s="9" t="s">
        <v>86</v>
      </c>
      <c r="C6" s="10">
        <v>277741.81953859283</v>
      </c>
      <c r="D6" s="7">
        <f t="shared" ref="D6:D23" si="0">C6/C$23</f>
        <v>9.6727128555193515E-3</v>
      </c>
    </row>
    <row r="7" spans="1:4" ht="16.5" thickTop="1" thickBot="1">
      <c r="A7" s="8">
        <v>3</v>
      </c>
      <c r="B7" s="9" t="s">
        <v>87</v>
      </c>
      <c r="C7" s="10">
        <v>366127.17297533655</v>
      </c>
      <c r="D7" s="7">
        <f t="shared" si="0"/>
        <v>1.2750845438676923E-2</v>
      </c>
    </row>
    <row r="8" spans="1:4" ht="16.5" thickTop="1" thickBot="1">
      <c r="A8" s="8">
        <v>4</v>
      </c>
      <c r="B8" s="9" t="s">
        <v>88</v>
      </c>
      <c r="C8" s="10">
        <v>156600.33695662863</v>
      </c>
      <c r="D8" s="7">
        <f t="shared" si="0"/>
        <v>5.4538063262330079E-3</v>
      </c>
    </row>
    <row r="9" spans="1:4" ht="16.5" thickTop="1" thickBot="1">
      <c r="A9" s="8">
        <v>5</v>
      </c>
      <c r="B9" s="9" t="s">
        <v>89</v>
      </c>
      <c r="C9" s="10">
        <v>42357.29759658737</v>
      </c>
      <c r="D9" s="7">
        <f t="shared" si="0"/>
        <v>1.4751468744181662E-3</v>
      </c>
    </row>
    <row r="10" spans="1:4" ht="16.5" thickTop="1" thickBot="1">
      <c r="A10" s="8">
        <v>6</v>
      </c>
      <c r="B10" s="9" t="s">
        <v>90</v>
      </c>
      <c r="C10" s="10">
        <v>2447916.2963365517</v>
      </c>
      <c r="D10" s="7">
        <f t="shared" si="0"/>
        <v>8.5251804960973024E-2</v>
      </c>
    </row>
    <row r="11" spans="1:4" ht="16.5" thickTop="1" thickBot="1">
      <c r="A11" s="8">
        <v>7</v>
      </c>
      <c r="B11" s="9" t="s">
        <v>91</v>
      </c>
      <c r="C11" s="10">
        <v>1149917.2797000071</v>
      </c>
      <c r="D11" s="7">
        <f t="shared" si="0"/>
        <v>4.0047334868822518E-2</v>
      </c>
    </row>
    <row r="12" spans="1:4" ht="16.5" thickTop="1" thickBot="1">
      <c r="A12" s="8">
        <v>8</v>
      </c>
      <c r="B12" s="9" t="s">
        <v>92</v>
      </c>
      <c r="C12" s="10">
        <v>25330.985986137948</v>
      </c>
      <c r="D12" s="7">
        <f t="shared" si="0"/>
        <v>8.8218387205118423E-4</v>
      </c>
    </row>
    <row r="13" spans="1:4" ht="16.5" thickTop="1" thickBot="1">
      <c r="A13" s="8">
        <v>9</v>
      </c>
      <c r="B13" s="9" t="s">
        <v>93</v>
      </c>
      <c r="C13" s="10">
        <v>14811.927321303228</v>
      </c>
      <c r="D13" s="7">
        <f t="shared" si="0"/>
        <v>5.158442471997998E-4</v>
      </c>
    </row>
    <row r="14" spans="1:4" ht="16.5" thickTop="1" thickBot="1">
      <c r="A14" s="8">
        <v>10</v>
      </c>
      <c r="B14" s="9" t="s">
        <v>94</v>
      </c>
      <c r="C14" s="10">
        <v>1078572.5239069699</v>
      </c>
      <c r="D14" s="7">
        <f t="shared" si="0"/>
        <v>3.7562662817348082E-2</v>
      </c>
    </row>
    <row r="15" spans="1:4" ht="16.5" thickTop="1" thickBot="1">
      <c r="A15" s="8">
        <v>11</v>
      </c>
      <c r="B15" s="9" t="s">
        <v>95</v>
      </c>
      <c r="C15" s="10">
        <v>179989.75078399008</v>
      </c>
      <c r="D15" s="7">
        <f t="shared" si="0"/>
        <v>6.2683724732641886E-3</v>
      </c>
    </row>
    <row r="16" spans="1:4" ht="16.5" thickTop="1" thickBot="1">
      <c r="A16" s="8">
        <v>12</v>
      </c>
      <c r="B16" s="9" t="s">
        <v>96</v>
      </c>
      <c r="C16" s="10">
        <v>26557.575528726942</v>
      </c>
      <c r="D16" s="7">
        <f t="shared" si="0"/>
        <v>9.2490141619616152E-4</v>
      </c>
    </row>
    <row r="17" spans="1:4" ht="16.5" thickTop="1" thickBot="1">
      <c r="A17" s="8">
        <v>13</v>
      </c>
      <c r="B17" s="9" t="s">
        <v>97</v>
      </c>
      <c r="C17" s="10">
        <v>188654.13184275775</v>
      </c>
      <c r="D17" s="7">
        <f t="shared" si="0"/>
        <v>6.5701205866433307E-3</v>
      </c>
    </row>
    <row r="18" spans="1:4" ht="16.5" thickTop="1" thickBot="1">
      <c r="A18" s="8">
        <v>14</v>
      </c>
      <c r="B18" s="9" t="s">
        <v>98</v>
      </c>
      <c r="C18" s="10">
        <v>2495602.957158776</v>
      </c>
      <c r="D18" s="7">
        <f t="shared" si="0"/>
        <v>8.6912553702153603E-2</v>
      </c>
    </row>
    <row r="19" spans="1:4" ht="16.5" thickTop="1" thickBot="1">
      <c r="A19" s="8">
        <v>15</v>
      </c>
      <c r="B19" s="9" t="s">
        <v>99</v>
      </c>
      <c r="C19" s="10">
        <v>97651.592549812456</v>
      </c>
      <c r="D19" s="7">
        <f t="shared" si="0"/>
        <v>3.4008411703634737E-3</v>
      </c>
    </row>
    <row r="20" spans="1:4" ht="16.5" thickTop="1" thickBot="1">
      <c r="A20" s="8">
        <v>16</v>
      </c>
      <c r="B20" s="9" t="s">
        <v>100</v>
      </c>
      <c r="C20" s="10">
        <v>1454760.3800307477</v>
      </c>
      <c r="D20" s="7">
        <f t="shared" si="0"/>
        <v>5.0663884369304954E-2</v>
      </c>
    </row>
    <row r="21" spans="1:4" ht="16.5" thickTop="1" thickBot="1">
      <c r="A21" s="8">
        <v>17</v>
      </c>
      <c r="B21" s="9" t="s">
        <v>101</v>
      </c>
      <c r="C21" s="10">
        <v>17368710.402698357</v>
      </c>
      <c r="D21" s="7">
        <f t="shared" si="0"/>
        <v>0.60488747670434551</v>
      </c>
    </row>
    <row r="22" spans="1:4" ht="16.5" thickTop="1" thickBot="1">
      <c r="A22" s="8">
        <v>18</v>
      </c>
      <c r="B22" s="9" t="s">
        <v>102</v>
      </c>
      <c r="C22" s="10">
        <v>1320901.7367619653</v>
      </c>
      <c r="D22" s="7">
        <f t="shared" si="0"/>
        <v>4.6002086510706211E-2</v>
      </c>
    </row>
    <row r="23" spans="1:4" ht="16.5" thickTop="1" thickBot="1">
      <c r="A23" s="11"/>
      <c r="B23" s="12" t="s">
        <v>103</v>
      </c>
      <c r="C23" s="13">
        <f>SUM(C5:C22)</f>
        <v>28713952.712874178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3391282.3317566351</v>
      </c>
      <c r="D5" s="7">
        <f>C5/C$23</f>
        <v>2.0120354843058161E-2</v>
      </c>
    </row>
    <row r="6" spans="1:4" ht="16.5" thickTop="1" thickBot="1">
      <c r="A6" s="8">
        <v>2</v>
      </c>
      <c r="B6" s="9" t="s">
        <v>86</v>
      </c>
      <c r="C6" s="10">
        <v>3062313.082114296</v>
      </c>
      <c r="D6" s="7">
        <f t="shared" ref="D6:D23" si="0">C6/C$23</f>
        <v>1.8168592238901899E-2</v>
      </c>
    </row>
    <row r="7" spans="1:4" ht="16.5" thickTop="1" thickBot="1">
      <c r="A7" s="8">
        <v>3</v>
      </c>
      <c r="B7" s="9" t="s">
        <v>87</v>
      </c>
      <c r="C7" s="10">
        <v>3156066.264291733</v>
      </c>
      <c r="D7" s="7">
        <f t="shared" si="0"/>
        <v>1.8724826461989665E-2</v>
      </c>
    </row>
    <row r="8" spans="1:4" ht="16.5" thickTop="1" thickBot="1">
      <c r="A8" s="8">
        <v>4</v>
      </c>
      <c r="B8" s="9" t="s">
        <v>88</v>
      </c>
      <c r="C8" s="10">
        <v>4203.6537308957477</v>
      </c>
      <c r="D8" s="7">
        <f t="shared" si="0"/>
        <v>2.4940124834477308E-5</v>
      </c>
    </row>
    <row r="9" spans="1:4" ht="16.5" thickTop="1" thickBot="1">
      <c r="A9" s="8">
        <v>5</v>
      </c>
      <c r="B9" s="9" t="s">
        <v>89</v>
      </c>
      <c r="C9" s="10">
        <v>249792.75456460923</v>
      </c>
      <c r="D9" s="7">
        <f t="shared" si="0"/>
        <v>1.4820113359484055E-3</v>
      </c>
    </row>
    <row r="10" spans="1:4" ht="16.5" thickTop="1" thickBot="1">
      <c r="A10" s="8">
        <v>6</v>
      </c>
      <c r="B10" s="9" t="s">
        <v>90</v>
      </c>
      <c r="C10" s="10">
        <v>3309278.7881402937</v>
      </c>
      <c r="D10" s="7">
        <f t="shared" si="0"/>
        <v>1.9633830798599042E-2</v>
      </c>
    </row>
    <row r="11" spans="1:4" ht="16.5" thickTop="1" thickBot="1">
      <c r="A11" s="8">
        <v>7</v>
      </c>
      <c r="B11" s="9" t="s">
        <v>91</v>
      </c>
      <c r="C11" s="10">
        <v>4171231.5367516917</v>
      </c>
      <c r="D11" s="7">
        <f t="shared" si="0"/>
        <v>2.4747765134767192E-2</v>
      </c>
    </row>
    <row r="12" spans="1:4" ht="16.5" thickTop="1" thickBot="1">
      <c r="A12" s="8">
        <v>8</v>
      </c>
      <c r="B12" s="9" t="s">
        <v>92</v>
      </c>
      <c r="C12" s="10">
        <v>207415.99217843442</v>
      </c>
      <c r="D12" s="7">
        <f t="shared" si="0"/>
        <v>1.2305915445834841E-3</v>
      </c>
    </row>
    <row r="13" spans="1:4" ht="16.5" thickTop="1" thickBot="1">
      <c r="A13" s="8">
        <v>9</v>
      </c>
      <c r="B13" s="9" t="s">
        <v>93</v>
      </c>
      <c r="C13" s="10">
        <v>325796.57165571814</v>
      </c>
      <c r="D13" s="7">
        <f t="shared" si="0"/>
        <v>1.9329392209493231E-3</v>
      </c>
    </row>
    <row r="14" spans="1:4" ht="16.5" thickTop="1" thickBot="1">
      <c r="A14" s="8">
        <v>10</v>
      </c>
      <c r="B14" s="9" t="s">
        <v>94</v>
      </c>
      <c r="C14" s="10">
        <v>7125742.9746581996</v>
      </c>
      <c r="D14" s="7">
        <f t="shared" si="0"/>
        <v>4.2276774135843451E-2</v>
      </c>
    </row>
    <row r="15" spans="1:4" ht="16.5" thickTop="1" thickBot="1">
      <c r="A15" s="8">
        <v>11</v>
      </c>
      <c r="B15" s="9" t="s">
        <v>95</v>
      </c>
      <c r="C15" s="10">
        <v>692543.35267751233</v>
      </c>
      <c r="D15" s="7">
        <f t="shared" si="0"/>
        <v>4.1088345460329155E-3</v>
      </c>
    </row>
    <row r="16" spans="1:4" ht="16.5" thickTop="1" thickBot="1">
      <c r="A16" s="8">
        <v>12</v>
      </c>
      <c r="B16" s="9" t="s">
        <v>96</v>
      </c>
      <c r="C16" s="10">
        <v>22945348.046048831</v>
      </c>
      <c r="D16" s="7">
        <f t="shared" si="0"/>
        <v>0.13613391617702209</v>
      </c>
    </row>
    <row r="17" spans="1:4" ht="16.5" thickTop="1" thickBot="1">
      <c r="A17" s="8">
        <v>13</v>
      </c>
      <c r="B17" s="9" t="s">
        <v>97</v>
      </c>
      <c r="C17" s="10">
        <v>6455092.5663725343</v>
      </c>
      <c r="D17" s="7">
        <f t="shared" si="0"/>
        <v>3.8297829633349059E-2</v>
      </c>
    </row>
    <row r="18" spans="1:4" ht="16.5" thickTop="1" thickBot="1">
      <c r="A18" s="8">
        <v>14</v>
      </c>
      <c r="B18" s="9" t="s">
        <v>98</v>
      </c>
      <c r="C18" s="10">
        <v>13998909.844469788</v>
      </c>
      <c r="D18" s="7">
        <f t="shared" si="0"/>
        <v>8.3055023419655802E-2</v>
      </c>
    </row>
    <row r="19" spans="1:4" ht="16.5" thickTop="1" thickBot="1">
      <c r="A19" s="8">
        <v>15</v>
      </c>
      <c r="B19" s="9" t="s">
        <v>99</v>
      </c>
      <c r="C19" s="10">
        <v>2401964.654077224</v>
      </c>
      <c r="D19" s="7">
        <f t="shared" si="0"/>
        <v>1.4250769010872591E-2</v>
      </c>
    </row>
    <row r="20" spans="1:4" ht="16.5" thickTop="1" thickBot="1">
      <c r="A20" s="8">
        <v>16</v>
      </c>
      <c r="B20" s="9" t="s">
        <v>100</v>
      </c>
      <c r="C20" s="10">
        <v>9031287.7064646557</v>
      </c>
      <c r="D20" s="7">
        <f t="shared" si="0"/>
        <v>5.3582301786620407E-2</v>
      </c>
    </row>
    <row r="21" spans="1:4" ht="16.5" thickTop="1" thickBot="1">
      <c r="A21" s="8">
        <v>17</v>
      </c>
      <c r="B21" s="9" t="s">
        <v>101</v>
      </c>
      <c r="C21" s="10">
        <v>75576157.001706213</v>
      </c>
      <c r="D21" s="7">
        <f t="shared" si="0"/>
        <v>0.44839059323065705</v>
      </c>
    </row>
    <row r="22" spans="1:4" ht="16.5" thickTop="1" thickBot="1">
      <c r="A22" s="8">
        <v>18</v>
      </c>
      <c r="B22" s="9" t="s">
        <v>102</v>
      </c>
      <c r="C22" s="10">
        <v>12445400.066238517</v>
      </c>
      <c r="D22" s="7">
        <f t="shared" si="0"/>
        <v>7.3838106356315047E-2</v>
      </c>
    </row>
    <row r="23" spans="1:4" ht="16.5" thickTop="1" thickBot="1">
      <c r="A23" s="11"/>
      <c r="B23" s="12" t="s">
        <v>103</v>
      </c>
      <c r="C23" s="13">
        <f>SUM(C5:C22)</f>
        <v>168549827.18789777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655998.16293479293</v>
      </c>
      <c r="D5" s="7">
        <f>C5/C$23</f>
        <v>8.4452012086782866E-2</v>
      </c>
    </row>
    <row r="6" spans="1:4" ht="16.5" thickTop="1" thickBot="1">
      <c r="A6" s="8">
        <v>2</v>
      </c>
      <c r="B6" s="9" t="s">
        <v>86</v>
      </c>
      <c r="C6" s="10">
        <v>191955.775651854</v>
      </c>
      <c r="D6" s="7">
        <f t="shared" ref="D6:D23" si="0">C6/C$23</f>
        <v>2.4712037931559808E-2</v>
      </c>
    </row>
    <row r="7" spans="1:4" ht="16.5" thickTop="1" thickBot="1">
      <c r="A7" s="8">
        <v>3</v>
      </c>
      <c r="B7" s="9" t="s">
        <v>87</v>
      </c>
      <c r="C7" s="10">
        <v>1128019.4388981368</v>
      </c>
      <c r="D7" s="7">
        <f t="shared" si="0"/>
        <v>0.14521917387963904</v>
      </c>
    </row>
    <row r="8" spans="1:4" ht="16.5" thickTop="1" thickBot="1">
      <c r="A8" s="8">
        <v>4</v>
      </c>
      <c r="B8" s="9" t="s">
        <v>88</v>
      </c>
      <c r="C8" s="10">
        <v>1101.9936872228695</v>
      </c>
      <c r="D8" s="7">
        <f t="shared" si="0"/>
        <v>1.4186866587636318E-4</v>
      </c>
    </row>
    <row r="9" spans="1:4" ht="16.5" thickTop="1" thickBot="1">
      <c r="A9" s="8">
        <v>5</v>
      </c>
      <c r="B9" s="9" t="s">
        <v>89</v>
      </c>
      <c r="C9" s="10">
        <v>21477.364940957483</v>
      </c>
      <c r="D9" s="7">
        <f t="shared" si="0"/>
        <v>2.7649569557808085E-3</v>
      </c>
    </row>
    <row r="10" spans="1:4" ht="16.5" thickTop="1" thickBot="1">
      <c r="A10" s="8">
        <v>6</v>
      </c>
      <c r="B10" s="9" t="s">
        <v>90</v>
      </c>
      <c r="C10" s="10">
        <v>45965.763431567801</v>
      </c>
      <c r="D10" s="7">
        <f t="shared" si="0"/>
        <v>5.9175489021709828E-3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330967.36574629782</v>
      </c>
      <c r="D14" s="7">
        <f t="shared" si="0"/>
        <v>4.2608137570524535E-2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439380.07914696861</v>
      </c>
      <c r="D17" s="7">
        <f t="shared" si="0"/>
        <v>5.6564993396940107E-2</v>
      </c>
    </row>
    <row r="18" spans="1:4" ht="16.5" thickTop="1" thickBot="1">
      <c r="A18" s="8">
        <v>14</v>
      </c>
      <c r="B18" s="9" t="s">
        <v>98</v>
      </c>
      <c r="C18" s="10">
        <v>907622.82608297735</v>
      </c>
      <c r="D18" s="7">
        <f t="shared" si="0"/>
        <v>0.11684571422529851</v>
      </c>
    </row>
    <row r="19" spans="1:4" ht="16.5" thickTop="1" thickBot="1">
      <c r="A19" s="8">
        <v>15</v>
      </c>
      <c r="B19" s="9" t="s">
        <v>99</v>
      </c>
      <c r="C19" s="10">
        <v>207592.51473825355</v>
      </c>
      <c r="D19" s="7">
        <f t="shared" si="0"/>
        <v>2.6725083322441109E-2</v>
      </c>
    </row>
    <row r="20" spans="1:4" ht="16.5" thickTop="1" thickBot="1">
      <c r="A20" s="8">
        <v>16</v>
      </c>
      <c r="B20" s="9" t="s">
        <v>100</v>
      </c>
      <c r="C20" s="10">
        <v>1417414.1766621529</v>
      </c>
      <c r="D20" s="7">
        <f t="shared" si="0"/>
        <v>0.18247532682701764</v>
      </c>
    </row>
    <row r="21" spans="1:4" ht="16.5" thickTop="1" thickBot="1">
      <c r="A21" s="8">
        <v>17</v>
      </c>
      <c r="B21" s="9" t="s">
        <v>101</v>
      </c>
      <c r="C21" s="10">
        <v>1741441.6456599832</v>
      </c>
      <c r="D21" s="7">
        <f t="shared" si="0"/>
        <v>0.22419003469423238</v>
      </c>
    </row>
    <row r="22" spans="1:4" ht="16.5" thickTop="1" thickBot="1">
      <c r="A22" s="8">
        <v>18</v>
      </c>
      <c r="B22" s="9" t="s">
        <v>102</v>
      </c>
      <c r="C22" s="10">
        <v>678766.07349508244</v>
      </c>
      <c r="D22" s="7">
        <f t="shared" si="0"/>
        <v>8.7383111541735892E-2</v>
      </c>
    </row>
    <row r="23" spans="1:4" ht="16.5" thickTop="1" thickBot="1">
      <c r="A23" s="11"/>
      <c r="B23" s="12" t="s">
        <v>103</v>
      </c>
      <c r="C23" s="13">
        <f>SUM(C5:C22)</f>
        <v>7767703.1810762472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590272.31652961147</v>
      </c>
      <c r="D5" s="7">
        <f>C5/C$23</f>
        <v>1.408335273617806E-2</v>
      </c>
    </row>
    <row r="6" spans="1:4" ht="16.5" thickTop="1" thickBot="1">
      <c r="A6" s="8">
        <v>2</v>
      </c>
      <c r="B6" s="9" t="s">
        <v>86</v>
      </c>
      <c r="C6" s="10">
        <v>395102.79008336837</v>
      </c>
      <c r="D6" s="7">
        <f t="shared" ref="D6:D23" si="0">C6/C$23</f>
        <v>9.4267879484960567E-3</v>
      </c>
    </row>
    <row r="7" spans="1:4" ht="16.5" thickTop="1" thickBot="1">
      <c r="A7" s="8">
        <v>3</v>
      </c>
      <c r="B7" s="9" t="s">
        <v>87</v>
      </c>
      <c r="C7" s="10">
        <v>579752.03830417281</v>
      </c>
      <c r="D7" s="7">
        <f t="shared" si="0"/>
        <v>1.3832348606418649E-2</v>
      </c>
    </row>
    <row r="8" spans="1:4" ht="16.5" thickTop="1" thickBot="1">
      <c r="A8" s="8">
        <v>4</v>
      </c>
      <c r="B8" s="9" t="s">
        <v>88</v>
      </c>
      <c r="C8" s="10">
        <v>47653.087626918132</v>
      </c>
      <c r="D8" s="7">
        <f t="shared" si="0"/>
        <v>1.1369586938509647E-3</v>
      </c>
    </row>
    <row r="9" spans="1:4" ht="16.5" thickTop="1" thickBot="1">
      <c r="A9" s="8">
        <v>5</v>
      </c>
      <c r="B9" s="9" t="s">
        <v>89</v>
      </c>
      <c r="C9" s="10">
        <v>219485.42131822783</v>
      </c>
      <c r="D9" s="7">
        <f t="shared" si="0"/>
        <v>5.2367195992634548E-3</v>
      </c>
    </row>
    <row r="10" spans="1:4" ht="16.5" thickTop="1" thickBot="1">
      <c r="A10" s="8">
        <v>6</v>
      </c>
      <c r="B10" s="9" t="s">
        <v>90</v>
      </c>
      <c r="C10" s="10">
        <v>1287820.2945964292</v>
      </c>
      <c r="D10" s="7">
        <f t="shared" si="0"/>
        <v>3.0726203756669668E-2</v>
      </c>
    </row>
    <row r="11" spans="1:4" ht="16.5" thickTop="1" thickBot="1">
      <c r="A11" s="8">
        <v>7</v>
      </c>
      <c r="B11" s="9" t="s">
        <v>91</v>
      </c>
      <c r="C11" s="10">
        <v>740749.91851655277</v>
      </c>
      <c r="D11" s="7">
        <f t="shared" si="0"/>
        <v>1.7673609450461879E-2</v>
      </c>
    </row>
    <row r="12" spans="1:4" ht="16.5" thickTop="1" thickBot="1">
      <c r="A12" s="8">
        <v>8</v>
      </c>
      <c r="B12" s="9" t="s">
        <v>92</v>
      </c>
      <c r="C12" s="10">
        <v>22688.357372314847</v>
      </c>
      <c r="D12" s="7">
        <f t="shared" si="0"/>
        <v>5.413232688217161E-4</v>
      </c>
    </row>
    <row r="13" spans="1:4" ht="16.5" thickTop="1" thickBot="1">
      <c r="A13" s="8">
        <v>9</v>
      </c>
      <c r="B13" s="9" t="s">
        <v>93</v>
      </c>
      <c r="C13" s="10">
        <v>43909.295175600659</v>
      </c>
      <c r="D13" s="7">
        <f t="shared" si="0"/>
        <v>1.0476352609430288E-3</v>
      </c>
    </row>
    <row r="14" spans="1:4" ht="16.5" thickTop="1" thickBot="1">
      <c r="A14" s="8">
        <v>10</v>
      </c>
      <c r="B14" s="9" t="s">
        <v>94</v>
      </c>
      <c r="C14" s="10">
        <v>1285292.6785432978</v>
      </c>
      <c r="D14" s="7">
        <f t="shared" si="0"/>
        <v>3.0665897170267034E-2</v>
      </c>
    </row>
    <row r="15" spans="1:4" ht="16.5" thickTop="1" thickBot="1">
      <c r="A15" s="8">
        <v>11</v>
      </c>
      <c r="B15" s="9" t="s">
        <v>95</v>
      </c>
      <c r="C15" s="10">
        <v>107941.89422938807</v>
      </c>
      <c r="D15" s="7">
        <f t="shared" si="0"/>
        <v>2.5753939815123176E-3</v>
      </c>
    </row>
    <row r="16" spans="1:4" ht="16.5" thickTop="1" thickBot="1">
      <c r="A16" s="8">
        <v>12</v>
      </c>
      <c r="B16" s="9" t="s">
        <v>96</v>
      </c>
      <c r="C16" s="10">
        <v>9933218.2763984725</v>
      </c>
      <c r="D16" s="7">
        <f t="shared" si="0"/>
        <v>0.2369974211469775</v>
      </c>
    </row>
    <row r="17" spans="1:4" ht="16.5" thickTop="1" thickBot="1">
      <c r="A17" s="8">
        <v>13</v>
      </c>
      <c r="B17" s="9" t="s">
        <v>97</v>
      </c>
      <c r="C17" s="10">
        <v>427178.07445949729</v>
      </c>
      <c r="D17" s="7">
        <f t="shared" si="0"/>
        <v>1.0192074632848944E-2</v>
      </c>
    </row>
    <row r="18" spans="1:4" ht="16.5" thickTop="1" thickBot="1">
      <c r="A18" s="8">
        <v>14</v>
      </c>
      <c r="B18" s="9" t="s">
        <v>98</v>
      </c>
      <c r="C18" s="10">
        <v>3205555.4255638933</v>
      </c>
      <c r="D18" s="7">
        <f t="shared" si="0"/>
        <v>7.6481594188605229E-2</v>
      </c>
    </row>
    <row r="19" spans="1:4" ht="16.5" thickTop="1" thickBot="1">
      <c r="A19" s="8">
        <v>15</v>
      </c>
      <c r="B19" s="9" t="s">
        <v>99</v>
      </c>
      <c r="C19" s="10">
        <v>102044.69574625125</v>
      </c>
      <c r="D19" s="7">
        <f t="shared" si="0"/>
        <v>2.4346922679683728E-3</v>
      </c>
    </row>
    <row r="20" spans="1:4" ht="16.5" thickTop="1" thickBot="1">
      <c r="A20" s="8">
        <v>16</v>
      </c>
      <c r="B20" s="9" t="s">
        <v>100</v>
      </c>
      <c r="C20" s="10">
        <v>1896369.9191766253</v>
      </c>
      <c r="D20" s="7">
        <f t="shared" si="0"/>
        <v>4.5245636195615321E-2</v>
      </c>
    </row>
    <row r="21" spans="1:4" ht="16.5" thickTop="1" thickBot="1">
      <c r="A21" s="8">
        <v>17</v>
      </c>
      <c r="B21" s="9" t="s">
        <v>101</v>
      </c>
      <c r="C21" s="10">
        <v>18921275.853077941</v>
      </c>
      <c r="D21" s="7">
        <f t="shared" si="0"/>
        <v>0.45144418024567329</v>
      </c>
    </row>
    <row r="22" spans="1:4" ht="16.5" thickTop="1" thickBot="1">
      <c r="A22" s="8">
        <v>18</v>
      </c>
      <c r="B22" s="9" t="s">
        <v>102</v>
      </c>
      <c r="C22" s="10">
        <v>2106459.1285586115</v>
      </c>
      <c r="D22" s="7">
        <f t="shared" si="0"/>
        <v>5.0258170849428532E-2</v>
      </c>
    </row>
    <row r="23" spans="1:4" ht="16.5" thickTop="1" thickBot="1">
      <c r="A23" s="11"/>
      <c r="B23" s="12" t="s">
        <v>103</v>
      </c>
      <c r="C23" s="13">
        <f>SUM(C5:C22)</f>
        <v>41912769.465277173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116888.62844632783</v>
      </c>
      <c r="D5" s="7">
        <f>C5/C$23</f>
        <v>2.9266818579870135E-2</v>
      </c>
    </row>
    <row r="6" spans="1:4" ht="16.5" thickTop="1" thickBot="1">
      <c r="A6" s="8">
        <v>2</v>
      </c>
      <c r="B6" s="9" t="s">
        <v>86</v>
      </c>
      <c r="C6" s="10">
        <v>5036.5557484894071</v>
      </c>
      <c r="D6" s="7">
        <f t="shared" ref="D6:D23" si="0">C6/C$23</f>
        <v>1.2610633328298956E-3</v>
      </c>
    </row>
    <row r="7" spans="1:4" ht="16.5" thickTop="1" thickBot="1">
      <c r="A7" s="8">
        <v>3</v>
      </c>
      <c r="B7" s="9" t="s">
        <v>87</v>
      </c>
      <c r="C7" s="10">
        <v>32215.316391198496</v>
      </c>
      <c r="D7" s="7">
        <f t="shared" si="0"/>
        <v>8.0661381080987717E-3</v>
      </c>
    </row>
    <row r="8" spans="1:4" ht="16.5" thickTop="1" thickBot="1">
      <c r="A8" s="8">
        <v>4</v>
      </c>
      <c r="B8" s="9" t="s">
        <v>88</v>
      </c>
      <c r="C8" s="10">
        <v>34871.786346195258</v>
      </c>
      <c r="D8" s="7">
        <f t="shared" si="0"/>
        <v>8.731270595913573E-3</v>
      </c>
    </row>
    <row r="9" spans="1:4" ht="16.5" thickTop="1" thickBot="1">
      <c r="A9" s="8">
        <v>5</v>
      </c>
      <c r="B9" s="9" t="s">
        <v>89</v>
      </c>
      <c r="C9" s="10">
        <v>39476.486697707966</v>
      </c>
      <c r="D9" s="7">
        <f t="shared" si="0"/>
        <v>9.8842050737466096E-3</v>
      </c>
    </row>
    <row r="10" spans="1:4" ht="16.5" thickTop="1" thickBot="1">
      <c r="A10" s="8">
        <v>6</v>
      </c>
      <c r="B10" s="9" t="s">
        <v>90</v>
      </c>
      <c r="C10" s="10">
        <v>94261.515065858432</v>
      </c>
      <c r="D10" s="7">
        <f t="shared" si="0"/>
        <v>2.3601394739291619E-2</v>
      </c>
    </row>
    <row r="11" spans="1:4" ht="16.5" thickTop="1" thickBot="1">
      <c r="A11" s="8">
        <v>7</v>
      </c>
      <c r="B11" s="9" t="s">
        <v>91</v>
      </c>
      <c r="C11" s="10">
        <v>23245.885254751298</v>
      </c>
      <c r="D11" s="7">
        <f t="shared" si="0"/>
        <v>5.8203532330065406E-3</v>
      </c>
    </row>
    <row r="12" spans="1:4" ht="16.5" thickTop="1" thickBot="1">
      <c r="A12" s="8">
        <v>8</v>
      </c>
      <c r="B12" s="9" t="s">
        <v>92</v>
      </c>
      <c r="C12" s="10">
        <v>5459.4272706863039</v>
      </c>
      <c r="D12" s="7">
        <f t="shared" si="0"/>
        <v>1.3669427865221158E-3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396856.09439519618</v>
      </c>
      <c r="D14" s="7">
        <f t="shared" si="0"/>
        <v>9.9365656619995288E-2</v>
      </c>
    </row>
    <row r="15" spans="1:4" ht="16.5" thickTop="1" thickBot="1">
      <c r="A15" s="8">
        <v>11</v>
      </c>
      <c r="B15" s="9" t="s">
        <v>95</v>
      </c>
      <c r="C15" s="10">
        <v>15193.973398543289</v>
      </c>
      <c r="D15" s="7">
        <f t="shared" si="0"/>
        <v>3.8042987489302631E-3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113315.53353594098</v>
      </c>
      <c r="D17" s="7">
        <f t="shared" si="0"/>
        <v>2.8372179623960353E-2</v>
      </c>
    </row>
    <row r="18" spans="1:4" ht="16.5" thickTop="1" thickBot="1">
      <c r="A18" s="8">
        <v>14</v>
      </c>
      <c r="B18" s="9" t="s">
        <v>98</v>
      </c>
      <c r="C18" s="10">
        <v>1774533.6794507315</v>
      </c>
      <c r="D18" s="7">
        <f t="shared" si="0"/>
        <v>0.44431144372783143</v>
      </c>
    </row>
    <row r="19" spans="1:4" ht="16.5" thickTop="1" thickBot="1">
      <c r="A19" s="8">
        <v>15</v>
      </c>
      <c r="B19" s="9" t="s">
        <v>99</v>
      </c>
      <c r="C19" s="10">
        <v>2067.338933352652</v>
      </c>
      <c r="D19" s="7">
        <f t="shared" si="0"/>
        <v>5.176246338908523E-4</v>
      </c>
    </row>
    <row r="20" spans="1:4" ht="16.5" thickTop="1" thickBot="1">
      <c r="A20" s="8">
        <v>16</v>
      </c>
      <c r="B20" s="9" t="s">
        <v>100</v>
      </c>
      <c r="C20" s="10">
        <v>587499.27026877028</v>
      </c>
      <c r="D20" s="7">
        <f t="shared" si="0"/>
        <v>0.1470992926113196</v>
      </c>
    </row>
    <row r="21" spans="1:4" ht="16.5" thickTop="1" thickBot="1">
      <c r="A21" s="8">
        <v>17</v>
      </c>
      <c r="B21" s="9" t="s">
        <v>101</v>
      </c>
      <c r="C21" s="10">
        <v>357030.35976513149</v>
      </c>
      <c r="D21" s="7">
        <f t="shared" si="0"/>
        <v>8.9394006120534122E-2</v>
      </c>
    </row>
    <row r="22" spans="1:4" ht="16.5" thickTop="1" thickBot="1">
      <c r="A22" s="8">
        <v>18</v>
      </c>
      <c r="B22" s="9" t="s">
        <v>102</v>
      </c>
      <c r="C22" s="10">
        <v>395944.10760054074</v>
      </c>
      <c r="D22" s="7">
        <f t="shared" si="0"/>
        <v>9.9137311464258651E-2</v>
      </c>
    </row>
    <row r="23" spans="1:4" ht="16.5" thickTop="1" thickBot="1">
      <c r="A23" s="11"/>
      <c r="B23" s="12" t="s">
        <v>103</v>
      </c>
      <c r="C23" s="13">
        <f>SUM(C5:C22)</f>
        <v>3993895.9585694228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3030.7497598891364</v>
      </c>
      <c r="D6" s="7">
        <f t="shared" ref="D6:D23" si="0">C6/C$23</f>
        <v>1.0052999327516182E-3</v>
      </c>
    </row>
    <row r="7" spans="1:4" ht="16.5" thickTop="1" thickBot="1">
      <c r="A7" s="8">
        <v>3</v>
      </c>
      <c r="B7" s="9" t="s">
        <v>87</v>
      </c>
      <c r="C7" s="10">
        <v>9639.2376956615226</v>
      </c>
      <c r="D7" s="7">
        <f t="shared" si="0"/>
        <v>3.197335898685301E-3</v>
      </c>
    </row>
    <row r="8" spans="1:4" ht="16.5" thickTop="1" thickBot="1">
      <c r="A8" s="8">
        <v>4</v>
      </c>
      <c r="B8" s="9" t="s">
        <v>88</v>
      </c>
      <c r="C8" s="10">
        <v>2319.5459829843076</v>
      </c>
      <c r="D8" s="7">
        <f t="shared" si="0"/>
        <v>7.6939358424421968E-4</v>
      </c>
    </row>
    <row r="9" spans="1:4" ht="16.5" thickTop="1" thickBot="1">
      <c r="A9" s="8">
        <v>5</v>
      </c>
      <c r="B9" s="9" t="s">
        <v>89</v>
      </c>
      <c r="C9" s="10">
        <v>375.57139287739727</v>
      </c>
      <c r="D9" s="7">
        <f t="shared" si="0"/>
        <v>1.2457706043566267E-4</v>
      </c>
    </row>
    <row r="10" spans="1:4" ht="16.5" thickTop="1" thickBot="1">
      <c r="A10" s="8">
        <v>6</v>
      </c>
      <c r="B10" s="9" t="s">
        <v>90</v>
      </c>
      <c r="C10" s="10">
        <v>1147.5046080516731</v>
      </c>
      <c r="D10" s="7">
        <f t="shared" si="0"/>
        <v>3.8062736837392899E-4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348096.12985428143</v>
      </c>
      <c r="D14" s="7">
        <f t="shared" si="0"/>
        <v>0.11546351353877808</v>
      </c>
    </row>
    <row r="15" spans="1:4" ht="16.5" thickTop="1" thickBot="1">
      <c r="A15" s="8">
        <v>11</v>
      </c>
      <c r="B15" s="9" t="s">
        <v>95</v>
      </c>
      <c r="C15" s="10">
        <v>1475506.9623855823</v>
      </c>
      <c r="D15" s="7">
        <f t="shared" si="0"/>
        <v>0.48942577499866896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74305.167409919872</v>
      </c>
      <c r="D17" s="7">
        <f t="shared" si="0"/>
        <v>2.4647029850139342E-2</v>
      </c>
    </row>
    <row r="18" spans="1:4" ht="16.5" thickTop="1" thickBot="1">
      <c r="A18" s="8">
        <v>14</v>
      </c>
      <c r="B18" s="9" t="s">
        <v>98</v>
      </c>
      <c r="C18" s="10">
        <v>135479.82895756373</v>
      </c>
      <c r="D18" s="7">
        <f t="shared" si="0"/>
        <v>4.4938669877258898E-2</v>
      </c>
    </row>
    <row r="19" spans="1:4" ht="16.5" thickTop="1" thickBot="1">
      <c r="A19" s="8">
        <v>15</v>
      </c>
      <c r="B19" s="9" t="s">
        <v>99</v>
      </c>
      <c r="C19" s="10">
        <v>3707.0533441028042</v>
      </c>
      <c r="D19" s="7">
        <f t="shared" si="0"/>
        <v>1.2296298846096526E-3</v>
      </c>
    </row>
    <row r="20" spans="1:4" ht="16.5" thickTop="1" thickBot="1">
      <c r="A20" s="8">
        <v>16</v>
      </c>
      <c r="B20" s="9" t="s">
        <v>100</v>
      </c>
      <c r="C20" s="10">
        <v>689686.41326398915</v>
      </c>
      <c r="D20" s="7">
        <f t="shared" si="0"/>
        <v>0.22876903730229289</v>
      </c>
    </row>
    <row r="21" spans="1:4" ht="16.5" thickTop="1" thickBot="1">
      <c r="A21" s="8">
        <v>17</v>
      </c>
      <c r="B21" s="9" t="s">
        <v>101</v>
      </c>
      <c r="C21" s="10">
        <v>29064.257904594528</v>
      </c>
      <c r="D21" s="7">
        <f t="shared" si="0"/>
        <v>9.6406166235358751E-3</v>
      </c>
    </row>
    <row r="22" spans="1:4" ht="16.5" thickTop="1" thickBot="1">
      <c r="A22" s="8">
        <v>18</v>
      </c>
      <c r="B22" s="9" t="s">
        <v>102</v>
      </c>
      <c r="C22" s="10">
        <v>242413.25020251633</v>
      </c>
      <c r="D22" s="7">
        <f t="shared" si="0"/>
        <v>8.0408494080225629E-2</v>
      </c>
    </row>
    <row r="23" spans="1:4" ht="16.5" thickTop="1" thickBot="1">
      <c r="A23" s="11"/>
      <c r="B23" s="12" t="s">
        <v>103</v>
      </c>
      <c r="C23" s="13">
        <f>SUM(C5:C22)</f>
        <v>3014771.672762014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17627.358349585513</v>
      </c>
      <c r="D5" s="7">
        <f>C5/C$23</f>
        <v>5.1827402048633562E-3</v>
      </c>
    </row>
    <row r="6" spans="1:4" ht="16.5" thickTop="1" thickBot="1">
      <c r="A6" s="8">
        <v>2</v>
      </c>
      <c r="B6" s="9" t="s">
        <v>86</v>
      </c>
      <c r="C6" s="10">
        <v>19683.347620669127</v>
      </c>
      <c r="D6" s="7">
        <f t="shared" ref="D6:D23" si="0">C6/C$23</f>
        <v>5.7872356740476718E-3</v>
      </c>
    </row>
    <row r="7" spans="1:4" ht="16.5" thickTop="1" thickBot="1">
      <c r="A7" s="8">
        <v>3</v>
      </c>
      <c r="B7" s="9" t="s">
        <v>87</v>
      </c>
      <c r="C7" s="10">
        <v>74572.965361337338</v>
      </c>
      <c r="D7" s="7">
        <f t="shared" si="0"/>
        <v>2.1925707647690352E-2</v>
      </c>
    </row>
    <row r="8" spans="1:4" ht="16.5" thickTop="1" thickBot="1">
      <c r="A8" s="8">
        <v>4</v>
      </c>
      <c r="B8" s="9" t="s">
        <v>88</v>
      </c>
      <c r="C8" s="10">
        <v>3709.5988103323039</v>
      </c>
      <c r="D8" s="7">
        <f t="shared" si="0"/>
        <v>1.0906845210118838E-3</v>
      </c>
    </row>
    <row r="9" spans="1:4" ht="16.5" thickTop="1" thickBot="1">
      <c r="A9" s="8">
        <v>5</v>
      </c>
      <c r="B9" s="9" t="s">
        <v>89</v>
      </c>
      <c r="C9" s="10">
        <v>84588.514858759183</v>
      </c>
      <c r="D9" s="7">
        <f t="shared" si="0"/>
        <v>2.4870447864837393E-2</v>
      </c>
    </row>
    <row r="10" spans="1:4" ht="16.5" thickTop="1" thickBot="1">
      <c r="A10" s="8">
        <v>6</v>
      </c>
      <c r="B10" s="9" t="s">
        <v>90</v>
      </c>
      <c r="C10" s="10">
        <v>155.7698562966072</v>
      </c>
      <c r="D10" s="7">
        <f t="shared" si="0"/>
        <v>4.5798960963041669E-5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10598.51361537728</v>
      </c>
      <c r="D12" s="7">
        <f t="shared" si="0"/>
        <v>3.1161414851193013E-3</v>
      </c>
    </row>
    <row r="13" spans="1:4" ht="16.5" thickTop="1" thickBot="1">
      <c r="A13" s="8">
        <v>9</v>
      </c>
      <c r="B13" s="9" t="s">
        <v>93</v>
      </c>
      <c r="C13" s="10">
        <v>530.86799007351317</v>
      </c>
      <c r="D13" s="7">
        <f t="shared" si="0"/>
        <v>1.5608412906030771E-4</v>
      </c>
    </row>
    <row r="14" spans="1:4" ht="16.5" thickTop="1" thickBot="1">
      <c r="A14" s="8">
        <v>10</v>
      </c>
      <c r="B14" s="9" t="s">
        <v>94</v>
      </c>
      <c r="C14" s="10">
        <v>666650.48727410578</v>
      </c>
      <c r="D14" s="7">
        <f t="shared" si="0"/>
        <v>0.19600646985590425</v>
      </c>
    </row>
    <row r="15" spans="1:4" ht="16.5" thickTop="1" thickBot="1">
      <c r="A15" s="8">
        <v>11</v>
      </c>
      <c r="B15" s="9" t="s">
        <v>95</v>
      </c>
      <c r="C15" s="10">
        <v>36086.99782917439</v>
      </c>
      <c r="D15" s="7">
        <f t="shared" si="0"/>
        <v>1.0610185077815505E-2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58173.062979263304</v>
      </c>
      <c r="D17" s="7">
        <f t="shared" si="0"/>
        <v>1.7103860168007839E-2</v>
      </c>
    </row>
    <row r="18" spans="1:4" ht="16.5" thickTop="1" thickBot="1">
      <c r="A18" s="8">
        <v>14</v>
      </c>
      <c r="B18" s="9" t="s">
        <v>98</v>
      </c>
      <c r="C18" s="10">
        <v>960247.67767828365</v>
      </c>
      <c r="D18" s="7">
        <f t="shared" si="0"/>
        <v>0.28232898810087059</v>
      </c>
    </row>
    <row r="19" spans="1:4" ht="16.5" thickTop="1" thickBot="1">
      <c r="A19" s="8">
        <v>15</v>
      </c>
      <c r="B19" s="9" t="s">
        <v>99</v>
      </c>
      <c r="C19" s="10">
        <v>6473.5971122189649</v>
      </c>
      <c r="D19" s="7">
        <f t="shared" si="0"/>
        <v>1.9033465683400861E-3</v>
      </c>
    </row>
    <row r="20" spans="1:4" ht="16.5" thickTop="1" thickBot="1">
      <c r="A20" s="8">
        <v>16</v>
      </c>
      <c r="B20" s="9" t="s">
        <v>100</v>
      </c>
      <c r="C20" s="10">
        <v>651924.99563212844</v>
      </c>
      <c r="D20" s="7">
        <f t="shared" si="0"/>
        <v>0.19167692733139718</v>
      </c>
    </row>
    <row r="21" spans="1:4" ht="16.5" thickTop="1" thickBot="1">
      <c r="A21" s="8">
        <v>17</v>
      </c>
      <c r="B21" s="9" t="s">
        <v>101</v>
      </c>
      <c r="C21" s="10">
        <v>438342.69854312588</v>
      </c>
      <c r="D21" s="7">
        <f t="shared" si="0"/>
        <v>0.12888013519627436</v>
      </c>
    </row>
    <row r="22" spans="1:4" ht="16.5" thickTop="1" thickBot="1">
      <c r="A22" s="8">
        <v>18</v>
      </c>
      <c r="B22" s="9" t="s">
        <v>102</v>
      </c>
      <c r="C22" s="10">
        <v>371799.27211148577</v>
      </c>
      <c r="D22" s="7">
        <f t="shared" si="0"/>
        <v>0.10931524721379697</v>
      </c>
    </row>
    <row r="23" spans="1:4" ht="16.5" thickTop="1" thickBot="1">
      <c r="A23" s="11"/>
      <c r="B23" s="12" t="s">
        <v>103</v>
      </c>
      <c r="C23" s="13">
        <f>SUM(C5:C22)</f>
        <v>3401165.7256222167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1083233.9192554564</v>
      </c>
      <c r="D5" s="7">
        <f>C5/C$23</f>
        <v>5.6668500576388739E-2</v>
      </c>
    </row>
    <row r="6" spans="1:4" ht="16.5" thickTop="1" thickBot="1">
      <c r="A6" s="8">
        <v>2</v>
      </c>
      <c r="B6" s="9" t="s">
        <v>86</v>
      </c>
      <c r="C6" s="10">
        <v>252774.67856533581</v>
      </c>
      <c r="D6" s="7">
        <f t="shared" ref="D6:D23" si="0">C6/C$23</f>
        <v>1.3223701513909234E-2</v>
      </c>
    </row>
    <row r="7" spans="1:4" ht="16.5" thickTop="1" thickBot="1">
      <c r="A7" s="8">
        <v>3</v>
      </c>
      <c r="B7" s="9" t="s">
        <v>87</v>
      </c>
      <c r="C7" s="10">
        <v>935639.26931956119</v>
      </c>
      <c r="D7" s="7">
        <f t="shared" si="0"/>
        <v>4.8947206628436102E-2</v>
      </c>
    </row>
    <row r="8" spans="1:4" ht="16.5" thickTop="1" thickBot="1">
      <c r="A8" s="8">
        <v>4</v>
      </c>
      <c r="B8" s="9" t="s">
        <v>88</v>
      </c>
      <c r="C8" s="10">
        <v>55680.32449998871</v>
      </c>
      <c r="D8" s="7">
        <f t="shared" si="0"/>
        <v>2.912870844360082E-3</v>
      </c>
    </row>
    <row r="9" spans="1:4" ht="16.5" thickTop="1" thickBot="1">
      <c r="A9" s="8">
        <v>5</v>
      </c>
      <c r="B9" s="9" t="s">
        <v>89</v>
      </c>
      <c r="C9" s="10">
        <v>101271.2234192373</v>
      </c>
      <c r="D9" s="7">
        <f t="shared" si="0"/>
        <v>5.2979216037189599E-3</v>
      </c>
    </row>
    <row r="10" spans="1:4" ht="16.5" thickTop="1" thickBot="1">
      <c r="A10" s="8">
        <v>6</v>
      </c>
      <c r="B10" s="9" t="s">
        <v>90</v>
      </c>
      <c r="C10" s="10">
        <v>340204.65462653415</v>
      </c>
      <c r="D10" s="7">
        <f t="shared" si="0"/>
        <v>1.7797529530874476E-2</v>
      </c>
    </row>
    <row r="11" spans="1:4" ht="16.5" thickTop="1" thickBot="1">
      <c r="A11" s="8">
        <v>7</v>
      </c>
      <c r="B11" s="9" t="s">
        <v>91</v>
      </c>
      <c r="C11" s="10">
        <v>26803.490429365898</v>
      </c>
      <c r="D11" s="7">
        <f t="shared" si="0"/>
        <v>1.4022027798850248E-3</v>
      </c>
    </row>
    <row r="12" spans="1:4" ht="16.5" thickTop="1" thickBot="1">
      <c r="A12" s="8">
        <v>8</v>
      </c>
      <c r="B12" s="9" t="s">
        <v>92</v>
      </c>
      <c r="C12" s="10">
        <v>10986.0170836015</v>
      </c>
      <c r="D12" s="7">
        <f t="shared" si="0"/>
        <v>5.7472453951792392E-4</v>
      </c>
    </row>
    <row r="13" spans="1:4" ht="16.5" thickTop="1" thickBot="1">
      <c r="A13" s="8">
        <v>9</v>
      </c>
      <c r="B13" s="9" t="s">
        <v>93</v>
      </c>
      <c r="C13" s="10">
        <v>1033.7408434485071</v>
      </c>
      <c r="D13" s="7">
        <f t="shared" si="0"/>
        <v>5.4079310610087538E-5</v>
      </c>
    </row>
    <row r="14" spans="1:4" ht="16.5" thickTop="1" thickBot="1">
      <c r="A14" s="8">
        <v>10</v>
      </c>
      <c r="B14" s="9" t="s">
        <v>94</v>
      </c>
      <c r="C14" s="10">
        <v>1426066.7484153651</v>
      </c>
      <c r="D14" s="7">
        <f t="shared" si="0"/>
        <v>7.4603520918261598E-2</v>
      </c>
    </row>
    <row r="15" spans="1:4" ht="16.5" thickTop="1" thickBot="1">
      <c r="A15" s="8">
        <v>11</v>
      </c>
      <c r="B15" s="9" t="s">
        <v>95</v>
      </c>
      <c r="C15" s="10">
        <v>134999.88163591086</v>
      </c>
      <c r="D15" s="7">
        <f t="shared" si="0"/>
        <v>7.0624088983063764E-3</v>
      </c>
    </row>
    <row r="16" spans="1:4" ht="16.5" thickTop="1" thickBot="1">
      <c r="A16" s="8">
        <v>12</v>
      </c>
      <c r="B16" s="9" t="s">
        <v>96</v>
      </c>
      <c r="C16" s="10">
        <v>7964813.6492480095</v>
      </c>
      <c r="D16" s="7">
        <f t="shared" si="0"/>
        <v>0.41667274154733885</v>
      </c>
    </row>
    <row r="17" spans="1:4" ht="16.5" thickTop="1" thickBot="1">
      <c r="A17" s="8">
        <v>13</v>
      </c>
      <c r="B17" s="9" t="s">
        <v>97</v>
      </c>
      <c r="C17" s="10">
        <v>873333.18635634775</v>
      </c>
      <c r="D17" s="7">
        <f t="shared" si="0"/>
        <v>4.5687714624400425E-2</v>
      </c>
    </row>
    <row r="18" spans="1:4" ht="16.5" thickTop="1" thickBot="1">
      <c r="A18" s="8">
        <v>14</v>
      </c>
      <c r="B18" s="9" t="s">
        <v>98</v>
      </c>
      <c r="C18" s="10">
        <v>2039563.5143007839</v>
      </c>
      <c r="D18" s="7">
        <f t="shared" si="0"/>
        <v>0.10669810475024342</v>
      </c>
    </row>
    <row r="19" spans="1:4" ht="16.5" thickTop="1" thickBot="1">
      <c r="A19" s="8">
        <v>15</v>
      </c>
      <c r="B19" s="9" t="s">
        <v>99</v>
      </c>
      <c r="C19" s="10">
        <v>9136.0516837242885</v>
      </c>
      <c r="D19" s="7">
        <f t="shared" si="0"/>
        <v>4.7794510576339605E-4</v>
      </c>
    </row>
    <row r="20" spans="1:4" ht="16.5" thickTop="1" thickBot="1">
      <c r="A20" s="8">
        <v>16</v>
      </c>
      <c r="B20" s="9" t="s">
        <v>100</v>
      </c>
      <c r="C20" s="10">
        <v>1944723.9429041948</v>
      </c>
      <c r="D20" s="7">
        <f t="shared" si="0"/>
        <v>0.10173664978579208</v>
      </c>
    </row>
    <row r="21" spans="1:4" ht="16.5" thickTop="1" thickBot="1">
      <c r="A21" s="8">
        <v>17</v>
      </c>
      <c r="B21" s="9" t="s">
        <v>101</v>
      </c>
      <c r="C21" s="10">
        <v>722952.76186772948</v>
      </c>
      <c r="D21" s="7">
        <f t="shared" si="0"/>
        <v>3.7820685148746459E-2</v>
      </c>
    </row>
    <row r="22" spans="1:4" ht="16.5" thickTop="1" thickBot="1">
      <c r="A22" s="8">
        <v>18</v>
      </c>
      <c r="B22" s="9" t="s">
        <v>102</v>
      </c>
      <c r="C22" s="10">
        <v>1192057.0085191494</v>
      </c>
      <c r="D22" s="7">
        <f t="shared" si="0"/>
        <v>6.2361491893446711E-2</v>
      </c>
    </row>
    <row r="23" spans="1:4" ht="16.5" thickTop="1" thickBot="1">
      <c r="A23" s="11"/>
      <c r="B23" s="12" t="s">
        <v>103</v>
      </c>
      <c r="C23" s="13">
        <f>SUM(C5:C22)</f>
        <v>19115274.062973745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269872.75566963345</v>
      </c>
      <c r="D5" s="7">
        <f>C5/C$23</f>
        <v>3.0849139760505975E-2</v>
      </c>
    </row>
    <row r="6" spans="1:4" ht="16.5" thickTop="1" thickBot="1">
      <c r="A6" s="8">
        <v>2</v>
      </c>
      <c r="B6" s="9" t="s">
        <v>86</v>
      </c>
      <c r="C6" s="10">
        <v>43757.341503776443</v>
      </c>
      <c r="D6" s="7">
        <f t="shared" ref="D6:D23" si="0">C6/C$23</f>
        <v>5.0018992849009498E-3</v>
      </c>
    </row>
    <row r="7" spans="1:4" ht="16.5" thickTop="1" thickBot="1">
      <c r="A7" s="8">
        <v>3</v>
      </c>
      <c r="B7" s="9" t="s">
        <v>87</v>
      </c>
      <c r="C7" s="10">
        <v>101866.04339297661</v>
      </c>
      <c r="D7" s="7">
        <f t="shared" si="0"/>
        <v>1.164430178097188E-2</v>
      </c>
    </row>
    <row r="8" spans="1:4" ht="16.5" thickTop="1" thickBot="1">
      <c r="A8" s="8">
        <v>4</v>
      </c>
      <c r="B8" s="9" t="s">
        <v>88</v>
      </c>
      <c r="C8" s="10">
        <v>6629.513633735538</v>
      </c>
      <c r="D8" s="7">
        <f t="shared" si="0"/>
        <v>7.5781933646405417E-4</v>
      </c>
    </row>
    <row r="9" spans="1:4" ht="16.5" thickTop="1" thickBot="1">
      <c r="A9" s="8">
        <v>5</v>
      </c>
      <c r="B9" s="9" t="s">
        <v>89</v>
      </c>
      <c r="C9" s="10">
        <v>332724.07413593831</v>
      </c>
      <c r="D9" s="7">
        <f t="shared" si="0"/>
        <v>3.8033670494955651E-2</v>
      </c>
    </row>
    <row r="10" spans="1:4" ht="16.5" thickTop="1" thickBot="1">
      <c r="A10" s="8">
        <v>6</v>
      </c>
      <c r="B10" s="9" t="s">
        <v>90</v>
      </c>
      <c r="C10" s="10">
        <v>249507.72502888192</v>
      </c>
      <c r="D10" s="7">
        <f t="shared" si="0"/>
        <v>2.852121423536479E-2</v>
      </c>
    </row>
    <row r="11" spans="1:4" ht="16.5" thickTop="1" thickBot="1">
      <c r="A11" s="8">
        <v>7</v>
      </c>
      <c r="B11" s="9" t="s">
        <v>91</v>
      </c>
      <c r="C11" s="10">
        <v>30510.09846302478</v>
      </c>
      <c r="D11" s="7">
        <f t="shared" si="0"/>
        <v>3.4876076662767653E-3</v>
      </c>
    </row>
    <row r="12" spans="1:4" ht="16.5" thickTop="1" thickBot="1">
      <c r="A12" s="8">
        <v>8</v>
      </c>
      <c r="B12" s="9" t="s">
        <v>92</v>
      </c>
      <c r="C12" s="10">
        <v>20916.217738179934</v>
      </c>
      <c r="D12" s="7">
        <f t="shared" si="0"/>
        <v>2.3909316917346442E-3</v>
      </c>
    </row>
    <row r="13" spans="1:4" ht="16.5" thickTop="1" thickBot="1">
      <c r="A13" s="8">
        <v>9</v>
      </c>
      <c r="B13" s="9" t="s">
        <v>93</v>
      </c>
      <c r="C13" s="10">
        <v>16365.273743509752</v>
      </c>
      <c r="D13" s="7">
        <f t="shared" si="0"/>
        <v>1.8707135356430434E-3</v>
      </c>
    </row>
    <row r="14" spans="1:4" ht="16.5" thickTop="1" thickBot="1">
      <c r="A14" s="8">
        <v>10</v>
      </c>
      <c r="B14" s="9" t="s">
        <v>94</v>
      </c>
      <c r="C14" s="10">
        <v>941420.55998411577</v>
      </c>
      <c r="D14" s="7">
        <f t="shared" si="0"/>
        <v>0.10761373209497206</v>
      </c>
    </row>
    <row r="15" spans="1:4" ht="16.5" thickTop="1" thickBot="1">
      <c r="A15" s="8">
        <v>11</v>
      </c>
      <c r="B15" s="9" t="s">
        <v>95</v>
      </c>
      <c r="C15" s="10">
        <v>96164.426894606033</v>
      </c>
      <c r="D15" s="7">
        <f t="shared" si="0"/>
        <v>1.0992550314683236E-2</v>
      </c>
    </row>
    <row r="16" spans="1:4" ht="16.5" thickTop="1" thickBot="1">
      <c r="A16" s="8">
        <v>12</v>
      </c>
      <c r="B16" s="9" t="s">
        <v>96</v>
      </c>
      <c r="C16" s="10">
        <v>1349691.6600165567</v>
      </c>
      <c r="D16" s="7">
        <f t="shared" si="0"/>
        <v>0.15428317893789203</v>
      </c>
    </row>
    <row r="17" spans="1:4" ht="16.5" thickTop="1" thickBot="1">
      <c r="A17" s="8">
        <v>13</v>
      </c>
      <c r="B17" s="9" t="s">
        <v>97</v>
      </c>
      <c r="C17" s="10">
        <v>212274.74544724764</v>
      </c>
      <c r="D17" s="7">
        <f t="shared" si="0"/>
        <v>2.4265114400596827E-2</v>
      </c>
    </row>
    <row r="18" spans="1:4" ht="16.5" thickTop="1" thickBot="1">
      <c r="A18" s="8">
        <v>14</v>
      </c>
      <c r="B18" s="9" t="s">
        <v>98</v>
      </c>
      <c r="C18" s="10">
        <v>2117018.1708134855</v>
      </c>
      <c r="D18" s="7">
        <f t="shared" si="0"/>
        <v>0.24199622990808078</v>
      </c>
    </row>
    <row r="19" spans="1:4" ht="16.5" thickTop="1" thickBot="1">
      <c r="A19" s="8">
        <v>15</v>
      </c>
      <c r="B19" s="9" t="s">
        <v>99</v>
      </c>
      <c r="C19" s="10">
        <v>80994.725133076412</v>
      </c>
      <c r="D19" s="7">
        <f t="shared" si="0"/>
        <v>9.2585025461137688E-3</v>
      </c>
    </row>
    <row r="20" spans="1:4" ht="16.5" thickTop="1" thickBot="1">
      <c r="A20" s="8">
        <v>16</v>
      </c>
      <c r="B20" s="9" t="s">
        <v>100</v>
      </c>
      <c r="C20" s="10">
        <v>1124754.9250481045</v>
      </c>
      <c r="D20" s="7">
        <f t="shared" si="0"/>
        <v>0.12857067321609095</v>
      </c>
    </row>
    <row r="21" spans="1:4" ht="16.5" thickTop="1" thickBot="1">
      <c r="A21" s="8">
        <v>17</v>
      </c>
      <c r="B21" s="9" t="s">
        <v>101</v>
      </c>
      <c r="C21" s="10">
        <v>1062392.3169969521</v>
      </c>
      <c r="D21" s="7">
        <f t="shared" si="0"/>
        <v>0.12144200694214247</v>
      </c>
    </row>
    <row r="22" spans="1:4" ht="16.5" thickTop="1" thickBot="1">
      <c r="A22" s="8">
        <v>18</v>
      </c>
      <c r="B22" s="9" t="s">
        <v>102</v>
      </c>
      <c r="C22" s="10">
        <v>691284.68307200796</v>
      </c>
      <c r="D22" s="7">
        <f t="shared" si="0"/>
        <v>7.9020713852610058E-2</v>
      </c>
    </row>
    <row r="23" spans="1:4" ht="16.5" thickTop="1" thickBot="1">
      <c r="A23" s="11"/>
      <c r="B23" s="12" t="s">
        <v>103</v>
      </c>
      <c r="C23" s="13">
        <f>SUM(C5:C22)</f>
        <v>8748145.2567158099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77130.803979042204</v>
      </c>
      <c r="D5" s="7">
        <f>C5/C$23</f>
        <v>2.050929654541845E-2</v>
      </c>
    </row>
    <row r="6" spans="1:4" ht="16.5" thickTop="1" thickBot="1">
      <c r="A6" s="8">
        <v>2</v>
      </c>
      <c r="B6" s="9" t="s">
        <v>86</v>
      </c>
      <c r="C6" s="10">
        <v>4499.1541166434718</v>
      </c>
      <c r="D6" s="7">
        <f t="shared" ref="D6:D23" si="0">C6/C$23</f>
        <v>1.1963376656472264E-3</v>
      </c>
    </row>
    <row r="7" spans="1:4" ht="16.5" thickTop="1" thickBot="1">
      <c r="A7" s="8">
        <v>3</v>
      </c>
      <c r="B7" s="9" t="s">
        <v>87</v>
      </c>
      <c r="C7" s="10">
        <v>115548.24887395503</v>
      </c>
      <c r="D7" s="7">
        <f t="shared" si="0"/>
        <v>3.0724602612772933E-2</v>
      </c>
    </row>
    <row r="8" spans="1:4" ht="16.5" thickTop="1" thickBot="1">
      <c r="A8" s="8">
        <v>4</v>
      </c>
      <c r="B8" s="9" t="s">
        <v>88</v>
      </c>
      <c r="C8" s="10">
        <v>6967.0117611658616</v>
      </c>
      <c r="D8" s="7">
        <f t="shared" si="0"/>
        <v>1.8525479169644598E-3</v>
      </c>
    </row>
    <row r="9" spans="1:4" ht="16.5" thickTop="1" thickBot="1">
      <c r="A9" s="8">
        <v>5</v>
      </c>
      <c r="B9" s="9" t="s">
        <v>89</v>
      </c>
      <c r="C9" s="10">
        <v>71788.522571372392</v>
      </c>
      <c r="D9" s="7">
        <f t="shared" si="0"/>
        <v>1.908876897450467E-2</v>
      </c>
    </row>
    <row r="10" spans="1:4" ht="16.5" thickTop="1" thickBot="1">
      <c r="A10" s="8">
        <v>6</v>
      </c>
      <c r="B10" s="9" t="s">
        <v>90</v>
      </c>
      <c r="C10" s="10">
        <v>109298.05717909806</v>
      </c>
      <c r="D10" s="7">
        <f t="shared" si="0"/>
        <v>2.9062659156688073E-2</v>
      </c>
    </row>
    <row r="11" spans="1:4" ht="16.5" thickTop="1" thickBot="1">
      <c r="A11" s="8">
        <v>7</v>
      </c>
      <c r="B11" s="9" t="s">
        <v>91</v>
      </c>
      <c r="C11" s="10">
        <v>21331.135806121962</v>
      </c>
      <c r="D11" s="7">
        <f t="shared" si="0"/>
        <v>5.6720086830317719E-3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647.27924373676365</v>
      </c>
      <c r="D13" s="7">
        <f t="shared" si="0"/>
        <v>1.7211336162266101E-4</v>
      </c>
    </row>
    <row r="14" spans="1:4" ht="16.5" thickTop="1" thickBot="1">
      <c r="A14" s="8">
        <v>10</v>
      </c>
      <c r="B14" s="9" t="s">
        <v>94</v>
      </c>
      <c r="C14" s="10">
        <v>750285.46903636458</v>
      </c>
      <c r="D14" s="7">
        <f t="shared" si="0"/>
        <v>0.19950300508168325</v>
      </c>
    </row>
    <row r="15" spans="1:4" ht="16.5" thickTop="1" thickBot="1">
      <c r="A15" s="8">
        <v>11</v>
      </c>
      <c r="B15" s="9" t="s">
        <v>95</v>
      </c>
      <c r="C15" s="10">
        <v>3731.3294200744817</v>
      </c>
      <c r="D15" s="7">
        <f t="shared" si="0"/>
        <v>9.9217093090000087E-4</v>
      </c>
    </row>
    <row r="16" spans="1:4" ht="16.5" thickTop="1" thickBot="1">
      <c r="A16" s="8">
        <v>12</v>
      </c>
      <c r="B16" s="9" t="s">
        <v>96</v>
      </c>
      <c r="C16" s="10">
        <v>2840.4278480263201</v>
      </c>
      <c r="D16" s="7">
        <f t="shared" si="0"/>
        <v>7.5527771066493125E-4</v>
      </c>
    </row>
    <row r="17" spans="1:4" ht="16.5" thickTop="1" thickBot="1">
      <c r="A17" s="8">
        <v>13</v>
      </c>
      <c r="B17" s="9" t="s">
        <v>97</v>
      </c>
      <c r="C17" s="10">
        <v>55224.120122539731</v>
      </c>
      <c r="D17" s="7">
        <f t="shared" si="0"/>
        <v>1.4684248025739846E-2</v>
      </c>
    </row>
    <row r="18" spans="1:4" ht="16.5" thickTop="1" thickBot="1">
      <c r="A18" s="8">
        <v>14</v>
      </c>
      <c r="B18" s="9" t="s">
        <v>98</v>
      </c>
      <c r="C18" s="10">
        <v>1550969.8452023554</v>
      </c>
      <c r="D18" s="7">
        <f t="shared" si="0"/>
        <v>0.41240722055613477</v>
      </c>
    </row>
    <row r="19" spans="1:4" ht="16.5" thickTop="1" thickBot="1">
      <c r="A19" s="8">
        <v>15</v>
      </c>
      <c r="B19" s="9" t="s">
        <v>99</v>
      </c>
      <c r="C19" s="10">
        <v>656.95281493280004</v>
      </c>
      <c r="D19" s="7">
        <f t="shared" si="0"/>
        <v>1.7468559126474588E-4</v>
      </c>
    </row>
    <row r="20" spans="1:4" ht="16.5" thickTop="1" thickBot="1">
      <c r="A20" s="8">
        <v>16</v>
      </c>
      <c r="B20" s="9" t="s">
        <v>100</v>
      </c>
      <c r="C20" s="10">
        <v>532444.24647067615</v>
      </c>
      <c r="D20" s="7">
        <f t="shared" si="0"/>
        <v>0.14157841460768564</v>
      </c>
    </row>
    <row r="21" spans="1:4" ht="16.5" thickTop="1" thickBot="1">
      <c r="A21" s="8">
        <v>17</v>
      </c>
      <c r="B21" s="9" t="s">
        <v>101</v>
      </c>
      <c r="C21" s="10">
        <v>237237.63639839611</v>
      </c>
      <c r="D21" s="7">
        <f t="shared" si="0"/>
        <v>6.3082151172065129E-2</v>
      </c>
    </row>
    <row r="22" spans="1:4" ht="16.5" thickTop="1" thickBot="1">
      <c r="A22" s="8">
        <v>18</v>
      </c>
      <c r="B22" s="9" t="s">
        <v>102</v>
      </c>
      <c r="C22" s="10">
        <v>220172.52911539146</v>
      </c>
      <c r="D22" s="7">
        <f t="shared" si="0"/>
        <v>5.8544491407211366E-2</v>
      </c>
    </row>
    <row r="23" spans="1:4" ht="16.5" thickTop="1" thickBot="1">
      <c r="A23" s="11"/>
      <c r="B23" s="12" t="s">
        <v>103</v>
      </c>
      <c r="C23" s="13">
        <f>SUM(C5:C22)</f>
        <v>3760772.7699598931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247360.81692813383</v>
      </c>
      <c r="D5" s="7">
        <f>C5/C$23</f>
        <v>3.232854963751855E-2</v>
      </c>
    </row>
    <row r="6" spans="1:4" ht="16.5" thickTop="1" thickBot="1">
      <c r="A6" s="8">
        <v>2</v>
      </c>
      <c r="B6" s="9" t="s">
        <v>86</v>
      </c>
      <c r="C6" s="10">
        <v>91309.498883738677</v>
      </c>
      <c r="D6" s="7">
        <f t="shared" ref="D6:D23" si="0">C6/C$23</f>
        <v>1.193359442978195E-2</v>
      </c>
    </row>
    <row r="7" spans="1:4" ht="16.5" thickTop="1" thickBot="1">
      <c r="A7" s="8">
        <v>3</v>
      </c>
      <c r="B7" s="9" t="s">
        <v>87</v>
      </c>
      <c r="C7" s="10">
        <v>364290.15039392281</v>
      </c>
      <c r="D7" s="7">
        <f t="shared" si="0"/>
        <v>4.7610500141946961E-2</v>
      </c>
    </row>
    <row r="8" spans="1:4" ht="16.5" thickTop="1" thickBot="1">
      <c r="A8" s="8">
        <v>4</v>
      </c>
      <c r="B8" s="9" t="s">
        <v>88</v>
      </c>
      <c r="C8" s="10">
        <v>3532.0739914179812</v>
      </c>
      <c r="D8" s="7">
        <f t="shared" si="0"/>
        <v>4.6162052168561272E-4</v>
      </c>
    </row>
    <row r="9" spans="1:4" ht="16.5" thickTop="1" thickBot="1">
      <c r="A9" s="8">
        <v>5</v>
      </c>
      <c r="B9" s="9" t="s">
        <v>89</v>
      </c>
      <c r="C9" s="10">
        <v>28949.57423353189</v>
      </c>
      <c r="D9" s="7">
        <f t="shared" si="0"/>
        <v>3.7835327325332685E-3</v>
      </c>
    </row>
    <row r="10" spans="1:4" ht="16.5" thickTop="1" thickBot="1">
      <c r="A10" s="8">
        <v>6</v>
      </c>
      <c r="B10" s="9" t="s">
        <v>90</v>
      </c>
      <c r="C10" s="10">
        <v>217587.27953777209</v>
      </c>
      <c r="D10" s="7">
        <f t="shared" si="0"/>
        <v>2.8437329947342355E-2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26972.024392368177</v>
      </c>
      <c r="D12" s="7">
        <f t="shared" si="0"/>
        <v>3.52507903321798E-3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846460.00393911451</v>
      </c>
      <c r="D14" s="7">
        <f t="shared" si="0"/>
        <v>0.11062715830806041</v>
      </c>
    </row>
    <row r="15" spans="1:4" ht="16.5" thickTop="1" thickBot="1">
      <c r="A15" s="8">
        <v>11</v>
      </c>
      <c r="B15" s="9" t="s">
        <v>95</v>
      </c>
      <c r="C15" s="10">
        <v>525485.64339761634</v>
      </c>
      <c r="D15" s="7">
        <f t="shared" si="0"/>
        <v>6.8677767632530182E-2</v>
      </c>
    </row>
    <row r="16" spans="1:4" ht="16.5" thickTop="1" thickBot="1">
      <c r="A16" s="8">
        <v>12</v>
      </c>
      <c r="B16" s="9" t="s">
        <v>96</v>
      </c>
      <c r="C16" s="10">
        <v>519.53124741677993</v>
      </c>
      <c r="D16" s="7">
        <f t="shared" si="0"/>
        <v>6.7899564405283247E-5</v>
      </c>
    </row>
    <row r="17" spans="1:4" ht="16.5" thickTop="1" thickBot="1">
      <c r="A17" s="8">
        <v>13</v>
      </c>
      <c r="B17" s="9" t="s">
        <v>97</v>
      </c>
      <c r="C17" s="10">
        <v>163305.23258112231</v>
      </c>
      <c r="D17" s="7">
        <f t="shared" si="0"/>
        <v>2.1342997581945907E-2</v>
      </c>
    </row>
    <row r="18" spans="1:4" ht="16.5" thickTop="1" thickBot="1">
      <c r="A18" s="8">
        <v>14</v>
      </c>
      <c r="B18" s="9" t="s">
        <v>98</v>
      </c>
      <c r="C18" s="10">
        <v>1460025.9628909684</v>
      </c>
      <c r="D18" s="7">
        <f t="shared" si="0"/>
        <v>0.19081648581027991</v>
      </c>
    </row>
    <row r="19" spans="1:4" ht="16.5" thickTop="1" thickBot="1">
      <c r="A19" s="8">
        <v>15</v>
      </c>
      <c r="B19" s="9" t="s">
        <v>99</v>
      </c>
      <c r="C19" s="10">
        <v>47892.851610121834</v>
      </c>
      <c r="D19" s="7">
        <f t="shared" si="0"/>
        <v>6.2593035137410878E-3</v>
      </c>
    </row>
    <row r="20" spans="1:4" ht="16.5" thickTop="1" thickBot="1">
      <c r="A20" s="8">
        <v>16</v>
      </c>
      <c r="B20" s="9" t="s">
        <v>100</v>
      </c>
      <c r="C20" s="10">
        <v>1650853.2979135655</v>
      </c>
      <c r="D20" s="7">
        <f t="shared" si="0"/>
        <v>0.21575645427046555</v>
      </c>
    </row>
    <row r="21" spans="1:4" ht="16.5" thickTop="1" thickBot="1">
      <c r="A21" s="8">
        <v>17</v>
      </c>
      <c r="B21" s="9" t="s">
        <v>101</v>
      </c>
      <c r="C21" s="10">
        <v>1235626.4074618921</v>
      </c>
      <c r="D21" s="7">
        <f t="shared" si="0"/>
        <v>0.16148883296527147</v>
      </c>
    </row>
    <row r="22" spans="1:4" ht="16.5" thickTop="1" thickBot="1">
      <c r="A22" s="8">
        <v>18</v>
      </c>
      <c r="B22" s="9" t="s">
        <v>102</v>
      </c>
      <c r="C22" s="10">
        <v>741296.22431150649</v>
      </c>
      <c r="D22" s="7">
        <f t="shared" si="0"/>
        <v>9.6882893909273543E-2</v>
      </c>
    </row>
    <row r="23" spans="1:4" ht="16.5" thickTop="1" thickBot="1">
      <c r="A23" s="11"/>
      <c r="B23" s="12" t="s">
        <v>103</v>
      </c>
      <c r="C23" s="13">
        <f>SUM(C5:C22)</f>
        <v>7651466.5737142097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127642.75645731516</v>
      </c>
      <c r="D8" s="7">
        <f t="shared" si="0"/>
        <v>0.10360344440869855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905.1959427013951</v>
      </c>
      <c r="D10" s="7">
        <f t="shared" si="0"/>
        <v>7.3471789650676159E-4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29131.649732876744</v>
      </c>
      <c r="D17" s="7">
        <f t="shared" si="0"/>
        <v>2.3645205865191931E-2</v>
      </c>
    </row>
    <row r="18" spans="1:4" ht="16.5" thickTop="1" thickBot="1">
      <c r="A18" s="8">
        <v>14</v>
      </c>
      <c r="B18" s="9" t="s">
        <v>98</v>
      </c>
      <c r="C18" s="10">
        <v>436907.17130807554</v>
      </c>
      <c r="D18" s="7">
        <f t="shared" si="0"/>
        <v>0.35462323981944854</v>
      </c>
    </row>
    <row r="19" spans="1:4" ht="16.5" thickTop="1" thickBot="1">
      <c r="A19" s="8">
        <v>15</v>
      </c>
      <c r="B19" s="9" t="s">
        <v>99</v>
      </c>
      <c r="C19" s="10">
        <v>36202.081635008995</v>
      </c>
      <c r="D19" s="7">
        <f t="shared" si="0"/>
        <v>2.9384043844321663E-2</v>
      </c>
    </row>
    <row r="20" spans="1:4" ht="16.5" thickTop="1" thickBot="1">
      <c r="A20" s="8">
        <v>16</v>
      </c>
      <c r="B20" s="9" t="s">
        <v>100</v>
      </c>
      <c r="C20" s="10">
        <v>115554.68318416699</v>
      </c>
      <c r="D20" s="7">
        <f t="shared" si="0"/>
        <v>9.3791951284279196E-2</v>
      </c>
    </row>
    <row r="21" spans="1:4" ht="16.5" thickTop="1" thickBot="1">
      <c r="A21" s="8">
        <v>17</v>
      </c>
      <c r="B21" s="9" t="s">
        <v>101</v>
      </c>
      <c r="C21" s="10">
        <v>145203.22920749045</v>
      </c>
      <c r="D21" s="7">
        <f t="shared" si="0"/>
        <v>0.11785670493720844</v>
      </c>
    </row>
    <row r="22" spans="1:4" ht="16.5" thickTop="1" thickBot="1">
      <c r="A22" s="8">
        <v>18</v>
      </c>
      <c r="B22" s="9" t="s">
        <v>102</v>
      </c>
      <c r="C22" s="10">
        <v>340485.20971051214</v>
      </c>
      <c r="D22" s="7">
        <f t="shared" si="0"/>
        <v>0.27636069194434487</v>
      </c>
    </row>
    <row r="23" spans="1:4" ht="16.5" thickTop="1" thickBot="1">
      <c r="A23" s="11"/>
      <c r="B23" s="12" t="s">
        <v>103</v>
      </c>
      <c r="C23" s="13">
        <f>SUM(C5:C22)</f>
        <v>1232031.9771781475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61285.548283973898</v>
      </c>
      <c r="D5" s="7">
        <f>C5/C$23</f>
        <v>2.8123598989114856E-3</v>
      </c>
    </row>
    <row r="6" spans="1:4" ht="16.5" thickTop="1" thickBot="1">
      <c r="A6" s="8">
        <v>2</v>
      </c>
      <c r="B6" s="9" t="s">
        <v>86</v>
      </c>
      <c r="C6" s="10">
        <v>75270.385374110221</v>
      </c>
      <c r="D6" s="7">
        <f t="shared" ref="D6:D23" si="0">C6/C$23</f>
        <v>3.4541163345864555E-3</v>
      </c>
    </row>
    <row r="7" spans="1:4" ht="16.5" thickTop="1" thickBot="1">
      <c r="A7" s="8">
        <v>3</v>
      </c>
      <c r="B7" s="9" t="s">
        <v>87</v>
      </c>
      <c r="C7" s="10">
        <v>4081439.8001010781</v>
      </c>
      <c r="D7" s="7">
        <f t="shared" si="0"/>
        <v>0.18729501399642678</v>
      </c>
    </row>
    <row r="8" spans="1:4" ht="16.5" thickTop="1" thickBot="1">
      <c r="A8" s="8">
        <v>4</v>
      </c>
      <c r="B8" s="9" t="s">
        <v>88</v>
      </c>
      <c r="C8" s="10">
        <v>44585.542494200752</v>
      </c>
      <c r="D8" s="7">
        <f t="shared" si="0"/>
        <v>2.0460058740258292E-3</v>
      </c>
    </row>
    <row r="9" spans="1:4" ht="16.5" thickTop="1" thickBot="1">
      <c r="A9" s="8">
        <v>5</v>
      </c>
      <c r="B9" s="9" t="s">
        <v>89</v>
      </c>
      <c r="C9" s="10">
        <v>12926.741530946798</v>
      </c>
      <c r="D9" s="7">
        <f t="shared" si="0"/>
        <v>5.9320101595199625E-4</v>
      </c>
    </row>
    <row r="10" spans="1:4" ht="16.5" thickTop="1" thickBot="1">
      <c r="A10" s="8">
        <v>6</v>
      </c>
      <c r="B10" s="9" t="s">
        <v>90</v>
      </c>
      <c r="C10" s="10">
        <v>324054.98112019902</v>
      </c>
      <c r="D10" s="7">
        <f t="shared" si="0"/>
        <v>1.487070377052147E-2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21187.417002974704</v>
      </c>
      <c r="D12" s="7">
        <f t="shared" si="0"/>
        <v>9.7227884238841448E-4</v>
      </c>
    </row>
    <row r="13" spans="1:4" ht="16.5" thickTop="1" thickBot="1">
      <c r="A13" s="8">
        <v>9</v>
      </c>
      <c r="B13" s="9" t="s">
        <v>93</v>
      </c>
      <c r="C13" s="10">
        <v>5606.9234039008788</v>
      </c>
      <c r="D13" s="7">
        <f t="shared" si="0"/>
        <v>2.5729861246134286E-4</v>
      </c>
    </row>
    <row r="14" spans="1:4" ht="16.5" thickTop="1" thickBot="1">
      <c r="A14" s="8">
        <v>10</v>
      </c>
      <c r="B14" s="9" t="s">
        <v>94</v>
      </c>
      <c r="C14" s="10">
        <v>3222074.5786356381</v>
      </c>
      <c r="D14" s="7">
        <f t="shared" si="0"/>
        <v>0.14785921950585856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2099715.6522532534</v>
      </c>
      <c r="D16" s="7">
        <f t="shared" si="0"/>
        <v>9.6354789421995185E-2</v>
      </c>
    </row>
    <row r="17" spans="1:4" ht="16.5" thickTop="1" thickBot="1">
      <c r="A17" s="8">
        <v>13</v>
      </c>
      <c r="B17" s="9" t="s">
        <v>97</v>
      </c>
      <c r="C17" s="10">
        <v>442685.5339934107</v>
      </c>
      <c r="D17" s="7">
        <f t="shared" si="0"/>
        <v>2.0314594198659542E-2</v>
      </c>
    </row>
    <row r="18" spans="1:4" ht="16.5" thickTop="1" thickBot="1">
      <c r="A18" s="8">
        <v>14</v>
      </c>
      <c r="B18" s="9" t="s">
        <v>98</v>
      </c>
      <c r="C18" s="10">
        <v>3533082.7470466942</v>
      </c>
      <c r="D18" s="7">
        <f t="shared" si="0"/>
        <v>0.16213121226050098</v>
      </c>
    </row>
    <row r="19" spans="1:4" ht="16.5" thickTop="1" thickBot="1">
      <c r="A19" s="8">
        <v>15</v>
      </c>
      <c r="B19" s="9" t="s">
        <v>99</v>
      </c>
      <c r="C19" s="10">
        <v>85226.301549218188</v>
      </c>
      <c r="D19" s="7">
        <f t="shared" si="0"/>
        <v>3.9109878188401054E-3</v>
      </c>
    </row>
    <row r="20" spans="1:4" ht="16.5" thickTop="1" thickBot="1">
      <c r="A20" s="8">
        <v>16</v>
      </c>
      <c r="B20" s="9" t="s">
        <v>100</v>
      </c>
      <c r="C20" s="10">
        <v>1151636.7352388585</v>
      </c>
      <c r="D20" s="7">
        <f t="shared" si="0"/>
        <v>5.2847972531658918E-2</v>
      </c>
    </row>
    <row r="21" spans="1:4" ht="16.5" thickTop="1" thickBot="1">
      <c r="A21" s="8">
        <v>17</v>
      </c>
      <c r="B21" s="9" t="s">
        <v>101</v>
      </c>
      <c r="C21" s="10">
        <v>3046402.9979838873</v>
      </c>
      <c r="D21" s="7">
        <f t="shared" si="0"/>
        <v>0.13979774787613386</v>
      </c>
    </row>
    <row r="22" spans="1:4" ht="16.5" thickTop="1" thickBot="1">
      <c r="A22" s="8">
        <v>18</v>
      </c>
      <c r="B22" s="9" t="s">
        <v>102</v>
      </c>
      <c r="C22" s="10">
        <v>3584320.7974437312</v>
      </c>
      <c r="D22" s="7">
        <f t="shared" si="0"/>
        <v>0.16448249804107895</v>
      </c>
    </row>
    <row r="23" spans="1:4" ht="16.5" thickTop="1" thickBot="1">
      <c r="A23" s="11"/>
      <c r="B23" s="12" t="s">
        <v>103</v>
      </c>
      <c r="C23" s="13">
        <f>SUM(C5:C22)</f>
        <v>21791502.683456078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746465.18717832677</v>
      </c>
      <c r="D5" s="7">
        <f>C5/C$23</f>
        <v>2.5338149338123173E-2</v>
      </c>
    </row>
    <row r="6" spans="1:4" ht="16.5" thickTop="1" thickBot="1">
      <c r="A6" s="8">
        <v>2</v>
      </c>
      <c r="B6" s="9" t="s">
        <v>86</v>
      </c>
      <c r="C6" s="10">
        <v>347842.54314734443</v>
      </c>
      <c r="D6" s="7">
        <f t="shared" ref="D6:D23" si="0">C6/C$23</f>
        <v>1.1807230204178861E-2</v>
      </c>
    </row>
    <row r="7" spans="1:4" ht="16.5" thickTop="1" thickBot="1">
      <c r="A7" s="8">
        <v>3</v>
      </c>
      <c r="B7" s="9" t="s">
        <v>87</v>
      </c>
      <c r="C7" s="10">
        <v>788245.09247028478</v>
      </c>
      <c r="D7" s="7">
        <f t="shared" si="0"/>
        <v>2.6756334000722012E-2</v>
      </c>
    </row>
    <row r="8" spans="1:4" ht="16.5" thickTop="1" thickBot="1">
      <c r="A8" s="8">
        <v>4</v>
      </c>
      <c r="B8" s="9" t="s">
        <v>88</v>
      </c>
      <c r="C8" s="10">
        <v>2425.0560168673478</v>
      </c>
      <c r="D8" s="7">
        <f t="shared" si="0"/>
        <v>8.2316540093409289E-5</v>
      </c>
    </row>
    <row r="9" spans="1:4" ht="16.5" thickTop="1" thickBot="1">
      <c r="A9" s="8">
        <v>5</v>
      </c>
      <c r="B9" s="9" t="s">
        <v>89</v>
      </c>
      <c r="C9" s="10">
        <v>39741.89297284084</v>
      </c>
      <c r="D9" s="7">
        <f t="shared" si="0"/>
        <v>1.3490060037923582E-3</v>
      </c>
    </row>
    <row r="10" spans="1:4" ht="16.5" thickTop="1" thickBot="1">
      <c r="A10" s="8">
        <v>6</v>
      </c>
      <c r="B10" s="9" t="s">
        <v>90</v>
      </c>
      <c r="C10" s="10">
        <v>796030.60143986181</v>
      </c>
      <c r="D10" s="7">
        <f t="shared" si="0"/>
        <v>2.7020606725469073E-2</v>
      </c>
    </row>
    <row r="11" spans="1:4" ht="16.5" thickTop="1" thickBot="1">
      <c r="A11" s="8">
        <v>7</v>
      </c>
      <c r="B11" s="9" t="s">
        <v>91</v>
      </c>
      <c r="C11" s="10">
        <v>1030763.1660120829</v>
      </c>
      <c r="D11" s="7">
        <f t="shared" si="0"/>
        <v>3.4988411356967189E-2</v>
      </c>
    </row>
    <row r="12" spans="1:4" ht="16.5" thickTop="1" thickBot="1">
      <c r="A12" s="8">
        <v>8</v>
      </c>
      <c r="B12" s="9" t="s">
        <v>92</v>
      </c>
      <c r="C12" s="10">
        <v>31481.143266678388</v>
      </c>
      <c r="D12" s="7">
        <f t="shared" si="0"/>
        <v>1.0686016215186035E-3</v>
      </c>
    </row>
    <row r="13" spans="1:4" ht="16.5" thickTop="1" thickBot="1">
      <c r="A13" s="8">
        <v>9</v>
      </c>
      <c r="B13" s="9" t="s">
        <v>93</v>
      </c>
      <c r="C13" s="10">
        <v>844214.60958631115</v>
      </c>
      <c r="D13" s="7">
        <f t="shared" si="0"/>
        <v>2.8656173413768513E-2</v>
      </c>
    </row>
    <row r="14" spans="1:4" ht="16.5" thickTop="1" thickBot="1">
      <c r="A14" s="8">
        <v>10</v>
      </c>
      <c r="B14" s="9" t="s">
        <v>94</v>
      </c>
      <c r="C14" s="10">
        <v>1512018.962408301</v>
      </c>
      <c r="D14" s="7">
        <f t="shared" si="0"/>
        <v>5.1324245161915492E-2</v>
      </c>
    </row>
    <row r="15" spans="1:4" ht="16.5" thickTop="1" thickBot="1">
      <c r="A15" s="8">
        <v>11</v>
      </c>
      <c r="B15" s="9" t="s">
        <v>95</v>
      </c>
      <c r="C15" s="10">
        <v>28841.300667791595</v>
      </c>
      <c r="D15" s="7">
        <f t="shared" si="0"/>
        <v>9.7899432683340145E-4</v>
      </c>
    </row>
    <row r="16" spans="1:4" ht="16.5" thickTop="1" thickBot="1">
      <c r="A16" s="8">
        <v>12</v>
      </c>
      <c r="B16" s="9" t="s">
        <v>96</v>
      </c>
      <c r="C16" s="10">
        <v>441294.50277074298</v>
      </c>
      <c r="D16" s="7">
        <f t="shared" si="0"/>
        <v>1.4979380425716587E-2</v>
      </c>
    </row>
    <row r="17" spans="1:4" ht="16.5" thickTop="1" thickBot="1">
      <c r="A17" s="8">
        <v>13</v>
      </c>
      <c r="B17" s="9" t="s">
        <v>97</v>
      </c>
      <c r="C17" s="10">
        <v>572038.05859790894</v>
      </c>
      <c r="D17" s="7">
        <f t="shared" si="0"/>
        <v>1.94173633342947E-2</v>
      </c>
    </row>
    <row r="18" spans="1:4" ht="16.5" thickTop="1" thickBot="1">
      <c r="A18" s="8">
        <v>14</v>
      </c>
      <c r="B18" s="9" t="s">
        <v>98</v>
      </c>
      <c r="C18" s="10">
        <v>5455770.5813434143</v>
      </c>
      <c r="D18" s="7">
        <f t="shared" si="0"/>
        <v>0.18519166348154678</v>
      </c>
    </row>
    <row r="19" spans="1:4" ht="16.5" thickTop="1" thickBot="1">
      <c r="A19" s="8">
        <v>15</v>
      </c>
      <c r="B19" s="9" t="s">
        <v>99</v>
      </c>
      <c r="C19" s="10">
        <v>166461.16085304748</v>
      </c>
      <c r="D19" s="7">
        <f t="shared" si="0"/>
        <v>5.6503877543645515E-3</v>
      </c>
    </row>
    <row r="20" spans="1:4" ht="16.5" thickTop="1" thickBot="1">
      <c r="A20" s="8">
        <v>16</v>
      </c>
      <c r="B20" s="9" t="s">
        <v>100</v>
      </c>
      <c r="C20" s="10">
        <v>1869810.096630587</v>
      </c>
      <c r="D20" s="7">
        <f t="shared" si="0"/>
        <v>6.3469172141095556E-2</v>
      </c>
    </row>
    <row r="21" spans="1:4" ht="16.5" thickTop="1" thickBot="1">
      <c r="A21" s="8">
        <v>17</v>
      </c>
      <c r="B21" s="9" t="s">
        <v>101</v>
      </c>
      <c r="C21" s="10">
        <v>12537174.622204199</v>
      </c>
      <c r="D21" s="7">
        <f t="shared" si="0"/>
        <v>0.42556412316606601</v>
      </c>
    </row>
    <row r="22" spans="1:4" ht="16.5" thickTop="1" thickBot="1">
      <c r="A22" s="8">
        <v>18</v>
      </c>
      <c r="B22" s="9" t="s">
        <v>102</v>
      </c>
      <c r="C22" s="10">
        <v>2249511.9638227564</v>
      </c>
      <c r="D22" s="7">
        <f t="shared" si="0"/>
        <v>7.6357841003533752E-2</v>
      </c>
    </row>
    <row r="23" spans="1:4" ht="16.5" thickTop="1" thickBot="1">
      <c r="A23" s="11"/>
      <c r="B23" s="12" t="s">
        <v>103</v>
      </c>
      <c r="C23" s="13">
        <f>SUM(C5:C22)</f>
        <v>29460130.541389346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9495.3938805250982</v>
      </c>
      <c r="D6" s="7">
        <f t="shared" ref="D6:D23" si="0">C6/C$23</f>
        <v>5.9364313724858345E-3</v>
      </c>
    </row>
    <row r="7" spans="1:4" ht="16.5" thickTop="1" thickBot="1">
      <c r="A7" s="8">
        <v>3</v>
      </c>
      <c r="B7" s="9" t="s">
        <v>87</v>
      </c>
      <c r="C7" s="10">
        <v>48371.726043771814</v>
      </c>
      <c r="D7" s="7">
        <f t="shared" si="0"/>
        <v>3.0241550339105819E-2</v>
      </c>
    </row>
    <row r="8" spans="1:4" ht="16.5" thickTop="1" thickBot="1">
      <c r="A8" s="8">
        <v>4</v>
      </c>
      <c r="B8" s="9" t="s">
        <v>88</v>
      </c>
      <c r="C8" s="10">
        <v>220.11402782933396</v>
      </c>
      <c r="D8" s="7">
        <f t="shared" si="0"/>
        <v>1.3761322982191212E-4</v>
      </c>
    </row>
    <row r="9" spans="1:4" ht="16.5" thickTop="1" thickBot="1">
      <c r="A9" s="8">
        <v>5</v>
      </c>
      <c r="B9" s="9" t="s">
        <v>89</v>
      </c>
      <c r="C9" s="10">
        <v>969.15293096804794</v>
      </c>
      <c r="D9" s="7">
        <f t="shared" si="0"/>
        <v>6.0590534068684235E-4</v>
      </c>
    </row>
    <row r="10" spans="1:4" ht="16.5" thickTop="1" thickBot="1">
      <c r="A10" s="8">
        <v>6</v>
      </c>
      <c r="B10" s="9" t="s">
        <v>90</v>
      </c>
      <c r="C10" s="10">
        <v>1638.2142709096072</v>
      </c>
      <c r="D10" s="7">
        <f t="shared" si="0"/>
        <v>1.0241962276707575E-3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125566.02861960484</v>
      </c>
      <c r="D14" s="7">
        <f t="shared" si="0"/>
        <v>7.8502705732377123E-2</v>
      </c>
    </row>
    <row r="15" spans="1:4" ht="16.5" thickTop="1" thickBot="1">
      <c r="A15" s="8">
        <v>11</v>
      </c>
      <c r="B15" s="9" t="s">
        <v>95</v>
      </c>
      <c r="C15" s="10">
        <v>9733.7274493402419</v>
      </c>
      <c r="D15" s="7">
        <f t="shared" si="0"/>
        <v>6.0854352887880925E-3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46143.730168827256</v>
      </c>
      <c r="D17" s="7">
        <f t="shared" si="0"/>
        <v>2.8848628173242123E-2</v>
      </c>
    </row>
    <row r="18" spans="1:4" ht="16.5" thickTop="1" thickBot="1">
      <c r="A18" s="8">
        <v>14</v>
      </c>
      <c r="B18" s="9" t="s">
        <v>98</v>
      </c>
      <c r="C18" s="10">
        <v>951868.85458032729</v>
      </c>
      <c r="D18" s="7">
        <f t="shared" si="0"/>
        <v>0.59509949791680739</v>
      </c>
    </row>
    <row r="19" spans="1:4" ht="16.5" thickTop="1" thickBot="1">
      <c r="A19" s="8">
        <v>15</v>
      </c>
      <c r="B19" s="9" t="s">
        <v>99</v>
      </c>
      <c r="C19" s="10">
        <v>1181.9576523694</v>
      </c>
      <c r="D19" s="7">
        <f t="shared" si="0"/>
        <v>7.389488605487307E-4</v>
      </c>
    </row>
    <row r="20" spans="1:4" ht="16.5" thickTop="1" thickBot="1">
      <c r="A20" s="8">
        <v>16</v>
      </c>
      <c r="B20" s="9" t="s">
        <v>100</v>
      </c>
      <c r="C20" s="10">
        <v>321620.8965037124</v>
      </c>
      <c r="D20" s="7">
        <f t="shared" si="0"/>
        <v>0.20107437396225991</v>
      </c>
    </row>
    <row r="21" spans="1:4" ht="16.5" thickTop="1" thickBot="1">
      <c r="A21" s="8">
        <v>17</v>
      </c>
      <c r="B21" s="9" t="s">
        <v>101</v>
      </c>
      <c r="C21" s="10">
        <v>31240.556659320504</v>
      </c>
      <c r="D21" s="7">
        <f t="shared" si="0"/>
        <v>1.9531303596229087E-2</v>
      </c>
    </row>
    <row r="22" spans="1:4" ht="16.5" thickTop="1" thickBot="1">
      <c r="A22" s="8">
        <v>18</v>
      </c>
      <c r="B22" s="9" t="s">
        <v>102</v>
      </c>
      <c r="C22" s="10">
        <v>51461.758905444462</v>
      </c>
      <c r="D22" s="7">
        <f t="shared" si="0"/>
        <v>3.2173409959976147E-2</v>
      </c>
    </row>
    <row r="23" spans="1:4" ht="16.5" thickTop="1" thickBot="1">
      <c r="A23" s="11"/>
      <c r="B23" s="12" t="s">
        <v>103</v>
      </c>
      <c r="C23" s="13">
        <f>SUM(C5:C22)</f>
        <v>1599512.1116929506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66548.598744059607</v>
      </c>
      <c r="D5" s="7">
        <f>C5/C$23</f>
        <v>3.1343412192232794E-3</v>
      </c>
    </row>
    <row r="6" spans="1:4" ht="16.5" thickTop="1" thickBot="1">
      <c r="A6" s="8">
        <v>2</v>
      </c>
      <c r="B6" s="9" t="s">
        <v>86</v>
      </c>
      <c r="C6" s="10">
        <v>61479.117142023963</v>
      </c>
      <c r="D6" s="7">
        <f t="shared" ref="D6:D23" si="0">C6/C$23</f>
        <v>2.8955760844912317E-3</v>
      </c>
    </row>
    <row r="7" spans="1:4" ht="16.5" thickTop="1" thickBot="1">
      <c r="A7" s="8">
        <v>3</v>
      </c>
      <c r="B7" s="9" t="s">
        <v>87</v>
      </c>
      <c r="C7" s="10">
        <v>584955.02459782211</v>
      </c>
      <c r="D7" s="7">
        <f t="shared" si="0"/>
        <v>2.7550522168618648E-2</v>
      </c>
    </row>
    <row r="8" spans="1:4" ht="16.5" thickTop="1" thickBot="1">
      <c r="A8" s="8">
        <v>4</v>
      </c>
      <c r="B8" s="9" t="s">
        <v>88</v>
      </c>
      <c r="C8" s="10">
        <v>80213.266364106938</v>
      </c>
      <c r="D8" s="7">
        <f t="shared" si="0"/>
        <v>3.777926986268798E-3</v>
      </c>
    </row>
    <row r="9" spans="1:4" ht="16.5" thickTop="1" thickBot="1">
      <c r="A9" s="8">
        <v>5</v>
      </c>
      <c r="B9" s="9" t="s">
        <v>89</v>
      </c>
      <c r="C9" s="10">
        <v>55692.447330574578</v>
      </c>
      <c r="D9" s="7">
        <f t="shared" si="0"/>
        <v>2.6230324388794623E-3</v>
      </c>
    </row>
    <row r="10" spans="1:4" ht="16.5" thickTop="1" thickBot="1">
      <c r="A10" s="8">
        <v>6</v>
      </c>
      <c r="B10" s="9" t="s">
        <v>90</v>
      </c>
      <c r="C10" s="10">
        <v>406976.94391887618</v>
      </c>
      <c r="D10" s="7">
        <f t="shared" si="0"/>
        <v>1.9168016076556684E-2</v>
      </c>
    </row>
    <row r="11" spans="1:4" ht="16.5" thickTop="1" thickBot="1">
      <c r="A11" s="8">
        <v>7</v>
      </c>
      <c r="B11" s="9" t="s">
        <v>91</v>
      </c>
      <c r="C11" s="10">
        <v>91398.933547424851</v>
      </c>
      <c r="D11" s="7">
        <f t="shared" si="0"/>
        <v>4.3047554752054795E-3</v>
      </c>
    </row>
    <row r="12" spans="1:4" ht="16.5" thickTop="1" thickBot="1">
      <c r="A12" s="8">
        <v>8</v>
      </c>
      <c r="B12" s="9" t="s">
        <v>92</v>
      </c>
      <c r="C12" s="10">
        <v>13967.750422765996</v>
      </c>
      <c r="D12" s="7">
        <f t="shared" si="0"/>
        <v>6.5786052172596345E-4</v>
      </c>
    </row>
    <row r="13" spans="1:4" ht="16.5" thickTop="1" thickBot="1">
      <c r="A13" s="8">
        <v>9</v>
      </c>
      <c r="B13" s="9" t="s">
        <v>93</v>
      </c>
      <c r="C13" s="10">
        <v>151738.20775188168</v>
      </c>
      <c r="D13" s="7">
        <f t="shared" si="0"/>
        <v>7.1466466321387723E-3</v>
      </c>
    </row>
    <row r="14" spans="1:4" ht="16.5" thickTop="1" thickBot="1">
      <c r="A14" s="8">
        <v>10</v>
      </c>
      <c r="B14" s="9" t="s">
        <v>94</v>
      </c>
      <c r="C14" s="10">
        <v>1308205.7641704676</v>
      </c>
      <c r="D14" s="7">
        <f t="shared" si="0"/>
        <v>6.1614569310987938E-2</v>
      </c>
    </row>
    <row r="15" spans="1:4" ht="16.5" thickTop="1" thickBot="1">
      <c r="A15" s="8">
        <v>11</v>
      </c>
      <c r="B15" s="9" t="s">
        <v>95</v>
      </c>
      <c r="C15" s="10">
        <v>195030.5984908728</v>
      </c>
      <c r="D15" s="7">
        <f t="shared" si="0"/>
        <v>9.1856546252868255E-3</v>
      </c>
    </row>
    <row r="16" spans="1:4" ht="16.5" thickTop="1" thickBot="1">
      <c r="A16" s="8">
        <v>12</v>
      </c>
      <c r="B16" s="9" t="s">
        <v>96</v>
      </c>
      <c r="C16" s="10">
        <v>8455256.5727549512</v>
      </c>
      <c r="D16" s="7">
        <f t="shared" si="0"/>
        <v>0.398230161043925</v>
      </c>
    </row>
    <row r="17" spans="1:4" ht="16.5" thickTop="1" thickBot="1">
      <c r="A17" s="8">
        <v>13</v>
      </c>
      <c r="B17" s="9" t="s">
        <v>97</v>
      </c>
      <c r="C17" s="10">
        <v>690022.59092012874</v>
      </c>
      <c r="D17" s="7">
        <f t="shared" si="0"/>
        <v>3.2499050163836238E-2</v>
      </c>
    </row>
    <row r="18" spans="1:4" ht="16.5" thickTop="1" thickBot="1">
      <c r="A18" s="8">
        <v>14</v>
      </c>
      <c r="B18" s="9" t="s">
        <v>98</v>
      </c>
      <c r="C18" s="10">
        <v>2858934.6233109017</v>
      </c>
      <c r="D18" s="7">
        <f t="shared" si="0"/>
        <v>0.13465162004944278</v>
      </c>
    </row>
    <row r="19" spans="1:4" ht="16.5" thickTop="1" thickBot="1">
      <c r="A19" s="8">
        <v>15</v>
      </c>
      <c r="B19" s="9" t="s">
        <v>99</v>
      </c>
      <c r="C19" s="10">
        <v>175169.91051827846</v>
      </c>
      <c r="D19" s="7">
        <f t="shared" si="0"/>
        <v>8.2502454036134515E-3</v>
      </c>
    </row>
    <row r="20" spans="1:4" ht="16.5" thickTop="1" thickBot="1">
      <c r="A20" s="8">
        <v>16</v>
      </c>
      <c r="B20" s="9" t="s">
        <v>100</v>
      </c>
      <c r="C20" s="10">
        <v>2869241.4236810091</v>
      </c>
      <c r="D20" s="7">
        <f t="shared" si="0"/>
        <v>0.13513705520281957</v>
      </c>
    </row>
    <row r="21" spans="1:4" ht="16.5" thickTop="1" thickBot="1">
      <c r="A21" s="8">
        <v>17</v>
      </c>
      <c r="B21" s="9" t="s">
        <v>101</v>
      </c>
      <c r="C21" s="10">
        <v>1874946.7240203961</v>
      </c>
      <c r="D21" s="7">
        <f t="shared" si="0"/>
        <v>8.8307235792389416E-2</v>
      </c>
    </row>
    <row r="22" spans="1:4" ht="16.5" thickTop="1" thickBot="1">
      <c r="A22" s="8">
        <v>18</v>
      </c>
      <c r="B22" s="9" t="s">
        <v>102</v>
      </c>
      <c r="C22" s="10">
        <v>1292306.3614568436</v>
      </c>
      <c r="D22" s="7">
        <f t="shared" si="0"/>
        <v>6.0865730804590526E-2</v>
      </c>
    </row>
    <row r="23" spans="1:4" ht="16.5" thickTop="1" thickBot="1">
      <c r="A23" s="11"/>
      <c r="B23" s="12" t="s">
        <v>103</v>
      </c>
      <c r="C23" s="13">
        <f>SUM(C5:C22)</f>
        <v>21232084.859143384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15239.42882585637</v>
      </c>
      <c r="D7" s="7">
        <f t="shared" si="0"/>
        <v>5.6019969762521968E-3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38532.643842475765</v>
      </c>
      <c r="D9" s="7">
        <f t="shared" si="0"/>
        <v>1.4164556740230844E-2</v>
      </c>
    </row>
    <row r="10" spans="1:4" ht="16.5" thickTop="1" thickBot="1">
      <c r="A10" s="8">
        <v>6</v>
      </c>
      <c r="B10" s="9" t="s">
        <v>90</v>
      </c>
      <c r="C10" s="10">
        <v>363.46299802541677</v>
      </c>
      <c r="D10" s="7">
        <f t="shared" si="0"/>
        <v>1.3360859118704697E-4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511.18232871594603</v>
      </c>
      <c r="D12" s="7">
        <f t="shared" si="0"/>
        <v>1.8791005178104932E-4</v>
      </c>
    </row>
    <row r="13" spans="1:4" ht="16.5" thickTop="1" thickBot="1">
      <c r="A13" s="8">
        <v>9</v>
      </c>
      <c r="B13" s="9" t="s">
        <v>93</v>
      </c>
      <c r="C13" s="10">
        <v>8940.027844583914</v>
      </c>
      <c r="D13" s="7">
        <f t="shared" si="0"/>
        <v>3.2863442275472029E-3</v>
      </c>
    </row>
    <row r="14" spans="1:4" ht="16.5" thickTop="1" thickBot="1">
      <c r="A14" s="8">
        <v>10</v>
      </c>
      <c r="B14" s="9" t="s">
        <v>94</v>
      </c>
      <c r="C14" s="10">
        <v>210491.0614576762</v>
      </c>
      <c r="D14" s="7">
        <f t="shared" si="0"/>
        <v>7.7376278552733394E-2</v>
      </c>
    </row>
    <row r="15" spans="1:4" ht="16.5" thickTop="1" thickBot="1">
      <c r="A15" s="8">
        <v>11</v>
      </c>
      <c r="B15" s="9" t="s">
        <v>95</v>
      </c>
      <c r="C15" s="10">
        <v>67962.756766808074</v>
      </c>
      <c r="D15" s="7">
        <f t="shared" si="0"/>
        <v>2.4983033304991839E-2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18273.738633691595</v>
      </c>
      <c r="D17" s="7">
        <f t="shared" si="0"/>
        <v>6.7174058647838254E-3</v>
      </c>
    </row>
    <row r="18" spans="1:4" ht="16.5" thickTop="1" thickBot="1">
      <c r="A18" s="8">
        <v>14</v>
      </c>
      <c r="B18" s="9" t="s">
        <v>98</v>
      </c>
      <c r="C18" s="10">
        <v>1131993.4953405682</v>
      </c>
      <c r="D18" s="7">
        <f t="shared" si="0"/>
        <v>0.41611954165077875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577930.96743241267</v>
      </c>
      <c r="D20" s="7">
        <f t="shared" si="0"/>
        <v>0.2124467766499083</v>
      </c>
    </row>
    <row r="21" spans="1:4" ht="16.5" thickTop="1" thickBot="1">
      <c r="A21" s="8">
        <v>17</v>
      </c>
      <c r="B21" s="9" t="s">
        <v>101</v>
      </c>
      <c r="C21" s="10">
        <v>130459.666017959</v>
      </c>
      <c r="D21" s="7">
        <f t="shared" si="0"/>
        <v>4.795682718209808E-2</v>
      </c>
    </row>
    <row r="22" spans="1:4" ht="16.5" thickTop="1" thickBot="1">
      <c r="A22" s="8">
        <v>18</v>
      </c>
      <c r="B22" s="9" t="s">
        <v>102</v>
      </c>
      <c r="C22" s="10">
        <v>519658.05753806134</v>
      </c>
      <c r="D22" s="7">
        <f t="shared" si="0"/>
        <v>0.19102572020770739</v>
      </c>
    </row>
    <row r="23" spans="1:4" ht="16.5" thickTop="1" thickBot="1">
      <c r="A23" s="11"/>
      <c r="B23" s="12" t="s">
        <v>103</v>
      </c>
      <c r="C23" s="13">
        <f>SUM(C5:C22)</f>
        <v>2720356.4890268347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751911.54765610921</v>
      </c>
      <c r="D5" s="7">
        <f>C5/C$23</f>
        <v>3.2177507952654054E-2</v>
      </c>
    </row>
    <row r="6" spans="1:4" ht="16.5" thickTop="1" thickBot="1">
      <c r="A6" s="8">
        <v>2</v>
      </c>
      <c r="B6" s="9" t="s">
        <v>86</v>
      </c>
      <c r="C6" s="10">
        <v>309040.44007397129</v>
      </c>
      <c r="D6" s="7">
        <f t="shared" ref="D6:D23" si="0">C6/C$23</f>
        <v>1.3225160923741965E-2</v>
      </c>
    </row>
    <row r="7" spans="1:4" ht="16.5" thickTop="1" thickBot="1">
      <c r="A7" s="8">
        <v>3</v>
      </c>
      <c r="B7" s="9" t="s">
        <v>87</v>
      </c>
      <c r="C7" s="10">
        <v>801164.2475803874</v>
      </c>
      <c r="D7" s="7">
        <f t="shared" si="0"/>
        <v>3.4285241433331989E-2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9504.1142250650555</v>
      </c>
      <c r="D9" s="7">
        <f t="shared" si="0"/>
        <v>4.06721657638155E-4</v>
      </c>
    </row>
    <row r="10" spans="1:4" ht="16.5" thickTop="1" thickBot="1">
      <c r="A10" s="8">
        <v>6</v>
      </c>
      <c r="B10" s="9" t="s">
        <v>90</v>
      </c>
      <c r="C10" s="10">
        <v>666455.68783468357</v>
      </c>
      <c r="D10" s="7">
        <f t="shared" si="0"/>
        <v>2.8520486568188723E-2</v>
      </c>
    </row>
    <row r="11" spans="1:4" ht="16.5" thickTop="1" thickBot="1">
      <c r="A11" s="8">
        <v>7</v>
      </c>
      <c r="B11" s="9" t="s">
        <v>91</v>
      </c>
      <c r="C11" s="10">
        <v>434434.23264310398</v>
      </c>
      <c r="D11" s="7">
        <f t="shared" si="0"/>
        <v>1.8591297100509507E-2</v>
      </c>
    </row>
    <row r="12" spans="1:4" ht="16.5" thickTop="1" thickBot="1">
      <c r="A12" s="8">
        <v>8</v>
      </c>
      <c r="B12" s="9" t="s">
        <v>92</v>
      </c>
      <c r="C12" s="10">
        <v>56281.699205483143</v>
      </c>
      <c r="D12" s="7">
        <f t="shared" si="0"/>
        <v>2.4085343939970849E-3</v>
      </c>
    </row>
    <row r="13" spans="1:4" ht="16.5" thickTop="1" thickBot="1">
      <c r="A13" s="8">
        <v>9</v>
      </c>
      <c r="B13" s="9" t="s">
        <v>93</v>
      </c>
      <c r="C13" s="10">
        <v>109539.27681426742</v>
      </c>
      <c r="D13" s="7">
        <f t="shared" si="0"/>
        <v>4.6876537031601811E-3</v>
      </c>
    </row>
    <row r="14" spans="1:4" ht="16.5" thickTop="1" thickBot="1">
      <c r="A14" s="8">
        <v>10</v>
      </c>
      <c r="B14" s="9" t="s">
        <v>94</v>
      </c>
      <c r="C14" s="10">
        <v>1096472.5809639918</v>
      </c>
      <c r="D14" s="7">
        <f t="shared" si="0"/>
        <v>4.6922746836137515E-2</v>
      </c>
    </row>
    <row r="15" spans="1:4" ht="16.5" thickTop="1" thickBot="1">
      <c r="A15" s="8">
        <v>11</v>
      </c>
      <c r="B15" s="9" t="s">
        <v>95</v>
      </c>
      <c r="C15" s="10">
        <v>2420.3217859942583</v>
      </c>
      <c r="D15" s="7">
        <f t="shared" si="0"/>
        <v>1.0357591096929251E-4</v>
      </c>
    </row>
    <row r="16" spans="1:4" ht="16.5" thickTop="1" thickBot="1">
      <c r="A16" s="8">
        <v>12</v>
      </c>
      <c r="B16" s="9" t="s">
        <v>96</v>
      </c>
      <c r="C16" s="10">
        <v>365790.50462469878</v>
      </c>
      <c r="D16" s="7">
        <f t="shared" si="0"/>
        <v>1.5653738672131368E-2</v>
      </c>
    </row>
    <row r="17" spans="1:4" ht="16.5" thickTop="1" thickBot="1">
      <c r="A17" s="8">
        <v>13</v>
      </c>
      <c r="B17" s="9" t="s">
        <v>97</v>
      </c>
      <c r="C17" s="10">
        <v>600742.66262254084</v>
      </c>
      <c r="D17" s="7">
        <f t="shared" si="0"/>
        <v>2.5708345435434439E-2</v>
      </c>
    </row>
    <row r="18" spans="1:4" ht="16.5" thickTop="1" thickBot="1">
      <c r="A18" s="8">
        <v>14</v>
      </c>
      <c r="B18" s="9" t="s">
        <v>98</v>
      </c>
      <c r="C18" s="10">
        <v>2685477.6303161061</v>
      </c>
      <c r="D18" s="7">
        <f t="shared" si="0"/>
        <v>0.11492306252715252</v>
      </c>
    </row>
    <row r="19" spans="1:4" ht="16.5" thickTop="1" thickBot="1">
      <c r="A19" s="8">
        <v>15</v>
      </c>
      <c r="B19" s="9" t="s">
        <v>99</v>
      </c>
      <c r="C19" s="10">
        <v>136474.91989793553</v>
      </c>
      <c r="D19" s="7">
        <f t="shared" si="0"/>
        <v>5.8403449635037212E-3</v>
      </c>
    </row>
    <row r="20" spans="1:4" ht="16.5" thickTop="1" thickBot="1">
      <c r="A20" s="8">
        <v>16</v>
      </c>
      <c r="B20" s="9" t="s">
        <v>100</v>
      </c>
      <c r="C20" s="10">
        <v>1583414.7558335834</v>
      </c>
      <c r="D20" s="7">
        <f t="shared" si="0"/>
        <v>6.7761083144698975E-2</v>
      </c>
    </row>
    <row r="21" spans="1:4" ht="16.5" thickTop="1" thickBot="1">
      <c r="A21" s="8">
        <v>17</v>
      </c>
      <c r="B21" s="9" t="s">
        <v>101</v>
      </c>
      <c r="C21" s="10">
        <v>12085876.408072215</v>
      </c>
      <c r="D21" s="7">
        <f t="shared" si="0"/>
        <v>0.51720629301120957</v>
      </c>
    </row>
    <row r="22" spans="1:4" ht="16.5" thickTop="1" thickBot="1">
      <c r="A22" s="8">
        <v>18</v>
      </c>
      <c r="B22" s="9" t="s">
        <v>102</v>
      </c>
      <c r="C22" s="10">
        <v>1672611.799360181</v>
      </c>
      <c r="D22" s="7">
        <f t="shared" si="0"/>
        <v>7.1578205765540803E-2</v>
      </c>
    </row>
    <row r="23" spans="1:4" ht="16.5" thickTop="1" thickBot="1">
      <c r="A23" s="11"/>
      <c r="B23" s="12" t="s">
        <v>103</v>
      </c>
      <c r="C23" s="13">
        <f>SUM(C5:C22)</f>
        <v>23367612.82951032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33087.757940757088</v>
      </c>
      <c r="D5" s="7">
        <f>C5/C$23</f>
        <v>9.5511283382443898E-3</v>
      </c>
    </row>
    <row r="6" spans="1:4" ht="16.5" thickTop="1" thickBot="1">
      <c r="A6" s="8">
        <v>2</v>
      </c>
      <c r="B6" s="9" t="s">
        <v>86</v>
      </c>
      <c r="C6" s="10">
        <v>2787.9391390352421</v>
      </c>
      <c r="D6" s="7">
        <f t="shared" ref="D6:D23" si="0">C6/C$23</f>
        <v>8.0476787106025622E-4</v>
      </c>
    </row>
    <row r="7" spans="1:4" ht="16.5" thickTop="1" thickBot="1">
      <c r="A7" s="8">
        <v>3</v>
      </c>
      <c r="B7" s="9" t="s">
        <v>87</v>
      </c>
      <c r="C7" s="10">
        <v>68294.702635662892</v>
      </c>
      <c r="D7" s="7">
        <f t="shared" si="0"/>
        <v>1.971398215809507E-2</v>
      </c>
    </row>
    <row r="8" spans="1:4" ht="16.5" thickTop="1" thickBot="1">
      <c r="A8" s="8">
        <v>4</v>
      </c>
      <c r="B8" s="9" t="s">
        <v>88</v>
      </c>
      <c r="C8" s="10">
        <v>671.57973947776691</v>
      </c>
      <c r="D8" s="7">
        <f t="shared" si="0"/>
        <v>1.9385853500867689E-4</v>
      </c>
    </row>
    <row r="9" spans="1:4" ht="16.5" thickTop="1" thickBot="1">
      <c r="A9" s="8">
        <v>5</v>
      </c>
      <c r="B9" s="9" t="s">
        <v>89</v>
      </c>
      <c r="C9" s="10">
        <v>57048.271930492745</v>
      </c>
      <c r="D9" s="7">
        <f t="shared" si="0"/>
        <v>1.6467581987839392E-2</v>
      </c>
    </row>
    <row r="10" spans="1:4" ht="16.5" thickTop="1" thickBot="1">
      <c r="A10" s="8">
        <v>6</v>
      </c>
      <c r="B10" s="9" t="s">
        <v>90</v>
      </c>
      <c r="C10" s="10">
        <v>24089.58327536676</v>
      </c>
      <c r="D10" s="7">
        <f t="shared" si="0"/>
        <v>6.9537108525096099E-3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447.1141435168808</v>
      </c>
      <c r="D12" s="7">
        <f t="shared" si="0"/>
        <v>1.2906418664631456E-4</v>
      </c>
    </row>
    <row r="13" spans="1:4" ht="16.5" thickTop="1" thickBot="1">
      <c r="A13" s="8">
        <v>9</v>
      </c>
      <c r="B13" s="9" t="s">
        <v>93</v>
      </c>
      <c r="C13" s="10">
        <v>3765.0859841512579</v>
      </c>
      <c r="D13" s="7">
        <f t="shared" si="0"/>
        <v>1.0868315557536693E-3</v>
      </c>
    </row>
    <row r="14" spans="1:4" ht="16.5" thickTop="1" thickBot="1">
      <c r="A14" s="8">
        <v>10</v>
      </c>
      <c r="B14" s="9" t="s">
        <v>94</v>
      </c>
      <c r="C14" s="10">
        <v>484592.70122693811</v>
      </c>
      <c r="D14" s="7">
        <f t="shared" si="0"/>
        <v>0.13988276538658401</v>
      </c>
    </row>
    <row r="15" spans="1:4" ht="16.5" thickTop="1" thickBot="1">
      <c r="A15" s="8">
        <v>11</v>
      </c>
      <c r="B15" s="9" t="s">
        <v>95</v>
      </c>
      <c r="C15" s="10">
        <v>215224.81551384274</v>
      </c>
      <c r="D15" s="7">
        <f t="shared" si="0"/>
        <v>6.2126900173419507E-2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1270410.0558263741</v>
      </c>
      <c r="D17" s="7">
        <f t="shared" si="0"/>
        <v>0.36671718606982417</v>
      </c>
    </row>
    <row r="18" spans="1:4" ht="16.5" thickTop="1" thickBot="1">
      <c r="A18" s="8">
        <v>14</v>
      </c>
      <c r="B18" s="9" t="s">
        <v>98</v>
      </c>
      <c r="C18" s="10">
        <v>228266.81634757313</v>
      </c>
      <c r="D18" s="7">
        <f t="shared" si="0"/>
        <v>6.5891610492368344E-2</v>
      </c>
    </row>
    <row r="19" spans="1:4" ht="16.5" thickTop="1" thickBot="1">
      <c r="A19" s="8">
        <v>15</v>
      </c>
      <c r="B19" s="9" t="s">
        <v>99</v>
      </c>
      <c r="C19" s="10">
        <v>5178.2932008464923</v>
      </c>
      <c r="D19" s="7">
        <f t="shared" si="0"/>
        <v>1.4947686398968957E-3</v>
      </c>
    </row>
    <row r="20" spans="1:4" ht="16.5" thickTop="1" thickBot="1">
      <c r="A20" s="8">
        <v>16</v>
      </c>
      <c r="B20" s="9" t="s">
        <v>100</v>
      </c>
      <c r="C20" s="10">
        <v>435773.70651801088</v>
      </c>
      <c r="D20" s="7">
        <f t="shared" si="0"/>
        <v>0.1257906505734892</v>
      </c>
    </row>
    <row r="21" spans="1:4" ht="16.5" thickTop="1" thickBot="1">
      <c r="A21" s="8">
        <v>17</v>
      </c>
      <c r="B21" s="9" t="s">
        <v>101</v>
      </c>
      <c r="C21" s="10">
        <v>167386.25019004603</v>
      </c>
      <c r="D21" s="7">
        <f t="shared" si="0"/>
        <v>4.8317796584619037E-2</v>
      </c>
    </row>
    <row r="22" spans="1:4" ht="16.5" thickTop="1" thickBot="1">
      <c r="A22" s="8">
        <v>18</v>
      </c>
      <c r="B22" s="9" t="s">
        <v>102</v>
      </c>
      <c r="C22" s="10">
        <v>467252.71529785614</v>
      </c>
      <c r="D22" s="7">
        <f t="shared" si="0"/>
        <v>0.13487739659464149</v>
      </c>
    </row>
    <row r="23" spans="1:4" ht="16.5" thickTop="1" thickBot="1">
      <c r="A23" s="11"/>
      <c r="B23" s="12" t="s">
        <v>103</v>
      </c>
      <c r="C23" s="13">
        <f>SUM(C5:C22)</f>
        <v>3464277.3889099481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2624207.2956917617</v>
      </c>
      <c r="D5" s="14">
        <f>C5/C$23</f>
        <v>3.2988481125850767E-2</v>
      </c>
    </row>
    <row r="6" spans="1:4" ht="16.5" thickTop="1" thickBot="1">
      <c r="A6" s="8">
        <v>2</v>
      </c>
      <c r="B6" s="9" t="s">
        <v>86</v>
      </c>
      <c r="C6" s="10">
        <v>1485050.5512415338</v>
      </c>
      <c r="D6" s="14">
        <f t="shared" ref="D6:D23" si="0">C6/C$23</f>
        <v>1.8668327826461429E-2</v>
      </c>
    </row>
    <row r="7" spans="1:4" ht="16.5" thickTop="1" thickBot="1">
      <c r="A7" s="8">
        <v>3</v>
      </c>
      <c r="B7" s="9" t="s">
        <v>87</v>
      </c>
      <c r="C7" s="10">
        <v>2725127.5546599054</v>
      </c>
      <c r="D7" s="14">
        <f t="shared" si="0"/>
        <v>3.4257133211245176E-2</v>
      </c>
    </row>
    <row r="8" spans="1:4" ht="16.5" thickTop="1" thickBot="1">
      <c r="A8" s="8">
        <v>4</v>
      </c>
      <c r="B8" s="9" t="s">
        <v>88</v>
      </c>
      <c r="C8" s="10">
        <v>253898.91009791387</v>
      </c>
      <c r="D8" s="14">
        <f t="shared" si="0"/>
        <v>3.191721712453818E-3</v>
      </c>
    </row>
    <row r="9" spans="1:4" ht="16.5" thickTop="1" thickBot="1">
      <c r="A9" s="8">
        <v>5</v>
      </c>
      <c r="B9" s="9" t="s">
        <v>89</v>
      </c>
      <c r="C9" s="10">
        <v>311068.7914149749</v>
      </c>
      <c r="D9" s="14">
        <f t="shared" si="0"/>
        <v>3.9103949490884434E-3</v>
      </c>
    </row>
    <row r="10" spans="1:4" ht="16.5" thickTop="1" thickBot="1">
      <c r="A10" s="8">
        <v>6</v>
      </c>
      <c r="B10" s="9" t="s">
        <v>90</v>
      </c>
      <c r="C10" s="10">
        <v>2370982.380805322</v>
      </c>
      <c r="D10" s="14">
        <f t="shared" si="0"/>
        <v>2.9805232097071414E-2</v>
      </c>
    </row>
    <row r="11" spans="1:4" ht="16.5" thickTop="1" thickBot="1">
      <c r="A11" s="8">
        <v>7</v>
      </c>
      <c r="B11" s="9" t="s">
        <v>91</v>
      </c>
      <c r="C11" s="10">
        <v>2918718.1914482662</v>
      </c>
      <c r="D11" s="14">
        <f t="shared" si="0"/>
        <v>3.6690729474131413E-2</v>
      </c>
    </row>
    <row r="12" spans="1:4" ht="16.5" thickTop="1" thickBot="1">
      <c r="A12" s="8">
        <v>8</v>
      </c>
      <c r="B12" s="9" t="s">
        <v>92</v>
      </c>
      <c r="C12" s="10">
        <v>194701.42908969097</v>
      </c>
      <c r="D12" s="14">
        <f t="shared" si="0"/>
        <v>2.4475598514058371E-3</v>
      </c>
    </row>
    <row r="13" spans="1:4" ht="16.5" thickTop="1" thickBot="1">
      <c r="A13" s="8">
        <v>9</v>
      </c>
      <c r="B13" s="9" t="s">
        <v>93</v>
      </c>
      <c r="C13" s="10">
        <v>728917.85196852381</v>
      </c>
      <c r="D13" s="14">
        <f t="shared" si="0"/>
        <v>9.1631072139141522E-3</v>
      </c>
    </row>
    <row r="14" spans="1:4" ht="16.5" thickTop="1" thickBot="1">
      <c r="A14" s="8">
        <v>10</v>
      </c>
      <c r="B14" s="9" t="s">
        <v>94</v>
      </c>
      <c r="C14" s="10">
        <v>15750738.366921525</v>
      </c>
      <c r="D14" s="14">
        <f t="shared" si="0"/>
        <v>0.19799995838302684</v>
      </c>
    </row>
    <row r="15" spans="1:4" ht="16.5" thickTop="1" thickBot="1">
      <c r="A15" s="8">
        <v>11</v>
      </c>
      <c r="B15" s="9" t="s">
        <v>95</v>
      </c>
      <c r="C15" s="10">
        <v>93346.345392431846</v>
      </c>
      <c r="D15" s="14">
        <f t="shared" si="0"/>
        <v>1.1734416553908873E-3</v>
      </c>
    </row>
    <row r="16" spans="1:4" ht="16.5" thickTop="1" thickBot="1">
      <c r="A16" s="8">
        <v>12</v>
      </c>
      <c r="B16" s="9" t="s">
        <v>96</v>
      </c>
      <c r="C16" s="10">
        <v>4275066.9334200043</v>
      </c>
      <c r="D16" s="14">
        <f t="shared" si="0"/>
        <v>5.3741167885785653E-2</v>
      </c>
    </row>
    <row r="17" spans="1:4" ht="16.5" thickTop="1" thickBot="1">
      <c r="A17" s="8">
        <v>13</v>
      </c>
      <c r="B17" s="9" t="s">
        <v>97</v>
      </c>
      <c r="C17" s="10">
        <v>1355030.2723566645</v>
      </c>
      <c r="D17" s="14">
        <f t="shared" si="0"/>
        <v>1.7033864145557479E-2</v>
      </c>
    </row>
    <row r="18" spans="1:4" ht="16.5" thickTop="1" thickBot="1">
      <c r="A18" s="8">
        <v>14</v>
      </c>
      <c r="B18" s="9" t="s">
        <v>98</v>
      </c>
      <c r="C18" s="10">
        <v>9101684.3761288188</v>
      </c>
      <c r="D18" s="14">
        <f t="shared" si="0"/>
        <v>0.11441578710199717</v>
      </c>
    </row>
    <row r="19" spans="1:4" ht="16.5" thickTop="1" thickBot="1">
      <c r="A19" s="8">
        <v>15</v>
      </c>
      <c r="B19" s="9" t="s">
        <v>99</v>
      </c>
      <c r="C19" s="10">
        <v>867079.9213171117</v>
      </c>
      <c r="D19" s="14">
        <f t="shared" si="0"/>
        <v>1.0899920012391231E-2</v>
      </c>
    </row>
    <row r="20" spans="1:4" ht="16.5" thickTop="1" thickBot="1">
      <c r="A20" s="8">
        <v>16</v>
      </c>
      <c r="B20" s="9" t="s">
        <v>100</v>
      </c>
      <c r="C20" s="10">
        <v>4225691.9922052715</v>
      </c>
      <c r="D20" s="14">
        <f t="shared" si="0"/>
        <v>5.3120483567505518E-2</v>
      </c>
    </row>
    <row r="21" spans="1:4" ht="16.5" thickTop="1" thickBot="1">
      <c r="A21" s="8">
        <v>17</v>
      </c>
      <c r="B21" s="9" t="s">
        <v>101</v>
      </c>
      <c r="C21" s="10">
        <v>20994078.568297129</v>
      </c>
      <c r="D21" s="14">
        <f t="shared" si="0"/>
        <v>0.26391313130708027</v>
      </c>
    </row>
    <row r="22" spans="1:4" ht="16.5" thickTop="1" thickBot="1">
      <c r="A22" s="8">
        <v>18</v>
      </c>
      <c r="B22" s="9" t="s">
        <v>102</v>
      </c>
      <c r="C22" s="10">
        <v>9273810.6590505335</v>
      </c>
      <c r="D22" s="14">
        <f t="shared" si="0"/>
        <v>0.11657955847964248</v>
      </c>
    </row>
    <row r="23" spans="1:4" ht="16.5" thickTop="1" thickBot="1">
      <c r="A23" s="11"/>
      <c r="B23" s="12" t="s">
        <v>103</v>
      </c>
      <c r="C23" s="13">
        <f>SUM(C5:C22)</f>
        <v>79549200.391507387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40094.114596739622</v>
      </c>
      <c r="D5" s="7">
        <f>C5/C$23</f>
        <v>5.0404469751046841E-3</v>
      </c>
    </row>
    <row r="6" spans="1:4" ht="16.5" thickTop="1" thickBot="1">
      <c r="A6" s="8">
        <v>2</v>
      </c>
      <c r="B6" s="9" t="s">
        <v>86</v>
      </c>
      <c r="C6" s="10">
        <v>4991.3612934431731</v>
      </c>
      <c r="D6" s="7">
        <f t="shared" ref="D6:D23" si="0">C6/C$23</f>
        <v>6.2749089701150563E-4</v>
      </c>
    </row>
    <row r="7" spans="1:4" ht="16.5" thickTop="1" thickBot="1">
      <c r="A7" s="8">
        <v>3</v>
      </c>
      <c r="B7" s="9" t="s">
        <v>87</v>
      </c>
      <c r="C7" s="10">
        <v>374865.40465630131</v>
      </c>
      <c r="D7" s="7">
        <f t="shared" si="0"/>
        <v>4.7126347943468413E-2</v>
      </c>
    </row>
    <row r="8" spans="1:4" ht="16.5" thickTop="1" thickBot="1">
      <c r="A8" s="8">
        <v>4</v>
      </c>
      <c r="B8" s="9" t="s">
        <v>88</v>
      </c>
      <c r="C8" s="10">
        <v>73256.303177596608</v>
      </c>
      <c r="D8" s="7">
        <f t="shared" si="0"/>
        <v>9.2094442157576607E-3</v>
      </c>
    </row>
    <row r="9" spans="1:4" ht="16.5" thickTop="1" thickBot="1">
      <c r="A9" s="8">
        <v>5</v>
      </c>
      <c r="B9" s="9" t="s">
        <v>89</v>
      </c>
      <c r="C9" s="10">
        <v>47534.003544090803</v>
      </c>
      <c r="D9" s="7">
        <f t="shared" si="0"/>
        <v>5.9757554640678121E-3</v>
      </c>
    </row>
    <row r="10" spans="1:4" ht="16.5" thickTop="1" thickBot="1">
      <c r="A10" s="8">
        <v>6</v>
      </c>
      <c r="B10" s="9" t="s">
        <v>90</v>
      </c>
      <c r="C10" s="10">
        <v>27812.811688330079</v>
      </c>
      <c r="D10" s="7">
        <f t="shared" si="0"/>
        <v>3.4964982754600959E-3</v>
      </c>
    </row>
    <row r="11" spans="1:4" ht="16.5" thickTop="1" thickBot="1">
      <c r="A11" s="8">
        <v>7</v>
      </c>
      <c r="B11" s="9" t="s">
        <v>91</v>
      </c>
      <c r="C11" s="10">
        <v>514.01565835615224</v>
      </c>
      <c r="D11" s="7">
        <f t="shared" si="0"/>
        <v>6.4619675390671801E-5</v>
      </c>
    </row>
    <row r="12" spans="1:4" ht="16.5" thickTop="1" thickBot="1">
      <c r="A12" s="8">
        <v>8</v>
      </c>
      <c r="B12" s="9" t="s">
        <v>92</v>
      </c>
      <c r="C12" s="10">
        <v>2765.1556101341239</v>
      </c>
      <c r="D12" s="7">
        <f t="shared" si="0"/>
        <v>3.4762259675707297E-4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1038697.8965595191</v>
      </c>
      <c r="D14" s="7">
        <f t="shared" si="0"/>
        <v>0.13058030395280926</v>
      </c>
    </row>
    <row r="15" spans="1:4" ht="16.5" thickTop="1" thickBot="1">
      <c r="A15" s="8">
        <v>11</v>
      </c>
      <c r="B15" s="9" t="s">
        <v>95</v>
      </c>
      <c r="C15" s="10">
        <v>50229.159887569222</v>
      </c>
      <c r="D15" s="7">
        <f t="shared" si="0"/>
        <v>6.3145780762031275E-3</v>
      </c>
    </row>
    <row r="16" spans="1:4" ht="16.5" thickTop="1" thickBot="1">
      <c r="A16" s="8">
        <v>12</v>
      </c>
      <c r="B16" s="9" t="s">
        <v>96</v>
      </c>
      <c r="C16" s="10">
        <v>5765.8257598824866</v>
      </c>
      <c r="D16" s="7">
        <f t="shared" si="0"/>
        <v>7.248529940786781E-4</v>
      </c>
    </row>
    <row r="17" spans="1:4" ht="16.5" thickTop="1" thickBot="1">
      <c r="A17" s="8">
        <v>13</v>
      </c>
      <c r="B17" s="9" t="s">
        <v>97</v>
      </c>
      <c r="C17" s="10">
        <v>404154.0303789812</v>
      </c>
      <c r="D17" s="7">
        <f t="shared" si="0"/>
        <v>5.0808378745586691E-2</v>
      </c>
    </row>
    <row r="18" spans="1:4" ht="16.5" thickTop="1" thickBot="1">
      <c r="A18" s="8">
        <v>14</v>
      </c>
      <c r="B18" s="9" t="s">
        <v>98</v>
      </c>
      <c r="C18" s="10">
        <v>2648868.4833742259</v>
      </c>
      <c r="D18" s="7">
        <f t="shared" si="0"/>
        <v>0.33300351607114592</v>
      </c>
    </row>
    <row r="19" spans="1:4" ht="16.5" thickTop="1" thickBot="1">
      <c r="A19" s="8">
        <v>15</v>
      </c>
      <c r="B19" s="9" t="s">
        <v>99</v>
      </c>
      <c r="C19" s="10">
        <v>11752.997342049721</v>
      </c>
      <c r="D19" s="7">
        <f t="shared" si="0"/>
        <v>1.4775325629952985E-3</v>
      </c>
    </row>
    <row r="20" spans="1:4" ht="16.5" thickTop="1" thickBot="1">
      <c r="A20" s="8">
        <v>16</v>
      </c>
      <c r="B20" s="9" t="s">
        <v>100</v>
      </c>
      <c r="C20" s="10">
        <v>1456278.0601146484</v>
      </c>
      <c r="D20" s="7">
        <f t="shared" si="0"/>
        <v>0.18307655417369151</v>
      </c>
    </row>
    <row r="21" spans="1:4" ht="16.5" thickTop="1" thickBot="1">
      <c r="A21" s="8">
        <v>17</v>
      </c>
      <c r="B21" s="9" t="s">
        <v>101</v>
      </c>
      <c r="C21" s="10">
        <v>606945.97633864894</v>
      </c>
      <c r="D21" s="7">
        <f t="shared" si="0"/>
        <v>7.6302445914016442E-2</v>
      </c>
    </row>
    <row r="22" spans="1:4" ht="16.5" thickTop="1" thickBot="1">
      <c r="A22" s="8">
        <v>18</v>
      </c>
      <c r="B22" s="9" t="s">
        <v>102</v>
      </c>
      <c r="C22" s="10">
        <v>1159950.4206519411</v>
      </c>
      <c r="D22" s="7">
        <f t="shared" si="0"/>
        <v>0.14582361146645503</v>
      </c>
    </row>
    <row r="23" spans="1:4" ht="16.5" thickTop="1" thickBot="1">
      <c r="A23" s="11"/>
      <c r="B23" s="12" t="s">
        <v>103</v>
      </c>
      <c r="C23" s="13">
        <f>SUM(C5:C22)</f>
        <v>7954476.0206324589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2018654.1213932766</v>
      </c>
      <c r="D5" s="7">
        <f>C5/C$23</f>
        <v>2.19432388545363E-2</v>
      </c>
    </row>
    <row r="6" spans="1:4" ht="16.5" thickTop="1" thickBot="1">
      <c r="A6" s="8">
        <v>2</v>
      </c>
      <c r="B6" s="9" t="s">
        <v>86</v>
      </c>
      <c r="C6" s="10">
        <v>803198.88956651161</v>
      </c>
      <c r="D6" s="7">
        <f t="shared" ref="D6:D23" si="0">C6/C$23</f>
        <v>8.7309583621445995E-3</v>
      </c>
    </row>
    <row r="7" spans="1:4" ht="16.5" thickTop="1" thickBot="1">
      <c r="A7" s="8">
        <v>3</v>
      </c>
      <c r="B7" s="9" t="s">
        <v>87</v>
      </c>
      <c r="C7" s="10">
        <v>1331767.4232124321</v>
      </c>
      <c r="D7" s="7">
        <f t="shared" si="0"/>
        <v>1.4476621010275297E-2</v>
      </c>
    </row>
    <row r="8" spans="1:4" ht="16.5" thickTop="1" thickBot="1">
      <c r="A8" s="8">
        <v>4</v>
      </c>
      <c r="B8" s="9" t="s">
        <v>88</v>
      </c>
      <c r="C8" s="10">
        <v>437914.05313936854</v>
      </c>
      <c r="D8" s="7">
        <f t="shared" si="0"/>
        <v>4.7602274029802357E-3</v>
      </c>
    </row>
    <row r="9" spans="1:4" ht="16.5" thickTop="1" thickBot="1">
      <c r="A9" s="8">
        <v>5</v>
      </c>
      <c r="B9" s="9" t="s">
        <v>89</v>
      </c>
      <c r="C9" s="10">
        <v>159096.21336439505</v>
      </c>
      <c r="D9" s="7">
        <f t="shared" si="0"/>
        <v>1.7294127675015671E-3</v>
      </c>
    </row>
    <row r="10" spans="1:4" ht="16.5" thickTop="1" thickBot="1">
      <c r="A10" s="8">
        <v>6</v>
      </c>
      <c r="B10" s="9" t="s">
        <v>90</v>
      </c>
      <c r="C10" s="10">
        <v>1521883.2220264785</v>
      </c>
      <c r="D10" s="7">
        <f t="shared" si="0"/>
        <v>1.6543223871650203E-2</v>
      </c>
    </row>
    <row r="11" spans="1:4" ht="16.5" thickTop="1" thickBot="1">
      <c r="A11" s="8">
        <v>7</v>
      </c>
      <c r="B11" s="9" t="s">
        <v>91</v>
      </c>
      <c r="C11" s="10">
        <v>2091059.0605537663</v>
      </c>
      <c r="D11" s="7">
        <f t="shared" si="0"/>
        <v>2.2730297349307167E-2</v>
      </c>
    </row>
    <row r="12" spans="1:4" ht="16.5" thickTop="1" thickBot="1">
      <c r="A12" s="8">
        <v>8</v>
      </c>
      <c r="B12" s="9" t="s">
        <v>92</v>
      </c>
      <c r="C12" s="10">
        <v>106803.57314086898</v>
      </c>
      <c r="D12" s="7">
        <f t="shared" si="0"/>
        <v>1.1609796304928453E-3</v>
      </c>
    </row>
    <row r="13" spans="1:4" ht="16.5" thickTop="1" thickBot="1">
      <c r="A13" s="8">
        <v>9</v>
      </c>
      <c r="B13" s="9" t="s">
        <v>93</v>
      </c>
      <c r="C13" s="10">
        <v>79153.501481753396</v>
      </c>
      <c r="D13" s="7">
        <f t="shared" si="0"/>
        <v>8.6041693362912954E-4</v>
      </c>
    </row>
    <row r="14" spans="1:4" ht="16.5" thickTop="1" thickBot="1">
      <c r="A14" s="8">
        <v>10</v>
      </c>
      <c r="B14" s="9" t="s">
        <v>94</v>
      </c>
      <c r="C14" s="10">
        <v>1895587.7187674143</v>
      </c>
      <c r="D14" s="7">
        <f t="shared" si="0"/>
        <v>2.0605478492734468E-2</v>
      </c>
    </row>
    <row r="15" spans="1:4" ht="16.5" thickTop="1" thickBot="1">
      <c r="A15" s="8">
        <v>11</v>
      </c>
      <c r="B15" s="9" t="s">
        <v>95</v>
      </c>
      <c r="C15" s="10">
        <v>76996.486816942343</v>
      </c>
      <c r="D15" s="7">
        <f t="shared" si="0"/>
        <v>8.3696968355242106E-4</v>
      </c>
    </row>
    <row r="16" spans="1:4" ht="16.5" thickTop="1" thickBot="1">
      <c r="A16" s="8">
        <v>12</v>
      </c>
      <c r="B16" s="9" t="s">
        <v>96</v>
      </c>
      <c r="C16" s="10">
        <v>23602191.766315281</v>
      </c>
      <c r="D16" s="7">
        <f t="shared" si="0"/>
        <v>0.25656130286518097</v>
      </c>
    </row>
    <row r="17" spans="1:4" ht="16.5" thickTop="1" thickBot="1">
      <c r="A17" s="8">
        <v>13</v>
      </c>
      <c r="B17" s="9" t="s">
        <v>97</v>
      </c>
      <c r="C17" s="10">
        <v>3541443.994860346</v>
      </c>
      <c r="D17" s="7">
        <f t="shared" si="0"/>
        <v>3.849631823779092E-2</v>
      </c>
    </row>
    <row r="18" spans="1:4" ht="16.5" thickTop="1" thickBot="1">
      <c r="A18" s="8">
        <v>14</v>
      </c>
      <c r="B18" s="9" t="s">
        <v>98</v>
      </c>
      <c r="C18" s="10">
        <v>3084475.8259950508</v>
      </c>
      <c r="D18" s="7">
        <f t="shared" si="0"/>
        <v>3.3528968174170136E-2</v>
      </c>
    </row>
    <row r="19" spans="1:4" ht="16.5" thickTop="1" thickBot="1">
      <c r="A19" s="8">
        <v>15</v>
      </c>
      <c r="B19" s="9" t="s">
        <v>99</v>
      </c>
      <c r="C19" s="10">
        <v>165543.73620082435</v>
      </c>
      <c r="D19" s="7">
        <f t="shared" si="0"/>
        <v>1.7994988372846345E-3</v>
      </c>
    </row>
    <row r="20" spans="1:4" ht="16.5" thickTop="1" thickBot="1">
      <c r="A20" s="8">
        <v>16</v>
      </c>
      <c r="B20" s="9" t="s">
        <v>100</v>
      </c>
      <c r="C20" s="10">
        <v>3834627.1812630403</v>
      </c>
      <c r="D20" s="7">
        <f t="shared" si="0"/>
        <v>4.1683287525490408E-2</v>
      </c>
    </row>
    <row r="21" spans="1:4" ht="16.5" thickTop="1" thickBot="1">
      <c r="A21" s="8">
        <v>17</v>
      </c>
      <c r="B21" s="9" t="s">
        <v>101</v>
      </c>
      <c r="C21" s="10">
        <v>44687581.613438889</v>
      </c>
      <c r="D21" s="7">
        <f t="shared" si="0"/>
        <v>0.48576438468739264</v>
      </c>
    </row>
    <row r="22" spans="1:4" ht="16.5" thickTop="1" thickBot="1">
      <c r="A22" s="8">
        <v>18</v>
      </c>
      <c r="B22" s="9" t="s">
        <v>102</v>
      </c>
      <c r="C22" s="10">
        <v>2556377.3639900894</v>
      </c>
      <c r="D22" s="7">
        <f t="shared" si="0"/>
        <v>2.7788415313886199E-2</v>
      </c>
    </row>
    <row r="23" spans="1:4" ht="16.5" thickTop="1" thickBot="1">
      <c r="A23" s="11"/>
      <c r="B23" s="12" t="s">
        <v>103</v>
      </c>
      <c r="C23" s="13">
        <f>SUM(C5:C22)</f>
        <v>91994355.745526716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19762.149190047876</v>
      </c>
      <c r="D5" s="7">
        <f>C5/C$23</f>
        <v>5.9930663845298273E-4</v>
      </c>
    </row>
    <row r="6" spans="1:4" ht="16.5" thickTop="1" thickBot="1">
      <c r="A6" s="8">
        <v>2</v>
      </c>
      <c r="B6" s="9" t="s">
        <v>86</v>
      </c>
      <c r="C6" s="10">
        <v>38493.959747729132</v>
      </c>
      <c r="D6" s="7">
        <f t="shared" ref="D6:D23" si="0">C6/C$23</f>
        <v>1.1673672430716066E-3</v>
      </c>
    </row>
    <row r="7" spans="1:4" ht="16.5" thickTop="1" thickBot="1">
      <c r="A7" s="8">
        <v>3</v>
      </c>
      <c r="B7" s="9" t="s">
        <v>87</v>
      </c>
      <c r="C7" s="10">
        <v>371363.14694686275</v>
      </c>
      <c r="D7" s="7">
        <f t="shared" si="0"/>
        <v>1.1261953196574678E-2</v>
      </c>
    </row>
    <row r="8" spans="1:4" ht="16.5" thickTop="1" thickBot="1">
      <c r="A8" s="8">
        <v>4</v>
      </c>
      <c r="B8" s="9" t="s">
        <v>88</v>
      </c>
      <c r="C8" s="10">
        <v>85682.906520603792</v>
      </c>
      <c r="D8" s="7">
        <f t="shared" si="0"/>
        <v>2.5984185316040419E-3</v>
      </c>
    </row>
    <row r="9" spans="1:4" ht="16.5" thickTop="1" thickBot="1">
      <c r="A9" s="8">
        <v>5</v>
      </c>
      <c r="B9" s="9" t="s">
        <v>89</v>
      </c>
      <c r="C9" s="10">
        <v>27649.377564356004</v>
      </c>
      <c r="D9" s="7">
        <f t="shared" si="0"/>
        <v>8.3849460724425245E-4</v>
      </c>
    </row>
    <row r="10" spans="1:4" ht="16.5" thickTop="1" thickBot="1">
      <c r="A10" s="8">
        <v>6</v>
      </c>
      <c r="B10" s="9" t="s">
        <v>90</v>
      </c>
      <c r="C10" s="10">
        <v>316253.71517715231</v>
      </c>
      <c r="D10" s="7">
        <f t="shared" si="0"/>
        <v>9.5907053994174919E-3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17910.117663986886</v>
      </c>
      <c r="D13" s="7">
        <f t="shared" si="0"/>
        <v>5.4314195831022178E-4</v>
      </c>
    </row>
    <row r="14" spans="1:4" ht="16.5" thickTop="1" thickBot="1">
      <c r="A14" s="8">
        <v>10</v>
      </c>
      <c r="B14" s="9" t="s">
        <v>94</v>
      </c>
      <c r="C14" s="10">
        <v>970304.93667585042</v>
      </c>
      <c r="D14" s="7">
        <f t="shared" si="0"/>
        <v>2.9425452883757395E-2</v>
      </c>
    </row>
    <row r="15" spans="1:4" ht="16.5" thickTop="1" thickBot="1">
      <c r="A15" s="8">
        <v>11</v>
      </c>
      <c r="B15" s="9" t="s">
        <v>95</v>
      </c>
      <c r="C15" s="10">
        <v>23184008.27442082</v>
      </c>
      <c r="D15" s="7">
        <f t="shared" si="0"/>
        <v>0.70307788546634364</v>
      </c>
    </row>
    <row r="16" spans="1:4" ht="16.5" thickTop="1" thickBot="1">
      <c r="A16" s="8">
        <v>12</v>
      </c>
      <c r="B16" s="9" t="s">
        <v>96</v>
      </c>
      <c r="C16" s="10">
        <v>1953347.2763564663</v>
      </c>
      <c r="D16" s="7">
        <f t="shared" si="0"/>
        <v>5.9237180059040287E-2</v>
      </c>
    </row>
    <row r="17" spans="1:4" ht="16.5" thickTop="1" thickBot="1">
      <c r="A17" s="8">
        <v>13</v>
      </c>
      <c r="B17" s="9" t="s">
        <v>97</v>
      </c>
      <c r="C17" s="10">
        <v>185907.54122322181</v>
      </c>
      <c r="D17" s="7">
        <f t="shared" si="0"/>
        <v>5.6378292928613623E-3</v>
      </c>
    </row>
    <row r="18" spans="1:4" ht="16.5" thickTop="1" thickBot="1">
      <c r="A18" s="8">
        <v>14</v>
      </c>
      <c r="B18" s="9" t="s">
        <v>98</v>
      </c>
      <c r="C18" s="10">
        <v>1920035.4358450528</v>
      </c>
      <c r="D18" s="7">
        <f t="shared" si="0"/>
        <v>5.8226965685816603E-2</v>
      </c>
    </row>
    <row r="19" spans="1:4" ht="16.5" thickTop="1" thickBot="1">
      <c r="A19" s="8">
        <v>15</v>
      </c>
      <c r="B19" s="9" t="s">
        <v>99</v>
      </c>
      <c r="C19" s="10">
        <v>64719.591098670659</v>
      </c>
      <c r="D19" s="7">
        <f t="shared" si="0"/>
        <v>1.9626853441086652E-3</v>
      </c>
    </row>
    <row r="20" spans="1:4" ht="16.5" thickTop="1" thickBot="1">
      <c r="A20" s="8">
        <v>16</v>
      </c>
      <c r="B20" s="9" t="s">
        <v>100</v>
      </c>
      <c r="C20" s="10">
        <v>1093790.8500808273</v>
      </c>
      <c r="D20" s="7">
        <f t="shared" si="0"/>
        <v>3.3170284832313976E-2</v>
      </c>
    </row>
    <row r="21" spans="1:4" ht="16.5" thickTop="1" thickBot="1">
      <c r="A21" s="8">
        <v>17</v>
      </c>
      <c r="B21" s="9" t="s">
        <v>101</v>
      </c>
      <c r="C21" s="10">
        <v>1605039.5220071448</v>
      </c>
      <c r="D21" s="7">
        <f t="shared" si="0"/>
        <v>4.8674404350853587E-2</v>
      </c>
    </row>
    <row r="22" spans="1:4" ht="16.5" thickTop="1" thickBot="1">
      <c r="A22" s="8">
        <v>18</v>
      </c>
      <c r="B22" s="9" t="s">
        <v>102</v>
      </c>
      <c r="C22" s="10">
        <v>1120752.5359055835</v>
      </c>
      <c r="D22" s="7">
        <f t="shared" si="0"/>
        <v>3.3987924510229035E-2</v>
      </c>
    </row>
    <row r="23" spans="1:4" ht="16.5" thickTop="1" thickBot="1">
      <c r="A23" s="11"/>
      <c r="B23" s="12" t="s">
        <v>103</v>
      </c>
      <c r="C23" s="13">
        <f>SUM(C5:C22)</f>
        <v>32975021.336424381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1349210.7031406795</v>
      </c>
      <c r="D5" s="7">
        <f>C5/C$23</f>
        <v>3.1412203133617755E-2</v>
      </c>
    </row>
    <row r="6" spans="1:4" ht="16.5" thickTop="1" thickBot="1">
      <c r="A6" s="8">
        <v>2</v>
      </c>
      <c r="B6" s="9" t="s">
        <v>86</v>
      </c>
      <c r="C6" s="10">
        <v>457043.86719943886</v>
      </c>
      <c r="D6" s="7">
        <f t="shared" ref="D6:D23" si="0">C6/C$23</f>
        <v>1.0640854511473617E-2</v>
      </c>
    </row>
    <row r="7" spans="1:4" ht="16.5" thickTop="1" thickBot="1">
      <c r="A7" s="8">
        <v>3</v>
      </c>
      <c r="B7" s="9" t="s">
        <v>87</v>
      </c>
      <c r="C7" s="10">
        <v>1049119.8090600655</v>
      </c>
      <c r="D7" s="7">
        <f t="shared" si="0"/>
        <v>2.4425513729608238E-2</v>
      </c>
    </row>
    <row r="8" spans="1:4" ht="16.5" thickTop="1" thickBot="1">
      <c r="A8" s="8">
        <v>4</v>
      </c>
      <c r="B8" s="9" t="s">
        <v>88</v>
      </c>
      <c r="C8" s="10">
        <v>56550.665046152812</v>
      </c>
      <c r="D8" s="7">
        <f t="shared" si="0"/>
        <v>1.3166075347874776E-3</v>
      </c>
    </row>
    <row r="9" spans="1:4" ht="16.5" thickTop="1" thickBot="1">
      <c r="A9" s="8">
        <v>5</v>
      </c>
      <c r="B9" s="9" t="s">
        <v>89</v>
      </c>
      <c r="C9" s="10">
        <v>75422.603507610082</v>
      </c>
      <c r="D9" s="7">
        <f t="shared" si="0"/>
        <v>1.7559823211692443E-3</v>
      </c>
    </row>
    <row r="10" spans="1:4" ht="16.5" thickTop="1" thickBot="1">
      <c r="A10" s="8">
        <v>6</v>
      </c>
      <c r="B10" s="9" t="s">
        <v>90</v>
      </c>
      <c r="C10" s="10">
        <v>1135900.7576077604</v>
      </c>
      <c r="D10" s="7">
        <f t="shared" si="0"/>
        <v>2.6445940025932976E-2</v>
      </c>
    </row>
    <row r="11" spans="1:4" ht="16.5" thickTop="1" thickBot="1">
      <c r="A11" s="8">
        <v>7</v>
      </c>
      <c r="B11" s="9" t="s">
        <v>91</v>
      </c>
      <c r="C11" s="10">
        <v>171585.39681161093</v>
      </c>
      <c r="D11" s="7">
        <f t="shared" si="0"/>
        <v>3.9948358895035676E-3</v>
      </c>
    </row>
    <row r="12" spans="1:4" ht="16.5" thickTop="1" thickBot="1">
      <c r="A12" s="8">
        <v>8</v>
      </c>
      <c r="B12" s="9" t="s">
        <v>92</v>
      </c>
      <c r="C12" s="10">
        <v>29079.322424266793</v>
      </c>
      <c r="D12" s="7">
        <f t="shared" si="0"/>
        <v>6.7702218849340925E-4</v>
      </c>
    </row>
    <row r="13" spans="1:4" ht="16.5" thickTop="1" thickBot="1">
      <c r="A13" s="8">
        <v>9</v>
      </c>
      <c r="B13" s="9" t="s">
        <v>93</v>
      </c>
      <c r="C13" s="10">
        <v>47784.158729387585</v>
      </c>
      <c r="D13" s="7">
        <f t="shared" si="0"/>
        <v>1.1125065173901529E-3</v>
      </c>
    </row>
    <row r="14" spans="1:4" ht="16.5" thickTop="1" thickBot="1">
      <c r="A14" s="8">
        <v>10</v>
      </c>
      <c r="B14" s="9" t="s">
        <v>94</v>
      </c>
      <c r="C14" s="10">
        <v>2281972.3402728112</v>
      </c>
      <c r="D14" s="7">
        <f t="shared" si="0"/>
        <v>5.312867629280326E-2</v>
      </c>
    </row>
    <row r="15" spans="1:4" ht="16.5" thickTop="1" thickBot="1">
      <c r="A15" s="8">
        <v>11</v>
      </c>
      <c r="B15" s="9" t="s">
        <v>95</v>
      </c>
      <c r="C15" s="10">
        <v>11113.714254321299</v>
      </c>
      <c r="D15" s="7">
        <f t="shared" si="0"/>
        <v>2.5874850304187307E-4</v>
      </c>
    </row>
    <row r="16" spans="1:4" ht="16.5" thickTop="1" thickBot="1">
      <c r="A16" s="8">
        <v>12</v>
      </c>
      <c r="B16" s="9" t="s">
        <v>96</v>
      </c>
      <c r="C16" s="10">
        <v>3728650.9514515912</v>
      </c>
      <c r="D16" s="7">
        <f t="shared" si="0"/>
        <v>8.6810118559474611E-2</v>
      </c>
    </row>
    <row r="17" spans="1:4" ht="16.5" thickTop="1" thickBot="1">
      <c r="A17" s="8">
        <v>13</v>
      </c>
      <c r="B17" s="9" t="s">
        <v>97</v>
      </c>
      <c r="C17" s="10">
        <v>1543061.945324071</v>
      </c>
      <c r="D17" s="7">
        <f t="shared" si="0"/>
        <v>3.5925430447182806E-2</v>
      </c>
    </row>
    <row r="18" spans="1:4" ht="16.5" thickTop="1" thickBot="1">
      <c r="A18" s="8">
        <v>14</v>
      </c>
      <c r="B18" s="9" t="s">
        <v>98</v>
      </c>
      <c r="C18" s="10">
        <v>5261711.5454559587</v>
      </c>
      <c r="D18" s="7">
        <f t="shared" si="0"/>
        <v>0.12250269843814807</v>
      </c>
    </row>
    <row r="19" spans="1:4" ht="16.5" thickTop="1" thickBot="1">
      <c r="A19" s="8">
        <v>15</v>
      </c>
      <c r="B19" s="9" t="s">
        <v>99</v>
      </c>
      <c r="C19" s="10">
        <v>121222.72510089552</v>
      </c>
      <c r="D19" s="7">
        <f t="shared" si="0"/>
        <v>2.8222966630905792E-3</v>
      </c>
    </row>
    <row r="20" spans="1:4" ht="16.5" thickTop="1" thickBot="1">
      <c r="A20" s="8">
        <v>16</v>
      </c>
      <c r="B20" s="9" t="s">
        <v>100</v>
      </c>
      <c r="C20" s="10">
        <v>2550253.9949298208</v>
      </c>
      <c r="D20" s="7">
        <f t="shared" si="0"/>
        <v>5.9374785824466508E-2</v>
      </c>
    </row>
    <row r="21" spans="1:4" ht="16.5" thickTop="1" thickBot="1">
      <c r="A21" s="8">
        <v>17</v>
      </c>
      <c r="B21" s="9" t="s">
        <v>101</v>
      </c>
      <c r="C21" s="10">
        <v>20220305.408177432</v>
      </c>
      <c r="D21" s="7">
        <f t="shared" si="0"/>
        <v>0.47076734525373226</v>
      </c>
    </row>
    <row r="22" spans="1:4" ht="16.5" thickTop="1" thickBot="1">
      <c r="A22" s="8">
        <v>18</v>
      </c>
      <c r="B22" s="9" t="s">
        <v>102</v>
      </c>
      <c r="C22" s="10">
        <v>2861811.2562176976</v>
      </c>
      <c r="D22" s="7">
        <f t="shared" si="0"/>
        <v>6.6628434166083592E-2</v>
      </c>
    </row>
    <row r="23" spans="1:4" ht="16.5" thickTop="1" thickBot="1">
      <c r="A23" s="11"/>
      <c r="B23" s="12" t="s">
        <v>103</v>
      </c>
      <c r="C23" s="13">
        <f>SUM(C5:C22)</f>
        <v>42951801.164711572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76511.024595559735</v>
      </c>
      <c r="D5" s="7">
        <f>C5/C$23</f>
        <v>2.9603467728679181E-3</v>
      </c>
    </row>
    <row r="6" spans="1:4" ht="16.5" thickTop="1" thickBot="1">
      <c r="A6" s="8">
        <v>2</v>
      </c>
      <c r="B6" s="9" t="s">
        <v>86</v>
      </c>
      <c r="C6" s="10">
        <v>307223.66246623284</v>
      </c>
      <c r="D6" s="7">
        <f t="shared" ref="D6:D23" si="0">C6/C$23</f>
        <v>1.188702651073054E-2</v>
      </c>
    </row>
    <row r="7" spans="1:4" ht="16.5" thickTop="1" thickBot="1">
      <c r="A7" s="8">
        <v>3</v>
      </c>
      <c r="B7" s="9" t="s">
        <v>87</v>
      </c>
      <c r="C7" s="10">
        <v>718078.30917125032</v>
      </c>
      <c r="D7" s="7">
        <f t="shared" si="0"/>
        <v>2.7783718966755664E-2</v>
      </c>
    </row>
    <row r="8" spans="1:4" ht="16.5" thickTop="1" thickBot="1">
      <c r="A8" s="8">
        <v>4</v>
      </c>
      <c r="B8" s="9" t="s">
        <v>88</v>
      </c>
      <c r="C8" s="10">
        <v>129587.54084852156</v>
      </c>
      <c r="D8" s="7">
        <f t="shared" si="0"/>
        <v>5.0139709980706977E-3</v>
      </c>
    </row>
    <row r="9" spans="1:4" ht="16.5" thickTop="1" thickBot="1">
      <c r="A9" s="8">
        <v>5</v>
      </c>
      <c r="B9" s="9" t="s">
        <v>89</v>
      </c>
      <c r="C9" s="10">
        <v>25805.526494582682</v>
      </c>
      <c r="D9" s="7">
        <f t="shared" si="0"/>
        <v>9.9846143067895666E-4</v>
      </c>
    </row>
    <row r="10" spans="1:4" ht="16.5" thickTop="1" thickBot="1">
      <c r="A10" s="8">
        <v>6</v>
      </c>
      <c r="B10" s="9" t="s">
        <v>90</v>
      </c>
      <c r="C10" s="10">
        <v>848589.09903827985</v>
      </c>
      <c r="D10" s="7">
        <f t="shared" si="0"/>
        <v>3.28334121011713E-2</v>
      </c>
    </row>
    <row r="11" spans="1:4" ht="16.5" thickTop="1" thickBot="1">
      <c r="A11" s="8">
        <v>7</v>
      </c>
      <c r="B11" s="9" t="s">
        <v>91</v>
      </c>
      <c r="C11" s="10">
        <v>569796.20582780894</v>
      </c>
      <c r="D11" s="7">
        <f t="shared" si="0"/>
        <v>2.2046422303598719E-2</v>
      </c>
    </row>
    <row r="12" spans="1:4" ht="16.5" thickTop="1" thickBot="1">
      <c r="A12" s="8">
        <v>8</v>
      </c>
      <c r="B12" s="9" t="s">
        <v>92</v>
      </c>
      <c r="C12" s="10">
        <v>12420.367434920914</v>
      </c>
      <c r="D12" s="7">
        <f t="shared" si="0"/>
        <v>4.8056596873669044E-4</v>
      </c>
    </row>
    <row r="13" spans="1:4" ht="16.5" thickTop="1" thickBot="1">
      <c r="A13" s="8">
        <v>9</v>
      </c>
      <c r="B13" s="9" t="s">
        <v>93</v>
      </c>
      <c r="C13" s="10">
        <v>74417.001580950149</v>
      </c>
      <c r="D13" s="7">
        <f t="shared" si="0"/>
        <v>2.8793253213009189E-3</v>
      </c>
    </row>
    <row r="14" spans="1:4" ht="16.5" thickTop="1" thickBot="1">
      <c r="A14" s="8">
        <v>10</v>
      </c>
      <c r="B14" s="9" t="s">
        <v>94</v>
      </c>
      <c r="C14" s="10">
        <v>1220928.5414282563</v>
      </c>
      <c r="D14" s="7">
        <f t="shared" si="0"/>
        <v>4.723988322761568E-2</v>
      </c>
    </row>
    <row r="15" spans="1:4" ht="16.5" thickTop="1" thickBot="1">
      <c r="A15" s="8">
        <v>11</v>
      </c>
      <c r="B15" s="9" t="s">
        <v>95</v>
      </c>
      <c r="C15" s="10">
        <v>58601.234469457311</v>
      </c>
      <c r="D15" s="7">
        <f t="shared" si="0"/>
        <v>2.2673853377961684E-3</v>
      </c>
    </row>
    <row r="16" spans="1:4" ht="16.5" thickTop="1" thickBot="1">
      <c r="A16" s="8">
        <v>12</v>
      </c>
      <c r="B16" s="9" t="s">
        <v>96</v>
      </c>
      <c r="C16" s="10">
        <v>2308167.4052873189</v>
      </c>
      <c r="D16" s="7">
        <f t="shared" si="0"/>
        <v>8.9307076537016833E-2</v>
      </c>
    </row>
    <row r="17" spans="1:4" ht="16.5" thickTop="1" thickBot="1">
      <c r="A17" s="8">
        <v>13</v>
      </c>
      <c r="B17" s="9" t="s">
        <v>97</v>
      </c>
      <c r="C17" s="10">
        <v>430718.89094239136</v>
      </c>
      <c r="D17" s="7">
        <f t="shared" si="0"/>
        <v>1.6665275175109278E-2</v>
      </c>
    </row>
    <row r="18" spans="1:4" ht="16.5" thickTop="1" thickBot="1">
      <c r="A18" s="8">
        <v>14</v>
      </c>
      <c r="B18" s="9" t="s">
        <v>98</v>
      </c>
      <c r="C18" s="10">
        <v>3648395.3773120395</v>
      </c>
      <c r="D18" s="7">
        <f t="shared" si="0"/>
        <v>0.14116286559308117</v>
      </c>
    </row>
    <row r="19" spans="1:4" ht="16.5" thickTop="1" thickBot="1">
      <c r="A19" s="8">
        <v>15</v>
      </c>
      <c r="B19" s="9" t="s">
        <v>99</v>
      </c>
      <c r="C19" s="10">
        <v>85206.465555739444</v>
      </c>
      <c r="D19" s="7">
        <f t="shared" si="0"/>
        <v>3.296788752585249E-3</v>
      </c>
    </row>
    <row r="20" spans="1:4" ht="16.5" thickTop="1" thickBot="1">
      <c r="A20" s="8">
        <v>16</v>
      </c>
      <c r="B20" s="9" t="s">
        <v>100</v>
      </c>
      <c r="C20" s="10">
        <v>1903429.2090592203</v>
      </c>
      <c r="D20" s="7">
        <f t="shared" si="0"/>
        <v>7.3647040360612412E-2</v>
      </c>
    </row>
    <row r="21" spans="1:4" ht="16.5" thickTop="1" thickBot="1">
      <c r="A21" s="8">
        <v>17</v>
      </c>
      <c r="B21" s="9" t="s">
        <v>101</v>
      </c>
      <c r="C21" s="10">
        <v>11176538.206918508</v>
      </c>
      <c r="D21" s="7">
        <f t="shared" si="0"/>
        <v>0.43244001746914706</v>
      </c>
    </row>
    <row r="22" spans="1:4" ht="16.5" thickTop="1" thickBot="1">
      <c r="A22" s="8">
        <v>18</v>
      </c>
      <c r="B22" s="9" t="s">
        <v>102</v>
      </c>
      <c r="C22" s="10">
        <v>2250877.1983882063</v>
      </c>
      <c r="D22" s="7">
        <f t="shared" si="0"/>
        <v>8.7090417173124768E-2</v>
      </c>
    </row>
    <row r="23" spans="1:4" ht="16.5" thickTop="1" thickBot="1">
      <c r="A23" s="11"/>
      <c r="B23" s="12" t="s">
        <v>103</v>
      </c>
      <c r="C23" s="13">
        <f>SUM(C5:C22)</f>
        <v>25845291.266819242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150908.97440301161</v>
      </c>
      <c r="D5" s="7">
        <f>C5/C$23</f>
        <v>4.0783412045988836E-2</v>
      </c>
    </row>
    <row r="6" spans="1:4" ht="16.5" thickTop="1" thickBot="1">
      <c r="A6" s="8">
        <v>2</v>
      </c>
      <c r="B6" s="9" t="s">
        <v>86</v>
      </c>
      <c r="C6" s="10">
        <v>5922.9890723764993</v>
      </c>
      <c r="D6" s="7">
        <f t="shared" ref="D6:D23" si="0">C6/C$23</f>
        <v>1.6006980687412271E-3</v>
      </c>
    </row>
    <row r="7" spans="1:4" ht="16.5" thickTop="1" thickBot="1">
      <c r="A7" s="8">
        <v>3</v>
      </c>
      <c r="B7" s="9" t="s">
        <v>87</v>
      </c>
      <c r="C7" s="10">
        <v>125080.98148549112</v>
      </c>
      <c r="D7" s="7">
        <f t="shared" si="0"/>
        <v>3.3803352167885929E-2</v>
      </c>
    </row>
    <row r="8" spans="1:4" ht="16.5" thickTop="1" thickBot="1">
      <c r="A8" s="8">
        <v>4</v>
      </c>
      <c r="B8" s="9" t="s">
        <v>88</v>
      </c>
      <c r="C8" s="10">
        <v>3903.8712536725052</v>
      </c>
      <c r="D8" s="7">
        <f t="shared" si="0"/>
        <v>1.0550279765855956E-3</v>
      </c>
    </row>
    <row r="9" spans="1:4" ht="16.5" thickTop="1" thickBot="1">
      <c r="A9" s="8">
        <v>5</v>
      </c>
      <c r="B9" s="9" t="s">
        <v>89</v>
      </c>
      <c r="C9" s="10">
        <v>39035.494785261915</v>
      </c>
      <c r="D9" s="7">
        <f t="shared" si="0"/>
        <v>1.0549410162942665E-2</v>
      </c>
    </row>
    <row r="10" spans="1:4" ht="16.5" thickTop="1" thickBot="1">
      <c r="A10" s="8">
        <v>6</v>
      </c>
      <c r="B10" s="9" t="s">
        <v>90</v>
      </c>
      <c r="C10" s="10">
        <v>92789.645693711791</v>
      </c>
      <c r="D10" s="7">
        <f t="shared" si="0"/>
        <v>2.5076562668975639E-2</v>
      </c>
    </row>
    <row r="11" spans="1:4" ht="16.5" thickTop="1" thickBot="1">
      <c r="A11" s="8">
        <v>7</v>
      </c>
      <c r="B11" s="9" t="s">
        <v>91</v>
      </c>
      <c r="C11" s="10">
        <v>53843.469182828288</v>
      </c>
      <c r="D11" s="7">
        <f t="shared" si="0"/>
        <v>1.4551290924583774E-2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697.70019285690864</v>
      </c>
      <c r="D13" s="7">
        <f t="shared" si="0"/>
        <v>1.8855468710468772E-4</v>
      </c>
    </row>
    <row r="14" spans="1:4" ht="16.5" thickTop="1" thickBot="1">
      <c r="A14" s="8">
        <v>10</v>
      </c>
      <c r="B14" s="9" t="s">
        <v>94</v>
      </c>
      <c r="C14" s="10">
        <v>395722.03211763583</v>
      </c>
      <c r="D14" s="7">
        <f t="shared" si="0"/>
        <v>0.10694456545990212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141744.41311085201</v>
      </c>
      <c r="D17" s="7">
        <f t="shared" si="0"/>
        <v>3.8306673463161342E-2</v>
      </c>
    </row>
    <row r="18" spans="1:4" ht="16.5" thickTop="1" thickBot="1">
      <c r="A18" s="8">
        <v>14</v>
      </c>
      <c r="B18" s="9" t="s">
        <v>98</v>
      </c>
      <c r="C18" s="10">
        <v>1248766.8560404801</v>
      </c>
      <c r="D18" s="7">
        <f t="shared" si="0"/>
        <v>0.33748140851626224</v>
      </c>
    </row>
    <row r="19" spans="1:4" ht="16.5" thickTop="1" thickBot="1">
      <c r="A19" s="8">
        <v>15</v>
      </c>
      <c r="B19" s="9" t="s">
        <v>99</v>
      </c>
      <c r="C19" s="10">
        <v>2263.2661519588833</v>
      </c>
      <c r="D19" s="7">
        <f t="shared" si="0"/>
        <v>6.1165160263150433E-4</v>
      </c>
    </row>
    <row r="20" spans="1:4" ht="16.5" thickTop="1" thickBot="1">
      <c r="A20" s="8">
        <v>16</v>
      </c>
      <c r="B20" s="9" t="s">
        <v>100</v>
      </c>
      <c r="C20" s="10">
        <v>832157.43501615094</v>
      </c>
      <c r="D20" s="7">
        <f t="shared" si="0"/>
        <v>0.22489198998041546</v>
      </c>
    </row>
    <row r="21" spans="1:4" ht="16.5" thickTop="1" thickBot="1">
      <c r="A21" s="8">
        <v>17</v>
      </c>
      <c r="B21" s="9" t="s">
        <v>101</v>
      </c>
      <c r="C21" s="10">
        <v>317248.65903785452</v>
      </c>
      <c r="D21" s="7">
        <f t="shared" si="0"/>
        <v>8.5737000292807203E-2</v>
      </c>
    </row>
    <row r="22" spans="1:4" ht="16.5" thickTop="1" thickBot="1">
      <c r="A22" s="8">
        <v>18</v>
      </c>
      <c r="B22" s="9" t="s">
        <v>102</v>
      </c>
      <c r="C22" s="10">
        <v>290167.98800659395</v>
      </c>
      <c r="D22" s="7">
        <f t="shared" si="0"/>
        <v>7.8418401982011623E-2</v>
      </c>
    </row>
    <row r="23" spans="1:4" ht="16.5" thickTop="1" thickBot="1">
      <c r="A23" s="11"/>
      <c r="B23" s="12" t="s">
        <v>103</v>
      </c>
      <c r="C23" s="13">
        <f>SUM(C5:C22)</f>
        <v>3700253.7755507375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1595234.0202810874</v>
      </c>
      <c r="D5" s="7">
        <f>C5/C$23</f>
        <v>4.4617120954188079E-2</v>
      </c>
    </row>
    <row r="6" spans="1:4" ht="16.5" thickTop="1" thickBot="1">
      <c r="A6" s="8">
        <v>2</v>
      </c>
      <c r="B6" s="9" t="s">
        <v>86</v>
      </c>
      <c r="C6" s="10">
        <v>462240.79283042526</v>
      </c>
      <c r="D6" s="7">
        <f t="shared" ref="D6:D23" si="0">C6/C$23</f>
        <v>1.2928418715669606E-2</v>
      </c>
    </row>
    <row r="7" spans="1:4" ht="16.5" thickTop="1" thickBot="1">
      <c r="A7" s="8">
        <v>3</v>
      </c>
      <c r="B7" s="9" t="s">
        <v>87</v>
      </c>
      <c r="C7" s="10">
        <v>573552.15529736143</v>
      </c>
      <c r="D7" s="7">
        <f t="shared" si="0"/>
        <v>1.6041687652779951E-2</v>
      </c>
    </row>
    <row r="8" spans="1:4" ht="16.5" thickTop="1" thickBot="1">
      <c r="A8" s="8">
        <v>4</v>
      </c>
      <c r="B8" s="9" t="s">
        <v>88</v>
      </c>
      <c r="C8" s="10">
        <v>23960.625294612651</v>
      </c>
      <c r="D8" s="7">
        <f t="shared" si="0"/>
        <v>6.7015503889475663E-4</v>
      </c>
    </row>
    <row r="9" spans="1:4" ht="16.5" thickTop="1" thickBot="1">
      <c r="A9" s="8">
        <v>5</v>
      </c>
      <c r="B9" s="9" t="s">
        <v>89</v>
      </c>
      <c r="C9" s="10">
        <v>517503.22886143549</v>
      </c>
      <c r="D9" s="7">
        <f t="shared" si="0"/>
        <v>1.4474054504068981E-2</v>
      </c>
    </row>
    <row r="10" spans="1:4" ht="16.5" thickTop="1" thickBot="1">
      <c r="A10" s="8">
        <v>6</v>
      </c>
      <c r="B10" s="9" t="s">
        <v>90</v>
      </c>
      <c r="C10" s="10">
        <v>1244223.9031795838</v>
      </c>
      <c r="D10" s="7">
        <f t="shared" si="0"/>
        <v>3.4799714447209272E-2</v>
      </c>
    </row>
    <row r="11" spans="1:4" ht="16.5" thickTop="1" thickBot="1">
      <c r="A11" s="8">
        <v>7</v>
      </c>
      <c r="B11" s="9" t="s">
        <v>91</v>
      </c>
      <c r="C11" s="10">
        <v>1381232.7763776989</v>
      </c>
      <c r="D11" s="7">
        <f t="shared" si="0"/>
        <v>3.8631717394463486E-2</v>
      </c>
    </row>
    <row r="12" spans="1:4" ht="16.5" thickTop="1" thickBot="1">
      <c r="A12" s="8">
        <v>8</v>
      </c>
      <c r="B12" s="9" t="s">
        <v>92</v>
      </c>
      <c r="C12" s="10">
        <v>104301.41743097699</v>
      </c>
      <c r="D12" s="7">
        <f t="shared" si="0"/>
        <v>2.9172076936969855E-3</v>
      </c>
    </row>
    <row r="13" spans="1:4" ht="16.5" thickTop="1" thickBot="1">
      <c r="A13" s="8">
        <v>9</v>
      </c>
      <c r="B13" s="9" t="s">
        <v>93</v>
      </c>
      <c r="C13" s="10">
        <v>196432.17121299196</v>
      </c>
      <c r="D13" s="7">
        <f t="shared" si="0"/>
        <v>5.4940139383183074E-3</v>
      </c>
    </row>
    <row r="14" spans="1:4" ht="16.5" thickTop="1" thickBot="1">
      <c r="A14" s="8">
        <v>10</v>
      </c>
      <c r="B14" s="9" t="s">
        <v>94</v>
      </c>
      <c r="C14" s="10">
        <v>2707325.8220588621</v>
      </c>
      <c r="D14" s="7">
        <f t="shared" si="0"/>
        <v>7.5721230947615223E-2</v>
      </c>
    </row>
    <row r="15" spans="1:4" ht="16.5" thickTop="1" thickBot="1">
      <c r="A15" s="8">
        <v>11</v>
      </c>
      <c r="B15" s="9" t="s">
        <v>95</v>
      </c>
      <c r="C15" s="10">
        <v>727455.02207805973</v>
      </c>
      <c r="D15" s="7">
        <f t="shared" si="0"/>
        <v>2.0346198925139079E-2</v>
      </c>
    </row>
    <row r="16" spans="1:4" ht="16.5" thickTop="1" thickBot="1">
      <c r="A16" s="8">
        <v>12</v>
      </c>
      <c r="B16" s="9" t="s">
        <v>96</v>
      </c>
      <c r="C16" s="10">
        <v>3270197.4240509206</v>
      </c>
      <c r="D16" s="7">
        <f t="shared" si="0"/>
        <v>9.1464194066802049E-2</v>
      </c>
    </row>
    <row r="17" spans="1:4" ht="16.5" thickTop="1" thickBot="1">
      <c r="A17" s="8">
        <v>13</v>
      </c>
      <c r="B17" s="9" t="s">
        <v>97</v>
      </c>
      <c r="C17" s="10">
        <v>1096726.7224098516</v>
      </c>
      <c r="D17" s="7">
        <f t="shared" si="0"/>
        <v>3.0674363889774885E-2</v>
      </c>
    </row>
    <row r="18" spans="1:4" ht="16.5" thickTop="1" thickBot="1">
      <c r="A18" s="8">
        <v>14</v>
      </c>
      <c r="B18" s="9" t="s">
        <v>98</v>
      </c>
      <c r="C18" s="10">
        <v>4951446.8988222778</v>
      </c>
      <c r="D18" s="7">
        <f t="shared" si="0"/>
        <v>0.13848708238059396</v>
      </c>
    </row>
    <row r="19" spans="1:4" ht="16.5" thickTop="1" thickBot="1">
      <c r="A19" s="8">
        <v>15</v>
      </c>
      <c r="B19" s="9" t="s">
        <v>99</v>
      </c>
      <c r="C19" s="10">
        <v>125776.31191619187</v>
      </c>
      <c r="D19" s="7">
        <f t="shared" si="0"/>
        <v>3.5178392954204924E-3</v>
      </c>
    </row>
    <row r="20" spans="1:4" ht="16.5" thickTop="1" thickBot="1">
      <c r="A20" s="8">
        <v>16</v>
      </c>
      <c r="B20" s="9" t="s">
        <v>100</v>
      </c>
      <c r="C20" s="10">
        <v>3525768.4572269935</v>
      </c>
      <c r="D20" s="7">
        <f t="shared" si="0"/>
        <v>9.8612263600571404E-2</v>
      </c>
    </row>
    <row r="21" spans="1:4" ht="16.5" thickTop="1" thickBot="1">
      <c r="A21" s="8">
        <v>17</v>
      </c>
      <c r="B21" s="9" t="s">
        <v>101</v>
      </c>
      <c r="C21" s="10">
        <v>9712229.8139055595</v>
      </c>
      <c r="D21" s="7">
        <f t="shared" si="0"/>
        <v>0.27164148133296512</v>
      </c>
    </row>
    <row r="22" spans="1:4" ht="16.5" thickTop="1" thickBot="1">
      <c r="A22" s="8">
        <v>18</v>
      </c>
      <c r="B22" s="9" t="s">
        <v>102</v>
      </c>
      <c r="C22" s="10">
        <v>3538246.2526363796</v>
      </c>
      <c r="D22" s="7">
        <f t="shared" si="0"/>
        <v>9.8961255221828387E-2</v>
      </c>
    </row>
    <row r="23" spans="1:4" ht="16.5" thickTop="1" thickBot="1">
      <c r="A23" s="11"/>
      <c r="B23" s="12" t="s">
        <v>103</v>
      </c>
      <c r="C23" s="13">
        <f>SUM(C5:C22)</f>
        <v>35753853.815871269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178468.54025693063</v>
      </c>
      <c r="D5" s="7">
        <f>C5/C$23</f>
        <v>1.0129742412077437E-2</v>
      </c>
    </row>
    <row r="6" spans="1:4" ht="16.5" thickTop="1" thickBot="1">
      <c r="A6" s="8">
        <v>2</v>
      </c>
      <c r="B6" s="9" t="s">
        <v>86</v>
      </c>
      <c r="C6" s="10">
        <v>232150.79347796462</v>
      </c>
      <c r="D6" s="7">
        <f t="shared" ref="D6:D23" si="0">C6/C$23</f>
        <v>1.3176707420286333E-2</v>
      </c>
    </row>
    <row r="7" spans="1:4" ht="16.5" thickTop="1" thickBot="1">
      <c r="A7" s="8">
        <v>3</v>
      </c>
      <c r="B7" s="9" t="s">
        <v>87</v>
      </c>
      <c r="C7" s="10">
        <v>553527.849631547</v>
      </c>
      <c r="D7" s="7">
        <f t="shared" si="0"/>
        <v>3.1417831549507266E-2</v>
      </c>
    </row>
    <row r="8" spans="1:4" ht="16.5" thickTop="1" thickBot="1">
      <c r="A8" s="8">
        <v>4</v>
      </c>
      <c r="B8" s="9" t="s">
        <v>88</v>
      </c>
      <c r="C8" s="10">
        <v>7648.6400752991558</v>
      </c>
      <c r="D8" s="7">
        <f t="shared" si="0"/>
        <v>4.3413115641519463E-4</v>
      </c>
    </row>
    <row r="9" spans="1:4" ht="16.5" thickTop="1" thickBot="1">
      <c r="A9" s="8">
        <v>5</v>
      </c>
      <c r="B9" s="9" t="s">
        <v>89</v>
      </c>
      <c r="C9" s="10">
        <v>182575.68966297703</v>
      </c>
      <c r="D9" s="7">
        <f t="shared" si="0"/>
        <v>1.0362861176153567E-2</v>
      </c>
    </row>
    <row r="10" spans="1:4" ht="16.5" thickTop="1" thickBot="1">
      <c r="A10" s="8">
        <v>6</v>
      </c>
      <c r="B10" s="9" t="s">
        <v>90</v>
      </c>
      <c r="C10" s="10">
        <v>332337.06534022879</v>
      </c>
      <c r="D10" s="7">
        <f t="shared" si="0"/>
        <v>1.8863206148465889E-2</v>
      </c>
    </row>
    <row r="11" spans="1:4" ht="16.5" thickTop="1" thickBot="1">
      <c r="A11" s="8">
        <v>7</v>
      </c>
      <c r="B11" s="9" t="s">
        <v>91</v>
      </c>
      <c r="C11" s="10">
        <v>406228.79534651118</v>
      </c>
      <c r="D11" s="7">
        <f t="shared" si="0"/>
        <v>2.3057246119145516E-2</v>
      </c>
    </row>
    <row r="12" spans="1:4" ht="16.5" thickTop="1" thickBot="1">
      <c r="A12" s="8">
        <v>8</v>
      </c>
      <c r="B12" s="9" t="s">
        <v>92</v>
      </c>
      <c r="C12" s="10">
        <v>16774.127775887773</v>
      </c>
      <c r="D12" s="7">
        <f t="shared" si="0"/>
        <v>9.5208709228190131E-4</v>
      </c>
    </row>
    <row r="13" spans="1:4" ht="16.5" thickTop="1" thickBot="1">
      <c r="A13" s="8">
        <v>9</v>
      </c>
      <c r="B13" s="9" t="s">
        <v>93</v>
      </c>
      <c r="C13" s="10">
        <v>52775.288136130403</v>
      </c>
      <c r="D13" s="7">
        <f t="shared" si="0"/>
        <v>2.9954863404638996E-3</v>
      </c>
    </row>
    <row r="14" spans="1:4" ht="16.5" thickTop="1" thickBot="1">
      <c r="A14" s="8">
        <v>10</v>
      </c>
      <c r="B14" s="9" t="s">
        <v>94</v>
      </c>
      <c r="C14" s="10">
        <v>1401223.7635433895</v>
      </c>
      <c r="D14" s="7">
        <f t="shared" si="0"/>
        <v>7.9532424963760687E-2</v>
      </c>
    </row>
    <row r="15" spans="1:4" ht="16.5" thickTop="1" thickBot="1">
      <c r="A15" s="8">
        <v>11</v>
      </c>
      <c r="B15" s="9" t="s">
        <v>95</v>
      </c>
      <c r="C15" s="10">
        <v>173170.5344906477</v>
      </c>
      <c r="D15" s="7">
        <f t="shared" si="0"/>
        <v>9.8290315213350951E-3</v>
      </c>
    </row>
    <row r="16" spans="1:4" ht="16.5" thickTop="1" thickBot="1">
      <c r="A16" s="8">
        <v>12</v>
      </c>
      <c r="B16" s="9" t="s">
        <v>96</v>
      </c>
      <c r="C16" s="10">
        <v>777155.6255166576</v>
      </c>
      <c r="D16" s="7">
        <f t="shared" si="0"/>
        <v>4.4110778791865757E-2</v>
      </c>
    </row>
    <row r="17" spans="1:4" ht="16.5" thickTop="1" thickBot="1">
      <c r="A17" s="8">
        <v>13</v>
      </c>
      <c r="B17" s="9" t="s">
        <v>97</v>
      </c>
      <c r="C17" s="10">
        <v>440427.80252795038</v>
      </c>
      <c r="D17" s="7">
        <f t="shared" si="0"/>
        <v>2.499835648514075E-2</v>
      </c>
    </row>
    <row r="18" spans="1:4" ht="16.5" thickTop="1" thickBot="1">
      <c r="A18" s="8">
        <v>14</v>
      </c>
      <c r="B18" s="9" t="s">
        <v>98</v>
      </c>
      <c r="C18" s="10">
        <v>5683280.7866879124</v>
      </c>
      <c r="D18" s="7">
        <f t="shared" si="0"/>
        <v>0.32257881608588823</v>
      </c>
    </row>
    <row r="19" spans="1:4" ht="16.5" thickTop="1" thickBot="1">
      <c r="A19" s="8">
        <v>15</v>
      </c>
      <c r="B19" s="9" t="s">
        <v>99</v>
      </c>
      <c r="C19" s="10">
        <v>80680.745484392843</v>
      </c>
      <c r="D19" s="7">
        <f t="shared" si="0"/>
        <v>4.5793794704360579E-3</v>
      </c>
    </row>
    <row r="20" spans="1:4" ht="16.5" thickTop="1" thickBot="1">
      <c r="A20" s="8">
        <v>16</v>
      </c>
      <c r="B20" s="9" t="s">
        <v>100</v>
      </c>
      <c r="C20" s="10">
        <v>2175731.6768889707</v>
      </c>
      <c r="D20" s="7">
        <f t="shared" si="0"/>
        <v>0.12349292157011792</v>
      </c>
    </row>
    <row r="21" spans="1:4" ht="16.5" thickTop="1" thickBot="1">
      <c r="A21" s="8">
        <v>17</v>
      </c>
      <c r="B21" s="9" t="s">
        <v>101</v>
      </c>
      <c r="C21" s="10">
        <v>4071414.2624239745</v>
      </c>
      <c r="D21" s="7">
        <f t="shared" si="0"/>
        <v>0.23109046374133441</v>
      </c>
    </row>
    <row r="22" spans="1:4" ht="16.5" thickTop="1" thickBot="1">
      <c r="A22" s="8">
        <v>18</v>
      </c>
      <c r="B22" s="9" t="s">
        <v>102</v>
      </c>
      <c r="C22" s="10">
        <v>852698.34941434988</v>
      </c>
      <c r="D22" s="7">
        <f t="shared" si="0"/>
        <v>4.8398527955324233E-2</v>
      </c>
    </row>
    <row r="23" spans="1:4" ht="16.5" thickTop="1" thickBot="1">
      <c r="A23" s="11"/>
      <c r="B23" s="12" t="s">
        <v>103</v>
      </c>
      <c r="C23" s="13">
        <f>SUM(C5:C22)</f>
        <v>17618270.33668172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188777.75599843866</v>
      </c>
      <c r="D6" s="7">
        <f t="shared" ref="D6:D23" si="0">C6/C$23</f>
        <v>1.6916141781292991E-2</v>
      </c>
    </row>
    <row r="7" spans="1:4" ht="16.5" thickTop="1" thickBot="1">
      <c r="A7" s="8">
        <v>3</v>
      </c>
      <c r="B7" s="9" t="s">
        <v>87</v>
      </c>
      <c r="C7" s="10">
        <v>489468.79164215608</v>
      </c>
      <c r="D7" s="7">
        <f t="shared" si="0"/>
        <v>4.3860694461297395E-2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190774.52109888496</v>
      </c>
      <c r="D9" s="7">
        <f t="shared" si="0"/>
        <v>1.7095069438126494E-2</v>
      </c>
    </row>
    <row r="10" spans="1:4" ht="16.5" thickTop="1" thickBot="1">
      <c r="A10" s="8">
        <v>6</v>
      </c>
      <c r="B10" s="9" t="s">
        <v>90</v>
      </c>
      <c r="C10" s="10">
        <v>396624.8513862823</v>
      </c>
      <c r="D10" s="7">
        <f t="shared" si="0"/>
        <v>3.5541063535526426E-2</v>
      </c>
    </row>
    <row r="11" spans="1:4" ht="16.5" thickTop="1" thickBot="1">
      <c r="A11" s="8">
        <v>7</v>
      </c>
      <c r="B11" s="9" t="s">
        <v>91</v>
      </c>
      <c r="C11" s="10">
        <v>38424.171387844777</v>
      </c>
      <c r="D11" s="7">
        <f t="shared" si="0"/>
        <v>3.4431425863058764E-3</v>
      </c>
    </row>
    <row r="12" spans="1:4" ht="16.5" thickTop="1" thickBot="1">
      <c r="A12" s="8">
        <v>8</v>
      </c>
      <c r="B12" s="9" t="s">
        <v>92</v>
      </c>
      <c r="C12" s="10">
        <v>5560.0143214488362</v>
      </c>
      <c r="D12" s="7">
        <f t="shared" si="0"/>
        <v>4.9822602281820723E-4</v>
      </c>
    </row>
    <row r="13" spans="1:4" ht="16.5" thickTop="1" thickBot="1">
      <c r="A13" s="8">
        <v>9</v>
      </c>
      <c r="B13" s="9" t="s">
        <v>93</v>
      </c>
      <c r="C13" s="10">
        <v>2475.2552341750047</v>
      </c>
      <c r="D13" s="7">
        <f t="shared" si="0"/>
        <v>2.2180456730579146E-4</v>
      </c>
    </row>
    <row r="14" spans="1:4" ht="16.5" thickTop="1" thickBot="1">
      <c r="A14" s="8">
        <v>10</v>
      </c>
      <c r="B14" s="9" t="s">
        <v>94</v>
      </c>
      <c r="C14" s="10">
        <v>866812.14539806417</v>
      </c>
      <c r="D14" s="7">
        <f t="shared" si="0"/>
        <v>7.7673966785693146E-2</v>
      </c>
    </row>
    <row r="15" spans="1:4" ht="16.5" thickTop="1" thickBot="1">
      <c r="A15" s="8">
        <v>11</v>
      </c>
      <c r="B15" s="9" t="s">
        <v>95</v>
      </c>
      <c r="C15" s="10">
        <v>50785.047293767457</v>
      </c>
      <c r="D15" s="7">
        <f t="shared" si="0"/>
        <v>4.5507854240949101E-3</v>
      </c>
    </row>
    <row r="16" spans="1:4" ht="16.5" thickTop="1" thickBot="1">
      <c r="A16" s="8">
        <v>12</v>
      </c>
      <c r="B16" s="9" t="s">
        <v>96</v>
      </c>
      <c r="C16" s="10">
        <v>160350.64902746872</v>
      </c>
      <c r="D16" s="7">
        <f t="shared" si="0"/>
        <v>1.4368823801960261E-2</v>
      </c>
    </row>
    <row r="17" spans="1:4" ht="16.5" thickTop="1" thickBot="1">
      <c r="A17" s="8">
        <v>13</v>
      </c>
      <c r="B17" s="9" t="s">
        <v>97</v>
      </c>
      <c r="C17" s="10">
        <v>229329.83192494648</v>
      </c>
      <c r="D17" s="7">
        <f t="shared" si="0"/>
        <v>2.0549963267677426E-2</v>
      </c>
    </row>
    <row r="18" spans="1:4" ht="16.5" thickTop="1" thickBot="1">
      <c r="A18" s="8">
        <v>14</v>
      </c>
      <c r="B18" s="9" t="s">
        <v>98</v>
      </c>
      <c r="C18" s="10">
        <v>2638647.9788471493</v>
      </c>
      <c r="D18" s="7">
        <f t="shared" si="0"/>
        <v>0.23644598954481555</v>
      </c>
    </row>
    <row r="19" spans="1:4" ht="16.5" thickTop="1" thickBot="1">
      <c r="A19" s="8">
        <v>15</v>
      </c>
      <c r="B19" s="9" t="s">
        <v>99</v>
      </c>
      <c r="C19" s="10">
        <v>29773.32453855835</v>
      </c>
      <c r="D19" s="7">
        <f t="shared" si="0"/>
        <v>2.6679508744603805E-3</v>
      </c>
    </row>
    <row r="20" spans="1:4" ht="16.5" thickTop="1" thickBot="1">
      <c r="A20" s="8">
        <v>16</v>
      </c>
      <c r="B20" s="9" t="s">
        <v>100</v>
      </c>
      <c r="C20" s="10">
        <v>2806894.4276874107</v>
      </c>
      <c r="D20" s="7">
        <f t="shared" si="0"/>
        <v>0.25152234622533703</v>
      </c>
    </row>
    <row r="21" spans="1:4" ht="16.5" thickTop="1" thickBot="1">
      <c r="A21" s="8">
        <v>17</v>
      </c>
      <c r="B21" s="9" t="s">
        <v>101</v>
      </c>
      <c r="C21" s="10">
        <v>2405727.1987963095</v>
      </c>
      <c r="D21" s="7">
        <f t="shared" si="0"/>
        <v>0.21557424584646395</v>
      </c>
    </row>
    <row r="22" spans="1:4" ht="16.5" thickTop="1" thickBot="1">
      <c r="A22" s="8">
        <v>18</v>
      </c>
      <c r="B22" s="9" t="s">
        <v>102</v>
      </c>
      <c r="C22" s="10">
        <v>659196.50956789753</v>
      </c>
      <c r="D22" s="7">
        <f t="shared" si="0"/>
        <v>5.9069785836824144E-2</v>
      </c>
    </row>
    <row r="23" spans="1:4" ht="16.5" thickTop="1" thickBot="1">
      <c r="A23" s="11"/>
      <c r="B23" s="12" t="s">
        <v>103</v>
      </c>
      <c r="C23" s="13">
        <f>SUM(C5:C22)</f>
        <v>11159622.474150803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30671.243290921528</v>
      </c>
      <c r="D5" s="7">
        <f>C5/C$23</f>
        <v>5.4864251033903558E-3</v>
      </c>
    </row>
    <row r="6" spans="1:4" ht="16.5" thickTop="1" thickBot="1">
      <c r="A6" s="8">
        <v>2</v>
      </c>
      <c r="B6" s="9" t="s">
        <v>86</v>
      </c>
      <c r="C6" s="10">
        <v>64747.943881919688</v>
      </c>
      <c r="D6" s="7">
        <f t="shared" ref="D6:D23" si="0">C6/C$23</f>
        <v>1.1582013201656588E-2</v>
      </c>
    </row>
    <row r="7" spans="1:4" ht="16.5" thickTop="1" thickBot="1">
      <c r="A7" s="8">
        <v>3</v>
      </c>
      <c r="B7" s="9" t="s">
        <v>87</v>
      </c>
      <c r="C7" s="10">
        <v>80430.887578050548</v>
      </c>
      <c r="D7" s="7">
        <f t="shared" si="0"/>
        <v>1.438735419071842E-2</v>
      </c>
    </row>
    <row r="8" spans="1:4" ht="16.5" thickTop="1" thickBot="1">
      <c r="A8" s="8">
        <v>4</v>
      </c>
      <c r="B8" s="9" t="s">
        <v>88</v>
      </c>
      <c r="C8" s="10">
        <v>10594.547211811354</v>
      </c>
      <c r="D8" s="7">
        <f t="shared" si="0"/>
        <v>1.8951364061313113E-3</v>
      </c>
    </row>
    <row r="9" spans="1:4" ht="16.5" thickTop="1" thickBot="1">
      <c r="A9" s="8">
        <v>5</v>
      </c>
      <c r="B9" s="9" t="s">
        <v>89</v>
      </c>
      <c r="C9" s="10">
        <v>18641.123880207204</v>
      </c>
      <c r="D9" s="7">
        <f t="shared" si="0"/>
        <v>3.3344957373166013E-3</v>
      </c>
    </row>
    <row r="10" spans="1:4" ht="16.5" thickTop="1" thickBot="1">
      <c r="A10" s="8">
        <v>6</v>
      </c>
      <c r="B10" s="9" t="s">
        <v>90</v>
      </c>
      <c r="C10" s="10">
        <v>142911.15850589311</v>
      </c>
      <c r="D10" s="7">
        <f t="shared" si="0"/>
        <v>2.5563729521633372E-2</v>
      </c>
    </row>
    <row r="11" spans="1:4" ht="16.5" thickTop="1" thickBot="1">
      <c r="A11" s="8">
        <v>7</v>
      </c>
      <c r="B11" s="9" t="s">
        <v>91</v>
      </c>
      <c r="C11" s="10">
        <v>22600.528315371979</v>
      </c>
      <c r="D11" s="7">
        <f t="shared" si="0"/>
        <v>4.0427479487290087E-3</v>
      </c>
    </row>
    <row r="12" spans="1:4" ht="16.5" thickTop="1" thickBot="1">
      <c r="A12" s="8">
        <v>8</v>
      </c>
      <c r="B12" s="9" t="s">
        <v>92</v>
      </c>
      <c r="C12" s="10">
        <v>840.96308838155994</v>
      </c>
      <c r="D12" s="7">
        <f t="shared" si="0"/>
        <v>1.5043019141278011E-4</v>
      </c>
    </row>
    <row r="13" spans="1:4" ht="16.5" thickTop="1" thickBot="1">
      <c r="A13" s="8">
        <v>9</v>
      </c>
      <c r="B13" s="9" t="s">
        <v>93</v>
      </c>
      <c r="C13" s="10">
        <v>17215.548669001211</v>
      </c>
      <c r="D13" s="7">
        <f t="shared" si="0"/>
        <v>3.0794910232479476E-3</v>
      </c>
    </row>
    <row r="14" spans="1:4" ht="16.5" thickTop="1" thickBot="1">
      <c r="A14" s="8">
        <v>10</v>
      </c>
      <c r="B14" s="9" t="s">
        <v>94</v>
      </c>
      <c r="C14" s="10">
        <v>604286.36114221788</v>
      </c>
      <c r="D14" s="7">
        <f t="shared" si="0"/>
        <v>0.10809382032414713</v>
      </c>
    </row>
    <row r="15" spans="1:4" ht="16.5" thickTop="1" thickBot="1">
      <c r="A15" s="8">
        <v>11</v>
      </c>
      <c r="B15" s="9" t="s">
        <v>95</v>
      </c>
      <c r="C15" s="10">
        <v>122248.07342748043</v>
      </c>
      <c r="D15" s="7">
        <f t="shared" si="0"/>
        <v>2.186754845677091E-2</v>
      </c>
    </row>
    <row r="16" spans="1:4" ht="16.5" thickTop="1" thickBot="1">
      <c r="A16" s="8">
        <v>12</v>
      </c>
      <c r="B16" s="9" t="s">
        <v>96</v>
      </c>
      <c r="C16" s="10">
        <v>57785.834080375113</v>
      </c>
      <c r="D16" s="7">
        <f t="shared" si="0"/>
        <v>1.0336641645458203E-2</v>
      </c>
    </row>
    <row r="17" spans="1:4" ht="16.5" thickTop="1" thickBot="1">
      <c r="A17" s="8">
        <v>13</v>
      </c>
      <c r="B17" s="9" t="s">
        <v>97</v>
      </c>
      <c r="C17" s="10">
        <v>284678.0075707931</v>
      </c>
      <c r="D17" s="7">
        <f t="shared" si="0"/>
        <v>5.0922766720116953E-2</v>
      </c>
    </row>
    <row r="18" spans="1:4" ht="16.5" thickTop="1" thickBot="1">
      <c r="A18" s="8">
        <v>14</v>
      </c>
      <c r="B18" s="9" t="s">
        <v>98</v>
      </c>
      <c r="C18" s="10">
        <v>1632149.5907128239</v>
      </c>
      <c r="D18" s="7">
        <f t="shared" si="0"/>
        <v>0.29195642322154086</v>
      </c>
    </row>
    <row r="19" spans="1:4" ht="16.5" thickTop="1" thickBot="1">
      <c r="A19" s="8">
        <v>15</v>
      </c>
      <c r="B19" s="9" t="s">
        <v>99</v>
      </c>
      <c r="C19" s="10">
        <v>94846.523476015747</v>
      </c>
      <c r="D19" s="7">
        <f t="shared" si="0"/>
        <v>1.6966001098564561E-2</v>
      </c>
    </row>
    <row r="20" spans="1:4" ht="16.5" thickTop="1" thickBot="1">
      <c r="A20" s="8">
        <v>16</v>
      </c>
      <c r="B20" s="9" t="s">
        <v>100</v>
      </c>
      <c r="C20" s="10">
        <v>1397242.4249774781</v>
      </c>
      <c r="D20" s="7">
        <f t="shared" si="0"/>
        <v>0.24993658858907405</v>
      </c>
    </row>
    <row r="21" spans="1:4" ht="16.5" thickTop="1" thickBot="1">
      <c r="A21" s="8">
        <v>17</v>
      </c>
      <c r="B21" s="9" t="s">
        <v>101</v>
      </c>
      <c r="C21" s="10">
        <v>338019.99630426354</v>
      </c>
      <c r="D21" s="7">
        <f t="shared" si="0"/>
        <v>6.0464500104583374E-2</v>
      </c>
    </row>
    <row r="22" spans="1:4" ht="16.5" thickTop="1" thickBot="1">
      <c r="A22" s="8">
        <v>18</v>
      </c>
      <c r="B22" s="9" t="s">
        <v>102</v>
      </c>
      <c r="C22" s="10">
        <v>670476.92127789173</v>
      </c>
      <c r="D22" s="7">
        <f t="shared" si="0"/>
        <v>0.11993388651550754</v>
      </c>
    </row>
    <row r="23" spans="1:4" ht="16.5" thickTop="1" thickBot="1">
      <c r="A23" s="11"/>
      <c r="B23" s="12" t="s">
        <v>103</v>
      </c>
      <c r="C23" s="13">
        <f>SUM(C5:C22)</f>
        <v>5590387.6773908976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119629.04262018421</v>
      </c>
      <c r="D5" s="7">
        <f>C5/C$23</f>
        <v>1.4637125503471531E-2</v>
      </c>
    </row>
    <row r="6" spans="1:4" ht="16.5" thickTop="1" thickBot="1">
      <c r="A6" s="8">
        <v>2</v>
      </c>
      <c r="B6" s="9" t="s">
        <v>86</v>
      </c>
      <c r="C6" s="10">
        <v>9067.4529291419603</v>
      </c>
      <c r="D6" s="7">
        <f t="shared" ref="D6:D23" si="0">C6/C$23</f>
        <v>1.1094416841740922E-3</v>
      </c>
    </row>
    <row r="7" spans="1:4" ht="16.5" thickTop="1" thickBot="1">
      <c r="A7" s="8">
        <v>3</v>
      </c>
      <c r="B7" s="9" t="s">
        <v>87</v>
      </c>
      <c r="C7" s="10">
        <v>247463.75970956832</v>
      </c>
      <c r="D7" s="7">
        <f t="shared" si="0"/>
        <v>3.0278250407219515E-2</v>
      </c>
    </row>
    <row r="8" spans="1:4" ht="16.5" thickTop="1" thickBot="1">
      <c r="A8" s="8">
        <v>4</v>
      </c>
      <c r="B8" s="9" t="s">
        <v>88</v>
      </c>
      <c r="C8" s="10">
        <v>33539.127627754759</v>
      </c>
      <c r="D8" s="7">
        <f t="shared" si="0"/>
        <v>4.1036558482126211E-3</v>
      </c>
    </row>
    <row r="9" spans="1:4" ht="16.5" thickTop="1" thickBot="1">
      <c r="A9" s="8">
        <v>5</v>
      </c>
      <c r="B9" s="9" t="s">
        <v>89</v>
      </c>
      <c r="C9" s="10">
        <v>427000.61105102598</v>
      </c>
      <c r="D9" s="7">
        <f t="shared" si="0"/>
        <v>5.2245352776553684E-2</v>
      </c>
    </row>
    <row r="10" spans="1:4" ht="16.5" thickTop="1" thickBot="1">
      <c r="A10" s="8">
        <v>6</v>
      </c>
      <c r="B10" s="9" t="s">
        <v>90</v>
      </c>
      <c r="C10" s="10">
        <v>142263.73571371989</v>
      </c>
      <c r="D10" s="7">
        <f t="shared" si="0"/>
        <v>1.7406577103903739E-2</v>
      </c>
    </row>
    <row r="11" spans="1:4" ht="16.5" thickTop="1" thickBot="1">
      <c r="A11" s="8">
        <v>7</v>
      </c>
      <c r="B11" s="9" t="s">
        <v>91</v>
      </c>
      <c r="C11" s="10">
        <v>76763.509631434456</v>
      </c>
      <c r="D11" s="7">
        <f t="shared" si="0"/>
        <v>9.3923440324571728E-3</v>
      </c>
    </row>
    <row r="12" spans="1:4" ht="16.5" thickTop="1" thickBot="1">
      <c r="A12" s="8">
        <v>8</v>
      </c>
      <c r="B12" s="9" t="s">
        <v>92</v>
      </c>
      <c r="C12" s="10">
        <v>956.25174291796316</v>
      </c>
      <c r="D12" s="7">
        <f t="shared" si="0"/>
        <v>1.1700149451536311E-4</v>
      </c>
    </row>
    <row r="13" spans="1:4" ht="16.5" thickTop="1" thickBot="1">
      <c r="A13" s="8">
        <v>9</v>
      </c>
      <c r="B13" s="9" t="s">
        <v>93</v>
      </c>
      <c r="C13" s="10">
        <v>62016.987712379399</v>
      </c>
      <c r="D13" s="7">
        <f t="shared" si="0"/>
        <v>7.5880439449424342E-3</v>
      </c>
    </row>
    <row r="14" spans="1:4" ht="16.5" thickTop="1" thickBot="1">
      <c r="A14" s="8">
        <v>10</v>
      </c>
      <c r="B14" s="9" t="s">
        <v>94</v>
      </c>
      <c r="C14" s="10">
        <v>1044973.1573602781</v>
      </c>
      <c r="D14" s="7">
        <f t="shared" si="0"/>
        <v>0.12785693939391776</v>
      </c>
    </row>
    <row r="15" spans="1:4" ht="16.5" thickTop="1" thickBot="1">
      <c r="A15" s="8">
        <v>11</v>
      </c>
      <c r="B15" s="9" t="s">
        <v>95</v>
      </c>
      <c r="C15" s="10">
        <v>16202.037422409898</v>
      </c>
      <c r="D15" s="7">
        <f t="shared" si="0"/>
        <v>1.9823886404967614E-3</v>
      </c>
    </row>
    <row r="16" spans="1:4" ht="16.5" thickTop="1" thickBot="1">
      <c r="A16" s="8">
        <v>12</v>
      </c>
      <c r="B16" s="9" t="s">
        <v>96</v>
      </c>
      <c r="C16" s="10">
        <v>36415.741641363078</v>
      </c>
      <c r="D16" s="7">
        <f t="shared" si="0"/>
        <v>4.4556218877295651E-3</v>
      </c>
    </row>
    <row r="17" spans="1:4" ht="16.5" thickTop="1" thickBot="1">
      <c r="A17" s="8">
        <v>13</v>
      </c>
      <c r="B17" s="9" t="s">
        <v>97</v>
      </c>
      <c r="C17" s="10">
        <v>415554.86537043995</v>
      </c>
      <c r="D17" s="7">
        <f t="shared" si="0"/>
        <v>5.0844916792630764E-2</v>
      </c>
    </row>
    <row r="18" spans="1:4" ht="16.5" thickTop="1" thickBot="1">
      <c r="A18" s="8">
        <v>14</v>
      </c>
      <c r="B18" s="9" t="s">
        <v>98</v>
      </c>
      <c r="C18" s="10">
        <v>2842136.0802146071</v>
      </c>
      <c r="D18" s="7">
        <f t="shared" si="0"/>
        <v>0.34774751676418442</v>
      </c>
    </row>
    <row r="19" spans="1:4" ht="16.5" thickTop="1" thickBot="1">
      <c r="A19" s="8">
        <v>15</v>
      </c>
      <c r="B19" s="9" t="s">
        <v>99</v>
      </c>
      <c r="C19" s="10">
        <v>35485.25453867644</v>
      </c>
      <c r="D19" s="7">
        <f t="shared" si="0"/>
        <v>4.3417728072464284E-3</v>
      </c>
    </row>
    <row r="20" spans="1:4" ht="16.5" thickTop="1" thickBot="1">
      <c r="A20" s="8">
        <v>16</v>
      </c>
      <c r="B20" s="9" t="s">
        <v>100</v>
      </c>
      <c r="C20" s="10">
        <v>1699228.3018410855</v>
      </c>
      <c r="D20" s="7">
        <f t="shared" si="0"/>
        <v>0.20790785722548547</v>
      </c>
    </row>
    <row r="21" spans="1:4" ht="16.5" thickTop="1" thickBot="1">
      <c r="A21" s="8">
        <v>17</v>
      </c>
      <c r="B21" s="9" t="s">
        <v>101</v>
      </c>
      <c r="C21" s="10">
        <v>552571.06897304219</v>
      </c>
      <c r="D21" s="7">
        <f t="shared" si="0"/>
        <v>6.7609435877748966E-2</v>
      </c>
    </row>
    <row r="22" spans="1:4" ht="16.5" thickTop="1" thickBot="1">
      <c r="A22" s="8">
        <v>18</v>
      </c>
      <c r="B22" s="9" t="s">
        <v>102</v>
      </c>
      <c r="C22" s="10">
        <v>411720.43494868849</v>
      </c>
      <c r="D22" s="7">
        <f t="shared" si="0"/>
        <v>5.0375757815109737E-2</v>
      </c>
    </row>
    <row r="23" spans="1:4" ht="16.5" thickTop="1" thickBot="1">
      <c r="A23" s="11"/>
      <c r="B23" s="12" t="s">
        <v>103</v>
      </c>
      <c r="C23" s="13">
        <f>SUM(C5:C22)</f>
        <v>8172987.4210487176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42857.958599075588</v>
      </c>
      <c r="D7" s="7">
        <f t="shared" si="0"/>
        <v>3.7843538509045045E-2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9401.4396844966432</v>
      </c>
      <c r="D9" s="7">
        <f t="shared" si="0"/>
        <v>8.3014627007546513E-3</v>
      </c>
    </row>
    <row r="10" spans="1:4" ht="16.5" thickTop="1" thickBot="1">
      <c r="A10" s="8">
        <v>6</v>
      </c>
      <c r="B10" s="9" t="s">
        <v>90</v>
      </c>
      <c r="C10" s="10">
        <v>602.31011101354784</v>
      </c>
      <c r="D10" s="7">
        <f t="shared" si="0"/>
        <v>5.3183928086159558E-4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178490.19835724233</v>
      </c>
      <c r="D14" s="7">
        <f t="shared" si="0"/>
        <v>0.15760668300158101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123066.24146949375</v>
      </c>
      <c r="D17" s="7">
        <f t="shared" si="0"/>
        <v>0.10866737941910926</v>
      </c>
    </row>
    <row r="18" spans="1:4" ht="16.5" thickTop="1" thickBot="1">
      <c r="A18" s="8">
        <v>14</v>
      </c>
      <c r="B18" s="9" t="s">
        <v>98</v>
      </c>
      <c r="C18" s="10">
        <v>169547.86427610842</v>
      </c>
      <c r="D18" s="7">
        <f t="shared" si="0"/>
        <v>0.14971061013152517</v>
      </c>
    </row>
    <row r="19" spans="1:4" ht="16.5" thickTop="1" thickBot="1">
      <c r="A19" s="8">
        <v>15</v>
      </c>
      <c r="B19" s="9" t="s">
        <v>99</v>
      </c>
      <c r="C19" s="10">
        <v>474.20048641513017</v>
      </c>
      <c r="D19" s="7">
        <f t="shared" si="0"/>
        <v>4.1871859872126386E-4</v>
      </c>
    </row>
    <row r="20" spans="1:4" ht="16.5" thickTop="1" thickBot="1">
      <c r="A20" s="8">
        <v>16</v>
      </c>
      <c r="B20" s="9" t="s">
        <v>100</v>
      </c>
      <c r="C20" s="10">
        <v>533227.96694543411</v>
      </c>
      <c r="D20" s="7">
        <f t="shared" si="0"/>
        <v>0.4708398104065224</v>
      </c>
    </row>
    <row r="21" spans="1:4" ht="16.5" thickTop="1" thickBot="1">
      <c r="A21" s="8">
        <v>17</v>
      </c>
      <c r="B21" s="9" t="s">
        <v>101</v>
      </c>
      <c r="C21" s="10">
        <v>45173.282066337058</v>
      </c>
      <c r="D21" s="7">
        <f t="shared" si="0"/>
        <v>3.9887967027301519E-2</v>
      </c>
    </row>
    <row r="22" spans="1:4" ht="16.5" thickTop="1" thickBot="1">
      <c r="A22" s="8">
        <v>18</v>
      </c>
      <c r="B22" s="9" t="s">
        <v>102</v>
      </c>
      <c r="C22" s="10">
        <v>29662.534395524974</v>
      </c>
      <c r="D22" s="7">
        <f t="shared" si="0"/>
        <v>2.6191990924577888E-2</v>
      </c>
    </row>
    <row r="23" spans="1:4" ht="16.5" thickTop="1" thickBot="1">
      <c r="A23" s="11"/>
      <c r="B23" s="12" t="s">
        <v>103</v>
      </c>
      <c r="C23" s="13">
        <f>SUM(C5:C22)</f>
        <v>1132503.9963911418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13422.524080618536</v>
      </c>
      <c r="D5" s="7">
        <f>C5/C$23</f>
        <v>1.4091173691657558E-3</v>
      </c>
    </row>
    <row r="6" spans="1:4" ht="16.5" thickTop="1" thickBot="1">
      <c r="A6" s="8">
        <v>2</v>
      </c>
      <c r="B6" s="9" t="s">
        <v>86</v>
      </c>
      <c r="C6" s="10">
        <v>27500.875442598855</v>
      </c>
      <c r="D6" s="7">
        <f t="shared" ref="D6:D23" si="0">C6/C$23</f>
        <v>2.8870845021903117E-3</v>
      </c>
    </row>
    <row r="7" spans="1:4" ht="16.5" thickTop="1" thickBot="1">
      <c r="A7" s="8">
        <v>3</v>
      </c>
      <c r="B7" s="9" t="s">
        <v>87</v>
      </c>
      <c r="C7" s="10">
        <v>460429.57302274619</v>
      </c>
      <c r="D7" s="7">
        <f t="shared" si="0"/>
        <v>4.8336609770792557E-2</v>
      </c>
    </row>
    <row r="8" spans="1:4" ht="16.5" thickTop="1" thickBot="1">
      <c r="A8" s="8">
        <v>4</v>
      </c>
      <c r="B8" s="9" t="s">
        <v>88</v>
      </c>
      <c r="C8" s="10">
        <v>74889.196559119868</v>
      </c>
      <c r="D8" s="7">
        <f t="shared" si="0"/>
        <v>7.8619838564268924E-3</v>
      </c>
    </row>
    <row r="9" spans="1:4" ht="16.5" thickTop="1" thickBot="1">
      <c r="A9" s="8">
        <v>5</v>
      </c>
      <c r="B9" s="9" t="s">
        <v>89</v>
      </c>
      <c r="C9" s="10">
        <v>93108.621548882642</v>
      </c>
      <c r="D9" s="7">
        <f t="shared" si="0"/>
        <v>9.7746873133242682E-3</v>
      </c>
    </row>
    <row r="10" spans="1:4" ht="16.5" thickTop="1" thickBot="1">
      <c r="A10" s="8">
        <v>6</v>
      </c>
      <c r="B10" s="9" t="s">
        <v>90</v>
      </c>
      <c r="C10" s="10">
        <v>274558.26985550422</v>
      </c>
      <c r="D10" s="7">
        <f t="shared" si="0"/>
        <v>2.8823552453903389E-2</v>
      </c>
    </row>
    <row r="11" spans="1:4" ht="16.5" thickTop="1" thickBot="1">
      <c r="A11" s="8">
        <v>7</v>
      </c>
      <c r="B11" s="9" t="s">
        <v>91</v>
      </c>
      <c r="C11" s="10">
        <v>1644.8501067396871</v>
      </c>
      <c r="D11" s="7">
        <f t="shared" si="0"/>
        <v>1.7267891204068023E-4</v>
      </c>
    </row>
    <row r="12" spans="1:4" ht="16.5" thickTop="1" thickBot="1">
      <c r="A12" s="8">
        <v>8</v>
      </c>
      <c r="B12" s="9" t="s">
        <v>92</v>
      </c>
      <c r="C12" s="10">
        <v>674.76067390504886</v>
      </c>
      <c r="D12" s="7">
        <f t="shared" si="0"/>
        <v>7.083742073538372E-5</v>
      </c>
    </row>
    <row r="13" spans="1:4" ht="16.5" thickTop="1" thickBot="1">
      <c r="A13" s="8">
        <v>9</v>
      </c>
      <c r="B13" s="9" t="s">
        <v>93</v>
      </c>
      <c r="C13" s="10">
        <v>16125.198738347119</v>
      </c>
      <c r="D13" s="7">
        <f t="shared" si="0"/>
        <v>1.6928483411152552E-3</v>
      </c>
    </row>
    <row r="14" spans="1:4" ht="16.5" thickTop="1" thickBot="1">
      <c r="A14" s="8">
        <v>10</v>
      </c>
      <c r="B14" s="9" t="s">
        <v>94</v>
      </c>
      <c r="C14" s="10">
        <v>1487589.3569347984</v>
      </c>
      <c r="D14" s="7">
        <f t="shared" si="0"/>
        <v>0.15616943493286287</v>
      </c>
    </row>
    <row r="15" spans="1:4" ht="16.5" thickTop="1" thickBot="1">
      <c r="A15" s="8">
        <v>11</v>
      </c>
      <c r="B15" s="9" t="s">
        <v>95</v>
      </c>
      <c r="C15" s="10">
        <v>106582.78269981119</v>
      </c>
      <c r="D15" s="7">
        <f t="shared" si="0"/>
        <v>1.1189225622115809E-2</v>
      </c>
    </row>
    <row r="16" spans="1:4" ht="16.5" thickTop="1" thickBot="1">
      <c r="A16" s="8">
        <v>12</v>
      </c>
      <c r="B16" s="9" t="s">
        <v>96</v>
      </c>
      <c r="C16" s="10">
        <v>366627.61755496991</v>
      </c>
      <c r="D16" s="7">
        <f t="shared" si="0"/>
        <v>3.8489135188704476E-2</v>
      </c>
    </row>
    <row r="17" spans="1:4" ht="16.5" thickTop="1" thickBot="1">
      <c r="A17" s="8">
        <v>13</v>
      </c>
      <c r="B17" s="9" t="s">
        <v>97</v>
      </c>
      <c r="C17" s="10">
        <v>215089.12654277982</v>
      </c>
      <c r="D17" s="7">
        <f t="shared" si="0"/>
        <v>2.2580389672592446E-2</v>
      </c>
    </row>
    <row r="18" spans="1:4" ht="16.5" thickTop="1" thickBot="1">
      <c r="A18" s="8">
        <v>14</v>
      </c>
      <c r="B18" s="9" t="s">
        <v>98</v>
      </c>
      <c r="C18" s="10">
        <v>2681058.3580797636</v>
      </c>
      <c r="D18" s="7">
        <f t="shared" si="0"/>
        <v>0.28146165932921335</v>
      </c>
    </row>
    <row r="19" spans="1:4" ht="16.5" thickTop="1" thickBot="1">
      <c r="A19" s="8">
        <v>15</v>
      </c>
      <c r="B19" s="9" t="s">
        <v>99</v>
      </c>
      <c r="C19" s="10">
        <v>41033.217079251735</v>
      </c>
      <c r="D19" s="7">
        <f t="shared" si="0"/>
        <v>4.3077306884934325E-3</v>
      </c>
    </row>
    <row r="20" spans="1:4" ht="16.5" thickTop="1" thickBot="1">
      <c r="A20" s="8">
        <v>16</v>
      </c>
      <c r="B20" s="9" t="s">
        <v>100</v>
      </c>
      <c r="C20" s="10">
        <v>2255149.3762671286</v>
      </c>
      <c r="D20" s="7">
        <f t="shared" si="0"/>
        <v>0.23674907469526354</v>
      </c>
    </row>
    <row r="21" spans="1:4" ht="16.5" thickTop="1" thickBot="1">
      <c r="A21" s="8">
        <v>17</v>
      </c>
      <c r="B21" s="9" t="s">
        <v>101</v>
      </c>
      <c r="C21" s="10">
        <v>467350.8690937988</v>
      </c>
      <c r="D21" s="7">
        <f t="shared" si="0"/>
        <v>4.9063218153260778E-2</v>
      </c>
    </row>
    <row r="22" spans="1:4" ht="16.5" thickTop="1" thickBot="1">
      <c r="A22" s="8">
        <v>18</v>
      </c>
      <c r="B22" s="9" t="s">
        <v>102</v>
      </c>
      <c r="C22" s="10">
        <v>942648.80583335261</v>
      </c>
      <c r="D22" s="7">
        <f t="shared" si="0"/>
        <v>9.8960731777798711E-2</v>
      </c>
    </row>
    <row r="23" spans="1:4" ht="16.5" thickTop="1" thickBot="1">
      <c r="A23" s="11"/>
      <c r="B23" s="12" t="s">
        <v>103</v>
      </c>
      <c r="C23" s="13">
        <f>SUM(C5:C22)</f>
        <v>9525483.3801141176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76751.694922982977</v>
      </c>
      <c r="D7" s="7">
        <f t="shared" si="0"/>
        <v>2.6869825270587136E-2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6010.9320699653899</v>
      </c>
      <c r="D9" s="7">
        <f t="shared" si="0"/>
        <v>2.1043534555870032E-3</v>
      </c>
    </row>
    <row r="10" spans="1:4" ht="16.5" thickTop="1" thickBot="1">
      <c r="A10" s="8">
        <v>6</v>
      </c>
      <c r="B10" s="9" t="s">
        <v>90</v>
      </c>
      <c r="C10" s="10">
        <v>8170.9943508475844</v>
      </c>
      <c r="D10" s="7">
        <f t="shared" si="0"/>
        <v>2.8605647173595493E-3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342577.84015796916</v>
      </c>
      <c r="D14" s="7">
        <f t="shared" si="0"/>
        <v>0.11993229225565101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57809.269014148042</v>
      </c>
      <c r="D17" s="7">
        <f t="shared" si="0"/>
        <v>2.0238314723723297E-2</v>
      </c>
    </row>
    <row r="18" spans="1:4" ht="16.5" thickTop="1" thickBot="1">
      <c r="A18" s="8">
        <v>14</v>
      </c>
      <c r="B18" s="9" t="s">
        <v>98</v>
      </c>
      <c r="C18" s="10">
        <v>305553.01256148121</v>
      </c>
      <c r="D18" s="7">
        <f t="shared" si="0"/>
        <v>0.10697035507381375</v>
      </c>
    </row>
    <row r="19" spans="1:4" ht="16.5" thickTop="1" thickBot="1">
      <c r="A19" s="8">
        <v>15</v>
      </c>
      <c r="B19" s="9" t="s">
        <v>99</v>
      </c>
      <c r="C19" s="10">
        <v>3054.3766947653844</v>
      </c>
      <c r="D19" s="7">
        <f t="shared" si="0"/>
        <v>1.0692997487710678E-3</v>
      </c>
    </row>
    <row r="20" spans="1:4" ht="16.5" thickTop="1" thickBot="1">
      <c r="A20" s="8">
        <v>16</v>
      </c>
      <c r="B20" s="9" t="s">
        <v>100</v>
      </c>
      <c r="C20" s="10">
        <v>970411.294464304</v>
      </c>
      <c r="D20" s="7">
        <f t="shared" si="0"/>
        <v>0.33972906981435463</v>
      </c>
    </row>
    <row r="21" spans="1:4" ht="16.5" thickTop="1" thickBot="1">
      <c r="A21" s="8">
        <v>17</v>
      </c>
      <c r="B21" s="9" t="s">
        <v>101</v>
      </c>
      <c r="C21" s="10">
        <v>352686.10158143257</v>
      </c>
      <c r="D21" s="7">
        <f t="shared" si="0"/>
        <v>0.12347107037006821</v>
      </c>
    </row>
    <row r="22" spans="1:4" ht="16.5" thickTop="1" thickBot="1">
      <c r="A22" s="8">
        <v>18</v>
      </c>
      <c r="B22" s="9" t="s">
        <v>102</v>
      </c>
      <c r="C22" s="10">
        <v>733401.50408530643</v>
      </c>
      <c r="D22" s="7">
        <f t="shared" si="0"/>
        <v>0.2567548545700844</v>
      </c>
    </row>
    <row r="23" spans="1:4" ht="16.5" thickTop="1" thickBot="1">
      <c r="A23" s="11"/>
      <c r="B23" s="12" t="s">
        <v>103</v>
      </c>
      <c r="C23" s="13">
        <f>SUM(C5:C22)</f>
        <v>2856427.0199032025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4070.4737720845042</v>
      </c>
      <c r="D6" s="7">
        <f t="shared" ref="D6:D23" si="0">C6/C$23</f>
        <v>4.6165551076966988E-4</v>
      </c>
    </row>
    <row r="7" spans="1:4" ht="16.5" thickTop="1" thickBot="1">
      <c r="A7" s="8">
        <v>3</v>
      </c>
      <c r="B7" s="9" t="s">
        <v>87</v>
      </c>
      <c r="C7" s="10">
        <v>80660.870687010698</v>
      </c>
      <c r="D7" s="7">
        <f t="shared" si="0"/>
        <v>9.1482067054491165E-3</v>
      </c>
    </row>
    <row r="8" spans="1:4" ht="16.5" thickTop="1" thickBot="1">
      <c r="A8" s="8">
        <v>4</v>
      </c>
      <c r="B8" s="9" t="s">
        <v>88</v>
      </c>
      <c r="C8" s="10">
        <v>42443.672058750606</v>
      </c>
      <c r="D8" s="7">
        <f t="shared" si="0"/>
        <v>4.8137775110115837E-3</v>
      </c>
    </row>
    <row r="9" spans="1:4" ht="16.5" thickTop="1" thickBot="1">
      <c r="A9" s="8">
        <v>5</v>
      </c>
      <c r="B9" s="9" t="s">
        <v>89</v>
      </c>
      <c r="C9" s="10">
        <v>33620.144954612013</v>
      </c>
      <c r="D9" s="7">
        <f t="shared" si="0"/>
        <v>3.8130512712340674E-3</v>
      </c>
    </row>
    <row r="10" spans="1:4" ht="16.5" thickTop="1" thickBot="1">
      <c r="A10" s="8">
        <v>6</v>
      </c>
      <c r="B10" s="9" t="s">
        <v>90</v>
      </c>
      <c r="C10" s="10">
        <v>46894.549853617231</v>
      </c>
      <c r="D10" s="7">
        <f t="shared" si="0"/>
        <v>5.3185767989603859E-3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5029.8300223291471</v>
      </c>
      <c r="D13" s="7">
        <f t="shared" si="0"/>
        <v>5.7046154282277889E-4</v>
      </c>
    </row>
    <row r="14" spans="1:4" ht="16.5" thickTop="1" thickBot="1">
      <c r="A14" s="8">
        <v>10</v>
      </c>
      <c r="B14" s="9" t="s">
        <v>94</v>
      </c>
      <c r="C14" s="10">
        <v>562757.32752968348</v>
      </c>
      <c r="D14" s="7">
        <f t="shared" si="0"/>
        <v>6.3825499444760181E-2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3778867.5672759395</v>
      </c>
      <c r="D16" s="7">
        <f t="shared" si="0"/>
        <v>0.42858279762562651</v>
      </c>
    </row>
    <row r="17" spans="1:4" ht="16.5" thickTop="1" thickBot="1">
      <c r="A17" s="8">
        <v>13</v>
      </c>
      <c r="B17" s="9" t="s">
        <v>97</v>
      </c>
      <c r="C17" s="10">
        <v>97194.716405278188</v>
      </c>
      <c r="D17" s="7">
        <f t="shared" si="0"/>
        <v>1.1023403898070957E-2</v>
      </c>
    </row>
    <row r="18" spans="1:4" ht="16.5" thickTop="1" thickBot="1">
      <c r="A18" s="8">
        <v>14</v>
      </c>
      <c r="B18" s="9" t="s">
        <v>98</v>
      </c>
      <c r="C18" s="10">
        <v>1401937.863670442</v>
      </c>
      <c r="D18" s="7">
        <f t="shared" si="0"/>
        <v>0.1590017223446395</v>
      </c>
    </row>
    <row r="19" spans="1:4" ht="16.5" thickTop="1" thickBot="1">
      <c r="A19" s="8">
        <v>15</v>
      </c>
      <c r="B19" s="9" t="s">
        <v>99</v>
      </c>
      <c r="C19" s="10">
        <v>4964.2500106769621</v>
      </c>
      <c r="D19" s="7">
        <f t="shared" si="0"/>
        <v>5.6302374185150119E-4</v>
      </c>
    </row>
    <row r="20" spans="1:4" ht="16.5" thickTop="1" thickBot="1">
      <c r="A20" s="8">
        <v>16</v>
      </c>
      <c r="B20" s="9" t="s">
        <v>100</v>
      </c>
      <c r="C20" s="10">
        <v>809475.48609648063</v>
      </c>
      <c r="D20" s="7">
        <f t="shared" si="0"/>
        <v>9.1807204741679263E-2</v>
      </c>
    </row>
    <row r="21" spans="1:4" ht="16.5" thickTop="1" thickBot="1">
      <c r="A21" s="8">
        <v>17</v>
      </c>
      <c r="B21" s="9" t="s">
        <v>101</v>
      </c>
      <c r="C21" s="10">
        <v>521527.97030521097</v>
      </c>
      <c r="D21" s="7">
        <f t="shared" si="0"/>
        <v>5.9149444264475416E-2</v>
      </c>
    </row>
    <row r="22" spans="1:4" ht="16.5" thickTop="1" thickBot="1">
      <c r="A22" s="8">
        <v>18</v>
      </c>
      <c r="B22" s="9" t="s">
        <v>102</v>
      </c>
      <c r="C22" s="10">
        <v>1427679.0355000319</v>
      </c>
      <c r="D22" s="7">
        <f t="shared" si="0"/>
        <v>0.16192117459864913</v>
      </c>
    </row>
    <row r="23" spans="1:4" ht="16.5" thickTop="1" thickBot="1">
      <c r="A23" s="11"/>
      <c r="B23" s="12" t="s">
        <v>103</v>
      </c>
      <c r="C23" s="13">
        <f>SUM(C5:C22)</f>
        <v>8817123.7581421472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996458.83208302583</v>
      </c>
      <c r="D5" s="7">
        <f>C5/C$23</f>
        <v>2.5776191412356212E-2</v>
      </c>
    </row>
    <row r="6" spans="1:4" ht="16.5" thickTop="1" thickBot="1">
      <c r="A6" s="8">
        <v>2</v>
      </c>
      <c r="B6" s="9" t="s">
        <v>86</v>
      </c>
      <c r="C6" s="10">
        <v>199796.19462915073</v>
      </c>
      <c r="D6" s="7">
        <f t="shared" ref="D6:D23" si="0">C6/C$23</f>
        <v>5.1682867273660374E-3</v>
      </c>
    </row>
    <row r="7" spans="1:4" ht="16.5" thickTop="1" thickBot="1">
      <c r="A7" s="8">
        <v>3</v>
      </c>
      <c r="B7" s="9" t="s">
        <v>87</v>
      </c>
      <c r="C7" s="10">
        <v>699275.25198055396</v>
      </c>
      <c r="D7" s="7">
        <f t="shared" si="0"/>
        <v>1.8088707897038894E-2</v>
      </c>
    </row>
    <row r="8" spans="1:4" ht="16.5" thickTop="1" thickBot="1">
      <c r="A8" s="8">
        <v>4</v>
      </c>
      <c r="B8" s="9" t="s">
        <v>88</v>
      </c>
      <c r="C8" s="10">
        <v>254194.72338814836</v>
      </c>
      <c r="D8" s="7">
        <f t="shared" si="0"/>
        <v>6.5754566421645406E-3</v>
      </c>
    </row>
    <row r="9" spans="1:4" ht="16.5" thickTop="1" thickBot="1">
      <c r="A9" s="8">
        <v>5</v>
      </c>
      <c r="B9" s="9" t="s">
        <v>89</v>
      </c>
      <c r="C9" s="10">
        <v>30458.868285536904</v>
      </c>
      <c r="D9" s="7">
        <f t="shared" si="0"/>
        <v>7.8790371850136708E-4</v>
      </c>
    </row>
    <row r="10" spans="1:4" ht="16.5" thickTop="1" thickBot="1">
      <c r="A10" s="8">
        <v>6</v>
      </c>
      <c r="B10" s="9" t="s">
        <v>90</v>
      </c>
      <c r="C10" s="10">
        <v>1952374.1276784209</v>
      </c>
      <c r="D10" s="7">
        <f t="shared" si="0"/>
        <v>5.0503610990501872E-2</v>
      </c>
    </row>
    <row r="11" spans="1:4" ht="16.5" thickTop="1" thickBot="1">
      <c r="A11" s="8">
        <v>7</v>
      </c>
      <c r="B11" s="9" t="s">
        <v>91</v>
      </c>
      <c r="C11" s="10">
        <v>376491.57082739077</v>
      </c>
      <c r="D11" s="7">
        <f t="shared" si="0"/>
        <v>9.7390062512656833E-3</v>
      </c>
    </row>
    <row r="12" spans="1:4" ht="16.5" thickTop="1" thickBot="1">
      <c r="A12" s="8">
        <v>8</v>
      </c>
      <c r="B12" s="9" t="s">
        <v>92</v>
      </c>
      <c r="C12" s="10">
        <v>2168.0946501938988</v>
      </c>
      <c r="D12" s="7">
        <f t="shared" si="0"/>
        <v>5.6083824945060062E-5</v>
      </c>
    </row>
    <row r="13" spans="1:4" ht="16.5" thickTop="1" thickBot="1">
      <c r="A13" s="8">
        <v>9</v>
      </c>
      <c r="B13" s="9" t="s">
        <v>93</v>
      </c>
      <c r="C13" s="10">
        <v>107220.08642260716</v>
      </c>
      <c r="D13" s="7">
        <f t="shared" si="0"/>
        <v>2.7735470667675528E-3</v>
      </c>
    </row>
    <row r="14" spans="1:4" ht="16.5" thickTop="1" thickBot="1">
      <c r="A14" s="8">
        <v>10</v>
      </c>
      <c r="B14" s="9" t="s">
        <v>94</v>
      </c>
      <c r="C14" s="10">
        <v>2276033.507800838</v>
      </c>
      <c r="D14" s="7">
        <f t="shared" si="0"/>
        <v>5.8875965036479017E-2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1401235.2533277362</v>
      </c>
      <c r="D16" s="7">
        <f t="shared" si="0"/>
        <v>3.6246864336596844E-2</v>
      </c>
    </row>
    <row r="17" spans="1:4" ht="16.5" thickTop="1" thickBot="1">
      <c r="A17" s="8">
        <v>13</v>
      </c>
      <c r="B17" s="9" t="s">
        <v>97</v>
      </c>
      <c r="C17" s="10">
        <v>627764.41118185886</v>
      </c>
      <c r="D17" s="7">
        <f t="shared" si="0"/>
        <v>1.6238880226153125E-2</v>
      </c>
    </row>
    <row r="18" spans="1:4" ht="16.5" thickTop="1" thickBot="1">
      <c r="A18" s="8">
        <v>14</v>
      </c>
      <c r="B18" s="9" t="s">
        <v>98</v>
      </c>
      <c r="C18" s="10">
        <v>3990930.2761409217</v>
      </c>
      <c r="D18" s="7">
        <f t="shared" si="0"/>
        <v>0.1032365607078133</v>
      </c>
    </row>
    <row r="19" spans="1:4" ht="16.5" thickTop="1" thickBot="1">
      <c r="A19" s="8">
        <v>15</v>
      </c>
      <c r="B19" s="9" t="s">
        <v>99</v>
      </c>
      <c r="C19" s="10">
        <v>254555.36005436323</v>
      </c>
      <c r="D19" s="7">
        <f t="shared" si="0"/>
        <v>6.5847855170155329E-3</v>
      </c>
    </row>
    <row r="20" spans="1:4" ht="16.5" thickTop="1" thickBot="1">
      <c r="A20" s="8">
        <v>16</v>
      </c>
      <c r="B20" s="9" t="s">
        <v>100</v>
      </c>
      <c r="C20" s="10">
        <v>2733643.1701492015</v>
      </c>
      <c r="D20" s="7">
        <f t="shared" si="0"/>
        <v>7.0713317337504439E-2</v>
      </c>
    </row>
    <row r="21" spans="1:4" ht="16.5" thickTop="1" thickBot="1">
      <c r="A21" s="8">
        <v>17</v>
      </c>
      <c r="B21" s="9" t="s">
        <v>101</v>
      </c>
      <c r="C21" s="10">
        <v>20810659.641052883</v>
      </c>
      <c r="D21" s="7">
        <f t="shared" si="0"/>
        <v>0.53832584854893473</v>
      </c>
    </row>
    <row r="22" spans="1:4" ht="16.5" thickTop="1" thickBot="1">
      <c r="A22" s="8">
        <v>18</v>
      </c>
      <c r="B22" s="9" t="s">
        <v>102</v>
      </c>
      <c r="C22" s="10">
        <v>1944850.2068208284</v>
      </c>
      <c r="D22" s="7">
        <f t="shared" si="0"/>
        <v>5.0308983758595757E-2</v>
      </c>
    </row>
    <row r="23" spans="1:4" ht="16.5" thickTop="1" thickBot="1">
      <c r="A23" s="11"/>
      <c r="B23" s="12" t="s">
        <v>103</v>
      </c>
      <c r="C23" s="13">
        <f>SUM(C5:C22)</f>
        <v>38658109.576473661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5862.8178002837667</v>
      </c>
      <c r="D7" s="7">
        <f t="shared" si="0"/>
        <v>1.6151418357978838E-2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756.28916782108297</v>
      </c>
      <c r="D9" s="7">
        <f t="shared" si="0"/>
        <v>2.0834934949700728E-3</v>
      </c>
    </row>
    <row r="10" spans="1:4" ht="16.5" thickTop="1" thickBot="1">
      <c r="A10" s="8">
        <v>6</v>
      </c>
      <c r="B10" s="9" t="s">
        <v>90</v>
      </c>
      <c r="C10" s="10">
        <v>1384.6209448587306</v>
      </c>
      <c r="D10" s="7">
        <f t="shared" si="0"/>
        <v>3.8144784486652279E-3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2384.2360747412763</v>
      </c>
      <c r="D14" s="7">
        <f t="shared" si="0"/>
        <v>6.5683082127279803E-3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27244.008355144291</v>
      </c>
      <c r="D17" s="7">
        <f t="shared" si="0"/>
        <v>7.5054247237720487E-2</v>
      </c>
    </row>
    <row r="18" spans="1:4" ht="16.5" thickTop="1" thickBot="1">
      <c r="A18" s="8">
        <v>14</v>
      </c>
      <c r="B18" s="9" t="s">
        <v>98</v>
      </c>
      <c r="C18" s="10">
        <v>173302.25550305648</v>
      </c>
      <c r="D18" s="7">
        <f t="shared" si="0"/>
        <v>0.47742865740697715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109661.81030871427</v>
      </c>
      <c r="D20" s="7">
        <f t="shared" si="0"/>
        <v>0.30210622886892941</v>
      </c>
    </row>
    <row r="21" spans="1:4" ht="16.5" thickTop="1" thickBot="1">
      <c r="A21" s="8">
        <v>17</v>
      </c>
      <c r="B21" s="9" t="s">
        <v>101</v>
      </c>
      <c r="C21" s="10">
        <v>25715.960587622641</v>
      </c>
      <c r="D21" s="7">
        <f t="shared" si="0"/>
        <v>7.0844643663987864E-2</v>
      </c>
    </row>
    <row r="22" spans="1:4" ht="16.5" thickTop="1" thickBot="1">
      <c r="A22" s="8">
        <v>18</v>
      </c>
      <c r="B22" s="9" t="s">
        <v>102</v>
      </c>
      <c r="C22" s="10">
        <v>16678.89594828599</v>
      </c>
      <c r="D22" s="7">
        <f t="shared" si="0"/>
        <v>4.5948524308042894E-2</v>
      </c>
    </row>
    <row r="23" spans="1:4" ht="16.5" thickTop="1" thickBot="1">
      <c r="A23" s="11"/>
      <c r="B23" s="12" t="s">
        <v>103</v>
      </c>
      <c r="C23" s="13">
        <f>SUM(C5:C22)</f>
        <v>362990.89469052857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44490.548350071367</v>
      </c>
      <c r="D5" s="7">
        <f>C5/C$23</f>
        <v>8.713066223845484E-3</v>
      </c>
    </row>
    <row r="6" spans="1:4" ht="16.5" thickTop="1" thickBot="1">
      <c r="A6" s="8">
        <v>2</v>
      </c>
      <c r="B6" s="9" t="s">
        <v>86</v>
      </c>
      <c r="C6" s="10">
        <v>10869.826700458725</v>
      </c>
      <c r="D6" s="7">
        <f t="shared" ref="D6:D23" si="0">C6/C$23</f>
        <v>2.1287559581779983E-3</v>
      </c>
    </row>
    <row r="7" spans="1:4" ht="16.5" thickTop="1" thickBot="1">
      <c r="A7" s="8">
        <v>3</v>
      </c>
      <c r="B7" s="9" t="s">
        <v>87</v>
      </c>
      <c r="C7" s="10">
        <v>101532.92507246532</v>
      </c>
      <c r="D7" s="7">
        <f t="shared" si="0"/>
        <v>1.9884293020985273E-2</v>
      </c>
    </row>
    <row r="8" spans="1:4" ht="16.5" thickTop="1" thickBot="1">
      <c r="A8" s="8">
        <v>4</v>
      </c>
      <c r="B8" s="9" t="s">
        <v>88</v>
      </c>
      <c r="C8" s="10">
        <v>556304.14904437133</v>
      </c>
      <c r="D8" s="7">
        <f t="shared" si="0"/>
        <v>0.10894707013014014</v>
      </c>
    </row>
    <row r="9" spans="1:4" ht="16.5" thickTop="1" thickBot="1">
      <c r="A9" s="8">
        <v>5</v>
      </c>
      <c r="B9" s="9" t="s">
        <v>89</v>
      </c>
      <c r="C9" s="10">
        <v>10537.187149683128</v>
      </c>
      <c r="D9" s="7">
        <f t="shared" si="0"/>
        <v>2.0636115501618778E-3</v>
      </c>
    </row>
    <row r="10" spans="1:4" ht="16.5" thickTop="1" thickBot="1">
      <c r="A10" s="8">
        <v>6</v>
      </c>
      <c r="B10" s="9" t="s">
        <v>90</v>
      </c>
      <c r="C10" s="10">
        <v>49229.635192193324</v>
      </c>
      <c r="D10" s="7">
        <f t="shared" si="0"/>
        <v>9.6411729572365816E-3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2658.4241215039551</v>
      </c>
      <c r="D13" s="7">
        <f t="shared" si="0"/>
        <v>5.2062800483993268E-4</v>
      </c>
    </row>
    <row r="14" spans="1:4" ht="16.5" thickTop="1" thickBot="1">
      <c r="A14" s="8">
        <v>10</v>
      </c>
      <c r="B14" s="9" t="s">
        <v>94</v>
      </c>
      <c r="C14" s="10">
        <v>418941.23305730557</v>
      </c>
      <c r="D14" s="7">
        <f t="shared" si="0"/>
        <v>8.2045801701653626E-2</v>
      </c>
    </row>
    <row r="15" spans="1:4" ht="16.5" thickTop="1" thickBot="1">
      <c r="A15" s="8">
        <v>11</v>
      </c>
      <c r="B15" s="9" t="s">
        <v>95</v>
      </c>
      <c r="C15" s="10">
        <v>90012.775688537309</v>
      </c>
      <c r="D15" s="7">
        <f t="shared" si="0"/>
        <v>1.7628177324209498E-2</v>
      </c>
    </row>
    <row r="16" spans="1:4" ht="16.5" thickTop="1" thickBot="1">
      <c r="A16" s="8">
        <v>12</v>
      </c>
      <c r="B16" s="9" t="s">
        <v>96</v>
      </c>
      <c r="C16" s="10">
        <v>125615.46958569348</v>
      </c>
      <c r="D16" s="7">
        <f t="shared" si="0"/>
        <v>2.4600638693585353E-2</v>
      </c>
    </row>
    <row r="17" spans="1:4" ht="16.5" thickTop="1" thickBot="1">
      <c r="A17" s="8">
        <v>13</v>
      </c>
      <c r="B17" s="9" t="s">
        <v>97</v>
      </c>
      <c r="C17" s="10">
        <v>153847.5562906143</v>
      </c>
      <c r="D17" s="7">
        <f t="shared" si="0"/>
        <v>3.012963418183557E-2</v>
      </c>
    </row>
    <row r="18" spans="1:4" ht="16.5" thickTop="1" thickBot="1">
      <c r="A18" s="8">
        <v>14</v>
      </c>
      <c r="B18" s="9" t="s">
        <v>98</v>
      </c>
      <c r="C18" s="10">
        <v>2390885.9630642622</v>
      </c>
      <c r="D18" s="7">
        <f t="shared" si="0"/>
        <v>0.46823310798344181</v>
      </c>
    </row>
    <row r="19" spans="1:4" ht="16.5" thickTop="1" thickBot="1">
      <c r="A19" s="8">
        <v>15</v>
      </c>
      <c r="B19" s="9" t="s">
        <v>99</v>
      </c>
      <c r="C19" s="10">
        <v>1990.7661058569697</v>
      </c>
      <c r="D19" s="7">
        <f t="shared" si="0"/>
        <v>3.8987330028021432E-4</v>
      </c>
    </row>
    <row r="20" spans="1:4" ht="16.5" thickTop="1" thickBot="1">
      <c r="A20" s="8">
        <v>16</v>
      </c>
      <c r="B20" s="9" t="s">
        <v>100</v>
      </c>
      <c r="C20" s="10">
        <v>671288.77802589454</v>
      </c>
      <c r="D20" s="7">
        <f t="shared" si="0"/>
        <v>0.13146575610265654</v>
      </c>
    </row>
    <row r="21" spans="1:4" ht="16.5" thickTop="1" thickBot="1">
      <c r="A21" s="8">
        <v>17</v>
      </c>
      <c r="B21" s="9" t="s">
        <v>101</v>
      </c>
      <c r="C21" s="10">
        <v>237679.78645507281</v>
      </c>
      <c r="D21" s="7">
        <f t="shared" si="0"/>
        <v>4.654740829799596E-2</v>
      </c>
    </row>
    <row r="22" spans="1:4" ht="16.5" thickTop="1" thickBot="1">
      <c r="A22" s="8">
        <v>18</v>
      </c>
      <c r="B22" s="9" t="s">
        <v>102</v>
      </c>
      <c r="C22" s="10">
        <v>240302.30522612834</v>
      </c>
      <c r="D22" s="7">
        <f t="shared" si="0"/>
        <v>4.7061004568954221E-2</v>
      </c>
    </row>
    <row r="23" spans="1:4" ht="16.5" thickTop="1" thickBot="1">
      <c r="A23" s="11"/>
      <c r="B23" s="12" t="s">
        <v>103</v>
      </c>
      <c r="C23" s="13">
        <f>SUM(C5:C22)</f>
        <v>5106187.3291301122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4426.5979457543435</v>
      </c>
      <c r="D5" s="7">
        <f>C5/C$23</f>
        <v>2.6346351062073283E-3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80351.051541900262</v>
      </c>
      <c r="D7" s="7">
        <f t="shared" si="0"/>
        <v>4.7823566496705973E-2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180.78625525603573</v>
      </c>
      <c r="D9" s="7">
        <f t="shared" si="0"/>
        <v>1.0760087558305295E-4</v>
      </c>
    </row>
    <row r="10" spans="1:4" ht="16.5" thickTop="1" thickBot="1">
      <c r="A10" s="8">
        <v>6</v>
      </c>
      <c r="B10" s="9" t="s">
        <v>90</v>
      </c>
      <c r="C10" s="10">
        <v>3541.1680664762039</v>
      </c>
      <c r="D10" s="7">
        <f t="shared" si="0"/>
        <v>2.1076424421754541E-3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303548.5993340243</v>
      </c>
      <c r="D14" s="7">
        <f t="shared" si="0"/>
        <v>0.18066691532546625</v>
      </c>
    </row>
    <row r="15" spans="1:4" ht="16.5" thickTop="1" thickBot="1">
      <c r="A15" s="8">
        <v>11</v>
      </c>
      <c r="B15" s="9" t="s">
        <v>95</v>
      </c>
      <c r="C15" s="10">
        <v>36955.3689472927</v>
      </c>
      <c r="D15" s="7">
        <f t="shared" si="0"/>
        <v>2.1995201187125109E-2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79594.115195138409</v>
      </c>
      <c r="D17" s="7">
        <f t="shared" si="0"/>
        <v>4.7373050977388066E-2</v>
      </c>
    </row>
    <row r="18" spans="1:4" ht="16.5" thickTop="1" thickBot="1">
      <c r="A18" s="8">
        <v>14</v>
      </c>
      <c r="B18" s="9" t="s">
        <v>98</v>
      </c>
      <c r="C18" s="10">
        <v>542311.61932882783</v>
      </c>
      <c r="D18" s="7">
        <f t="shared" si="0"/>
        <v>0.32277456599785947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352228.92389805394</v>
      </c>
      <c r="D20" s="7">
        <f t="shared" si="0"/>
        <v>0.20964060881415814</v>
      </c>
    </row>
    <row r="21" spans="1:4" ht="16.5" thickTop="1" thickBot="1">
      <c r="A21" s="8">
        <v>17</v>
      </c>
      <c r="B21" s="9" t="s">
        <v>101</v>
      </c>
      <c r="C21" s="10">
        <v>100673.73314178387</v>
      </c>
      <c r="D21" s="7">
        <f t="shared" si="0"/>
        <v>5.9919277706864851E-2</v>
      </c>
    </row>
    <row r="22" spans="1:4" ht="16.5" thickTop="1" thickBot="1">
      <c r="A22" s="8">
        <v>18</v>
      </c>
      <c r="B22" s="9" t="s">
        <v>102</v>
      </c>
      <c r="C22" s="10">
        <v>176344.02277604715</v>
      </c>
      <c r="D22" s="7">
        <f t="shared" si="0"/>
        <v>0.10495693507046638</v>
      </c>
    </row>
    <row r="23" spans="1:4" ht="16.5" thickTop="1" thickBot="1">
      <c r="A23" s="11"/>
      <c r="B23" s="12" t="s">
        <v>103</v>
      </c>
      <c r="C23" s="13">
        <f>SUM(C5:C22)</f>
        <v>1680155.9864305549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1840874.9291120283</v>
      </c>
      <c r="D5" s="7">
        <f>C5/C$23</f>
        <v>1.7505240155884443E-2</v>
      </c>
    </row>
    <row r="6" spans="1:4" ht="16.5" thickTop="1" thickBot="1">
      <c r="A6" s="8">
        <v>2</v>
      </c>
      <c r="B6" s="9" t="s">
        <v>86</v>
      </c>
      <c r="C6" s="10">
        <v>1248727.7421357087</v>
      </c>
      <c r="D6" s="7">
        <f t="shared" ref="D6:D23" si="0">C6/C$23</f>
        <v>1.1874396608760949E-2</v>
      </c>
    </row>
    <row r="7" spans="1:4" ht="16.5" thickTop="1" thickBot="1">
      <c r="A7" s="8">
        <v>3</v>
      </c>
      <c r="B7" s="9" t="s">
        <v>87</v>
      </c>
      <c r="C7" s="10">
        <v>1933690.9694710509</v>
      </c>
      <c r="D7" s="7">
        <f t="shared" si="0"/>
        <v>1.8387846057626327E-2</v>
      </c>
    </row>
    <row r="8" spans="1:4" ht="16.5" thickTop="1" thickBot="1">
      <c r="A8" s="8">
        <v>4</v>
      </c>
      <c r="B8" s="9" t="s">
        <v>88</v>
      </c>
      <c r="C8" s="10">
        <v>8216.0495908479534</v>
      </c>
      <c r="D8" s="7">
        <f t="shared" si="0"/>
        <v>7.812802431386526E-5</v>
      </c>
    </row>
    <row r="9" spans="1:4" ht="16.5" thickTop="1" thickBot="1">
      <c r="A9" s="8">
        <v>5</v>
      </c>
      <c r="B9" s="9" t="s">
        <v>89</v>
      </c>
      <c r="C9" s="10">
        <v>381434.94196586934</v>
      </c>
      <c r="D9" s="7">
        <f t="shared" si="0"/>
        <v>3.6271395505283917E-3</v>
      </c>
    </row>
    <row r="10" spans="1:4" ht="16.5" thickTop="1" thickBot="1">
      <c r="A10" s="8">
        <v>6</v>
      </c>
      <c r="B10" s="9" t="s">
        <v>90</v>
      </c>
      <c r="C10" s="10">
        <v>2760826.9511177726</v>
      </c>
      <c r="D10" s="7">
        <f t="shared" si="0"/>
        <v>2.6253244065563421E-2</v>
      </c>
    </row>
    <row r="11" spans="1:4" ht="16.5" thickTop="1" thickBot="1">
      <c r="A11" s="8">
        <v>7</v>
      </c>
      <c r="B11" s="9" t="s">
        <v>91</v>
      </c>
      <c r="C11" s="10">
        <v>3102159.2154954774</v>
      </c>
      <c r="D11" s="7">
        <f t="shared" si="0"/>
        <v>2.9499039402547961E-2</v>
      </c>
    </row>
    <row r="12" spans="1:4" ht="16.5" thickTop="1" thickBot="1">
      <c r="A12" s="8">
        <v>8</v>
      </c>
      <c r="B12" s="9" t="s">
        <v>92</v>
      </c>
      <c r="C12" s="10">
        <v>469092.91847505845</v>
      </c>
      <c r="D12" s="7">
        <f t="shared" si="0"/>
        <v>4.4606964131406754E-3</v>
      </c>
    </row>
    <row r="13" spans="1:4" ht="16.5" thickTop="1" thickBot="1">
      <c r="A13" s="8">
        <v>9</v>
      </c>
      <c r="B13" s="9" t="s">
        <v>93</v>
      </c>
      <c r="C13" s="10">
        <v>554776.43087530485</v>
      </c>
      <c r="D13" s="7">
        <f t="shared" si="0"/>
        <v>5.2754777099284578E-3</v>
      </c>
    </row>
    <row r="14" spans="1:4" ht="16.5" thickTop="1" thickBot="1">
      <c r="A14" s="8">
        <v>10</v>
      </c>
      <c r="B14" s="9" t="s">
        <v>94</v>
      </c>
      <c r="C14" s="10">
        <v>2925420.206953214</v>
      </c>
      <c r="D14" s="7">
        <f t="shared" si="0"/>
        <v>2.7818393563703494E-2</v>
      </c>
    </row>
    <row r="15" spans="1:4" ht="16.5" thickTop="1" thickBot="1">
      <c r="A15" s="8">
        <v>11</v>
      </c>
      <c r="B15" s="9" t="s">
        <v>95</v>
      </c>
      <c r="C15" s="10">
        <v>477489.67408328759</v>
      </c>
      <c r="D15" s="7">
        <f t="shared" si="0"/>
        <v>4.5405428063571996E-3</v>
      </c>
    </row>
    <row r="16" spans="1:4" ht="16.5" thickTop="1" thickBot="1">
      <c r="A16" s="8">
        <v>12</v>
      </c>
      <c r="B16" s="9" t="s">
        <v>96</v>
      </c>
      <c r="C16" s="10">
        <v>17129580.305726878</v>
      </c>
      <c r="D16" s="7">
        <f t="shared" si="0"/>
        <v>0.16288853320735799</v>
      </c>
    </row>
    <row r="17" spans="1:4" ht="16.5" thickTop="1" thickBot="1">
      <c r="A17" s="8">
        <v>13</v>
      </c>
      <c r="B17" s="9" t="s">
        <v>97</v>
      </c>
      <c r="C17" s="10">
        <v>2746737.8783189538</v>
      </c>
      <c r="D17" s="7">
        <f t="shared" si="0"/>
        <v>2.611926831358986E-2</v>
      </c>
    </row>
    <row r="18" spans="1:4" ht="16.5" thickTop="1" thickBot="1">
      <c r="A18" s="8">
        <v>14</v>
      </c>
      <c r="B18" s="9" t="s">
        <v>98</v>
      </c>
      <c r="C18" s="10">
        <v>6728460.6417509476</v>
      </c>
      <c r="D18" s="7">
        <f t="shared" si="0"/>
        <v>6.3982249717573755E-2</v>
      </c>
    </row>
    <row r="19" spans="1:4" ht="16.5" thickTop="1" thickBot="1">
      <c r="A19" s="8">
        <v>15</v>
      </c>
      <c r="B19" s="9" t="s">
        <v>99</v>
      </c>
      <c r="C19" s="10">
        <v>379432.82912916411</v>
      </c>
      <c r="D19" s="7">
        <f t="shared" si="0"/>
        <v>3.6081010675378011E-3</v>
      </c>
    </row>
    <row r="20" spans="1:4" ht="16.5" thickTop="1" thickBot="1">
      <c r="A20" s="8">
        <v>16</v>
      </c>
      <c r="B20" s="9" t="s">
        <v>100</v>
      </c>
      <c r="C20" s="10">
        <v>4024275.7617673133</v>
      </c>
      <c r="D20" s="7">
        <f t="shared" si="0"/>
        <v>3.8267626197300751E-2</v>
      </c>
    </row>
    <row r="21" spans="1:4" ht="16.5" thickTop="1" thickBot="1">
      <c r="A21" s="8">
        <v>17</v>
      </c>
      <c r="B21" s="9" t="s">
        <v>101</v>
      </c>
      <c r="C21" s="10">
        <v>53494097.152316138</v>
      </c>
      <c r="D21" s="7">
        <f t="shared" si="0"/>
        <v>0.50868584430404873</v>
      </c>
    </row>
    <row r="22" spans="1:4" ht="16.5" thickTop="1" thickBot="1">
      <c r="A22" s="8">
        <v>18</v>
      </c>
      <c r="B22" s="9" t="s">
        <v>102</v>
      </c>
      <c r="C22" s="10">
        <v>4956069.2401432386</v>
      </c>
      <c r="D22" s="7">
        <f t="shared" si="0"/>
        <v>4.712823283423586E-2</v>
      </c>
    </row>
    <row r="23" spans="1:4" ht="16.5" thickTop="1" thickBot="1">
      <c r="A23" s="11"/>
      <c r="B23" s="12" t="s">
        <v>103</v>
      </c>
      <c r="C23" s="13">
        <f>SUM(C5:C22)</f>
        <v>105161363.83842826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672914.98320721602</v>
      </c>
      <c r="D5" s="7">
        <f>C5/C$23</f>
        <v>6.6169029121415507E-2</v>
      </c>
    </row>
    <row r="6" spans="1:4" ht="16.5" thickTop="1" thickBot="1">
      <c r="A6" s="8">
        <v>2</v>
      </c>
      <c r="B6" s="9" t="s">
        <v>86</v>
      </c>
      <c r="C6" s="10">
        <v>13857.211431716047</v>
      </c>
      <c r="D6" s="7">
        <f t="shared" ref="D6:D23" si="0">C6/C$23</f>
        <v>1.3626063464906937E-3</v>
      </c>
    </row>
    <row r="7" spans="1:4" ht="16.5" thickTop="1" thickBot="1">
      <c r="A7" s="8">
        <v>3</v>
      </c>
      <c r="B7" s="9" t="s">
        <v>87</v>
      </c>
      <c r="C7" s="10">
        <v>372522.86316479219</v>
      </c>
      <c r="D7" s="7">
        <f t="shared" si="0"/>
        <v>3.6630892157670555E-2</v>
      </c>
    </row>
    <row r="8" spans="1:4" ht="16.5" thickTop="1" thickBot="1">
      <c r="A8" s="8">
        <v>4</v>
      </c>
      <c r="B8" s="9" t="s">
        <v>88</v>
      </c>
      <c r="C8" s="10">
        <v>49245.116804842226</v>
      </c>
      <c r="D8" s="7">
        <f t="shared" si="0"/>
        <v>4.8423673855746167E-3</v>
      </c>
    </row>
    <row r="9" spans="1:4" ht="16.5" thickTop="1" thickBot="1">
      <c r="A9" s="8">
        <v>5</v>
      </c>
      <c r="B9" s="9" t="s">
        <v>89</v>
      </c>
      <c r="C9" s="10">
        <v>76213.254116346856</v>
      </c>
      <c r="D9" s="7">
        <f t="shared" si="0"/>
        <v>7.494196379796582E-3</v>
      </c>
    </row>
    <row r="10" spans="1:4" ht="16.5" thickTop="1" thickBot="1">
      <c r="A10" s="8">
        <v>6</v>
      </c>
      <c r="B10" s="9" t="s">
        <v>90</v>
      </c>
      <c r="C10" s="10">
        <v>133937.02342986112</v>
      </c>
      <c r="D10" s="7">
        <f t="shared" si="0"/>
        <v>1.3170286031567079E-2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68.157643828792814</v>
      </c>
      <c r="D12" s="7">
        <f t="shared" si="0"/>
        <v>6.702072671735534E-6</v>
      </c>
    </row>
    <row r="13" spans="1:4" ht="16.5" thickTop="1" thickBot="1">
      <c r="A13" s="8">
        <v>9</v>
      </c>
      <c r="B13" s="9" t="s">
        <v>93</v>
      </c>
      <c r="C13" s="10">
        <v>20050.631756568237</v>
      </c>
      <c r="D13" s="7">
        <f t="shared" si="0"/>
        <v>1.9716173212249483E-3</v>
      </c>
    </row>
    <row r="14" spans="1:4" ht="16.5" thickTop="1" thickBot="1">
      <c r="A14" s="8">
        <v>10</v>
      </c>
      <c r="B14" s="9" t="s">
        <v>94</v>
      </c>
      <c r="C14" s="10">
        <v>997330.39489317837</v>
      </c>
      <c r="D14" s="7">
        <f t="shared" si="0"/>
        <v>9.8069422720875862E-2</v>
      </c>
    </row>
    <row r="15" spans="1:4" ht="16.5" thickTop="1" thickBot="1">
      <c r="A15" s="8">
        <v>11</v>
      </c>
      <c r="B15" s="9" t="s">
        <v>95</v>
      </c>
      <c r="C15" s="10">
        <v>546824.14822230779</v>
      </c>
      <c r="D15" s="7">
        <f t="shared" si="0"/>
        <v>5.3770273943912254E-2</v>
      </c>
    </row>
    <row r="16" spans="1:4" ht="16.5" thickTop="1" thickBot="1">
      <c r="A16" s="8">
        <v>12</v>
      </c>
      <c r="B16" s="9" t="s">
        <v>96</v>
      </c>
      <c r="C16" s="10">
        <v>996760.75548489776</v>
      </c>
      <c r="D16" s="7">
        <f t="shared" si="0"/>
        <v>9.8013408978373698E-2</v>
      </c>
    </row>
    <row r="17" spans="1:4" ht="16.5" thickTop="1" thickBot="1">
      <c r="A17" s="8">
        <v>13</v>
      </c>
      <c r="B17" s="9" t="s">
        <v>97</v>
      </c>
      <c r="C17" s="10">
        <v>389642.93939236505</v>
      </c>
      <c r="D17" s="7">
        <f t="shared" si="0"/>
        <v>3.8314342297335942E-2</v>
      </c>
    </row>
    <row r="18" spans="1:4" ht="16.5" thickTop="1" thickBot="1">
      <c r="A18" s="8">
        <v>14</v>
      </c>
      <c r="B18" s="9" t="s">
        <v>98</v>
      </c>
      <c r="C18" s="10">
        <v>2594836.493675862</v>
      </c>
      <c r="D18" s="7">
        <f t="shared" si="0"/>
        <v>0.2551552808305913</v>
      </c>
    </row>
    <row r="19" spans="1:4" ht="16.5" thickTop="1" thickBot="1">
      <c r="A19" s="8">
        <v>15</v>
      </c>
      <c r="B19" s="9" t="s">
        <v>99</v>
      </c>
      <c r="C19" s="10">
        <v>13066.751673691275</v>
      </c>
      <c r="D19" s="7">
        <f t="shared" si="0"/>
        <v>1.2848789127831552E-3</v>
      </c>
    </row>
    <row r="20" spans="1:4" ht="16.5" thickTop="1" thickBot="1">
      <c r="A20" s="8">
        <v>16</v>
      </c>
      <c r="B20" s="9" t="s">
        <v>100</v>
      </c>
      <c r="C20" s="10">
        <v>2002229.0850872337</v>
      </c>
      <c r="D20" s="7">
        <f t="shared" si="0"/>
        <v>0.19688305052658484</v>
      </c>
    </row>
    <row r="21" spans="1:4" ht="16.5" thickTop="1" thickBot="1">
      <c r="A21" s="8">
        <v>17</v>
      </c>
      <c r="B21" s="9" t="s">
        <v>101</v>
      </c>
      <c r="C21" s="10">
        <v>710068.6859501896</v>
      </c>
      <c r="D21" s="7">
        <f t="shared" si="0"/>
        <v>6.9822424424119289E-2</v>
      </c>
    </row>
    <row r="22" spans="1:4" ht="16.5" thickTop="1" thickBot="1">
      <c r="A22" s="8">
        <v>18</v>
      </c>
      <c r="B22" s="9" t="s">
        <v>102</v>
      </c>
      <c r="C22" s="10">
        <v>580068.14740264427</v>
      </c>
      <c r="D22" s="7">
        <f t="shared" si="0"/>
        <v>5.7039220549012025E-2</v>
      </c>
    </row>
    <row r="23" spans="1:4" ht="16.5" thickTop="1" thickBot="1">
      <c r="A23" s="11"/>
      <c r="B23" s="12" t="s">
        <v>103</v>
      </c>
      <c r="C23" s="13">
        <f>SUM(C5:C22)</f>
        <v>10169636.64333754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8108.0482756055244</v>
      </c>
      <c r="D5" s="7">
        <f>C5/C$23</f>
        <v>1.2096691102820118E-3</v>
      </c>
    </row>
    <row r="6" spans="1:4" ht="16.5" thickTop="1" thickBot="1">
      <c r="A6" s="8">
        <v>2</v>
      </c>
      <c r="B6" s="9" t="s">
        <v>86</v>
      </c>
      <c r="C6" s="10">
        <v>11496.969320542023</v>
      </c>
      <c r="D6" s="7">
        <f t="shared" ref="D6:D23" si="0">C6/C$23</f>
        <v>1.7152745242974042E-3</v>
      </c>
    </row>
    <row r="7" spans="1:4" ht="16.5" thickTop="1" thickBot="1">
      <c r="A7" s="8">
        <v>3</v>
      </c>
      <c r="B7" s="9" t="s">
        <v>87</v>
      </c>
      <c r="C7" s="10">
        <v>532690.16414395534</v>
      </c>
      <c r="D7" s="7">
        <f t="shared" si="0"/>
        <v>7.9473976351956771E-2</v>
      </c>
    </row>
    <row r="8" spans="1:4" ht="16.5" thickTop="1" thickBot="1">
      <c r="A8" s="8">
        <v>4</v>
      </c>
      <c r="B8" s="9" t="s">
        <v>88</v>
      </c>
      <c r="C8" s="10">
        <v>999.83317822500476</v>
      </c>
      <c r="D8" s="7">
        <f t="shared" si="0"/>
        <v>1.4916873580695996E-4</v>
      </c>
    </row>
    <row r="9" spans="1:4" ht="16.5" thickTop="1" thickBot="1">
      <c r="A9" s="8">
        <v>5</v>
      </c>
      <c r="B9" s="9" t="s">
        <v>89</v>
      </c>
      <c r="C9" s="10">
        <v>41573.607258677985</v>
      </c>
      <c r="D9" s="7">
        <f t="shared" si="0"/>
        <v>6.2025171526328901E-3</v>
      </c>
    </row>
    <row r="10" spans="1:4" ht="16.5" thickTop="1" thickBot="1">
      <c r="A10" s="8">
        <v>6</v>
      </c>
      <c r="B10" s="9" t="s">
        <v>90</v>
      </c>
      <c r="C10" s="10">
        <v>155156.59902624835</v>
      </c>
      <c r="D10" s="7">
        <f t="shared" si="0"/>
        <v>2.3148375381922329E-2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1006.6883993512697</v>
      </c>
      <c r="D12" s="7">
        <f t="shared" si="0"/>
        <v>1.501914910938944E-4</v>
      </c>
    </row>
    <row r="13" spans="1:4" ht="16.5" thickTop="1" thickBot="1">
      <c r="A13" s="8">
        <v>9</v>
      </c>
      <c r="B13" s="9" t="s">
        <v>93</v>
      </c>
      <c r="C13" s="10">
        <v>551.98191722102604</v>
      </c>
      <c r="D13" s="7">
        <f t="shared" si="0"/>
        <v>8.2352182917491497E-5</v>
      </c>
    </row>
    <row r="14" spans="1:4" ht="16.5" thickTop="1" thickBot="1">
      <c r="A14" s="8">
        <v>10</v>
      </c>
      <c r="B14" s="9" t="s">
        <v>94</v>
      </c>
      <c r="C14" s="10">
        <v>1035067.3899671476</v>
      </c>
      <c r="D14" s="7">
        <f t="shared" si="0"/>
        <v>0.15442545556501083</v>
      </c>
    </row>
    <row r="15" spans="1:4" ht="16.5" thickTop="1" thickBot="1">
      <c r="A15" s="8">
        <v>11</v>
      </c>
      <c r="B15" s="9" t="s">
        <v>95</v>
      </c>
      <c r="C15" s="10">
        <v>597068.47545973607</v>
      </c>
      <c r="D15" s="7">
        <f t="shared" si="0"/>
        <v>8.9078809959709668E-2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350323.83465478453</v>
      </c>
      <c r="D17" s="7">
        <f t="shared" si="0"/>
        <v>5.226608265918193E-2</v>
      </c>
    </row>
    <row r="18" spans="1:4" ht="16.5" thickTop="1" thickBot="1">
      <c r="A18" s="8">
        <v>14</v>
      </c>
      <c r="B18" s="9" t="s">
        <v>98</v>
      </c>
      <c r="C18" s="10">
        <v>1976400.045898716</v>
      </c>
      <c r="D18" s="7">
        <f t="shared" si="0"/>
        <v>0.29486628641281476</v>
      </c>
    </row>
    <row r="19" spans="1:4" ht="16.5" thickTop="1" thickBot="1">
      <c r="A19" s="8">
        <v>15</v>
      </c>
      <c r="B19" s="9" t="s">
        <v>99</v>
      </c>
      <c r="C19" s="10">
        <v>14417.132120148388</v>
      </c>
      <c r="D19" s="7">
        <f t="shared" si="0"/>
        <v>2.1509441966532528E-3</v>
      </c>
    </row>
    <row r="20" spans="1:4" ht="16.5" thickTop="1" thickBot="1">
      <c r="A20" s="8">
        <v>16</v>
      </c>
      <c r="B20" s="9" t="s">
        <v>100</v>
      </c>
      <c r="C20" s="10">
        <v>985516.75946539571</v>
      </c>
      <c r="D20" s="7">
        <f t="shared" si="0"/>
        <v>0.1470328174016064</v>
      </c>
    </row>
    <row r="21" spans="1:4" ht="16.5" thickTop="1" thickBot="1">
      <c r="A21" s="8">
        <v>17</v>
      </c>
      <c r="B21" s="9" t="s">
        <v>101</v>
      </c>
      <c r="C21" s="10">
        <v>465481.51721182046</v>
      </c>
      <c r="D21" s="7">
        <f t="shared" si="0"/>
        <v>6.9446874714900741E-2</v>
      </c>
    </row>
    <row r="22" spans="1:4" ht="16.5" thickTop="1" thickBot="1">
      <c r="A22" s="8">
        <v>18</v>
      </c>
      <c r="B22" s="9" t="s">
        <v>102</v>
      </c>
      <c r="C22" s="10">
        <v>526840.23459526675</v>
      </c>
      <c r="D22" s="7">
        <f t="shared" si="0"/>
        <v>7.8601204159212748E-2</v>
      </c>
    </row>
    <row r="23" spans="1:4" ht="16.5" thickTop="1" thickBot="1">
      <c r="A23" s="11"/>
      <c r="B23" s="12" t="s">
        <v>103</v>
      </c>
      <c r="C23" s="13">
        <f>SUM(C5:C22)</f>
        <v>6702699.2808928415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124463.92401210102</v>
      </c>
      <c r="D5" s="7">
        <f>C5/C$23</f>
        <v>1.6060948682837396E-2</v>
      </c>
    </row>
    <row r="6" spans="1:4" ht="16.5" thickTop="1" thickBot="1">
      <c r="A6" s="8">
        <v>2</v>
      </c>
      <c r="B6" s="9" t="s">
        <v>86</v>
      </c>
      <c r="C6" s="10">
        <v>3212.9301403251284</v>
      </c>
      <c r="D6" s="7">
        <f t="shared" ref="D6:D23" si="0">C6/C$23</f>
        <v>4.1459970441142739E-4</v>
      </c>
    </row>
    <row r="7" spans="1:4" ht="16.5" thickTop="1" thickBot="1">
      <c r="A7" s="8">
        <v>3</v>
      </c>
      <c r="B7" s="9" t="s">
        <v>87</v>
      </c>
      <c r="C7" s="10">
        <v>52149.443506445459</v>
      </c>
      <c r="D7" s="7">
        <f t="shared" si="0"/>
        <v>6.7294161150994692E-3</v>
      </c>
    </row>
    <row r="8" spans="1:4" ht="16.5" thickTop="1" thickBot="1">
      <c r="A8" s="8">
        <v>4</v>
      </c>
      <c r="B8" s="9" t="s">
        <v>88</v>
      </c>
      <c r="C8" s="10">
        <v>303073.08396568825</v>
      </c>
      <c r="D8" s="7">
        <f t="shared" si="0"/>
        <v>3.9108852523795819E-2</v>
      </c>
    </row>
    <row r="9" spans="1:4" ht="16.5" thickTop="1" thickBot="1">
      <c r="A9" s="8">
        <v>5</v>
      </c>
      <c r="B9" s="9" t="s">
        <v>89</v>
      </c>
      <c r="C9" s="10">
        <v>104693.74827957443</v>
      </c>
      <c r="D9" s="7">
        <f t="shared" si="0"/>
        <v>1.3509785521213831E-2</v>
      </c>
    </row>
    <row r="10" spans="1:4" ht="16.5" thickTop="1" thickBot="1">
      <c r="A10" s="8">
        <v>6</v>
      </c>
      <c r="B10" s="9" t="s">
        <v>90</v>
      </c>
      <c r="C10" s="10">
        <v>50047.011551467054</v>
      </c>
      <c r="D10" s="7">
        <f t="shared" si="0"/>
        <v>6.4581162022445395E-3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122.68375889182705</v>
      </c>
      <c r="D12" s="7">
        <f t="shared" si="0"/>
        <v>1.5831234403212743E-5</v>
      </c>
    </row>
    <row r="13" spans="1:4" ht="16.5" thickTop="1" thickBot="1">
      <c r="A13" s="8">
        <v>9</v>
      </c>
      <c r="B13" s="9" t="s">
        <v>93</v>
      </c>
      <c r="C13" s="10">
        <v>112602.26902752114</v>
      </c>
      <c r="D13" s="7">
        <f t="shared" si="0"/>
        <v>1.4530308913016723E-2</v>
      </c>
    </row>
    <row r="14" spans="1:4" ht="16.5" thickTop="1" thickBot="1">
      <c r="A14" s="8">
        <v>10</v>
      </c>
      <c r="B14" s="9" t="s">
        <v>94</v>
      </c>
      <c r="C14" s="10">
        <v>756699.35763349978</v>
      </c>
      <c r="D14" s="7">
        <f t="shared" si="0"/>
        <v>9.7645238552064736E-2</v>
      </c>
    </row>
    <row r="15" spans="1:4" ht="16.5" thickTop="1" thickBot="1">
      <c r="A15" s="8">
        <v>11</v>
      </c>
      <c r="B15" s="9" t="s">
        <v>95</v>
      </c>
      <c r="C15" s="10">
        <v>156024.26903147678</v>
      </c>
      <c r="D15" s="7">
        <f t="shared" si="0"/>
        <v>2.0133527028668392E-2</v>
      </c>
    </row>
    <row r="16" spans="1:4" ht="16.5" thickTop="1" thickBot="1">
      <c r="A16" s="8">
        <v>12</v>
      </c>
      <c r="B16" s="9" t="s">
        <v>96</v>
      </c>
      <c r="C16" s="10">
        <v>2686994.9760526554</v>
      </c>
      <c r="D16" s="7">
        <f t="shared" si="0"/>
        <v>0.34673250714181064</v>
      </c>
    </row>
    <row r="17" spans="1:4" ht="16.5" thickTop="1" thickBot="1">
      <c r="A17" s="8">
        <v>13</v>
      </c>
      <c r="B17" s="9" t="s">
        <v>97</v>
      </c>
      <c r="C17" s="10">
        <v>223761.18770342699</v>
      </c>
      <c r="D17" s="7">
        <f t="shared" si="0"/>
        <v>2.887436645952186E-2</v>
      </c>
    </row>
    <row r="18" spans="1:4" ht="16.5" thickTop="1" thickBot="1">
      <c r="A18" s="8">
        <v>14</v>
      </c>
      <c r="B18" s="9" t="s">
        <v>98</v>
      </c>
      <c r="C18" s="10">
        <v>1833861.5425586463</v>
      </c>
      <c r="D18" s="7">
        <f t="shared" si="0"/>
        <v>0.23664331942161668</v>
      </c>
    </row>
    <row r="19" spans="1:4" ht="16.5" thickTop="1" thickBot="1">
      <c r="A19" s="8">
        <v>15</v>
      </c>
      <c r="B19" s="9" t="s">
        <v>99</v>
      </c>
      <c r="C19" s="10">
        <v>3849.5921972821625</v>
      </c>
      <c r="D19" s="7">
        <f t="shared" si="0"/>
        <v>4.9675521016345932E-4</v>
      </c>
    </row>
    <row r="20" spans="1:4" ht="16.5" thickTop="1" thickBot="1">
      <c r="A20" s="8">
        <v>16</v>
      </c>
      <c r="B20" s="9" t="s">
        <v>100</v>
      </c>
      <c r="C20" s="10">
        <v>669310.75466859608</v>
      </c>
      <c r="D20" s="7">
        <f t="shared" si="0"/>
        <v>8.6368526212931743E-2</v>
      </c>
    </row>
    <row r="21" spans="1:4" ht="16.5" thickTop="1" thickBot="1">
      <c r="A21" s="8">
        <v>17</v>
      </c>
      <c r="B21" s="9" t="s">
        <v>101</v>
      </c>
      <c r="C21" s="10">
        <v>73170.23890795125</v>
      </c>
      <c r="D21" s="7">
        <f t="shared" si="0"/>
        <v>9.4419604840459623E-3</v>
      </c>
    </row>
    <row r="22" spans="1:4" ht="16.5" thickTop="1" thickBot="1">
      <c r="A22" s="8">
        <v>18</v>
      </c>
      <c r="B22" s="9" t="s">
        <v>102</v>
      </c>
      <c r="C22" s="10">
        <v>595438.21850819176</v>
      </c>
      <c r="D22" s="7">
        <f t="shared" si="0"/>
        <v>7.6835940592154192E-2</v>
      </c>
    </row>
    <row r="23" spans="1:4" ht="16.5" thickTop="1" thickBot="1">
      <c r="A23" s="11"/>
      <c r="B23" s="12" t="s">
        <v>103</v>
      </c>
      <c r="C23" s="13">
        <f>SUM(C5:C22)</f>
        <v>7749475.23150374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95790.763325822045</v>
      </c>
      <c r="D5" s="7">
        <f>C5/C$23</f>
        <v>1.0423887615986544E-2</v>
      </c>
    </row>
    <row r="6" spans="1:4" ht="16.5" thickTop="1" thickBot="1">
      <c r="A6" s="8">
        <v>2</v>
      </c>
      <c r="B6" s="9" t="s">
        <v>86</v>
      </c>
      <c r="C6" s="10">
        <v>16711.131883431372</v>
      </c>
      <c r="D6" s="7">
        <f t="shared" ref="D6:D23" si="0">C6/C$23</f>
        <v>1.8184943374583271E-3</v>
      </c>
    </row>
    <row r="7" spans="1:4" ht="16.5" thickTop="1" thickBot="1">
      <c r="A7" s="8">
        <v>3</v>
      </c>
      <c r="B7" s="9" t="s">
        <v>87</v>
      </c>
      <c r="C7" s="10">
        <v>319754.27092648292</v>
      </c>
      <c r="D7" s="7">
        <f t="shared" si="0"/>
        <v>3.4795448633520618E-2</v>
      </c>
    </row>
    <row r="8" spans="1:4" ht="16.5" thickTop="1" thickBot="1">
      <c r="A8" s="8">
        <v>4</v>
      </c>
      <c r="B8" s="9" t="s">
        <v>88</v>
      </c>
      <c r="C8" s="10">
        <v>5247.901609098185</v>
      </c>
      <c r="D8" s="7">
        <f t="shared" si="0"/>
        <v>5.7107318799544577E-4</v>
      </c>
    </row>
    <row r="9" spans="1:4" ht="16.5" thickTop="1" thickBot="1">
      <c r="A9" s="8">
        <v>5</v>
      </c>
      <c r="B9" s="9" t="s">
        <v>89</v>
      </c>
      <c r="C9" s="10">
        <v>20918.174974825044</v>
      </c>
      <c r="D9" s="7">
        <f t="shared" si="0"/>
        <v>2.2763019888196218E-3</v>
      </c>
    </row>
    <row r="10" spans="1:4" ht="16.5" thickTop="1" thickBot="1">
      <c r="A10" s="8">
        <v>6</v>
      </c>
      <c r="B10" s="9" t="s">
        <v>90</v>
      </c>
      <c r="C10" s="10">
        <v>568505.4733406743</v>
      </c>
      <c r="D10" s="7">
        <f t="shared" si="0"/>
        <v>6.1864390233739359E-2</v>
      </c>
    </row>
    <row r="11" spans="1:4" ht="16.5" thickTop="1" thickBot="1">
      <c r="A11" s="8">
        <v>7</v>
      </c>
      <c r="B11" s="9" t="s">
        <v>91</v>
      </c>
      <c r="C11" s="10">
        <v>231049.99730983775</v>
      </c>
      <c r="D11" s="7">
        <f t="shared" si="0"/>
        <v>2.5142708148589373E-2</v>
      </c>
    </row>
    <row r="12" spans="1:4" ht="16.5" thickTop="1" thickBot="1">
      <c r="A12" s="8">
        <v>8</v>
      </c>
      <c r="B12" s="9" t="s">
        <v>92</v>
      </c>
      <c r="C12" s="10">
        <v>34706.240288897978</v>
      </c>
      <c r="D12" s="7">
        <f t="shared" si="0"/>
        <v>3.7767101522550926E-3</v>
      </c>
    </row>
    <row r="13" spans="1:4" ht="16.5" thickTop="1" thickBot="1">
      <c r="A13" s="8">
        <v>9</v>
      </c>
      <c r="B13" s="9" t="s">
        <v>93</v>
      </c>
      <c r="C13" s="10">
        <v>4418.9246542585852</v>
      </c>
      <c r="D13" s="7">
        <f t="shared" si="0"/>
        <v>4.8086446313020227E-4</v>
      </c>
    </row>
    <row r="14" spans="1:4" ht="16.5" thickTop="1" thickBot="1">
      <c r="A14" s="8">
        <v>10</v>
      </c>
      <c r="B14" s="9" t="s">
        <v>94</v>
      </c>
      <c r="C14" s="10">
        <v>1022336.5957678065</v>
      </c>
      <c r="D14" s="7">
        <f t="shared" si="0"/>
        <v>0.11124999331873137</v>
      </c>
    </row>
    <row r="15" spans="1:4" ht="16.5" thickTop="1" thickBot="1">
      <c r="A15" s="8">
        <v>11</v>
      </c>
      <c r="B15" s="9" t="s">
        <v>95</v>
      </c>
      <c r="C15" s="10">
        <v>78070.605456218385</v>
      </c>
      <c r="D15" s="7">
        <f t="shared" si="0"/>
        <v>8.4955917369568847E-3</v>
      </c>
    </row>
    <row r="16" spans="1:4" ht="16.5" thickTop="1" thickBot="1">
      <c r="A16" s="8">
        <v>12</v>
      </c>
      <c r="B16" s="9" t="s">
        <v>96</v>
      </c>
      <c r="C16" s="10">
        <v>980206.15933473397</v>
      </c>
      <c r="D16" s="7">
        <f t="shared" si="0"/>
        <v>0.10666538704414676</v>
      </c>
    </row>
    <row r="17" spans="1:4" ht="16.5" thickTop="1" thickBot="1">
      <c r="A17" s="8">
        <v>13</v>
      </c>
      <c r="B17" s="9" t="s">
        <v>97</v>
      </c>
      <c r="C17" s="10">
        <v>419946.86333720939</v>
      </c>
      <c r="D17" s="7">
        <f t="shared" si="0"/>
        <v>4.5698340384068184E-2</v>
      </c>
    </row>
    <row r="18" spans="1:4" ht="16.5" thickTop="1" thickBot="1">
      <c r="A18" s="8">
        <v>14</v>
      </c>
      <c r="B18" s="9" t="s">
        <v>98</v>
      </c>
      <c r="C18" s="10">
        <v>2140457.7159466618</v>
      </c>
      <c r="D18" s="7">
        <f t="shared" si="0"/>
        <v>0.2329231953388631</v>
      </c>
    </row>
    <row r="19" spans="1:4" ht="16.5" thickTop="1" thickBot="1">
      <c r="A19" s="8">
        <v>15</v>
      </c>
      <c r="B19" s="9" t="s">
        <v>99</v>
      </c>
      <c r="C19" s="10">
        <v>59911.038905132766</v>
      </c>
      <c r="D19" s="7">
        <f t="shared" si="0"/>
        <v>6.5194796953429767E-3</v>
      </c>
    </row>
    <row r="20" spans="1:4" ht="16.5" thickTop="1" thickBot="1">
      <c r="A20" s="8">
        <v>16</v>
      </c>
      <c r="B20" s="9" t="s">
        <v>100</v>
      </c>
      <c r="C20" s="10">
        <v>1620674.964594349</v>
      </c>
      <c r="D20" s="7">
        <f t="shared" si="0"/>
        <v>0.17636077954105278</v>
      </c>
    </row>
    <row r="21" spans="1:4" ht="16.5" thickTop="1" thickBot="1">
      <c r="A21" s="8">
        <v>17</v>
      </c>
      <c r="B21" s="9" t="s">
        <v>101</v>
      </c>
      <c r="C21" s="10">
        <v>579171.24677813612</v>
      </c>
      <c r="D21" s="7">
        <f t="shared" si="0"/>
        <v>6.3025032656762056E-2</v>
      </c>
    </row>
    <row r="22" spans="1:4" ht="16.5" thickTop="1" thickBot="1">
      <c r="A22" s="8">
        <v>18</v>
      </c>
      <c r="B22" s="9" t="s">
        <v>102</v>
      </c>
      <c r="C22" s="10">
        <v>991664.91732473217</v>
      </c>
      <c r="D22" s="7">
        <f t="shared" si="0"/>
        <v>0.10791232152258129</v>
      </c>
    </row>
    <row r="23" spans="1:4" ht="16.5" thickTop="1" thickBot="1">
      <c r="A23" s="11"/>
      <c r="B23" s="12" t="s">
        <v>103</v>
      </c>
      <c r="C23" s="13">
        <f>SUM(C5:C22)</f>
        <v>9189542.9857583083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36273.334941457782</v>
      </c>
      <c r="D5" s="7">
        <f>C5/C$23</f>
        <v>7.1122577775628425E-3</v>
      </c>
    </row>
    <row r="6" spans="1:4" ht="16.5" thickTop="1" thickBot="1">
      <c r="A6" s="8">
        <v>2</v>
      </c>
      <c r="B6" s="9" t="s">
        <v>86</v>
      </c>
      <c r="C6" s="10">
        <v>46347.390063041858</v>
      </c>
      <c r="D6" s="7">
        <f t="shared" ref="D6:D23" si="0">C6/C$23</f>
        <v>9.0875180343249866E-3</v>
      </c>
    </row>
    <row r="7" spans="1:4" ht="16.5" thickTop="1" thickBot="1">
      <c r="A7" s="8">
        <v>3</v>
      </c>
      <c r="B7" s="9" t="s">
        <v>87</v>
      </c>
      <c r="C7" s="10">
        <v>152889.62150303606</v>
      </c>
      <c r="D7" s="7">
        <f t="shared" si="0"/>
        <v>2.997767923458285E-2</v>
      </c>
    </row>
    <row r="8" spans="1:4" ht="16.5" thickTop="1" thickBot="1">
      <c r="A8" s="8">
        <v>4</v>
      </c>
      <c r="B8" s="9" t="s">
        <v>88</v>
      </c>
      <c r="C8" s="10">
        <v>16000.96508610049</v>
      </c>
      <c r="D8" s="7">
        <f t="shared" si="0"/>
        <v>3.1373731851730342E-3</v>
      </c>
    </row>
    <row r="9" spans="1:4" ht="16.5" thickTop="1" thickBot="1">
      <c r="A9" s="8">
        <v>5</v>
      </c>
      <c r="B9" s="9" t="s">
        <v>89</v>
      </c>
      <c r="C9" s="10">
        <v>172020.77943407028</v>
      </c>
      <c r="D9" s="7">
        <f t="shared" si="0"/>
        <v>3.372880184319825E-2</v>
      </c>
    </row>
    <row r="10" spans="1:4" ht="16.5" thickTop="1" thickBot="1">
      <c r="A10" s="8">
        <v>6</v>
      </c>
      <c r="B10" s="9" t="s">
        <v>90</v>
      </c>
      <c r="C10" s="10">
        <v>147713.44798282755</v>
      </c>
      <c r="D10" s="7">
        <f t="shared" si="0"/>
        <v>2.896276620173012E-2</v>
      </c>
    </row>
    <row r="11" spans="1:4" ht="16.5" thickTop="1" thickBot="1">
      <c r="A11" s="8">
        <v>7</v>
      </c>
      <c r="B11" s="9" t="s">
        <v>91</v>
      </c>
      <c r="C11" s="10">
        <v>29750.11603183204</v>
      </c>
      <c r="D11" s="7">
        <f t="shared" si="0"/>
        <v>5.8332241706555059E-3</v>
      </c>
    </row>
    <row r="12" spans="1:4" ht="16.5" thickTop="1" thickBot="1">
      <c r="A12" s="8">
        <v>8</v>
      </c>
      <c r="B12" s="9" t="s">
        <v>92</v>
      </c>
      <c r="C12" s="10">
        <v>659.76599226271435</v>
      </c>
      <c r="D12" s="7">
        <f t="shared" si="0"/>
        <v>1.2936295538899719E-4</v>
      </c>
    </row>
    <row r="13" spans="1:4" ht="16.5" thickTop="1" thickBot="1">
      <c r="A13" s="8">
        <v>9</v>
      </c>
      <c r="B13" s="9" t="s">
        <v>93</v>
      </c>
      <c r="C13" s="10">
        <v>2481.8022842693977</v>
      </c>
      <c r="D13" s="7">
        <f t="shared" si="0"/>
        <v>4.8661689439793407E-4</v>
      </c>
    </row>
    <row r="14" spans="1:4" ht="16.5" thickTop="1" thickBot="1">
      <c r="A14" s="8">
        <v>10</v>
      </c>
      <c r="B14" s="9" t="s">
        <v>94</v>
      </c>
      <c r="C14" s="10">
        <v>323705.91559063661</v>
      </c>
      <c r="D14" s="7">
        <f t="shared" si="0"/>
        <v>6.3470312821203204E-2</v>
      </c>
    </row>
    <row r="15" spans="1:4" ht="16.5" thickTop="1" thickBot="1">
      <c r="A15" s="8">
        <v>11</v>
      </c>
      <c r="B15" s="9" t="s">
        <v>95</v>
      </c>
      <c r="C15" s="10">
        <v>188229.35308679141</v>
      </c>
      <c r="D15" s="7">
        <f t="shared" si="0"/>
        <v>3.6906881669903399E-2</v>
      </c>
    </row>
    <row r="16" spans="1:4" ht="16.5" thickTop="1" thickBot="1">
      <c r="A16" s="8">
        <v>12</v>
      </c>
      <c r="B16" s="9" t="s">
        <v>96</v>
      </c>
      <c r="C16" s="10">
        <v>1213.8580547121023</v>
      </c>
      <c r="D16" s="7">
        <f t="shared" si="0"/>
        <v>2.3800600094854392E-4</v>
      </c>
    </row>
    <row r="17" spans="1:4" ht="16.5" thickTop="1" thickBot="1">
      <c r="A17" s="8">
        <v>13</v>
      </c>
      <c r="B17" s="9" t="s">
        <v>97</v>
      </c>
      <c r="C17" s="10">
        <v>271278.98710027069</v>
      </c>
      <c r="D17" s="7">
        <f t="shared" si="0"/>
        <v>5.3190755385662085E-2</v>
      </c>
    </row>
    <row r="18" spans="1:4" ht="16.5" thickTop="1" thickBot="1">
      <c r="A18" s="8">
        <v>14</v>
      </c>
      <c r="B18" s="9" t="s">
        <v>98</v>
      </c>
      <c r="C18" s="10">
        <v>1779618.3977532291</v>
      </c>
      <c r="D18" s="7">
        <f t="shared" si="0"/>
        <v>0.34893689292539182</v>
      </c>
    </row>
    <row r="19" spans="1:4" ht="16.5" thickTop="1" thickBot="1">
      <c r="A19" s="8">
        <v>15</v>
      </c>
      <c r="B19" s="9" t="s">
        <v>99</v>
      </c>
      <c r="C19" s="10">
        <v>5988.8535285072148</v>
      </c>
      <c r="D19" s="7">
        <f t="shared" si="0"/>
        <v>1.1742584506098986E-3</v>
      </c>
    </row>
    <row r="20" spans="1:4" ht="16.5" thickTop="1" thickBot="1">
      <c r="A20" s="8">
        <v>16</v>
      </c>
      <c r="B20" s="9" t="s">
        <v>100</v>
      </c>
      <c r="C20" s="10">
        <v>1108358.99879194</v>
      </c>
      <c r="D20" s="7">
        <f t="shared" si="0"/>
        <v>0.21732037934235046</v>
      </c>
    </row>
    <row r="21" spans="1:4" ht="16.5" thickTop="1" thickBot="1">
      <c r="A21" s="8">
        <v>17</v>
      </c>
      <c r="B21" s="9" t="s">
        <v>101</v>
      </c>
      <c r="C21" s="10">
        <v>255762.29630605975</v>
      </c>
      <c r="D21" s="7">
        <f t="shared" si="0"/>
        <v>5.0148335796691992E-2</v>
      </c>
    </row>
    <row r="22" spans="1:4" ht="16.5" thickTop="1" thickBot="1">
      <c r="A22" s="8">
        <v>18</v>
      </c>
      <c r="B22" s="9" t="s">
        <v>102</v>
      </c>
      <c r="C22" s="10">
        <v>561821.44916821097</v>
      </c>
      <c r="D22" s="7">
        <f t="shared" si="0"/>
        <v>0.11015857731022426</v>
      </c>
    </row>
    <row r="23" spans="1:4" ht="16.5" thickTop="1" thickBot="1">
      <c r="A23" s="11"/>
      <c r="B23" s="12" t="s">
        <v>103</v>
      </c>
      <c r="C23" s="13">
        <f>SUM(C5:C22)</f>
        <v>5100115.3326992551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47135.206105540587</v>
      </c>
      <c r="D5" s="7">
        <f>C5/C$23</f>
        <v>1.783197668886519E-2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56770.708042277562</v>
      </c>
      <c r="D7" s="7">
        <f t="shared" si="0"/>
        <v>2.1477235935991136E-2</v>
      </c>
    </row>
    <row r="8" spans="1:4" ht="16.5" thickTop="1" thickBot="1">
      <c r="A8" s="8">
        <v>4</v>
      </c>
      <c r="B8" s="9" t="s">
        <v>88</v>
      </c>
      <c r="C8" s="10">
        <v>251.2143663881921</v>
      </c>
      <c r="D8" s="7">
        <f t="shared" si="0"/>
        <v>9.5038275961112489E-5</v>
      </c>
    </row>
    <row r="9" spans="1:4" ht="16.5" thickTop="1" thickBot="1">
      <c r="A9" s="8">
        <v>5</v>
      </c>
      <c r="B9" s="9" t="s">
        <v>89</v>
      </c>
      <c r="C9" s="10">
        <v>12488.280626074335</v>
      </c>
      <c r="D9" s="7">
        <f t="shared" si="0"/>
        <v>4.7245094995349507E-3</v>
      </c>
    </row>
    <row r="10" spans="1:4" ht="16.5" thickTop="1" thickBot="1">
      <c r="A10" s="8">
        <v>6</v>
      </c>
      <c r="B10" s="9" t="s">
        <v>90</v>
      </c>
      <c r="C10" s="10">
        <v>74474.096182143126</v>
      </c>
      <c r="D10" s="7">
        <f t="shared" si="0"/>
        <v>2.8174701179214234E-2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479004.3587097053</v>
      </c>
      <c r="D14" s="7">
        <f t="shared" si="0"/>
        <v>0.18121474931605844</v>
      </c>
    </row>
    <row r="15" spans="1:4" ht="16.5" thickTop="1" thickBot="1">
      <c r="A15" s="8">
        <v>11</v>
      </c>
      <c r="B15" s="9" t="s">
        <v>95</v>
      </c>
      <c r="C15" s="10">
        <v>23384.080120821043</v>
      </c>
      <c r="D15" s="7">
        <f t="shared" si="0"/>
        <v>8.8465587839239683E-3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62837.065825586935</v>
      </c>
      <c r="D17" s="7">
        <f t="shared" si="0"/>
        <v>2.3772232808097163E-2</v>
      </c>
    </row>
    <row r="18" spans="1:4" ht="16.5" thickTop="1" thickBot="1">
      <c r="A18" s="8">
        <v>14</v>
      </c>
      <c r="B18" s="9" t="s">
        <v>98</v>
      </c>
      <c r="C18" s="10">
        <v>635780.63756785006</v>
      </c>
      <c r="D18" s="7">
        <f t="shared" si="0"/>
        <v>0.24052563773576238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624062.14265954553</v>
      </c>
      <c r="D20" s="7">
        <f t="shared" si="0"/>
        <v>0.23609235006612581</v>
      </c>
    </row>
    <row r="21" spans="1:4" ht="16.5" thickTop="1" thickBot="1">
      <c r="A21" s="8">
        <v>17</v>
      </c>
      <c r="B21" s="9" t="s">
        <v>101</v>
      </c>
      <c r="C21" s="10">
        <v>275250.33899873134</v>
      </c>
      <c r="D21" s="7">
        <f t="shared" si="0"/>
        <v>0.10413145574536205</v>
      </c>
    </row>
    <row r="22" spans="1:4" ht="16.5" thickTop="1" thickBot="1">
      <c r="A22" s="8">
        <v>18</v>
      </c>
      <c r="B22" s="9" t="s">
        <v>102</v>
      </c>
      <c r="C22" s="10">
        <v>351858.62515758222</v>
      </c>
      <c r="D22" s="7">
        <f t="shared" si="0"/>
        <v>0.13311355396510369</v>
      </c>
    </row>
    <row r="23" spans="1:4" ht="16.5" thickTop="1" thickBot="1">
      <c r="A23" s="11"/>
      <c r="B23" s="12" t="s">
        <v>103</v>
      </c>
      <c r="C23" s="13">
        <f>SUM(C5:C22)</f>
        <v>2643296.754362246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124787.29281963035</v>
      </c>
      <c r="D5" s="7">
        <f>C5/C$23</f>
        <v>1.0420850524301823E-2</v>
      </c>
    </row>
    <row r="6" spans="1:4" ht="16.5" thickTop="1" thickBot="1">
      <c r="A6" s="8">
        <v>2</v>
      </c>
      <c r="B6" s="9" t="s">
        <v>86</v>
      </c>
      <c r="C6" s="10">
        <v>11827.196033564953</v>
      </c>
      <c r="D6" s="7">
        <f t="shared" ref="D6:D23" si="0">C6/C$23</f>
        <v>9.8767622249440554E-4</v>
      </c>
    </row>
    <row r="7" spans="1:4" ht="16.5" thickTop="1" thickBot="1">
      <c r="A7" s="8">
        <v>3</v>
      </c>
      <c r="B7" s="9" t="s">
        <v>87</v>
      </c>
      <c r="C7" s="10">
        <v>67557.603610704813</v>
      </c>
      <c r="D7" s="7">
        <f t="shared" si="0"/>
        <v>5.641661687658955E-3</v>
      </c>
    </row>
    <row r="8" spans="1:4" ht="16.5" thickTop="1" thickBot="1">
      <c r="A8" s="8">
        <v>4</v>
      </c>
      <c r="B8" s="9" t="s">
        <v>88</v>
      </c>
      <c r="C8" s="10">
        <v>33773.728350712467</v>
      </c>
      <c r="D8" s="7">
        <f t="shared" si="0"/>
        <v>2.8204071651739826E-3</v>
      </c>
    </row>
    <row r="9" spans="1:4" ht="16.5" thickTop="1" thickBot="1">
      <c r="A9" s="8">
        <v>5</v>
      </c>
      <c r="B9" s="9" t="s">
        <v>89</v>
      </c>
      <c r="C9" s="10">
        <v>106978.036850611</v>
      </c>
      <c r="D9" s="7">
        <f t="shared" si="0"/>
        <v>8.933619010509531E-3</v>
      </c>
    </row>
    <row r="10" spans="1:4" ht="16.5" thickTop="1" thickBot="1">
      <c r="A10" s="8">
        <v>6</v>
      </c>
      <c r="B10" s="9" t="s">
        <v>90</v>
      </c>
      <c r="C10" s="10">
        <v>143291.51387944582</v>
      </c>
      <c r="D10" s="7">
        <f t="shared" si="0"/>
        <v>1.1966117813750069E-2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817.21014950722576</v>
      </c>
      <c r="D12" s="7">
        <f t="shared" si="0"/>
        <v>6.8244326986613532E-5</v>
      </c>
    </row>
    <row r="13" spans="1:4" ht="16.5" thickTop="1" thickBot="1">
      <c r="A13" s="8">
        <v>9</v>
      </c>
      <c r="B13" s="9" t="s">
        <v>93</v>
      </c>
      <c r="C13" s="10">
        <v>17779.919238669281</v>
      </c>
      <c r="D13" s="7">
        <f t="shared" si="0"/>
        <v>1.4847816354838339E-3</v>
      </c>
    </row>
    <row r="14" spans="1:4" ht="16.5" thickTop="1" thickBot="1">
      <c r="A14" s="8">
        <v>10</v>
      </c>
      <c r="B14" s="9" t="s">
        <v>94</v>
      </c>
      <c r="C14" s="10">
        <v>556144.3078482413</v>
      </c>
      <c r="D14" s="7">
        <f t="shared" si="0"/>
        <v>4.6443003699140485E-2</v>
      </c>
    </row>
    <row r="15" spans="1:4" ht="16.5" thickTop="1" thickBot="1">
      <c r="A15" s="8">
        <v>11</v>
      </c>
      <c r="B15" s="9" t="s">
        <v>95</v>
      </c>
      <c r="C15" s="10">
        <v>7594932.6931879604</v>
      </c>
      <c r="D15" s="7">
        <f t="shared" si="0"/>
        <v>0.63424453363407174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185730.14487294017</v>
      </c>
      <c r="D17" s="7">
        <f t="shared" si="0"/>
        <v>1.5510121534372793E-2</v>
      </c>
    </row>
    <row r="18" spans="1:4" ht="16.5" thickTop="1" thickBot="1">
      <c r="A18" s="8">
        <v>14</v>
      </c>
      <c r="B18" s="9" t="s">
        <v>98</v>
      </c>
      <c r="C18" s="10">
        <v>1056928.1189656607</v>
      </c>
      <c r="D18" s="7">
        <f t="shared" si="0"/>
        <v>8.8262912783856881E-2</v>
      </c>
    </row>
    <row r="19" spans="1:4" ht="16.5" thickTop="1" thickBot="1">
      <c r="A19" s="8">
        <v>15</v>
      </c>
      <c r="B19" s="9" t="s">
        <v>99</v>
      </c>
      <c r="C19" s="10">
        <v>7954.3846832063427</v>
      </c>
      <c r="D19" s="7">
        <f t="shared" si="0"/>
        <v>6.6426197670865327E-4</v>
      </c>
    </row>
    <row r="20" spans="1:4" ht="16.5" thickTop="1" thickBot="1">
      <c r="A20" s="8">
        <v>16</v>
      </c>
      <c r="B20" s="9" t="s">
        <v>100</v>
      </c>
      <c r="C20" s="10">
        <v>1112711.4007491239</v>
      </c>
      <c r="D20" s="7">
        <f t="shared" si="0"/>
        <v>9.2921313716239573E-2</v>
      </c>
    </row>
    <row r="21" spans="1:4" ht="16.5" thickTop="1" thickBot="1">
      <c r="A21" s="8">
        <v>17</v>
      </c>
      <c r="B21" s="9" t="s">
        <v>101</v>
      </c>
      <c r="C21" s="10">
        <v>510580.55772602599</v>
      </c>
      <c r="D21" s="7">
        <f t="shared" si="0"/>
        <v>4.2638024693493273E-2</v>
      </c>
    </row>
    <row r="22" spans="1:4" ht="16.5" thickTop="1" thickBot="1">
      <c r="A22" s="8">
        <v>18</v>
      </c>
      <c r="B22" s="9" t="s">
        <v>102</v>
      </c>
      <c r="C22" s="10">
        <v>442976.33118392352</v>
      </c>
      <c r="D22" s="7">
        <f t="shared" si="0"/>
        <v>3.6992469575757247E-2</v>
      </c>
    </row>
    <row r="23" spans="1:4" ht="16.5" thickTop="1" thickBot="1">
      <c r="A23" s="11"/>
      <c r="B23" s="12" t="s">
        <v>103</v>
      </c>
      <c r="C23" s="13">
        <f>SUM(C5:C22)</f>
        <v>11974770.440149929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3042192.6853365377</v>
      </c>
      <c r="D5" s="7">
        <f>C5/C$23</f>
        <v>1.8160184113291566E-2</v>
      </c>
    </row>
    <row r="6" spans="1:4" ht="16.5" thickTop="1" thickBot="1">
      <c r="A6" s="8">
        <v>2</v>
      </c>
      <c r="B6" s="9" t="s">
        <v>86</v>
      </c>
      <c r="C6" s="10">
        <v>2392567.2476440184</v>
      </c>
      <c r="D6" s="7">
        <f t="shared" ref="D6:D23" si="0">C6/C$23</f>
        <v>1.4282284593633525E-2</v>
      </c>
    </row>
    <row r="7" spans="1:4" ht="16.5" thickTop="1" thickBot="1">
      <c r="A7" s="8">
        <v>3</v>
      </c>
      <c r="B7" s="9" t="s">
        <v>87</v>
      </c>
      <c r="C7" s="10">
        <v>3362223.9153926009</v>
      </c>
      <c r="D7" s="7">
        <f t="shared" si="0"/>
        <v>2.0070591066748019E-2</v>
      </c>
    </row>
    <row r="8" spans="1:4" ht="16.5" thickTop="1" thickBot="1">
      <c r="A8" s="8">
        <v>4</v>
      </c>
      <c r="B8" s="9" t="s">
        <v>88</v>
      </c>
      <c r="C8" s="10">
        <v>68683.297337612516</v>
      </c>
      <c r="D8" s="7">
        <f t="shared" si="0"/>
        <v>4.1000076397889674E-4</v>
      </c>
    </row>
    <row r="9" spans="1:4" ht="16.5" thickTop="1" thickBot="1">
      <c r="A9" s="8">
        <v>5</v>
      </c>
      <c r="B9" s="9" t="s">
        <v>89</v>
      </c>
      <c r="C9" s="10">
        <v>89556.039056514375</v>
      </c>
      <c r="D9" s="7">
        <f t="shared" si="0"/>
        <v>5.3459932553335903E-4</v>
      </c>
    </row>
    <row r="10" spans="1:4" ht="16.5" thickTop="1" thickBot="1">
      <c r="A10" s="8">
        <v>6</v>
      </c>
      <c r="B10" s="9" t="s">
        <v>90</v>
      </c>
      <c r="C10" s="10">
        <v>6315757.786322874</v>
      </c>
      <c r="D10" s="7">
        <f t="shared" si="0"/>
        <v>3.7701531782458476E-2</v>
      </c>
    </row>
    <row r="11" spans="1:4" ht="16.5" thickTop="1" thickBot="1">
      <c r="A11" s="8">
        <v>7</v>
      </c>
      <c r="B11" s="9" t="s">
        <v>91</v>
      </c>
      <c r="C11" s="10">
        <v>4875124.1680920795</v>
      </c>
      <c r="D11" s="7">
        <f t="shared" si="0"/>
        <v>2.9101757063069039E-2</v>
      </c>
    </row>
    <row r="12" spans="1:4" ht="16.5" thickTop="1" thickBot="1">
      <c r="A12" s="8">
        <v>8</v>
      </c>
      <c r="B12" s="9" t="s">
        <v>92</v>
      </c>
      <c r="C12" s="10">
        <v>403379.53725348949</v>
      </c>
      <c r="D12" s="7">
        <f t="shared" si="0"/>
        <v>2.4079496014064467E-3</v>
      </c>
    </row>
    <row r="13" spans="1:4" ht="16.5" thickTop="1" thickBot="1">
      <c r="A13" s="8">
        <v>9</v>
      </c>
      <c r="B13" s="9" t="s">
        <v>93</v>
      </c>
      <c r="C13" s="10">
        <v>811719.79303151823</v>
      </c>
      <c r="D13" s="7">
        <f t="shared" si="0"/>
        <v>4.8455119101782334E-3</v>
      </c>
    </row>
    <row r="14" spans="1:4" ht="16.5" thickTop="1" thickBot="1">
      <c r="A14" s="8">
        <v>10</v>
      </c>
      <c r="B14" s="9" t="s">
        <v>94</v>
      </c>
      <c r="C14" s="10">
        <v>6525413.1151918387</v>
      </c>
      <c r="D14" s="7">
        <f t="shared" si="0"/>
        <v>3.8953056510311772E-2</v>
      </c>
    </row>
    <row r="15" spans="1:4" ht="16.5" thickTop="1" thickBot="1">
      <c r="A15" s="8">
        <v>11</v>
      </c>
      <c r="B15" s="9" t="s">
        <v>95</v>
      </c>
      <c r="C15" s="10">
        <v>1206194.4898235898</v>
      </c>
      <c r="D15" s="7">
        <f t="shared" si="0"/>
        <v>7.2003046083226677E-3</v>
      </c>
    </row>
    <row r="16" spans="1:4" ht="16.5" thickTop="1" thickBot="1">
      <c r="A16" s="8">
        <v>12</v>
      </c>
      <c r="B16" s="9" t="s">
        <v>96</v>
      </c>
      <c r="C16" s="10">
        <v>28919149.787300844</v>
      </c>
      <c r="D16" s="7">
        <f t="shared" si="0"/>
        <v>0.17263110488320141</v>
      </c>
    </row>
    <row r="17" spans="1:4" ht="16.5" thickTop="1" thickBot="1">
      <c r="A17" s="8">
        <v>13</v>
      </c>
      <c r="B17" s="9" t="s">
        <v>97</v>
      </c>
      <c r="C17" s="10">
        <v>4064183.9991985545</v>
      </c>
      <c r="D17" s="7">
        <f t="shared" si="0"/>
        <v>2.4260899071741299E-2</v>
      </c>
    </row>
    <row r="18" spans="1:4" ht="16.5" thickTop="1" thickBot="1">
      <c r="A18" s="8">
        <v>14</v>
      </c>
      <c r="B18" s="9" t="s">
        <v>98</v>
      </c>
      <c r="C18" s="10">
        <v>14766777.790924108</v>
      </c>
      <c r="D18" s="7">
        <f t="shared" si="0"/>
        <v>8.8149381443135361E-2</v>
      </c>
    </row>
    <row r="19" spans="1:4" ht="16.5" thickTop="1" thickBot="1">
      <c r="A19" s="8">
        <v>15</v>
      </c>
      <c r="B19" s="9" t="s">
        <v>99</v>
      </c>
      <c r="C19" s="10">
        <v>1131571.3463040311</v>
      </c>
      <c r="D19" s="7">
        <f t="shared" si="0"/>
        <v>6.7548462940088738E-3</v>
      </c>
    </row>
    <row r="20" spans="1:4" ht="16.5" thickTop="1" thickBot="1">
      <c r="A20" s="8">
        <v>16</v>
      </c>
      <c r="B20" s="9" t="s">
        <v>100</v>
      </c>
      <c r="C20" s="10">
        <v>7123785.4805494621</v>
      </c>
      <c r="D20" s="7">
        <f t="shared" si="0"/>
        <v>4.2525003933490228E-2</v>
      </c>
    </row>
    <row r="21" spans="1:4" ht="16.5" thickTop="1" thickBot="1">
      <c r="A21" s="8">
        <v>17</v>
      </c>
      <c r="B21" s="9" t="s">
        <v>101</v>
      </c>
      <c r="C21" s="10">
        <v>73894611.958127692</v>
      </c>
      <c r="D21" s="7">
        <f t="shared" si="0"/>
        <v>0.44110938949003015</v>
      </c>
    </row>
    <row r="22" spans="1:4" ht="16.5" thickTop="1" thickBot="1">
      <c r="A22" s="8">
        <v>18</v>
      </c>
      <c r="B22" s="9" t="s">
        <v>102</v>
      </c>
      <c r="C22" s="10">
        <v>8527032.8214658853</v>
      </c>
      <c r="D22" s="7">
        <f t="shared" si="0"/>
        <v>5.0901603545460576E-2</v>
      </c>
    </row>
    <row r="23" spans="1:4" ht="16.5" thickTop="1" thickBot="1">
      <c r="A23" s="11"/>
      <c r="B23" s="12" t="s">
        <v>103</v>
      </c>
      <c r="C23" s="13">
        <f>SUM(C5:C22)</f>
        <v>167519925.25835326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262741.08157838008</v>
      </c>
      <c r="D5" s="7">
        <f>C5/C$23</f>
        <v>3.1111642039077833E-2</v>
      </c>
    </row>
    <row r="6" spans="1:4" ht="16.5" thickTop="1" thickBot="1">
      <c r="A6" s="8">
        <v>2</v>
      </c>
      <c r="B6" s="9" t="s">
        <v>86</v>
      </c>
      <c r="C6" s="10">
        <v>15044.608268605412</v>
      </c>
      <c r="D6" s="7">
        <f t="shared" ref="D6:D23" si="0">C6/C$23</f>
        <v>1.7814590099849736E-3</v>
      </c>
    </row>
    <row r="7" spans="1:4" ht="16.5" thickTop="1" thickBot="1">
      <c r="A7" s="8">
        <v>3</v>
      </c>
      <c r="B7" s="9" t="s">
        <v>87</v>
      </c>
      <c r="C7" s="10">
        <v>322725.37683049031</v>
      </c>
      <c r="D7" s="7">
        <f t="shared" si="0"/>
        <v>3.8214489871776919E-2</v>
      </c>
    </row>
    <row r="8" spans="1:4" ht="16.5" thickTop="1" thickBot="1">
      <c r="A8" s="8">
        <v>4</v>
      </c>
      <c r="B8" s="9" t="s">
        <v>88</v>
      </c>
      <c r="C8" s="10">
        <v>38833.386661263772</v>
      </c>
      <c r="D8" s="7">
        <f t="shared" si="0"/>
        <v>4.5983308651712344E-3</v>
      </c>
    </row>
    <row r="9" spans="1:4" ht="16.5" thickTop="1" thickBot="1">
      <c r="A9" s="8">
        <v>5</v>
      </c>
      <c r="B9" s="9" t="s">
        <v>89</v>
      </c>
      <c r="C9" s="10">
        <v>75036.739350600139</v>
      </c>
      <c r="D9" s="7">
        <f t="shared" si="0"/>
        <v>8.8852346973346524E-3</v>
      </c>
    </row>
    <row r="10" spans="1:4" ht="16.5" thickTop="1" thickBot="1">
      <c r="A10" s="8">
        <v>6</v>
      </c>
      <c r="B10" s="9" t="s">
        <v>90</v>
      </c>
      <c r="C10" s="10">
        <v>236061.47199409798</v>
      </c>
      <c r="D10" s="7">
        <f t="shared" si="0"/>
        <v>2.795246168501159E-2</v>
      </c>
    </row>
    <row r="11" spans="1:4" ht="16.5" thickTop="1" thickBot="1">
      <c r="A11" s="8">
        <v>7</v>
      </c>
      <c r="B11" s="9" t="s">
        <v>91</v>
      </c>
      <c r="C11" s="10">
        <v>144447.94012869787</v>
      </c>
      <c r="D11" s="7">
        <f t="shared" si="0"/>
        <v>1.7104339296957469E-2</v>
      </c>
    </row>
    <row r="12" spans="1:4" ht="16.5" thickTop="1" thickBot="1">
      <c r="A12" s="8">
        <v>8</v>
      </c>
      <c r="B12" s="9" t="s">
        <v>92</v>
      </c>
      <c r="C12" s="10">
        <v>50022.735062334425</v>
      </c>
      <c r="D12" s="7">
        <f t="shared" si="0"/>
        <v>5.9232816494694572E-3</v>
      </c>
    </row>
    <row r="13" spans="1:4" ht="16.5" thickTop="1" thickBot="1">
      <c r="A13" s="8">
        <v>9</v>
      </c>
      <c r="B13" s="9" t="s">
        <v>93</v>
      </c>
      <c r="C13" s="10">
        <v>22648.659650358317</v>
      </c>
      <c r="D13" s="7">
        <f t="shared" si="0"/>
        <v>2.6818683529573912E-3</v>
      </c>
    </row>
    <row r="14" spans="1:4" ht="16.5" thickTop="1" thickBot="1">
      <c r="A14" s="8">
        <v>10</v>
      </c>
      <c r="B14" s="9" t="s">
        <v>94</v>
      </c>
      <c r="C14" s="10">
        <v>833817.5171435494</v>
      </c>
      <c r="D14" s="7">
        <f t="shared" si="0"/>
        <v>9.8733825572473288E-2</v>
      </c>
    </row>
    <row r="15" spans="1:4" ht="16.5" thickTop="1" thickBot="1">
      <c r="A15" s="8">
        <v>11</v>
      </c>
      <c r="B15" s="9" t="s">
        <v>95</v>
      </c>
      <c r="C15" s="10">
        <v>122217.98075994123</v>
      </c>
      <c r="D15" s="7">
        <f t="shared" si="0"/>
        <v>1.4472049994236905E-2</v>
      </c>
    </row>
    <row r="16" spans="1:4" ht="16.5" thickTop="1" thickBot="1">
      <c r="A16" s="8">
        <v>12</v>
      </c>
      <c r="B16" s="9" t="s">
        <v>96</v>
      </c>
      <c r="C16" s="10">
        <v>629722.85390743508</v>
      </c>
      <c r="D16" s="7">
        <f t="shared" si="0"/>
        <v>7.4566610965061772E-2</v>
      </c>
    </row>
    <row r="17" spans="1:4" ht="16.5" thickTop="1" thickBot="1">
      <c r="A17" s="8">
        <v>13</v>
      </c>
      <c r="B17" s="9" t="s">
        <v>97</v>
      </c>
      <c r="C17" s="10">
        <v>329626.32218137861</v>
      </c>
      <c r="D17" s="7">
        <f t="shared" si="0"/>
        <v>3.9031643170371472E-2</v>
      </c>
    </row>
    <row r="18" spans="1:4" ht="16.5" thickTop="1" thickBot="1">
      <c r="A18" s="8">
        <v>14</v>
      </c>
      <c r="B18" s="9" t="s">
        <v>98</v>
      </c>
      <c r="C18" s="10">
        <v>2739976.9513094747</v>
      </c>
      <c r="D18" s="7">
        <f t="shared" si="0"/>
        <v>0.32444557810436697</v>
      </c>
    </row>
    <row r="19" spans="1:4" ht="16.5" thickTop="1" thickBot="1">
      <c r="A19" s="8">
        <v>15</v>
      </c>
      <c r="B19" s="9" t="s">
        <v>99</v>
      </c>
      <c r="C19" s="10">
        <v>6025.0615824405431</v>
      </c>
      <c r="D19" s="7">
        <f t="shared" si="0"/>
        <v>7.1343833286448071E-4</v>
      </c>
    </row>
    <row r="20" spans="1:4" ht="16.5" thickTop="1" thickBot="1">
      <c r="A20" s="8">
        <v>16</v>
      </c>
      <c r="B20" s="9" t="s">
        <v>100</v>
      </c>
      <c r="C20" s="10">
        <v>1178266.2251021466</v>
      </c>
      <c r="D20" s="7">
        <f t="shared" si="0"/>
        <v>0.13952061398962406</v>
      </c>
    </row>
    <row r="21" spans="1:4" ht="16.5" thickTop="1" thickBot="1">
      <c r="A21" s="8">
        <v>17</v>
      </c>
      <c r="B21" s="9" t="s">
        <v>101</v>
      </c>
      <c r="C21" s="10">
        <v>726469.45387987827</v>
      </c>
      <c r="D21" s="7">
        <f t="shared" si="0"/>
        <v>8.6022549140997898E-2</v>
      </c>
    </row>
    <row r="22" spans="1:4" ht="16.5" thickTop="1" thickBot="1">
      <c r="A22" s="8">
        <v>18</v>
      </c>
      <c r="B22" s="9" t="s">
        <v>102</v>
      </c>
      <c r="C22" s="10">
        <v>711420.56505148229</v>
      </c>
      <c r="D22" s="7">
        <f t="shared" si="0"/>
        <v>8.4240583262261637E-2</v>
      </c>
    </row>
    <row r="23" spans="1:4" ht="16.5" thickTop="1" thickBot="1">
      <c r="A23" s="11"/>
      <c r="B23" s="12" t="s">
        <v>103</v>
      </c>
      <c r="C23" s="13">
        <f>SUM(C5:C22)</f>
        <v>8445104.9304425549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52852.062489617208</v>
      </c>
      <c r="D5" s="7">
        <f>C5/C$23</f>
        <v>6.5497885488155442E-3</v>
      </c>
    </row>
    <row r="6" spans="1:4" ht="16.5" thickTop="1" thickBot="1">
      <c r="A6" s="8">
        <v>2</v>
      </c>
      <c r="B6" s="9" t="s">
        <v>86</v>
      </c>
      <c r="C6" s="10">
        <v>42666.164873675509</v>
      </c>
      <c r="D6" s="7">
        <f t="shared" ref="D6:D23" si="0">C6/C$23</f>
        <v>5.2874825493588766E-3</v>
      </c>
    </row>
    <row r="7" spans="1:4" ht="16.5" thickTop="1" thickBot="1">
      <c r="A7" s="8">
        <v>3</v>
      </c>
      <c r="B7" s="9" t="s">
        <v>87</v>
      </c>
      <c r="C7" s="10">
        <v>311090.38082088437</v>
      </c>
      <c r="D7" s="7">
        <f t="shared" si="0"/>
        <v>3.8552444653367636E-2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8873.5920288170892</v>
      </c>
      <c r="D9" s="7">
        <f t="shared" si="0"/>
        <v>1.0996761284126758E-3</v>
      </c>
    </row>
    <row r="10" spans="1:4" ht="16.5" thickTop="1" thickBot="1">
      <c r="A10" s="8">
        <v>6</v>
      </c>
      <c r="B10" s="9" t="s">
        <v>90</v>
      </c>
      <c r="C10" s="10">
        <v>105940.09177138847</v>
      </c>
      <c r="D10" s="7">
        <f t="shared" si="0"/>
        <v>1.3128819714103341E-2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2542.9685070166429</v>
      </c>
      <c r="D12" s="7">
        <f t="shared" si="0"/>
        <v>3.1514202516747994E-4</v>
      </c>
    </row>
    <row r="13" spans="1:4" ht="16.5" thickTop="1" thickBot="1">
      <c r="A13" s="8">
        <v>9</v>
      </c>
      <c r="B13" s="9" t="s">
        <v>93</v>
      </c>
      <c r="C13" s="10">
        <v>25438.334180654405</v>
      </c>
      <c r="D13" s="7">
        <f t="shared" si="0"/>
        <v>3.1524921085175238E-3</v>
      </c>
    </row>
    <row r="14" spans="1:4" ht="16.5" thickTop="1" thickBot="1">
      <c r="A14" s="8">
        <v>10</v>
      </c>
      <c r="B14" s="9" t="s">
        <v>94</v>
      </c>
      <c r="C14" s="10">
        <v>1343774.3131565389</v>
      </c>
      <c r="D14" s="7">
        <f t="shared" si="0"/>
        <v>0.16652969049664268</v>
      </c>
    </row>
    <row r="15" spans="1:4" ht="16.5" thickTop="1" thickBot="1">
      <c r="A15" s="8">
        <v>11</v>
      </c>
      <c r="B15" s="9" t="s">
        <v>95</v>
      </c>
      <c r="C15" s="10">
        <v>80825.395543688821</v>
      </c>
      <c r="D15" s="7">
        <f t="shared" si="0"/>
        <v>1.0016435031074493E-2</v>
      </c>
    </row>
    <row r="16" spans="1:4" ht="16.5" thickTop="1" thickBot="1">
      <c r="A16" s="8">
        <v>12</v>
      </c>
      <c r="B16" s="9" t="s">
        <v>96</v>
      </c>
      <c r="C16" s="10">
        <v>1226460.984519473</v>
      </c>
      <c r="D16" s="7">
        <f t="shared" si="0"/>
        <v>0.15199142159405374</v>
      </c>
    </row>
    <row r="17" spans="1:4" ht="16.5" thickTop="1" thickBot="1">
      <c r="A17" s="8">
        <v>13</v>
      </c>
      <c r="B17" s="9" t="s">
        <v>97</v>
      </c>
      <c r="C17" s="10">
        <v>226385.56115315703</v>
      </c>
      <c r="D17" s="7">
        <f t="shared" si="0"/>
        <v>2.8055244889438721E-2</v>
      </c>
    </row>
    <row r="18" spans="1:4" ht="16.5" thickTop="1" thickBot="1">
      <c r="A18" s="8">
        <v>14</v>
      </c>
      <c r="B18" s="9" t="s">
        <v>98</v>
      </c>
      <c r="C18" s="10">
        <v>1408189.2554013641</v>
      </c>
      <c r="D18" s="7">
        <f t="shared" si="0"/>
        <v>0.17451243007602341</v>
      </c>
    </row>
    <row r="19" spans="1:4" ht="16.5" thickTop="1" thickBot="1">
      <c r="A19" s="8">
        <v>15</v>
      </c>
      <c r="B19" s="9" t="s">
        <v>99</v>
      </c>
      <c r="C19" s="10">
        <v>14317.267329214177</v>
      </c>
      <c r="D19" s="7">
        <f t="shared" si="0"/>
        <v>1.7742935504482923E-3</v>
      </c>
    </row>
    <row r="20" spans="1:4" ht="16.5" thickTop="1" thickBot="1">
      <c r="A20" s="8">
        <v>16</v>
      </c>
      <c r="B20" s="9" t="s">
        <v>100</v>
      </c>
      <c r="C20" s="10">
        <v>1151997.0883320058</v>
      </c>
      <c r="D20" s="7">
        <f t="shared" si="0"/>
        <v>0.14276334701049939</v>
      </c>
    </row>
    <row r="21" spans="1:4" ht="16.5" thickTop="1" thickBot="1">
      <c r="A21" s="8">
        <v>17</v>
      </c>
      <c r="B21" s="9" t="s">
        <v>101</v>
      </c>
      <c r="C21" s="10">
        <v>1474309.0351419176</v>
      </c>
      <c r="D21" s="7">
        <f t="shared" si="0"/>
        <v>0.18270644476144765</v>
      </c>
    </row>
    <row r="22" spans="1:4" ht="16.5" thickTop="1" thickBot="1">
      <c r="A22" s="8">
        <v>18</v>
      </c>
      <c r="B22" s="9" t="s">
        <v>102</v>
      </c>
      <c r="C22" s="10">
        <v>593615.17619158409</v>
      </c>
      <c r="D22" s="7">
        <f t="shared" si="0"/>
        <v>7.3564846862628444E-2</v>
      </c>
    </row>
    <row r="23" spans="1:4" ht="16.5" thickTop="1" thickBot="1">
      <c r="A23" s="11"/>
      <c r="B23" s="12" t="s">
        <v>103</v>
      </c>
      <c r="C23" s="13">
        <f>SUM(C5:C22)</f>
        <v>8069277.6714409981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50134.512448688707</v>
      </c>
      <c r="D5" s="7">
        <f>C5/C$23</f>
        <v>8.931675508447319E-3</v>
      </c>
    </row>
    <row r="6" spans="1:4" ht="16.5" thickTop="1" thickBot="1">
      <c r="A6" s="8">
        <v>2</v>
      </c>
      <c r="B6" s="9" t="s">
        <v>86</v>
      </c>
      <c r="C6" s="10">
        <v>42339.978143984416</v>
      </c>
      <c r="D6" s="7">
        <f t="shared" ref="D6:D23" si="0">C6/C$23</f>
        <v>7.5430462439195715E-3</v>
      </c>
    </row>
    <row r="7" spans="1:4" ht="16.5" thickTop="1" thickBot="1">
      <c r="A7" s="8">
        <v>3</v>
      </c>
      <c r="B7" s="9" t="s">
        <v>87</v>
      </c>
      <c r="C7" s="10">
        <v>54620.125709665808</v>
      </c>
      <c r="D7" s="7">
        <f t="shared" si="0"/>
        <v>9.730806489215111E-3</v>
      </c>
    </row>
    <row r="8" spans="1:4" ht="16.5" thickTop="1" thickBot="1">
      <c r="A8" s="8">
        <v>4</v>
      </c>
      <c r="B8" s="9" t="s">
        <v>88</v>
      </c>
      <c r="C8" s="10">
        <v>22418.370056482265</v>
      </c>
      <c r="D8" s="7">
        <f t="shared" si="0"/>
        <v>3.9939274761617554E-3</v>
      </c>
    </row>
    <row r="9" spans="1:4" ht="16.5" thickTop="1" thickBot="1">
      <c r="A9" s="8">
        <v>5</v>
      </c>
      <c r="B9" s="9" t="s">
        <v>89</v>
      </c>
      <c r="C9" s="10">
        <v>6029.8242336396461</v>
      </c>
      <c r="D9" s="7">
        <f t="shared" si="0"/>
        <v>1.0742386989992558E-3</v>
      </c>
    </row>
    <row r="10" spans="1:4" ht="16.5" thickTop="1" thickBot="1">
      <c r="A10" s="8">
        <v>6</v>
      </c>
      <c r="B10" s="9" t="s">
        <v>90</v>
      </c>
      <c r="C10" s="10">
        <v>205126.0285353988</v>
      </c>
      <c r="D10" s="7">
        <f t="shared" si="0"/>
        <v>3.6544069857861107E-2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2602.1225260956521</v>
      </c>
      <c r="D12" s="7">
        <f t="shared" si="0"/>
        <v>4.635791374274249E-4</v>
      </c>
    </row>
    <row r="13" spans="1:4" ht="16.5" thickTop="1" thickBot="1">
      <c r="A13" s="8">
        <v>9</v>
      </c>
      <c r="B13" s="9" t="s">
        <v>93</v>
      </c>
      <c r="C13" s="10">
        <v>33940.699771007661</v>
      </c>
      <c r="D13" s="7">
        <f t="shared" si="0"/>
        <v>6.0466792649980505E-3</v>
      </c>
    </row>
    <row r="14" spans="1:4" ht="16.5" thickTop="1" thickBot="1">
      <c r="A14" s="8">
        <v>10</v>
      </c>
      <c r="B14" s="9" t="s">
        <v>94</v>
      </c>
      <c r="C14" s="10">
        <v>226556.73423892714</v>
      </c>
      <c r="D14" s="7">
        <f t="shared" si="0"/>
        <v>4.0362040750803393E-2</v>
      </c>
    </row>
    <row r="15" spans="1:4" ht="16.5" thickTop="1" thickBot="1">
      <c r="A15" s="8">
        <v>11</v>
      </c>
      <c r="B15" s="9" t="s">
        <v>95</v>
      </c>
      <c r="C15" s="10">
        <v>4477.5953040893783</v>
      </c>
      <c r="D15" s="7">
        <f t="shared" si="0"/>
        <v>7.9770254782481379E-4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152634.40966997721</v>
      </c>
      <c r="D17" s="7">
        <f t="shared" si="0"/>
        <v>2.7192465868515838E-2</v>
      </c>
    </row>
    <row r="18" spans="1:4" ht="16.5" thickTop="1" thickBot="1">
      <c r="A18" s="8">
        <v>14</v>
      </c>
      <c r="B18" s="9" t="s">
        <v>98</v>
      </c>
      <c r="C18" s="10">
        <v>1676538.4538179343</v>
      </c>
      <c r="D18" s="7">
        <f t="shared" si="0"/>
        <v>0.29868241886787195</v>
      </c>
    </row>
    <row r="19" spans="1:4" ht="16.5" thickTop="1" thickBot="1">
      <c r="A19" s="8">
        <v>15</v>
      </c>
      <c r="B19" s="9" t="s">
        <v>99</v>
      </c>
      <c r="C19" s="10">
        <v>2544.8958514222572</v>
      </c>
      <c r="D19" s="7">
        <f t="shared" si="0"/>
        <v>4.5338396321218999E-4</v>
      </c>
    </row>
    <row r="20" spans="1:4" ht="16.5" thickTop="1" thickBot="1">
      <c r="A20" s="8">
        <v>16</v>
      </c>
      <c r="B20" s="9" t="s">
        <v>100</v>
      </c>
      <c r="C20" s="10">
        <v>910816.90491512732</v>
      </c>
      <c r="D20" s="7">
        <f t="shared" si="0"/>
        <v>0.16226588521502638</v>
      </c>
    </row>
    <row r="21" spans="1:4" ht="16.5" thickTop="1" thickBot="1">
      <c r="A21" s="8">
        <v>17</v>
      </c>
      <c r="B21" s="9" t="s">
        <v>101</v>
      </c>
      <c r="C21" s="10">
        <v>1040414.662273051</v>
      </c>
      <c r="D21" s="7">
        <f t="shared" si="0"/>
        <v>0.18535427400764026</v>
      </c>
    </row>
    <row r="22" spans="1:4" ht="16.5" thickTop="1" thickBot="1">
      <c r="A22" s="8">
        <v>18</v>
      </c>
      <c r="B22" s="9" t="s">
        <v>102</v>
      </c>
      <c r="C22" s="10">
        <v>1181918.6387015225</v>
      </c>
      <c r="D22" s="7">
        <f t="shared" si="0"/>
        <v>0.21056380610207559</v>
      </c>
    </row>
    <row r="23" spans="1:4" ht="16.5" thickTop="1" thickBot="1">
      <c r="A23" s="11"/>
      <c r="B23" s="12" t="s">
        <v>103</v>
      </c>
      <c r="C23" s="13">
        <f>SUM(C5:C22)</f>
        <v>5613113.9561970141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286480.88588620495</v>
      </c>
      <c r="D5" s="7">
        <f>C5/C$23</f>
        <v>2.0361927607462069E-2</v>
      </c>
    </row>
    <row r="6" spans="1:4" ht="16.5" thickTop="1" thickBot="1">
      <c r="A6" s="8">
        <v>2</v>
      </c>
      <c r="B6" s="9" t="s">
        <v>86</v>
      </c>
      <c r="C6" s="10">
        <v>69630.599133295982</v>
      </c>
      <c r="D6" s="7">
        <f t="shared" ref="D6:D23" si="0">C6/C$23</f>
        <v>4.9490674200845745E-3</v>
      </c>
    </row>
    <row r="7" spans="1:4" ht="16.5" thickTop="1" thickBot="1">
      <c r="A7" s="8">
        <v>3</v>
      </c>
      <c r="B7" s="9" t="s">
        <v>87</v>
      </c>
      <c r="C7" s="10">
        <v>2050964.2889114479</v>
      </c>
      <c r="D7" s="7">
        <f t="shared" si="0"/>
        <v>0.14577442486998321</v>
      </c>
    </row>
    <row r="8" spans="1:4" ht="16.5" thickTop="1" thickBot="1">
      <c r="A8" s="8">
        <v>4</v>
      </c>
      <c r="B8" s="9" t="s">
        <v>88</v>
      </c>
      <c r="C8" s="10">
        <v>128152.42016384353</v>
      </c>
      <c r="D8" s="7">
        <f t="shared" si="0"/>
        <v>9.1085668561278945E-3</v>
      </c>
    </row>
    <row r="9" spans="1:4" ht="16.5" thickTop="1" thickBot="1">
      <c r="A9" s="8">
        <v>5</v>
      </c>
      <c r="B9" s="9" t="s">
        <v>89</v>
      </c>
      <c r="C9" s="10">
        <v>74880.678628854614</v>
      </c>
      <c r="D9" s="7">
        <f t="shared" si="0"/>
        <v>5.3222222931969439E-3</v>
      </c>
    </row>
    <row r="10" spans="1:4" ht="16.5" thickTop="1" thickBot="1">
      <c r="A10" s="8">
        <v>6</v>
      </c>
      <c r="B10" s="9" t="s">
        <v>90</v>
      </c>
      <c r="C10" s="10">
        <v>189031.75717461979</v>
      </c>
      <c r="D10" s="7">
        <f t="shared" si="0"/>
        <v>1.3435629198067562E-2</v>
      </c>
    </row>
    <row r="11" spans="1:4" ht="16.5" thickTop="1" thickBot="1">
      <c r="A11" s="8">
        <v>7</v>
      </c>
      <c r="B11" s="9" t="s">
        <v>91</v>
      </c>
      <c r="C11" s="10">
        <v>195965.0978055642</v>
      </c>
      <c r="D11" s="7">
        <f t="shared" si="0"/>
        <v>1.3928423611099512E-2</v>
      </c>
    </row>
    <row r="12" spans="1:4" ht="16.5" thickTop="1" thickBot="1">
      <c r="A12" s="8">
        <v>8</v>
      </c>
      <c r="B12" s="9" t="s">
        <v>92</v>
      </c>
      <c r="C12" s="10">
        <v>1370.6025070463431</v>
      </c>
      <c r="D12" s="7">
        <f t="shared" si="0"/>
        <v>9.7417001978167676E-5</v>
      </c>
    </row>
    <row r="13" spans="1:4" ht="16.5" thickTop="1" thickBot="1">
      <c r="A13" s="8">
        <v>9</v>
      </c>
      <c r="B13" s="9" t="s">
        <v>93</v>
      </c>
      <c r="C13" s="10">
        <v>3657.1896084935697</v>
      </c>
      <c r="D13" s="7">
        <f t="shared" si="0"/>
        <v>2.5993856387503746E-4</v>
      </c>
    </row>
    <row r="14" spans="1:4" ht="16.5" thickTop="1" thickBot="1">
      <c r="A14" s="8">
        <v>10</v>
      </c>
      <c r="B14" s="9" t="s">
        <v>94</v>
      </c>
      <c r="C14" s="10">
        <v>1224937.1898878594</v>
      </c>
      <c r="D14" s="7">
        <f t="shared" si="0"/>
        <v>8.7063687711758986E-2</v>
      </c>
    </row>
    <row r="15" spans="1:4" ht="16.5" thickTop="1" thickBot="1">
      <c r="A15" s="8">
        <v>11</v>
      </c>
      <c r="B15" s="9" t="s">
        <v>95</v>
      </c>
      <c r="C15" s="10">
        <v>94308.867028025328</v>
      </c>
      <c r="D15" s="7">
        <f t="shared" si="0"/>
        <v>6.7031010366576348E-3</v>
      </c>
    </row>
    <row r="16" spans="1:4" ht="16.5" thickTop="1" thickBot="1">
      <c r="A16" s="8">
        <v>12</v>
      </c>
      <c r="B16" s="9" t="s">
        <v>96</v>
      </c>
      <c r="C16" s="10">
        <v>1420348.2859612361</v>
      </c>
      <c r="D16" s="7">
        <f t="shared" si="0"/>
        <v>0.10095273507222204</v>
      </c>
    </row>
    <row r="17" spans="1:4" ht="16.5" thickTop="1" thickBot="1">
      <c r="A17" s="8">
        <v>13</v>
      </c>
      <c r="B17" s="9" t="s">
        <v>97</v>
      </c>
      <c r="C17" s="10">
        <v>330362.17793979013</v>
      </c>
      <c r="D17" s="7">
        <f t="shared" si="0"/>
        <v>2.3480836184392111E-2</v>
      </c>
    </row>
    <row r="18" spans="1:4" ht="16.5" thickTop="1" thickBot="1">
      <c r="A18" s="8">
        <v>14</v>
      </c>
      <c r="B18" s="9" t="s">
        <v>98</v>
      </c>
      <c r="C18" s="10">
        <v>2765377.852490725</v>
      </c>
      <c r="D18" s="7">
        <f t="shared" si="0"/>
        <v>0.19655211364454422</v>
      </c>
    </row>
    <row r="19" spans="1:4" ht="16.5" thickTop="1" thickBot="1">
      <c r="A19" s="8">
        <v>15</v>
      </c>
      <c r="B19" s="9" t="s">
        <v>99</v>
      </c>
      <c r="C19" s="10">
        <v>34246.181806730005</v>
      </c>
      <c r="D19" s="7">
        <f t="shared" si="0"/>
        <v>2.4340830719771214E-3</v>
      </c>
    </row>
    <row r="20" spans="1:4" ht="16.5" thickTop="1" thickBot="1">
      <c r="A20" s="8">
        <v>16</v>
      </c>
      <c r="B20" s="9" t="s">
        <v>100</v>
      </c>
      <c r="C20" s="10">
        <v>2494622.4525012472</v>
      </c>
      <c r="D20" s="7">
        <f t="shared" si="0"/>
        <v>0.17730789134028521</v>
      </c>
    </row>
    <row r="21" spans="1:4" ht="16.5" thickTop="1" thickBot="1">
      <c r="A21" s="8">
        <v>17</v>
      </c>
      <c r="B21" s="9" t="s">
        <v>101</v>
      </c>
      <c r="C21" s="10">
        <v>1564110.3433195876</v>
      </c>
      <c r="D21" s="7">
        <f t="shared" si="0"/>
        <v>0.11117077316427584</v>
      </c>
    </row>
    <row r="22" spans="1:4" ht="16.5" thickTop="1" thickBot="1">
      <c r="A22" s="8">
        <v>18</v>
      </c>
      <c r="B22" s="9" t="s">
        <v>102</v>
      </c>
      <c r="C22" s="10">
        <v>1140991.5148930568</v>
      </c>
      <c r="D22" s="7">
        <f t="shared" si="0"/>
        <v>8.1097161352012004E-2</v>
      </c>
    </row>
    <row r="23" spans="1:4" ht="16.5" thickTop="1" thickBot="1">
      <c r="A23" s="11"/>
      <c r="B23" s="12" t="s">
        <v>103</v>
      </c>
      <c r="C23" s="13">
        <f>SUM(C5:C22)</f>
        <v>14069438.385647627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50826.003544210689</v>
      </c>
      <c r="D5" s="7">
        <f>C5/C$23</f>
        <v>1.0831583514173938E-2</v>
      </c>
    </row>
    <row r="6" spans="1:4" ht="16.5" thickTop="1" thickBot="1">
      <c r="A6" s="8">
        <v>2</v>
      </c>
      <c r="B6" s="9" t="s">
        <v>86</v>
      </c>
      <c r="C6" s="10">
        <v>21224.342093025636</v>
      </c>
      <c r="D6" s="7">
        <f t="shared" ref="D6:D23" si="0">C6/C$23</f>
        <v>4.5231420509785555E-3</v>
      </c>
    </row>
    <row r="7" spans="1:4" ht="16.5" thickTop="1" thickBot="1">
      <c r="A7" s="8">
        <v>3</v>
      </c>
      <c r="B7" s="9" t="s">
        <v>87</v>
      </c>
      <c r="C7" s="10">
        <v>113269.11707216901</v>
      </c>
      <c r="D7" s="7">
        <f t="shared" si="0"/>
        <v>2.41389016564473E-2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3762.3789153844114</v>
      </c>
      <c r="D9" s="7">
        <f t="shared" si="0"/>
        <v>8.0180456050425221E-4</v>
      </c>
    </row>
    <row r="10" spans="1:4" ht="16.5" thickTop="1" thickBot="1">
      <c r="A10" s="8">
        <v>6</v>
      </c>
      <c r="B10" s="9" t="s">
        <v>90</v>
      </c>
      <c r="C10" s="10">
        <v>63778.254192226566</v>
      </c>
      <c r="D10" s="7">
        <f t="shared" si="0"/>
        <v>1.3591851385096825E-2</v>
      </c>
    </row>
    <row r="11" spans="1:4" ht="16.5" thickTop="1" thickBot="1">
      <c r="A11" s="8">
        <v>7</v>
      </c>
      <c r="B11" s="9" t="s">
        <v>91</v>
      </c>
      <c r="C11" s="10">
        <v>26998.117318245866</v>
      </c>
      <c r="D11" s="7">
        <f t="shared" si="0"/>
        <v>5.753597412074222E-3</v>
      </c>
    </row>
    <row r="12" spans="1:4" ht="16.5" thickTop="1" thickBot="1">
      <c r="A12" s="8">
        <v>8</v>
      </c>
      <c r="B12" s="9" t="s">
        <v>92</v>
      </c>
      <c r="C12" s="10">
        <v>409.62743941104475</v>
      </c>
      <c r="D12" s="7">
        <f t="shared" si="0"/>
        <v>8.7296138005785442E-5</v>
      </c>
    </row>
    <row r="13" spans="1:4" ht="16.5" thickTop="1" thickBot="1">
      <c r="A13" s="8">
        <v>9</v>
      </c>
      <c r="B13" s="9" t="s">
        <v>93</v>
      </c>
      <c r="C13" s="10">
        <v>12295.421958650697</v>
      </c>
      <c r="D13" s="7">
        <f t="shared" si="0"/>
        <v>2.6202904123927093E-3</v>
      </c>
    </row>
    <row r="14" spans="1:4" ht="16.5" thickTop="1" thickBot="1">
      <c r="A14" s="8">
        <v>10</v>
      </c>
      <c r="B14" s="9" t="s">
        <v>94</v>
      </c>
      <c r="C14" s="10">
        <v>736714.33066332759</v>
      </c>
      <c r="D14" s="7">
        <f t="shared" si="0"/>
        <v>0.15700197226263171</v>
      </c>
    </row>
    <row r="15" spans="1:4" ht="16.5" thickTop="1" thickBot="1">
      <c r="A15" s="8">
        <v>11</v>
      </c>
      <c r="B15" s="9" t="s">
        <v>95</v>
      </c>
      <c r="C15" s="10">
        <v>106375.03841318002</v>
      </c>
      <c r="D15" s="7">
        <f t="shared" si="0"/>
        <v>2.2669697242545882E-2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143221.63492560468</v>
      </c>
      <c r="D17" s="7">
        <f t="shared" si="0"/>
        <v>3.0522114499594962E-2</v>
      </c>
    </row>
    <row r="18" spans="1:4" ht="16.5" thickTop="1" thickBot="1">
      <c r="A18" s="8">
        <v>14</v>
      </c>
      <c r="B18" s="9" t="s">
        <v>98</v>
      </c>
      <c r="C18" s="10">
        <v>1931773.8736307542</v>
      </c>
      <c r="D18" s="7">
        <f t="shared" si="0"/>
        <v>0.41168237877546371</v>
      </c>
    </row>
    <row r="19" spans="1:4" ht="16.5" thickTop="1" thickBot="1">
      <c r="A19" s="8">
        <v>15</v>
      </c>
      <c r="B19" s="9" t="s">
        <v>99</v>
      </c>
      <c r="C19" s="10">
        <v>26737.342522611085</v>
      </c>
      <c r="D19" s="7">
        <f t="shared" si="0"/>
        <v>5.6980234188356458E-3</v>
      </c>
    </row>
    <row r="20" spans="1:4" ht="16.5" thickTop="1" thickBot="1">
      <c r="A20" s="8">
        <v>16</v>
      </c>
      <c r="B20" s="9" t="s">
        <v>100</v>
      </c>
      <c r="C20" s="10">
        <v>712448.3406428328</v>
      </c>
      <c r="D20" s="7">
        <f t="shared" si="0"/>
        <v>0.15183062139628881</v>
      </c>
    </row>
    <row r="21" spans="1:4" ht="16.5" thickTop="1" thickBot="1">
      <c r="A21" s="8">
        <v>17</v>
      </c>
      <c r="B21" s="9" t="s">
        <v>101</v>
      </c>
      <c r="C21" s="10">
        <v>375968.93539198191</v>
      </c>
      <c r="D21" s="7">
        <f t="shared" si="0"/>
        <v>8.0123138520836468E-2</v>
      </c>
    </row>
    <row r="22" spans="1:4" ht="16.5" thickTop="1" thickBot="1">
      <c r="A22" s="8">
        <v>18</v>
      </c>
      <c r="B22" s="9" t="s">
        <v>102</v>
      </c>
      <c r="C22" s="10">
        <v>366586.26063823974</v>
      </c>
      <c r="D22" s="7">
        <f t="shared" si="0"/>
        <v>7.8123586754129323E-2</v>
      </c>
    </row>
    <row r="23" spans="1:4" ht="16.5" thickTop="1" thickBot="1">
      <c r="A23" s="11"/>
      <c r="B23" s="12" t="s">
        <v>103</v>
      </c>
      <c r="C23" s="13">
        <f>SUM(C5:C22)</f>
        <v>4692389.0193618555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94871.963107724427</v>
      </c>
      <c r="D5" s="7">
        <f>C5/C$23</f>
        <v>1.2124520405765917E-2</v>
      </c>
    </row>
    <row r="6" spans="1:4" ht="16.5" thickTop="1" thickBot="1">
      <c r="A6" s="8">
        <v>2</v>
      </c>
      <c r="B6" s="9" t="s">
        <v>86</v>
      </c>
      <c r="C6" s="10">
        <v>11019.328951567139</v>
      </c>
      <c r="D6" s="7">
        <f t="shared" ref="D6:D23" si="0">C6/C$23</f>
        <v>1.4082567109886751E-3</v>
      </c>
    </row>
    <row r="7" spans="1:4" ht="16.5" thickTop="1" thickBot="1">
      <c r="A7" s="8">
        <v>3</v>
      </c>
      <c r="B7" s="9" t="s">
        <v>87</v>
      </c>
      <c r="C7" s="10">
        <v>292028.72203286324</v>
      </c>
      <c r="D7" s="7">
        <f t="shared" si="0"/>
        <v>3.7320912136463533E-2</v>
      </c>
    </row>
    <row r="8" spans="1:4" ht="16.5" thickTop="1" thickBot="1">
      <c r="A8" s="8">
        <v>4</v>
      </c>
      <c r="B8" s="9" t="s">
        <v>88</v>
      </c>
      <c r="C8" s="10">
        <v>109074.89972308454</v>
      </c>
      <c r="D8" s="7">
        <f t="shared" si="0"/>
        <v>1.3939638267501329E-2</v>
      </c>
    </row>
    <row r="9" spans="1:4" ht="16.5" thickTop="1" thickBot="1">
      <c r="A9" s="8">
        <v>5</v>
      </c>
      <c r="B9" s="9" t="s">
        <v>89</v>
      </c>
      <c r="C9" s="10">
        <v>198233.7921217916</v>
      </c>
      <c r="D9" s="7">
        <f t="shared" si="0"/>
        <v>2.533403525089838E-2</v>
      </c>
    </row>
    <row r="10" spans="1:4" ht="16.5" thickTop="1" thickBot="1">
      <c r="A10" s="8">
        <v>6</v>
      </c>
      <c r="B10" s="9" t="s">
        <v>90</v>
      </c>
      <c r="C10" s="10">
        <v>83559.727859759863</v>
      </c>
      <c r="D10" s="7">
        <f t="shared" si="0"/>
        <v>1.0678830629714434E-2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16029.103386959621</v>
      </c>
      <c r="D12" s="7">
        <f t="shared" si="0"/>
        <v>2.0484997330628653E-3</v>
      </c>
    </row>
    <row r="13" spans="1:4" ht="16.5" thickTop="1" thickBot="1">
      <c r="A13" s="8">
        <v>9</v>
      </c>
      <c r="B13" s="9" t="s">
        <v>93</v>
      </c>
      <c r="C13" s="10">
        <v>13774.411713622605</v>
      </c>
      <c r="D13" s="7">
        <f t="shared" si="0"/>
        <v>1.7603529054163805E-3</v>
      </c>
    </row>
    <row r="14" spans="1:4" ht="16.5" thickTop="1" thickBot="1">
      <c r="A14" s="8">
        <v>10</v>
      </c>
      <c r="B14" s="9" t="s">
        <v>94</v>
      </c>
      <c r="C14" s="10">
        <v>926950.43004840671</v>
      </c>
      <c r="D14" s="7">
        <f t="shared" si="0"/>
        <v>0.11846312689339028</v>
      </c>
    </row>
    <row r="15" spans="1:4" ht="16.5" thickTop="1" thickBot="1">
      <c r="A15" s="8">
        <v>11</v>
      </c>
      <c r="B15" s="9" t="s">
        <v>95</v>
      </c>
      <c r="C15" s="10">
        <v>60235.758448932102</v>
      </c>
      <c r="D15" s="7">
        <f t="shared" si="0"/>
        <v>7.698055975099781E-3</v>
      </c>
    </row>
    <row r="16" spans="1:4" ht="16.5" thickTop="1" thickBot="1">
      <c r="A16" s="8">
        <v>12</v>
      </c>
      <c r="B16" s="9" t="s">
        <v>96</v>
      </c>
      <c r="C16" s="10">
        <v>564055.56086361979</v>
      </c>
      <c r="D16" s="7">
        <f t="shared" si="0"/>
        <v>7.2085608157083425E-2</v>
      </c>
    </row>
    <row r="17" spans="1:4" ht="16.5" thickTop="1" thickBot="1">
      <c r="A17" s="8">
        <v>13</v>
      </c>
      <c r="B17" s="9" t="s">
        <v>97</v>
      </c>
      <c r="C17" s="10">
        <v>420898.66848111345</v>
      </c>
      <c r="D17" s="7">
        <f t="shared" si="0"/>
        <v>5.3790333071999694E-2</v>
      </c>
    </row>
    <row r="18" spans="1:4" ht="16.5" thickTop="1" thickBot="1">
      <c r="A18" s="8">
        <v>14</v>
      </c>
      <c r="B18" s="9" t="s">
        <v>98</v>
      </c>
      <c r="C18" s="10">
        <v>2155456.9275173172</v>
      </c>
      <c r="D18" s="7">
        <f t="shared" si="0"/>
        <v>0.27546474896655126</v>
      </c>
    </row>
    <row r="19" spans="1:4" ht="16.5" thickTop="1" thickBot="1">
      <c r="A19" s="8">
        <v>15</v>
      </c>
      <c r="B19" s="9" t="s">
        <v>99</v>
      </c>
      <c r="C19" s="10">
        <v>18432.13309163399</v>
      </c>
      <c r="D19" s="7">
        <f t="shared" si="0"/>
        <v>2.355603978991701E-3</v>
      </c>
    </row>
    <row r="20" spans="1:4" ht="16.5" thickTop="1" thickBot="1">
      <c r="A20" s="8">
        <v>16</v>
      </c>
      <c r="B20" s="9" t="s">
        <v>100</v>
      </c>
      <c r="C20" s="10">
        <v>1216728.1845585313</v>
      </c>
      <c r="D20" s="7">
        <f t="shared" si="0"/>
        <v>0.15549636814408146</v>
      </c>
    </row>
    <row r="21" spans="1:4" ht="16.5" thickTop="1" thickBot="1">
      <c r="A21" s="8">
        <v>17</v>
      </c>
      <c r="B21" s="9" t="s">
        <v>101</v>
      </c>
      <c r="C21" s="10">
        <v>687827.30626653938</v>
      </c>
      <c r="D21" s="7">
        <f t="shared" si="0"/>
        <v>8.7903485258361391E-2</v>
      </c>
    </row>
    <row r="22" spans="1:4" ht="16.5" thickTop="1" thickBot="1">
      <c r="A22" s="8">
        <v>18</v>
      </c>
      <c r="B22" s="9" t="s">
        <v>102</v>
      </c>
      <c r="C22" s="10">
        <v>955624.38799673633</v>
      </c>
      <c r="D22" s="7">
        <f t="shared" si="0"/>
        <v>0.12212762351462958</v>
      </c>
    </row>
    <row r="23" spans="1:4" ht="16.5" thickTop="1" thickBot="1">
      <c r="A23" s="11"/>
      <c r="B23" s="12" t="s">
        <v>103</v>
      </c>
      <c r="C23" s="13">
        <f>SUM(C5:C22)</f>
        <v>7824801.3061702028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214278.22394193354</v>
      </c>
      <c r="D5" s="7">
        <f>C5/C$23</f>
        <v>1.5397596036445764E-2</v>
      </c>
    </row>
    <row r="6" spans="1:4" ht="16.5" thickTop="1" thickBot="1">
      <c r="A6" s="8">
        <v>2</v>
      </c>
      <c r="B6" s="9" t="s">
        <v>86</v>
      </c>
      <c r="C6" s="10">
        <v>223933.37125988066</v>
      </c>
      <c r="D6" s="7">
        <f t="shared" ref="D6:D23" si="0">C6/C$23</f>
        <v>1.6091395225832403E-2</v>
      </c>
    </row>
    <row r="7" spans="1:4" ht="16.5" thickTop="1" thickBot="1">
      <c r="A7" s="8">
        <v>3</v>
      </c>
      <c r="B7" s="9" t="s">
        <v>87</v>
      </c>
      <c r="C7" s="10">
        <v>731363.1311031176</v>
      </c>
      <c r="D7" s="7">
        <f t="shared" si="0"/>
        <v>5.2554262591459441E-2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91873.646534394633</v>
      </c>
      <c r="D9" s="7">
        <f t="shared" si="0"/>
        <v>6.6018528141019136E-3</v>
      </c>
    </row>
    <row r="10" spans="1:4" ht="16.5" thickTop="1" thickBot="1">
      <c r="A10" s="8">
        <v>6</v>
      </c>
      <c r="B10" s="9" t="s">
        <v>90</v>
      </c>
      <c r="C10" s="10">
        <v>373523.77496509295</v>
      </c>
      <c r="D10" s="7">
        <f t="shared" si="0"/>
        <v>2.6840656465770021E-2</v>
      </c>
    </row>
    <row r="11" spans="1:4" ht="16.5" thickTop="1" thickBot="1">
      <c r="A11" s="8">
        <v>7</v>
      </c>
      <c r="B11" s="9" t="s">
        <v>91</v>
      </c>
      <c r="C11" s="10">
        <v>93888.969320886375</v>
      </c>
      <c r="D11" s="7">
        <f t="shared" si="0"/>
        <v>6.7466697982013013E-3</v>
      </c>
    </row>
    <row r="12" spans="1:4" ht="16.5" thickTop="1" thickBot="1">
      <c r="A12" s="8">
        <v>8</v>
      </c>
      <c r="B12" s="9" t="s">
        <v>92</v>
      </c>
      <c r="C12" s="10">
        <v>666.5817566455936</v>
      </c>
      <c r="D12" s="7">
        <f t="shared" si="0"/>
        <v>4.7899205179498707E-5</v>
      </c>
    </row>
    <row r="13" spans="1:4" ht="16.5" thickTop="1" thickBot="1">
      <c r="A13" s="8">
        <v>9</v>
      </c>
      <c r="B13" s="9" t="s">
        <v>93</v>
      </c>
      <c r="C13" s="10">
        <v>30373.757968352114</v>
      </c>
      <c r="D13" s="7">
        <f t="shared" si="0"/>
        <v>2.182596283942493E-3</v>
      </c>
    </row>
    <row r="14" spans="1:4" ht="16.5" thickTop="1" thickBot="1">
      <c r="A14" s="8">
        <v>10</v>
      </c>
      <c r="B14" s="9" t="s">
        <v>94</v>
      </c>
      <c r="C14" s="10">
        <v>2344362.1445833808</v>
      </c>
      <c r="D14" s="7">
        <f t="shared" si="0"/>
        <v>0.16846108111859512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3002637.5813574828</v>
      </c>
      <c r="D16" s="7">
        <f t="shared" si="0"/>
        <v>0.21576341109734831</v>
      </c>
    </row>
    <row r="17" spans="1:4" ht="16.5" thickTop="1" thickBot="1">
      <c r="A17" s="8">
        <v>13</v>
      </c>
      <c r="B17" s="9" t="s">
        <v>97</v>
      </c>
      <c r="C17" s="10">
        <v>536315.91156361357</v>
      </c>
      <c r="D17" s="7">
        <f t="shared" si="0"/>
        <v>3.8538567299365382E-2</v>
      </c>
    </row>
    <row r="18" spans="1:4" ht="16.5" thickTop="1" thickBot="1">
      <c r="A18" s="8">
        <v>14</v>
      </c>
      <c r="B18" s="9" t="s">
        <v>98</v>
      </c>
      <c r="C18" s="10">
        <v>1699639.5299512276</v>
      </c>
      <c r="D18" s="7">
        <f t="shared" si="0"/>
        <v>0.12213262929067105</v>
      </c>
    </row>
    <row r="19" spans="1:4" ht="16.5" thickTop="1" thickBot="1">
      <c r="A19" s="8">
        <v>15</v>
      </c>
      <c r="B19" s="9" t="s">
        <v>99</v>
      </c>
      <c r="C19" s="10">
        <v>117208.52441738448</v>
      </c>
      <c r="D19" s="7">
        <f t="shared" si="0"/>
        <v>8.4223654546242317E-3</v>
      </c>
    </row>
    <row r="20" spans="1:4" ht="16.5" thickTop="1" thickBot="1">
      <c r="A20" s="8">
        <v>16</v>
      </c>
      <c r="B20" s="9" t="s">
        <v>100</v>
      </c>
      <c r="C20" s="10">
        <v>1609804.5419121275</v>
      </c>
      <c r="D20" s="7">
        <f t="shared" si="0"/>
        <v>0.11567727031709733</v>
      </c>
    </row>
    <row r="21" spans="1:4" ht="16.5" thickTop="1" thickBot="1">
      <c r="A21" s="8">
        <v>17</v>
      </c>
      <c r="B21" s="9" t="s">
        <v>101</v>
      </c>
      <c r="C21" s="10">
        <v>872578.22112575104</v>
      </c>
      <c r="D21" s="7">
        <f t="shared" si="0"/>
        <v>6.2701690876136931E-2</v>
      </c>
    </row>
    <row r="22" spans="1:4" ht="16.5" thickTop="1" thickBot="1">
      <c r="A22" s="8">
        <v>18</v>
      </c>
      <c r="B22" s="9" t="s">
        <v>102</v>
      </c>
      <c r="C22" s="10">
        <v>1973894.8364665566</v>
      </c>
      <c r="D22" s="7">
        <f t="shared" si="0"/>
        <v>0.14184005612522885</v>
      </c>
    </row>
    <row r="23" spans="1:4" ht="16.5" thickTop="1" thickBot="1">
      <c r="A23" s="11"/>
      <c r="B23" s="12" t="s">
        <v>103</v>
      </c>
      <c r="C23" s="13">
        <f>SUM(C5:C22)</f>
        <v>13916342.748227827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14021048.237966567</v>
      </c>
      <c r="D5" s="7">
        <f>C5/C$23</f>
        <v>2.5282473429523718E-2</v>
      </c>
    </row>
    <row r="6" spans="1:4" ht="16.5" thickTop="1" thickBot="1">
      <c r="A6" s="8">
        <v>2</v>
      </c>
      <c r="B6" s="9" t="s">
        <v>86</v>
      </c>
      <c r="C6" s="10">
        <v>30818290.925581951</v>
      </c>
      <c r="D6" s="7">
        <f t="shared" ref="D6:D23" si="0">C6/C$23</f>
        <v>5.5570925100986414E-2</v>
      </c>
    </row>
    <row r="7" spans="1:4" ht="16.5" thickTop="1" thickBot="1">
      <c r="A7" s="8">
        <v>3</v>
      </c>
      <c r="B7" s="9" t="s">
        <v>87</v>
      </c>
      <c r="C7" s="10">
        <v>4270584.2369031925</v>
      </c>
      <c r="D7" s="7">
        <f t="shared" si="0"/>
        <v>7.7006319831124485E-3</v>
      </c>
    </row>
    <row r="8" spans="1:4" ht="16.5" thickTop="1" thickBot="1">
      <c r="A8" s="8">
        <v>4</v>
      </c>
      <c r="B8" s="9" t="s">
        <v>88</v>
      </c>
      <c r="C8" s="10">
        <v>646553.44609331107</v>
      </c>
      <c r="D8" s="7">
        <f t="shared" si="0"/>
        <v>1.1658522276071861E-3</v>
      </c>
    </row>
    <row r="9" spans="1:4" ht="16.5" thickTop="1" thickBot="1">
      <c r="A9" s="8">
        <v>5</v>
      </c>
      <c r="B9" s="9" t="s">
        <v>89</v>
      </c>
      <c r="C9" s="10">
        <v>850958.5351902165</v>
      </c>
      <c r="D9" s="7">
        <f t="shared" si="0"/>
        <v>1.5344313913217972E-3</v>
      </c>
    </row>
    <row r="10" spans="1:4" ht="16.5" thickTop="1" thickBot="1">
      <c r="A10" s="8">
        <v>6</v>
      </c>
      <c r="B10" s="9" t="s">
        <v>90</v>
      </c>
      <c r="C10" s="10">
        <v>26067110.536601081</v>
      </c>
      <c r="D10" s="7">
        <f t="shared" si="0"/>
        <v>4.7003691759757715E-2</v>
      </c>
    </row>
    <row r="11" spans="1:4" ht="16.5" thickTop="1" thickBot="1">
      <c r="A11" s="8">
        <v>7</v>
      </c>
      <c r="B11" s="9" t="s">
        <v>91</v>
      </c>
      <c r="C11" s="10">
        <v>13795523.317146488</v>
      </c>
      <c r="D11" s="7">
        <f t="shared" si="0"/>
        <v>2.4875811408142923E-2</v>
      </c>
    </row>
    <row r="12" spans="1:4" ht="16.5" thickTop="1" thickBot="1">
      <c r="A12" s="8">
        <v>8</v>
      </c>
      <c r="B12" s="9" t="s">
        <v>92</v>
      </c>
      <c r="C12" s="10">
        <v>5069077.6755710812</v>
      </c>
      <c r="D12" s="7">
        <f t="shared" si="0"/>
        <v>9.1404593629302155E-3</v>
      </c>
    </row>
    <row r="13" spans="1:4" ht="16.5" thickTop="1" thickBot="1">
      <c r="A13" s="8">
        <v>9</v>
      </c>
      <c r="B13" s="9" t="s">
        <v>93</v>
      </c>
      <c r="C13" s="10">
        <v>6176621.0322397985</v>
      </c>
      <c r="D13" s="7">
        <f t="shared" si="0"/>
        <v>1.113755936656613E-2</v>
      </c>
    </row>
    <row r="14" spans="1:4" ht="16.5" thickTop="1" thickBot="1">
      <c r="A14" s="8">
        <v>10</v>
      </c>
      <c r="B14" s="9" t="s">
        <v>94</v>
      </c>
      <c r="C14" s="10">
        <v>42732950.245943241</v>
      </c>
      <c r="D14" s="7">
        <f t="shared" si="0"/>
        <v>7.7055200211971139E-2</v>
      </c>
    </row>
    <row r="15" spans="1:4" ht="16.5" thickTop="1" thickBot="1">
      <c r="A15" s="8">
        <v>11</v>
      </c>
      <c r="B15" s="9" t="s">
        <v>95</v>
      </c>
      <c r="C15" s="10">
        <v>586954.57596586063</v>
      </c>
      <c r="D15" s="7">
        <f t="shared" si="0"/>
        <v>1.0583847383828977E-3</v>
      </c>
    </row>
    <row r="16" spans="1:4" ht="16.5" thickTop="1" thickBot="1">
      <c r="A16" s="8">
        <v>12</v>
      </c>
      <c r="B16" s="9" t="s">
        <v>96</v>
      </c>
      <c r="C16" s="10">
        <v>139274460.70754153</v>
      </c>
      <c r="D16" s="7">
        <f t="shared" si="0"/>
        <v>0.25113691875867433</v>
      </c>
    </row>
    <row r="17" spans="1:4" ht="16.5" thickTop="1" thickBot="1">
      <c r="A17" s="8">
        <v>13</v>
      </c>
      <c r="B17" s="9" t="s">
        <v>97</v>
      </c>
      <c r="C17" s="10">
        <v>8727298.7779039554</v>
      </c>
      <c r="D17" s="7">
        <f t="shared" si="0"/>
        <v>1.573689040355741E-2</v>
      </c>
    </row>
    <row r="18" spans="1:4" ht="16.5" thickTop="1" thickBot="1">
      <c r="A18" s="8">
        <v>14</v>
      </c>
      <c r="B18" s="9" t="s">
        <v>98</v>
      </c>
      <c r="C18" s="10">
        <v>31178332.840905502</v>
      </c>
      <c r="D18" s="7">
        <f t="shared" si="0"/>
        <v>5.622014547332875E-2</v>
      </c>
    </row>
    <row r="19" spans="1:4" ht="16.5" thickTop="1" thickBot="1">
      <c r="A19" s="8">
        <v>15</v>
      </c>
      <c r="B19" s="9" t="s">
        <v>99</v>
      </c>
      <c r="C19" s="10">
        <v>6494890.3425056785</v>
      </c>
      <c r="D19" s="7">
        <f t="shared" si="0"/>
        <v>1.1711456213910329E-2</v>
      </c>
    </row>
    <row r="20" spans="1:4" ht="16.5" thickTop="1" thickBot="1">
      <c r="A20" s="8">
        <v>16</v>
      </c>
      <c r="B20" s="9" t="s">
        <v>100</v>
      </c>
      <c r="C20" s="10">
        <v>20311207.84248288</v>
      </c>
      <c r="D20" s="7">
        <f t="shared" si="0"/>
        <v>3.6624763276157248E-2</v>
      </c>
    </row>
    <row r="21" spans="1:4" ht="16.5" thickTop="1" thickBot="1">
      <c r="A21" s="8">
        <v>17</v>
      </c>
      <c r="B21" s="9" t="s">
        <v>101</v>
      </c>
      <c r="C21" s="10">
        <v>160295510.96904624</v>
      </c>
      <c r="D21" s="7">
        <f t="shared" si="0"/>
        <v>0.28904165567114448</v>
      </c>
    </row>
    <row r="22" spans="1:4" ht="16.5" thickTop="1" thickBot="1">
      <c r="A22" s="8">
        <v>18</v>
      </c>
      <c r="B22" s="9" t="s">
        <v>102</v>
      </c>
      <c r="C22" s="10">
        <v>43258438.008343264</v>
      </c>
      <c r="D22" s="7">
        <f t="shared" si="0"/>
        <v>7.8002749222924786E-2</v>
      </c>
    </row>
    <row r="23" spans="1:4" ht="16.5" thickTop="1" thickBot="1">
      <c r="A23" s="11"/>
      <c r="B23" s="12" t="s">
        <v>103</v>
      </c>
      <c r="C23" s="13">
        <f>SUM(C5:C22)</f>
        <v>554575812.25393188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26498.999346909532</v>
      </c>
      <c r="D5" s="7">
        <f>C5/C$23</f>
        <v>2.8830250221413885E-3</v>
      </c>
    </row>
    <row r="6" spans="1:4" ht="16.5" thickTop="1" thickBot="1">
      <c r="A6" s="8">
        <v>2</v>
      </c>
      <c r="B6" s="9" t="s">
        <v>86</v>
      </c>
      <c r="C6" s="10">
        <v>91685.706628939937</v>
      </c>
      <c r="D6" s="7">
        <f t="shared" ref="D6:D23" si="0">C6/C$23</f>
        <v>9.9751761537658357E-3</v>
      </c>
    </row>
    <row r="7" spans="1:4" ht="16.5" thickTop="1" thickBot="1">
      <c r="A7" s="8">
        <v>3</v>
      </c>
      <c r="B7" s="9" t="s">
        <v>87</v>
      </c>
      <c r="C7" s="10">
        <v>527611.10075535649</v>
      </c>
      <c r="D7" s="7">
        <f t="shared" si="0"/>
        <v>5.7402771535773313E-2</v>
      </c>
    </row>
    <row r="8" spans="1:4" ht="16.5" thickTop="1" thickBot="1">
      <c r="A8" s="8">
        <v>4</v>
      </c>
      <c r="B8" s="9" t="s">
        <v>88</v>
      </c>
      <c r="C8" s="10">
        <v>3411.6083289226303</v>
      </c>
      <c r="D8" s="7">
        <f t="shared" si="0"/>
        <v>3.7117447527983789E-4</v>
      </c>
    </row>
    <row r="9" spans="1:4" ht="16.5" thickTop="1" thickBot="1">
      <c r="A9" s="8">
        <v>5</v>
      </c>
      <c r="B9" s="9" t="s">
        <v>89</v>
      </c>
      <c r="C9" s="10">
        <v>40509.035342185802</v>
      </c>
      <c r="D9" s="7">
        <f t="shared" si="0"/>
        <v>4.4072819877235131E-3</v>
      </c>
    </row>
    <row r="10" spans="1:4" ht="16.5" thickTop="1" thickBot="1">
      <c r="A10" s="8">
        <v>6</v>
      </c>
      <c r="B10" s="9" t="s">
        <v>90</v>
      </c>
      <c r="C10" s="10">
        <v>247278.39011496937</v>
      </c>
      <c r="D10" s="7">
        <f t="shared" si="0"/>
        <v>2.6903271961453906E-2</v>
      </c>
    </row>
    <row r="11" spans="1:4" ht="16.5" thickTop="1" thickBot="1">
      <c r="A11" s="8">
        <v>7</v>
      </c>
      <c r="B11" s="9" t="s">
        <v>91</v>
      </c>
      <c r="C11" s="10">
        <v>27373.472112603868</v>
      </c>
      <c r="D11" s="7">
        <f t="shared" si="0"/>
        <v>2.9781654775100168E-3</v>
      </c>
    </row>
    <row r="12" spans="1:4" ht="16.5" thickTop="1" thickBot="1">
      <c r="A12" s="8">
        <v>8</v>
      </c>
      <c r="B12" s="9" t="s">
        <v>92</v>
      </c>
      <c r="C12" s="10">
        <v>11156.043141896807</v>
      </c>
      <c r="D12" s="7">
        <f t="shared" si="0"/>
        <v>1.2137496629633445E-3</v>
      </c>
    </row>
    <row r="13" spans="1:4" ht="16.5" thickTop="1" thickBot="1">
      <c r="A13" s="8">
        <v>9</v>
      </c>
      <c r="B13" s="9" t="s">
        <v>93</v>
      </c>
      <c r="C13" s="10">
        <v>8827.2428398387328</v>
      </c>
      <c r="D13" s="7">
        <f t="shared" si="0"/>
        <v>9.6038199973545442E-4</v>
      </c>
    </row>
    <row r="14" spans="1:4" ht="16.5" thickTop="1" thickBot="1">
      <c r="A14" s="8">
        <v>10</v>
      </c>
      <c r="B14" s="9" t="s">
        <v>94</v>
      </c>
      <c r="C14" s="10">
        <v>775751.42714422988</v>
      </c>
      <c r="D14" s="7">
        <f t="shared" si="0"/>
        <v>8.439982001356372E-2</v>
      </c>
    </row>
    <row r="15" spans="1:4" ht="16.5" thickTop="1" thickBot="1">
      <c r="A15" s="8">
        <v>11</v>
      </c>
      <c r="B15" s="9" t="s">
        <v>95</v>
      </c>
      <c r="C15" s="10">
        <v>28180.613328259813</v>
      </c>
      <c r="D15" s="7">
        <f t="shared" si="0"/>
        <v>3.0659804282058474E-3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427252.20392127061</v>
      </c>
      <c r="D17" s="7">
        <f t="shared" si="0"/>
        <v>4.6483973924612954E-2</v>
      </c>
    </row>
    <row r="18" spans="1:4" ht="16.5" thickTop="1" thickBot="1">
      <c r="A18" s="8">
        <v>14</v>
      </c>
      <c r="B18" s="9" t="s">
        <v>98</v>
      </c>
      <c r="C18" s="10">
        <v>3918956.8169786013</v>
      </c>
      <c r="D18" s="7">
        <f t="shared" si="0"/>
        <v>0.42637272510286578</v>
      </c>
    </row>
    <row r="19" spans="1:4" ht="16.5" thickTop="1" thickBot="1">
      <c r="A19" s="8">
        <v>15</v>
      </c>
      <c r="B19" s="9" t="s">
        <v>99</v>
      </c>
      <c r="C19" s="10">
        <v>73863.908443266453</v>
      </c>
      <c r="D19" s="7">
        <f t="shared" si="0"/>
        <v>8.0362089710354825E-3</v>
      </c>
    </row>
    <row r="20" spans="1:4" ht="16.5" thickTop="1" thickBot="1">
      <c r="A20" s="8">
        <v>16</v>
      </c>
      <c r="B20" s="9" t="s">
        <v>100</v>
      </c>
      <c r="C20" s="10">
        <v>1486736.2364571537</v>
      </c>
      <c r="D20" s="7">
        <f t="shared" si="0"/>
        <v>0.16175319357974866</v>
      </c>
    </row>
    <row r="21" spans="1:4" ht="16.5" thickTop="1" thickBot="1">
      <c r="A21" s="8">
        <v>17</v>
      </c>
      <c r="B21" s="9" t="s">
        <v>101</v>
      </c>
      <c r="C21" s="10">
        <v>597778.30519274389</v>
      </c>
      <c r="D21" s="7">
        <f t="shared" si="0"/>
        <v>6.5036788333101586E-2</v>
      </c>
    </row>
    <row r="22" spans="1:4" ht="16.5" thickTop="1" thickBot="1">
      <c r="A22" s="8">
        <v>18</v>
      </c>
      <c r="B22" s="9" t="s">
        <v>102</v>
      </c>
      <c r="C22" s="10">
        <v>898516.11112261598</v>
      </c>
      <c r="D22" s="7">
        <f t="shared" si="0"/>
        <v>9.7756311370519253E-2</v>
      </c>
    </row>
    <row r="23" spans="1:4" ht="16.5" thickTop="1" thickBot="1">
      <c r="A23" s="11"/>
      <c r="B23" s="12" t="s">
        <v>103</v>
      </c>
      <c r="C23" s="13">
        <f>SUM(C5:C22)</f>
        <v>9191387.2211997658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388888.86124993337</v>
      </c>
      <c r="D5" s="7">
        <f>C5/C$23</f>
        <v>1.649555762276872E-2</v>
      </c>
    </row>
    <row r="6" spans="1:4" ht="16.5" thickTop="1" thickBot="1">
      <c r="A6" s="8">
        <v>2</v>
      </c>
      <c r="B6" s="9" t="s">
        <v>86</v>
      </c>
      <c r="C6" s="10">
        <v>218712.40262092088</v>
      </c>
      <c r="D6" s="7">
        <f t="shared" ref="D6:D23" si="0">C6/C$23</f>
        <v>9.2771570485504894E-3</v>
      </c>
    </row>
    <row r="7" spans="1:4" ht="16.5" thickTop="1" thickBot="1">
      <c r="A7" s="8">
        <v>3</v>
      </c>
      <c r="B7" s="9" t="s">
        <v>87</v>
      </c>
      <c r="C7" s="10">
        <v>642563.30044711067</v>
      </c>
      <c r="D7" s="7">
        <f t="shared" si="0"/>
        <v>2.7255704662596789E-2</v>
      </c>
    </row>
    <row r="8" spans="1:4" ht="16.5" thickTop="1" thickBot="1">
      <c r="A8" s="8">
        <v>4</v>
      </c>
      <c r="B8" s="9" t="s">
        <v>88</v>
      </c>
      <c r="C8" s="10">
        <v>42007.145228090063</v>
      </c>
      <c r="D8" s="7">
        <f t="shared" si="0"/>
        <v>1.7818234300946887E-3</v>
      </c>
    </row>
    <row r="9" spans="1:4" ht="16.5" thickTop="1" thickBot="1">
      <c r="A9" s="8">
        <v>5</v>
      </c>
      <c r="B9" s="9" t="s">
        <v>89</v>
      </c>
      <c r="C9" s="10">
        <v>101026.66179933546</v>
      </c>
      <c r="D9" s="7">
        <f t="shared" si="0"/>
        <v>4.2852631875096962E-3</v>
      </c>
    </row>
    <row r="10" spans="1:4" ht="16.5" thickTop="1" thickBot="1">
      <c r="A10" s="8">
        <v>6</v>
      </c>
      <c r="B10" s="9" t="s">
        <v>90</v>
      </c>
      <c r="C10" s="10">
        <v>501601.10851795477</v>
      </c>
      <c r="D10" s="7">
        <f t="shared" si="0"/>
        <v>2.1276490055817988E-2</v>
      </c>
    </row>
    <row r="11" spans="1:4" ht="16.5" thickTop="1" thickBot="1">
      <c r="A11" s="8">
        <v>7</v>
      </c>
      <c r="B11" s="9" t="s">
        <v>91</v>
      </c>
      <c r="C11" s="10">
        <v>143876.78648975884</v>
      </c>
      <c r="D11" s="7">
        <f t="shared" si="0"/>
        <v>6.1028434049061253E-3</v>
      </c>
    </row>
    <row r="12" spans="1:4" ht="16.5" thickTop="1" thickBot="1">
      <c r="A12" s="8">
        <v>8</v>
      </c>
      <c r="B12" s="9" t="s">
        <v>92</v>
      </c>
      <c r="C12" s="10">
        <v>58583.730441565</v>
      </c>
      <c r="D12" s="7">
        <f t="shared" si="0"/>
        <v>2.4849549512669438E-3</v>
      </c>
    </row>
    <row r="13" spans="1:4" ht="16.5" thickTop="1" thickBot="1">
      <c r="A13" s="8">
        <v>9</v>
      </c>
      <c r="B13" s="9" t="s">
        <v>93</v>
      </c>
      <c r="C13" s="10">
        <v>75592.302271241133</v>
      </c>
      <c r="D13" s="7">
        <f t="shared" si="0"/>
        <v>3.2064101140495769E-3</v>
      </c>
    </row>
    <row r="14" spans="1:4" ht="16.5" thickTop="1" thickBot="1">
      <c r="A14" s="8">
        <v>10</v>
      </c>
      <c r="B14" s="9" t="s">
        <v>94</v>
      </c>
      <c r="C14" s="10">
        <v>1324833.0722361254</v>
      </c>
      <c r="D14" s="7">
        <f t="shared" si="0"/>
        <v>5.6195644723224802E-2</v>
      </c>
    </row>
    <row r="15" spans="1:4" ht="16.5" thickTop="1" thickBot="1">
      <c r="A15" s="8">
        <v>11</v>
      </c>
      <c r="B15" s="9" t="s">
        <v>95</v>
      </c>
      <c r="C15" s="10">
        <v>417567.28679759701</v>
      </c>
      <c r="D15" s="7">
        <f t="shared" si="0"/>
        <v>1.7712014735043108E-2</v>
      </c>
    </row>
    <row r="16" spans="1:4" ht="16.5" thickTop="1" thickBot="1">
      <c r="A16" s="8">
        <v>12</v>
      </c>
      <c r="B16" s="9" t="s">
        <v>96</v>
      </c>
      <c r="C16" s="10">
        <v>9008731.260697322</v>
      </c>
      <c r="D16" s="7">
        <f t="shared" si="0"/>
        <v>0.38212471589245356</v>
      </c>
    </row>
    <row r="17" spans="1:4" ht="16.5" thickTop="1" thickBot="1">
      <c r="A17" s="8">
        <v>13</v>
      </c>
      <c r="B17" s="9" t="s">
        <v>97</v>
      </c>
      <c r="C17" s="10">
        <v>770043.2993789973</v>
      </c>
      <c r="D17" s="7">
        <f t="shared" si="0"/>
        <v>3.2663043050671511E-2</v>
      </c>
    </row>
    <row r="18" spans="1:4" ht="16.5" thickTop="1" thickBot="1">
      <c r="A18" s="8">
        <v>14</v>
      </c>
      <c r="B18" s="9" t="s">
        <v>98</v>
      </c>
      <c r="C18" s="10">
        <v>3917873.5884908298</v>
      </c>
      <c r="D18" s="7">
        <f t="shared" si="0"/>
        <v>0.16618503633648421</v>
      </c>
    </row>
    <row r="19" spans="1:4" ht="16.5" thickTop="1" thickBot="1">
      <c r="A19" s="8">
        <v>15</v>
      </c>
      <c r="B19" s="9" t="s">
        <v>99</v>
      </c>
      <c r="C19" s="10">
        <v>179810.36242183775</v>
      </c>
      <c r="D19" s="7">
        <f t="shared" si="0"/>
        <v>7.6270433279242199E-3</v>
      </c>
    </row>
    <row r="20" spans="1:4" ht="16.5" thickTop="1" thickBot="1">
      <c r="A20" s="8">
        <v>16</v>
      </c>
      <c r="B20" s="9" t="s">
        <v>100</v>
      </c>
      <c r="C20" s="10">
        <v>2135012.1668603285</v>
      </c>
      <c r="D20" s="7">
        <f t="shared" si="0"/>
        <v>9.0561133868842306E-2</v>
      </c>
    </row>
    <row r="21" spans="1:4" ht="16.5" thickTop="1" thickBot="1">
      <c r="A21" s="8">
        <v>17</v>
      </c>
      <c r="B21" s="9" t="s">
        <v>101</v>
      </c>
      <c r="C21" s="10">
        <v>2594199.5110803512</v>
      </c>
      <c r="D21" s="7">
        <f t="shared" si="0"/>
        <v>0.1100385528720044</v>
      </c>
    </row>
    <row r="22" spans="1:4" ht="16.5" thickTop="1" thickBot="1">
      <c r="A22" s="8">
        <v>18</v>
      </c>
      <c r="B22" s="9" t="s">
        <v>102</v>
      </c>
      <c r="C22" s="10">
        <v>1054446.3610508498</v>
      </c>
      <c r="D22" s="7">
        <f t="shared" si="0"/>
        <v>4.4726610715791142E-2</v>
      </c>
    </row>
    <row r="23" spans="1:4" ht="16.5" thickTop="1" thickBot="1">
      <c r="A23" s="11"/>
      <c r="B23" s="12" t="s">
        <v>103</v>
      </c>
      <c r="C23" s="13">
        <f>SUM(C5:C22)</f>
        <v>23575369.208080143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124912.04368796916</v>
      </c>
      <c r="D5" s="7">
        <f>C5/C$23</f>
        <v>5.4833879629334935E-3</v>
      </c>
    </row>
    <row r="6" spans="1:4" ht="16.5" thickTop="1" thickBot="1">
      <c r="A6" s="8">
        <v>2</v>
      </c>
      <c r="B6" s="9" t="s">
        <v>86</v>
      </c>
      <c r="C6" s="10">
        <v>145885.12520930445</v>
      </c>
      <c r="D6" s="7">
        <f t="shared" ref="D6:D23" si="0">C6/C$23</f>
        <v>6.4040641392595502E-3</v>
      </c>
    </row>
    <row r="7" spans="1:4" ht="16.5" thickTop="1" thickBot="1">
      <c r="A7" s="8">
        <v>3</v>
      </c>
      <c r="B7" s="9" t="s">
        <v>87</v>
      </c>
      <c r="C7" s="10">
        <v>418928.05581745825</v>
      </c>
      <c r="D7" s="7">
        <f t="shared" si="0"/>
        <v>1.8390100672300742E-2</v>
      </c>
    </row>
    <row r="8" spans="1:4" ht="16.5" thickTop="1" thickBot="1">
      <c r="A8" s="8">
        <v>4</v>
      </c>
      <c r="B8" s="9" t="s">
        <v>88</v>
      </c>
      <c r="C8" s="10">
        <v>400575.71016297862</v>
      </c>
      <c r="D8" s="7">
        <f t="shared" si="0"/>
        <v>1.7584469539527428E-2</v>
      </c>
    </row>
    <row r="9" spans="1:4" ht="16.5" thickTop="1" thickBot="1">
      <c r="A9" s="8">
        <v>5</v>
      </c>
      <c r="B9" s="9" t="s">
        <v>89</v>
      </c>
      <c r="C9" s="10">
        <v>16413.789005784776</v>
      </c>
      <c r="D9" s="7">
        <f t="shared" si="0"/>
        <v>7.2053238745559784E-4</v>
      </c>
    </row>
    <row r="10" spans="1:4" ht="16.5" thickTop="1" thickBot="1">
      <c r="A10" s="8">
        <v>6</v>
      </c>
      <c r="B10" s="9" t="s">
        <v>90</v>
      </c>
      <c r="C10" s="10">
        <v>297889.8164329654</v>
      </c>
      <c r="D10" s="7">
        <f t="shared" si="0"/>
        <v>1.3076764941812532E-2</v>
      </c>
    </row>
    <row r="11" spans="1:4" ht="16.5" thickTop="1" thickBot="1">
      <c r="A11" s="8">
        <v>7</v>
      </c>
      <c r="B11" s="9" t="s">
        <v>91</v>
      </c>
      <c r="C11" s="10">
        <v>460076.10936646402</v>
      </c>
      <c r="D11" s="7">
        <f t="shared" si="0"/>
        <v>2.0196417620347702E-2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72780.73410839877</v>
      </c>
      <c r="D13" s="7">
        <f t="shared" si="0"/>
        <v>3.1949281235072345E-3</v>
      </c>
    </row>
    <row r="14" spans="1:4" ht="16.5" thickTop="1" thickBot="1">
      <c r="A14" s="8">
        <v>10</v>
      </c>
      <c r="B14" s="9" t="s">
        <v>94</v>
      </c>
      <c r="C14" s="10">
        <v>589460.54669860564</v>
      </c>
      <c r="D14" s="7">
        <f t="shared" si="0"/>
        <v>2.5876134686143498E-2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1609623.6915256674</v>
      </c>
      <c r="D16" s="7">
        <f t="shared" si="0"/>
        <v>7.0659248815208603E-2</v>
      </c>
    </row>
    <row r="17" spans="1:4" ht="16.5" thickTop="1" thickBot="1">
      <c r="A17" s="8">
        <v>13</v>
      </c>
      <c r="B17" s="9" t="s">
        <v>97</v>
      </c>
      <c r="C17" s="10">
        <v>32566.18461802377</v>
      </c>
      <c r="D17" s="7">
        <f t="shared" si="0"/>
        <v>1.4295901296693028E-3</v>
      </c>
    </row>
    <row r="18" spans="1:4" ht="16.5" thickTop="1" thickBot="1">
      <c r="A18" s="8">
        <v>14</v>
      </c>
      <c r="B18" s="9" t="s">
        <v>98</v>
      </c>
      <c r="C18" s="10">
        <v>2062395.7114766007</v>
      </c>
      <c r="D18" s="7">
        <f t="shared" si="0"/>
        <v>9.0535031572825539E-2</v>
      </c>
    </row>
    <row r="19" spans="1:4" ht="16.5" thickTop="1" thickBot="1">
      <c r="A19" s="8">
        <v>15</v>
      </c>
      <c r="B19" s="9" t="s">
        <v>99</v>
      </c>
      <c r="C19" s="10">
        <v>58709.344797589896</v>
      </c>
      <c r="D19" s="7">
        <f t="shared" si="0"/>
        <v>2.5772223804054429E-3</v>
      </c>
    </row>
    <row r="20" spans="1:4" ht="16.5" thickTop="1" thickBot="1">
      <c r="A20" s="8">
        <v>16</v>
      </c>
      <c r="B20" s="9" t="s">
        <v>100</v>
      </c>
      <c r="C20" s="10">
        <v>1178879.4775046944</v>
      </c>
      <c r="D20" s="7">
        <f t="shared" si="0"/>
        <v>5.1750442518147421E-2</v>
      </c>
    </row>
    <row r="21" spans="1:4" ht="16.5" thickTop="1" thickBot="1">
      <c r="A21" s="8">
        <v>17</v>
      </c>
      <c r="B21" s="9" t="s">
        <v>101</v>
      </c>
      <c r="C21" s="10">
        <v>13814214.253989203</v>
      </c>
      <c r="D21" s="7">
        <f t="shared" si="0"/>
        <v>0.60641627437406487</v>
      </c>
    </row>
    <row r="22" spans="1:4" ht="16.5" thickTop="1" thickBot="1">
      <c r="A22" s="8">
        <v>18</v>
      </c>
      <c r="B22" s="9" t="s">
        <v>102</v>
      </c>
      <c r="C22" s="10">
        <v>1496774.3699209553</v>
      </c>
      <c r="D22" s="7">
        <f t="shared" si="0"/>
        <v>6.5705390136390998E-2</v>
      </c>
    </row>
    <row r="23" spans="1:4" ht="16.5" thickTop="1" thickBot="1">
      <c r="A23" s="11"/>
      <c r="B23" s="12" t="s">
        <v>103</v>
      </c>
      <c r="C23" s="13">
        <f>SUM(C5:C22)</f>
        <v>22780084.964322664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19476.797012824922</v>
      </c>
      <c r="D5" s="7">
        <f>C5/C$23</f>
        <v>2.394892897926864E-3</v>
      </c>
    </row>
    <row r="6" spans="1:4" ht="16.5" thickTop="1" thickBot="1">
      <c r="A6" s="8">
        <v>2</v>
      </c>
      <c r="B6" s="9" t="s">
        <v>86</v>
      </c>
      <c r="C6" s="10">
        <v>197515.79455611174</v>
      </c>
      <c r="D6" s="7">
        <f t="shared" ref="D6:D23" si="0">C6/C$23</f>
        <v>2.428680513019349E-2</v>
      </c>
    </row>
    <row r="7" spans="1:4" ht="16.5" thickTop="1" thickBot="1">
      <c r="A7" s="8">
        <v>3</v>
      </c>
      <c r="B7" s="9" t="s">
        <v>87</v>
      </c>
      <c r="C7" s="10">
        <v>132786.36385791042</v>
      </c>
      <c r="D7" s="7">
        <f t="shared" si="0"/>
        <v>1.632758813142849E-2</v>
      </c>
    </row>
    <row r="8" spans="1:4" ht="16.5" thickTop="1" thickBot="1">
      <c r="A8" s="8">
        <v>4</v>
      </c>
      <c r="B8" s="9" t="s">
        <v>88</v>
      </c>
      <c r="C8" s="10">
        <v>36881.149577187854</v>
      </c>
      <c r="D8" s="7">
        <f t="shared" si="0"/>
        <v>4.5349552665987693E-3</v>
      </c>
    </row>
    <row r="9" spans="1:4" ht="16.5" thickTop="1" thickBot="1">
      <c r="A9" s="8">
        <v>5</v>
      </c>
      <c r="B9" s="9" t="s">
        <v>89</v>
      </c>
      <c r="C9" s="10">
        <v>1180.1124122263161</v>
      </c>
      <c r="D9" s="7">
        <f t="shared" si="0"/>
        <v>1.4510819376179477E-4</v>
      </c>
    </row>
    <row r="10" spans="1:4" ht="16.5" thickTop="1" thickBot="1">
      <c r="A10" s="8">
        <v>6</v>
      </c>
      <c r="B10" s="9" t="s">
        <v>90</v>
      </c>
      <c r="C10" s="10">
        <v>219957.02366937415</v>
      </c>
      <c r="D10" s="7">
        <f t="shared" si="0"/>
        <v>2.7046208546921229E-2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1915.9590783780459</v>
      </c>
      <c r="D12" s="7">
        <f t="shared" si="0"/>
        <v>2.3558887975803583E-4</v>
      </c>
    </row>
    <row r="13" spans="1:4" ht="16.5" thickTop="1" thickBot="1">
      <c r="A13" s="8">
        <v>9</v>
      </c>
      <c r="B13" s="9" t="s">
        <v>93</v>
      </c>
      <c r="C13" s="10">
        <v>29529.411279146505</v>
      </c>
      <c r="D13" s="7">
        <f t="shared" si="0"/>
        <v>3.6309757351695158E-3</v>
      </c>
    </row>
    <row r="14" spans="1:4" ht="16.5" thickTop="1" thickBot="1">
      <c r="A14" s="8">
        <v>10</v>
      </c>
      <c r="B14" s="9" t="s">
        <v>94</v>
      </c>
      <c r="C14" s="10">
        <v>1122344.5292430036</v>
      </c>
      <c r="D14" s="7">
        <f t="shared" si="0"/>
        <v>0.13800497794073818</v>
      </c>
    </row>
    <row r="15" spans="1:4" ht="16.5" thickTop="1" thickBot="1">
      <c r="A15" s="8">
        <v>11</v>
      </c>
      <c r="B15" s="9" t="s">
        <v>95</v>
      </c>
      <c r="C15" s="10">
        <v>43083.058967680096</v>
      </c>
      <c r="D15" s="7">
        <f t="shared" si="0"/>
        <v>5.2975503043298485E-3</v>
      </c>
    </row>
    <row r="16" spans="1:4" ht="16.5" thickTop="1" thickBot="1">
      <c r="A16" s="8">
        <v>12</v>
      </c>
      <c r="B16" s="9" t="s">
        <v>96</v>
      </c>
      <c r="C16" s="10">
        <v>1605947.3281896831</v>
      </c>
      <c r="D16" s="7">
        <f t="shared" si="0"/>
        <v>0.19746942211255603</v>
      </c>
    </row>
    <row r="17" spans="1:4" ht="16.5" thickTop="1" thickBot="1">
      <c r="A17" s="8">
        <v>13</v>
      </c>
      <c r="B17" s="9" t="s">
        <v>97</v>
      </c>
      <c r="C17" s="10">
        <v>254061.87309806223</v>
      </c>
      <c r="D17" s="7">
        <f t="shared" si="0"/>
        <v>3.1239786250064506E-2</v>
      </c>
    </row>
    <row r="18" spans="1:4" ht="16.5" thickTop="1" thickBot="1">
      <c r="A18" s="8">
        <v>14</v>
      </c>
      <c r="B18" s="9" t="s">
        <v>98</v>
      </c>
      <c r="C18" s="10">
        <v>2199318.2771131699</v>
      </c>
      <c r="D18" s="7">
        <f t="shared" si="0"/>
        <v>0.27043110418365091</v>
      </c>
    </row>
    <row r="19" spans="1:4" ht="16.5" thickTop="1" thickBot="1">
      <c r="A19" s="8">
        <v>15</v>
      </c>
      <c r="B19" s="9" t="s">
        <v>99</v>
      </c>
      <c r="C19" s="10">
        <v>30506.11359752767</v>
      </c>
      <c r="D19" s="7">
        <f t="shared" si="0"/>
        <v>3.7510723529111047E-3</v>
      </c>
    </row>
    <row r="20" spans="1:4" ht="16.5" thickTop="1" thickBot="1">
      <c r="A20" s="8">
        <v>16</v>
      </c>
      <c r="B20" s="9" t="s">
        <v>100</v>
      </c>
      <c r="C20" s="10">
        <v>1037333.7109931455</v>
      </c>
      <c r="D20" s="7">
        <f t="shared" si="0"/>
        <v>0.1275519345199192</v>
      </c>
    </row>
    <row r="21" spans="1:4" ht="16.5" thickTop="1" thickBot="1">
      <c r="A21" s="8">
        <v>17</v>
      </c>
      <c r="B21" s="9" t="s">
        <v>101</v>
      </c>
      <c r="C21" s="10">
        <v>284293.40105445759</v>
      </c>
      <c r="D21" s="7">
        <f t="shared" si="0"/>
        <v>3.495709518687657E-2</v>
      </c>
    </row>
    <row r="22" spans="1:4" ht="16.5" thickTop="1" thickBot="1">
      <c r="A22" s="8">
        <v>18</v>
      </c>
      <c r="B22" s="9" t="s">
        <v>102</v>
      </c>
      <c r="C22" s="10">
        <v>916507.10682867502</v>
      </c>
      <c r="D22" s="7">
        <f t="shared" si="0"/>
        <v>0.11269493436719537</v>
      </c>
    </row>
    <row r="23" spans="1:4" ht="16.5" thickTop="1" thickBot="1">
      <c r="A23" s="11"/>
      <c r="B23" s="12" t="s">
        <v>103</v>
      </c>
      <c r="C23" s="13">
        <f>SUM(C5:C22)</f>
        <v>8132638.0105285654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541.54744026219112</v>
      </c>
      <c r="D5" s="7">
        <f>C5/C$23</f>
        <v>4.3993018250263067E-5</v>
      </c>
    </row>
    <row r="6" spans="1:4" ht="16.5" thickTop="1" thickBot="1">
      <c r="A6" s="8">
        <v>2</v>
      </c>
      <c r="B6" s="9" t="s">
        <v>86</v>
      </c>
      <c r="C6" s="10">
        <v>108240.11764953598</v>
      </c>
      <c r="D6" s="7">
        <f t="shared" ref="D6:D23" si="0">C6/C$23</f>
        <v>8.7929682926046523E-3</v>
      </c>
    </row>
    <row r="7" spans="1:4" ht="16.5" thickTop="1" thickBot="1">
      <c r="A7" s="8">
        <v>3</v>
      </c>
      <c r="B7" s="9" t="s">
        <v>87</v>
      </c>
      <c r="C7" s="10">
        <v>203194.65627576783</v>
      </c>
      <c r="D7" s="7">
        <f t="shared" si="0"/>
        <v>1.6506672467268762E-2</v>
      </c>
    </row>
    <row r="8" spans="1:4" ht="16.5" thickTop="1" thickBot="1">
      <c r="A8" s="8">
        <v>4</v>
      </c>
      <c r="B8" s="9" t="s">
        <v>88</v>
      </c>
      <c r="C8" s="10">
        <v>27971.71483985964</v>
      </c>
      <c r="D8" s="7">
        <f t="shared" si="0"/>
        <v>2.2723035323467169E-3</v>
      </c>
    </row>
    <row r="9" spans="1:4" ht="16.5" thickTop="1" thickBot="1">
      <c r="A9" s="8">
        <v>5</v>
      </c>
      <c r="B9" s="9" t="s">
        <v>89</v>
      </c>
      <c r="C9" s="10">
        <v>17249.395129995188</v>
      </c>
      <c r="D9" s="7">
        <f t="shared" si="0"/>
        <v>1.4012677345358281E-3</v>
      </c>
    </row>
    <row r="10" spans="1:4" ht="16.5" thickTop="1" thickBot="1">
      <c r="A10" s="8">
        <v>6</v>
      </c>
      <c r="B10" s="9" t="s">
        <v>90</v>
      </c>
      <c r="C10" s="10">
        <v>157131.89926618384</v>
      </c>
      <c r="D10" s="7">
        <f t="shared" si="0"/>
        <v>1.2764729362895567E-2</v>
      </c>
    </row>
    <row r="11" spans="1:4" ht="16.5" thickTop="1" thickBot="1">
      <c r="A11" s="8">
        <v>7</v>
      </c>
      <c r="B11" s="9" t="s">
        <v>91</v>
      </c>
      <c r="C11" s="10">
        <v>33519.187248294365</v>
      </c>
      <c r="D11" s="7">
        <f t="shared" si="0"/>
        <v>2.7229566732588821E-3</v>
      </c>
    </row>
    <row r="12" spans="1:4" ht="16.5" thickTop="1" thickBot="1">
      <c r="A12" s="8">
        <v>8</v>
      </c>
      <c r="B12" s="9" t="s">
        <v>92</v>
      </c>
      <c r="C12" s="10">
        <v>2336.3554255140402</v>
      </c>
      <c r="D12" s="7">
        <f t="shared" si="0"/>
        <v>1.8979561019433051E-4</v>
      </c>
    </row>
    <row r="13" spans="1:4" ht="16.5" thickTop="1" thickBot="1">
      <c r="A13" s="8">
        <v>9</v>
      </c>
      <c r="B13" s="9" t="s">
        <v>93</v>
      </c>
      <c r="C13" s="10">
        <v>708.26953270683589</v>
      </c>
      <c r="D13" s="7">
        <f t="shared" si="0"/>
        <v>5.7536814251012772E-5</v>
      </c>
    </row>
    <row r="14" spans="1:4" ht="16.5" thickTop="1" thickBot="1">
      <c r="A14" s="8">
        <v>10</v>
      </c>
      <c r="B14" s="9" t="s">
        <v>94</v>
      </c>
      <c r="C14" s="10">
        <v>1627908.4517048015</v>
      </c>
      <c r="D14" s="7">
        <f t="shared" si="0"/>
        <v>0.13224438138038935</v>
      </c>
    </row>
    <row r="15" spans="1:4" ht="16.5" thickTop="1" thickBot="1">
      <c r="A15" s="8">
        <v>11</v>
      </c>
      <c r="B15" s="9" t="s">
        <v>95</v>
      </c>
      <c r="C15" s="10">
        <v>611362.37152476446</v>
      </c>
      <c r="D15" s="7">
        <f t="shared" si="0"/>
        <v>4.9664487297717601E-2</v>
      </c>
    </row>
    <row r="16" spans="1:4" ht="16.5" thickTop="1" thickBot="1">
      <c r="A16" s="8">
        <v>12</v>
      </c>
      <c r="B16" s="9" t="s">
        <v>96</v>
      </c>
      <c r="C16" s="10">
        <v>198989.24395436229</v>
      </c>
      <c r="D16" s="7">
        <f t="shared" si="0"/>
        <v>1.6165042598395404E-2</v>
      </c>
    </row>
    <row r="17" spans="1:4" ht="16.5" thickTop="1" thickBot="1">
      <c r="A17" s="8">
        <v>13</v>
      </c>
      <c r="B17" s="9" t="s">
        <v>97</v>
      </c>
      <c r="C17" s="10">
        <v>396835.93562218448</v>
      </c>
      <c r="D17" s="7">
        <f t="shared" si="0"/>
        <v>3.2237269092684949E-2</v>
      </c>
    </row>
    <row r="18" spans="1:4" ht="16.5" thickTop="1" thickBot="1">
      <c r="A18" s="8">
        <v>14</v>
      </c>
      <c r="B18" s="9" t="s">
        <v>98</v>
      </c>
      <c r="C18" s="10">
        <v>3465941.2643698826</v>
      </c>
      <c r="D18" s="7">
        <f t="shared" si="0"/>
        <v>0.28155837505933368</v>
      </c>
    </row>
    <row r="19" spans="1:4" ht="16.5" thickTop="1" thickBot="1">
      <c r="A19" s="8">
        <v>15</v>
      </c>
      <c r="B19" s="9" t="s">
        <v>99</v>
      </c>
      <c r="C19" s="10">
        <v>61955.24911786757</v>
      </c>
      <c r="D19" s="7">
        <f t="shared" si="0"/>
        <v>5.0329817897806694E-3</v>
      </c>
    </row>
    <row r="20" spans="1:4" ht="16.5" thickTop="1" thickBot="1">
      <c r="A20" s="8">
        <v>16</v>
      </c>
      <c r="B20" s="9" t="s">
        <v>100</v>
      </c>
      <c r="C20" s="10">
        <v>1844626.7931091171</v>
      </c>
      <c r="D20" s="7">
        <f t="shared" si="0"/>
        <v>0.14984966069617903</v>
      </c>
    </row>
    <row r="21" spans="1:4" ht="16.5" thickTop="1" thickBot="1">
      <c r="A21" s="8">
        <v>17</v>
      </c>
      <c r="B21" s="9" t="s">
        <v>101</v>
      </c>
      <c r="C21" s="10">
        <v>1569567.6279349097</v>
      </c>
      <c r="D21" s="7">
        <f t="shared" si="0"/>
        <v>0.1275050201831476</v>
      </c>
    </row>
    <row r="22" spans="1:4" ht="16.5" thickTop="1" thickBot="1">
      <c r="A22" s="8">
        <v>18</v>
      </c>
      <c r="B22" s="9" t="s">
        <v>102</v>
      </c>
      <c r="C22" s="10">
        <v>1981769.5687571489</v>
      </c>
      <c r="D22" s="7">
        <f t="shared" si="0"/>
        <v>0.16099055839676563</v>
      </c>
    </row>
    <row r="23" spans="1:4" ht="16.5" thickTop="1" thickBot="1">
      <c r="A23" s="11"/>
      <c r="B23" s="12" t="s">
        <v>103</v>
      </c>
      <c r="C23" s="13">
        <f>SUM(C5:C22)</f>
        <v>12309849.648903159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2464825.8045457317</v>
      </c>
      <c r="D5" s="7">
        <f>C5/C$23</f>
        <v>2.9891351400408429E-2</v>
      </c>
    </row>
    <row r="6" spans="1:4" ht="16.5" thickTop="1" thickBot="1">
      <c r="A6" s="8">
        <v>2</v>
      </c>
      <c r="B6" s="9" t="s">
        <v>86</v>
      </c>
      <c r="C6" s="10">
        <v>601903.32586156845</v>
      </c>
      <c r="D6" s="7">
        <f t="shared" ref="D6:D23" si="0">C6/C$23</f>
        <v>7.2993814772718034E-3</v>
      </c>
    </row>
    <row r="7" spans="1:4" ht="16.5" thickTop="1" thickBot="1">
      <c r="A7" s="8">
        <v>3</v>
      </c>
      <c r="B7" s="9" t="s">
        <v>87</v>
      </c>
      <c r="C7" s="10">
        <v>2291495.5445747855</v>
      </c>
      <c r="D7" s="7">
        <f t="shared" si="0"/>
        <v>2.7789346585479702E-2</v>
      </c>
    </row>
    <row r="8" spans="1:4" ht="16.5" thickTop="1" thickBot="1">
      <c r="A8" s="8">
        <v>4</v>
      </c>
      <c r="B8" s="9" t="s">
        <v>88</v>
      </c>
      <c r="C8" s="10">
        <v>47264.258030622485</v>
      </c>
      <c r="D8" s="7">
        <f t="shared" si="0"/>
        <v>5.7318149739725357E-4</v>
      </c>
    </row>
    <row r="9" spans="1:4" ht="16.5" thickTop="1" thickBot="1">
      <c r="A9" s="8">
        <v>5</v>
      </c>
      <c r="B9" s="9" t="s">
        <v>89</v>
      </c>
      <c r="C9" s="10">
        <v>28746.509085419799</v>
      </c>
      <c r="D9" s="7">
        <f t="shared" si="0"/>
        <v>3.4861368418920817E-4</v>
      </c>
    </row>
    <row r="10" spans="1:4" ht="16.5" thickTop="1" thickBot="1">
      <c r="A10" s="8">
        <v>6</v>
      </c>
      <c r="B10" s="9" t="s">
        <v>90</v>
      </c>
      <c r="C10" s="10">
        <v>175604.10998378231</v>
      </c>
      <c r="D10" s="7">
        <f t="shared" si="0"/>
        <v>2.129580171223746E-3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3091.6307240740416</v>
      </c>
      <c r="D12" s="7">
        <f t="shared" si="0"/>
        <v>3.7492718634787291E-5</v>
      </c>
    </row>
    <row r="13" spans="1:4" ht="16.5" thickTop="1" thickBot="1">
      <c r="A13" s="8">
        <v>9</v>
      </c>
      <c r="B13" s="9" t="s">
        <v>93</v>
      </c>
      <c r="C13" s="10">
        <v>363775.3904394827</v>
      </c>
      <c r="D13" s="7">
        <f t="shared" si="0"/>
        <v>4.4115645034199027E-3</v>
      </c>
    </row>
    <row r="14" spans="1:4" ht="16.5" thickTop="1" thickBot="1">
      <c r="A14" s="8">
        <v>10</v>
      </c>
      <c r="B14" s="9" t="s">
        <v>94</v>
      </c>
      <c r="C14" s="10">
        <v>2631551.6525292112</v>
      </c>
      <c r="D14" s="7">
        <f t="shared" si="0"/>
        <v>3.1913263415616233E-2</v>
      </c>
    </row>
    <row r="15" spans="1:4" ht="16.5" thickTop="1" thickBot="1">
      <c r="A15" s="8">
        <v>11</v>
      </c>
      <c r="B15" s="9" t="s">
        <v>95</v>
      </c>
      <c r="C15" s="10">
        <v>58282.558767634735</v>
      </c>
      <c r="D15" s="7">
        <f t="shared" si="0"/>
        <v>7.0680225816582723E-4</v>
      </c>
    </row>
    <row r="16" spans="1:4" ht="16.5" thickTop="1" thickBot="1">
      <c r="A16" s="8">
        <v>12</v>
      </c>
      <c r="B16" s="9" t="s">
        <v>96</v>
      </c>
      <c r="C16" s="10">
        <v>38759924.44576674</v>
      </c>
      <c r="D16" s="7">
        <f t="shared" si="0"/>
        <v>0.47004803330319822</v>
      </c>
    </row>
    <row r="17" spans="1:4" ht="16.5" thickTop="1" thickBot="1">
      <c r="A17" s="8">
        <v>13</v>
      </c>
      <c r="B17" s="9" t="s">
        <v>97</v>
      </c>
      <c r="C17" s="10">
        <v>3994551.4977567689</v>
      </c>
      <c r="D17" s="7">
        <f t="shared" si="0"/>
        <v>4.8442588634973055E-2</v>
      </c>
    </row>
    <row r="18" spans="1:4" ht="16.5" thickTop="1" thickBot="1">
      <c r="A18" s="8">
        <v>14</v>
      </c>
      <c r="B18" s="9" t="s">
        <v>98</v>
      </c>
      <c r="C18" s="10">
        <v>7302565.9282582104</v>
      </c>
      <c r="D18" s="7">
        <f t="shared" si="0"/>
        <v>8.855942837163118E-2</v>
      </c>
    </row>
    <row r="19" spans="1:4" ht="16.5" thickTop="1" thickBot="1">
      <c r="A19" s="8">
        <v>15</v>
      </c>
      <c r="B19" s="9" t="s">
        <v>99</v>
      </c>
      <c r="C19" s="10">
        <v>49474.5511150151</v>
      </c>
      <c r="D19" s="7">
        <f t="shared" si="0"/>
        <v>5.9998608827812867E-4</v>
      </c>
    </row>
    <row r="20" spans="1:4" ht="16.5" thickTop="1" thickBot="1">
      <c r="A20" s="8">
        <v>16</v>
      </c>
      <c r="B20" s="9" t="s">
        <v>100</v>
      </c>
      <c r="C20" s="10">
        <v>4222538.724998055</v>
      </c>
      <c r="D20" s="7">
        <f t="shared" si="0"/>
        <v>5.1207427558561829E-2</v>
      </c>
    </row>
    <row r="21" spans="1:4" ht="16.5" thickTop="1" thickBot="1">
      <c r="A21" s="8">
        <v>17</v>
      </c>
      <c r="B21" s="9" t="s">
        <v>101</v>
      </c>
      <c r="C21" s="10">
        <v>16814958.083982617</v>
      </c>
      <c r="D21" s="7">
        <f t="shared" si="0"/>
        <v>0.20391778597274796</v>
      </c>
    </row>
    <row r="22" spans="1:4" ht="16.5" thickTop="1" thickBot="1">
      <c r="A22" s="8">
        <v>18</v>
      </c>
      <c r="B22" s="9" t="s">
        <v>102</v>
      </c>
      <c r="C22" s="10">
        <v>2648943.0979212765</v>
      </c>
      <c r="D22" s="7">
        <f t="shared" si="0"/>
        <v>3.2124172358802605E-2</v>
      </c>
    </row>
    <row r="23" spans="1:4" ht="16.5" thickTop="1" thickBot="1">
      <c r="A23" s="11"/>
      <c r="B23" s="12" t="s">
        <v>103</v>
      </c>
      <c r="C23" s="13">
        <f>SUM(C5:C22)</f>
        <v>82459497.114341006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1202386.8423558495</v>
      </c>
      <c r="D5" s="7">
        <f>C5/C$23</f>
        <v>5.7564077506675131E-2</v>
      </c>
    </row>
    <row r="6" spans="1:4" ht="16.5" thickTop="1" thickBot="1">
      <c r="A6" s="8">
        <v>2</v>
      </c>
      <c r="B6" s="9" t="s">
        <v>86</v>
      </c>
      <c r="C6" s="10">
        <v>284928.44641254912</v>
      </c>
      <c r="D6" s="7">
        <f t="shared" ref="D6:D23" si="0">C6/C$23</f>
        <v>1.3640903738610939E-2</v>
      </c>
    </row>
    <row r="7" spans="1:4" ht="16.5" thickTop="1" thickBot="1">
      <c r="A7" s="8">
        <v>3</v>
      </c>
      <c r="B7" s="9" t="s">
        <v>87</v>
      </c>
      <c r="C7" s="10">
        <v>816763.59210556152</v>
      </c>
      <c r="D7" s="7">
        <f t="shared" si="0"/>
        <v>3.9102426161347133E-2</v>
      </c>
    </row>
    <row r="8" spans="1:4" ht="16.5" thickTop="1" thickBot="1">
      <c r="A8" s="8">
        <v>4</v>
      </c>
      <c r="B8" s="9" t="s">
        <v>88</v>
      </c>
      <c r="C8" s="10">
        <v>244428.36295182118</v>
      </c>
      <c r="D8" s="7">
        <f t="shared" si="0"/>
        <v>1.1701968729315332E-2</v>
      </c>
    </row>
    <row r="9" spans="1:4" ht="16.5" thickTop="1" thickBot="1">
      <c r="A9" s="8">
        <v>5</v>
      </c>
      <c r="B9" s="9" t="s">
        <v>89</v>
      </c>
      <c r="C9" s="10">
        <v>68335.999245079816</v>
      </c>
      <c r="D9" s="7">
        <f t="shared" si="0"/>
        <v>3.2715750193444645E-3</v>
      </c>
    </row>
    <row r="10" spans="1:4" ht="16.5" thickTop="1" thickBot="1">
      <c r="A10" s="8">
        <v>6</v>
      </c>
      <c r="B10" s="9" t="s">
        <v>90</v>
      </c>
      <c r="C10" s="10">
        <v>464316.00109927513</v>
      </c>
      <c r="D10" s="7">
        <f t="shared" si="0"/>
        <v>2.222905418899946E-2</v>
      </c>
    </row>
    <row r="11" spans="1:4" ht="16.5" thickTop="1" thickBot="1">
      <c r="A11" s="8">
        <v>7</v>
      </c>
      <c r="B11" s="9" t="s">
        <v>91</v>
      </c>
      <c r="C11" s="10">
        <v>4001.0978846442886</v>
      </c>
      <c r="D11" s="7">
        <f t="shared" si="0"/>
        <v>1.9155192042204176E-4</v>
      </c>
    </row>
    <row r="12" spans="1:4" ht="16.5" thickTop="1" thickBot="1">
      <c r="A12" s="8">
        <v>8</v>
      </c>
      <c r="B12" s="9" t="s">
        <v>92</v>
      </c>
      <c r="C12" s="10">
        <v>519.77019183837399</v>
      </c>
      <c r="D12" s="7">
        <f t="shared" si="0"/>
        <v>2.4883914689236624E-5</v>
      </c>
    </row>
    <row r="13" spans="1:4" ht="16.5" thickTop="1" thickBot="1">
      <c r="A13" s="8">
        <v>9</v>
      </c>
      <c r="B13" s="9" t="s">
        <v>93</v>
      </c>
      <c r="C13" s="10">
        <v>28220.384924829228</v>
      </c>
      <c r="D13" s="7">
        <f t="shared" si="0"/>
        <v>1.3510464085736452E-3</v>
      </c>
    </row>
    <row r="14" spans="1:4" ht="16.5" thickTop="1" thickBot="1">
      <c r="A14" s="8">
        <v>10</v>
      </c>
      <c r="B14" s="9" t="s">
        <v>94</v>
      </c>
      <c r="C14" s="10">
        <v>1862178.7537062352</v>
      </c>
      <c r="D14" s="7">
        <f t="shared" si="0"/>
        <v>8.9151509592039352E-2</v>
      </c>
    </row>
    <row r="15" spans="1:4" ht="16.5" thickTop="1" thickBot="1">
      <c r="A15" s="8">
        <v>11</v>
      </c>
      <c r="B15" s="9" t="s">
        <v>95</v>
      </c>
      <c r="C15" s="10">
        <v>187875.15916275937</v>
      </c>
      <c r="D15" s="7">
        <f t="shared" si="0"/>
        <v>8.9944931553262303E-3</v>
      </c>
    </row>
    <row r="16" spans="1:4" ht="16.5" thickTop="1" thickBot="1">
      <c r="A16" s="8">
        <v>12</v>
      </c>
      <c r="B16" s="9" t="s">
        <v>96</v>
      </c>
      <c r="C16" s="10">
        <v>653527.82421839423</v>
      </c>
      <c r="D16" s="7">
        <f t="shared" si="0"/>
        <v>3.128753991715983E-2</v>
      </c>
    </row>
    <row r="17" spans="1:4" ht="16.5" thickTop="1" thickBot="1">
      <c r="A17" s="8">
        <v>13</v>
      </c>
      <c r="B17" s="9" t="s">
        <v>97</v>
      </c>
      <c r="C17" s="10">
        <v>637879.02261972486</v>
      </c>
      <c r="D17" s="7">
        <f t="shared" si="0"/>
        <v>3.0538356046894401E-2</v>
      </c>
    </row>
    <row r="18" spans="1:4" ht="16.5" thickTop="1" thickBot="1">
      <c r="A18" s="8">
        <v>14</v>
      </c>
      <c r="B18" s="9" t="s">
        <v>98</v>
      </c>
      <c r="C18" s="10">
        <v>6670971.3485907679</v>
      </c>
      <c r="D18" s="7">
        <f t="shared" si="0"/>
        <v>0.31937168490857443</v>
      </c>
    </row>
    <row r="19" spans="1:4" ht="16.5" thickTop="1" thickBot="1">
      <c r="A19" s="8">
        <v>15</v>
      </c>
      <c r="B19" s="9" t="s">
        <v>99</v>
      </c>
      <c r="C19" s="10">
        <v>69742.05111028286</v>
      </c>
      <c r="D19" s="7">
        <f t="shared" si="0"/>
        <v>3.3388895272014954E-3</v>
      </c>
    </row>
    <row r="20" spans="1:4" ht="16.5" thickTop="1" thickBot="1">
      <c r="A20" s="8">
        <v>16</v>
      </c>
      <c r="B20" s="9" t="s">
        <v>100</v>
      </c>
      <c r="C20" s="10">
        <v>2431240.4894537413</v>
      </c>
      <c r="D20" s="7">
        <f t="shared" si="0"/>
        <v>0.11639524905152178</v>
      </c>
    </row>
    <row r="21" spans="1:4" ht="16.5" thickTop="1" thickBot="1">
      <c r="A21" s="8">
        <v>17</v>
      </c>
      <c r="B21" s="9" t="s">
        <v>101</v>
      </c>
      <c r="C21" s="10">
        <v>3661906.7804628224</v>
      </c>
      <c r="D21" s="7">
        <f t="shared" si="0"/>
        <v>0.17531320063330832</v>
      </c>
    </row>
    <row r="22" spans="1:4" ht="16.5" thickTop="1" thickBot="1">
      <c r="A22" s="8">
        <v>18</v>
      </c>
      <c r="B22" s="9" t="s">
        <v>102</v>
      </c>
      <c r="C22" s="10">
        <v>1598576.4094785552</v>
      </c>
      <c r="D22" s="7">
        <f t="shared" si="0"/>
        <v>7.6531589579996645E-2</v>
      </c>
    </row>
    <row r="23" spans="1:4" ht="16.5" thickTop="1" thickBot="1">
      <c r="A23" s="11"/>
      <c r="B23" s="12" t="s">
        <v>103</v>
      </c>
      <c r="C23" s="13">
        <f>SUM(C5:C22)</f>
        <v>20887798.335974734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9282.0522701634854</v>
      </c>
      <c r="D6" s="7">
        <f t="shared" ref="D6:D23" si="0">C6/C$23</f>
        <v>1.3176145219770973E-3</v>
      </c>
    </row>
    <row r="7" spans="1:4" ht="16.5" thickTop="1" thickBot="1">
      <c r="A7" s="8">
        <v>3</v>
      </c>
      <c r="B7" s="9" t="s">
        <v>87</v>
      </c>
      <c r="C7" s="10">
        <v>226578.46823649804</v>
      </c>
      <c r="D7" s="7">
        <f t="shared" si="0"/>
        <v>3.2163477583010643E-2</v>
      </c>
    </row>
    <row r="8" spans="1:4" ht="16.5" thickTop="1" thickBot="1">
      <c r="A8" s="8">
        <v>4</v>
      </c>
      <c r="B8" s="9" t="s">
        <v>88</v>
      </c>
      <c r="C8" s="10">
        <v>52570.52511084485</v>
      </c>
      <c r="D8" s="7">
        <f t="shared" si="0"/>
        <v>7.46254010405296E-3</v>
      </c>
    </row>
    <row r="9" spans="1:4" ht="16.5" thickTop="1" thickBot="1">
      <c r="A9" s="8">
        <v>5</v>
      </c>
      <c r="B9" s="9" t="s">
        <v>89</v>
      </c>
      <c r="C9" s="10">
        <v>168359.14667253158</v>
      </c>
      <c r="D9" s="7">
        <f t="shared" si="0"/>
        <v>2.3899074267925077E-2</v>
      </c>
    </row>
    <row r="10" spans="1:4" ht="16.5" thickTop="1" thickBot="1">
      <c r="A10" s="8">
        <v>6</v>
      </c>
      <c r="B10" s="9" t="s">
        <v>90</v>
      </c>
      <c r="C10" s="10">
        <v>205058.35518671887</v>
      </c>
      <c r="D10" s="7">
        <f t="shared" si="0"/>
        <v>2.9108634468183139E-2</v>
      </c>
    </row>
    <row r="11" spans="1:4" ht="16.5" thickTop="1" thickBot="1">
      <c r="A11" s="8">
        <v>7</v>
      </c>
      <c r="B11" s="9" t="s">
        <v>91</v>
      </c>
      <c r="C11" s="10">
        <v>42170.296945318085</v>
      </c>
      <c r="D11" s="7">
        <f t="shared" si="0"/>
        <v>5.9861972367732507E-3</v>
      </c>
    </row>
    <row r="12" spans="1:4" ht="16.5" thickTop="1" thickBot="1">
      <c r="A12" s="8">
        <v>8</v>
      </c>
      <c r="B12" s="9" t="s">
        <v>92</v>
      </c>
      <c r="C12" s="10">
        <v>15589.72513601731</v>
      </c>
      <c r="D12" s="7">
        <f t="shared" si="0"/>
        <v>2.2130071707176448E-3</v>
      </c>
    </row>
    <row r="13" spans="1:4" ht="16.5" thickTop="1" thickBot="1">
      <c r="A13" s="8">
        <v>9</v>
      </c>
      <c r="B13" s="9" t="s">
        <v>93</v>
      </c>
      <c r="C13" s="10">
        <v>45108.482078901427</v>
      </c>
      <c r="D13" s="7">
        <f t="shared" si="0"/>
        <v>6.403281227208314E-3</v>
      </c>
    </row>
    <row r="14" spans="1:4" ht="16.5" thickTop="1" thickBot="1">
      <c r="A14" s="8">
        <v>10</v>
      </c>
      <c r="B14" s="9" t="s">
        <v>94</v>
      </c>
      <c r="C14" s="10">
        <v>954724.25251602719</v>
      </c>
      <c r="D14" s="7">
        <f t="shared" si="0"/>
        <v>0.13552590558474523</v>
      </c>
    </row>
    <row r="15" spans="1:4" ht="16.5" thickTop="1" thickBot="1">
      <c r="A15" s="8">
        <v>11</v>
      </c>
      <c r="B15" s="9" t="s">
        <v>95</v>
      </c>
      <c r="C15" s="10">
        <v>76816.152674537545</v>
      </c>
      <c r="D15" s="7">
        <f t="shared" si="0"/>
        <v>1.0904277991595259E-2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394489.54884474794</v>
      </c>
      <c r="D17" s="7">
        <f t="shared" si="0"/>
        <v>5.5998947559996702E-2</v>
      </c>
    </row>
    <row r="18" spans="1:4" ht="16.5" thickTop="1" thickBot="1">
      <c r="A18" s="8">
        <v>14</v>
      </c>
      <c r="B18" s="9" t="s">
        <v>98</v>
      </c>
      <c r="C18" s="10">
        <v>2437595.0666447235</v>
      </c>
      <c r="D18" s="7">
        <f t="shared" si="0"/>
        <v>0.34602376339066321</v>
      </c>
    </row>
    <row r="19" spans="1:4" ht="16.5" thickTop="1" thickBot="1">
      <c r="A19" s="8">
        <v>15</v>
      </c>
      <c r="B19" s="9" t="s">
        <v>99</v>
      </c>
      <c r="C19" s="10">
        <v>31979.388017231544</v>
      </c>
      <c r="D19" s="7">
        <f t="shared" si="0"/>
        <v>4.5395678486846638E-3</v>
      </c>
    </row>
    <row r="20" spans="1:4" ht="16.5" thickTop="1" thickBot="1">
      <c r="A20" s="8">
        <v>16</v>
      </c>
      <c r="B20" s="9" t="s">
        <v>100</v>
      </c>
      <c r="C20" s="10">
        <v>1522350.6364317045</v>
      </c>
      <c r="D20" s="7">
        <f t="shared" si="0"/>
        <v>0.2161021342824393</v>
      </c>
    </row>
    <row r="21" spans="1:4" ht="16.5" thickTop="1" thickBot="1">
      <c r="A21" s="8">
        <v>17</v>
      </c>
      <c r="B21" s="9" t="s">
        <v>101</v>
      </c>
      <c r="C21" s="10">
        <v>518335.33487590379</v>
      </c>
      <c r="D21" s="7">
        <f t="shared" si="0"/>
        <v>7.3579219832848833E-2</v>
      </c>
    </row>
    <row r="22" spans="1:4" ht="16.5" thickTop="1" thickBot="1">
      <c r="A22" s="8">
        <v>18</v>
      </c>
      <c r="B22" s="9" t="s">
        <v>102</v>
      </c>
      <c r="C22" s="10">
        <v>343581.19070850289</v>
      </c>
      <c r="D22" s="7">
        <f t="shared" si="0"/>
        <v>4.8772356929178591E-2</v>
      </c>
    </row>
    <row r="23" spans="1:4" ht="16.5" thickTop="1" thickBot="1">
      <c r="A23" s="11"/>
      <c r="B23" s="12" t="s">
        <v>103</v>
      </c>
      <c r="C23" s="13">
        <f>SUM(C5:C22)</f>
        <v>7044588.6223503733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290959.64102409739</v>
      </c>
      <c r="D5" s="7">
        <f>C5/C$23</f>
        <v>1.322050714402882E-2</v>
      </c>
    </row>
    <row r="6" spans="1:4" ht="16.5" thickTop="1" thickBot="1">
      <c r="A6" s="8">
        <v>2</v>
      </c>
      <c r="B6" s="9" t="s">
        <v>86</v>
      </c>
      <c r="C6" s="10">
        <v>121783.77263530002</v>
      </c>
      <c r="D6" s="7">
        <f t="shared" ref="D6:D23" si="0">C6/C$23</f>
        <v>5.5335620792109136E-3</v>
      </c>
    </row>
    <row r="7" spans="1:4" ht="16.5" thickTop="1" thickBot="1">
      <c r="A7" s="8">
        <v>3</v>
      </c>
      <c r="B7" s="9" t="s">
        <v>87</v>
      </c>
      <c r="C7" s="10">
        <v>194929.76098416428</v>
      </c>
      <c r="D7" s="7">
        <f t="shared" si="0"/>
        <v>8.857140078274775E-3</v>
      </c>
    </row>
    <row r="8" spans="1:4" ht="16.5" thickTop="1" thickBot="1">
      <c r="A8" s="8">
        <v>4</v>
      </c>
      <c r="B8" s="9" t="s">
        <v>88</v>
      </c>
      <c r="C8" s="10">
        <v>478851.42710963107</v>
      </c>
      <c r="D8" s="7">
        <f t="shared" si="0"/>
        <v>2.1757858549553838E-2</v>
      </c>
    </row>
    <row r="9" spans="1:4" ht="16.5" thickTop="1" thickBot="1">
      <c r="A9" s="8">
        <v>5</v>
      </c>
      <c r="B9" s="9" t="s">
        <v>89</v>
      </c>
      <c r="C9" s="10">
        <v>61376.801082836952</v>
      </c>
      <c r="D9" s="7">
        <f t="shared" si="0"/>
        <v>2.7888144016718752E-3</v>
      </c>
    </row>
    <row r="10" spans="1:4" ht="16.5" thickTop="1" thickBot="1">
      <c r="A10" s="8">
        <v>6</v>
      </c>
      <c r="B10" s="9" t="s">
        <v>90</v>
      </c>
      <c r="C10" s="10">
        <v>412719.76313424844</v>
      </c>
      <c r="D10" s="7">
        <f t="shared" si="0"/>
        <v>1.8752994600190327E-2</v>
      </c>
    </row>
    <row r="11" spans="1:4" ht="16.5" thickTop="1" thickBot="1">
      <c r="A11" s="8">
        <v>7</v>
      </c>
      <c r="B11" s="9" t="s">
        <v>91</v>
      </c>
      <c r="C11" s="10">
        <v>688747.55061882467</v>
      </c>
      <c r="D11" s="7">
        <f t="shared" si="0"/>
        <v>3.1295034188725833E-2</v>
      </c>
    </row>
    <row r="12" spans="1:4" ht="16.5" thickTop="1" thickBot="1">
      <c r="A12" s="8">
        <v>8</v>
      </c>
      <c r="B12" s="9" t="s">
        <v>92</v>
      </c>
      <c r="C12" s="10">
        <v>50486.813643400288</v>
      </c>
      <c r="D12" s="7">
        <f t="shared" si="0"/>
        <v>2.293999532383757E-3</v>
      </c>
    </row>
    <row r="13" spans="1:4" ht="16.5" thickTop="1" thickBot="1">
      <c r="A13" s="8">
        <v>9</v>
      </c>
      <c r="B13" s="9" t="s">
        <v>93</v>
      </c>
      <c r="C13" s="10">
        <v>8120.9163824907228</v>
      </c>
      <c r="D13" s="7">
        <f t="shared" si="0"/>
        <v>3.6899493233113887E-4</v>
      </c>
    </row>
    <row r="14" spans="1:4" ht="16.5" thickTop="1" thickBot="1">
      <c r="A14" s="8">
        <v>10</v>
      </c>
      <c r="B14" s="9" t="s">
        <v>94</v>
      </c>
      <c r="C14" s="10">
        <v>1036489.0043452302</v>
      </c>
      <c r="D14" s="7">
        <f t="shared" si="0"/>
        <v>4.7095570500509908E-2</v>
      </c>
    </row>
    <row r="15" spans="1:4" ht="16.5" thickTop="1" thickBot="1">
      <c r="A15" s="8">
        <v>11</v>
      </c>
      <c r="B15" s="9" t="s">
        <v>95</v>
      </c>
      <c r="C15" s="10">
        <v>41738.449199470982</v>
      </c>
      <c r="D15" s="7">
        <f t="shared" si="0"/>
        <v>1.896494867398429E-3</v>
      </c>
    </row>
    <row r="16" spans="1:4" ht="16.5" thickTop="1" thickBot="1">
      <c r="A16" s="8">
        <v>12</v>
      </c>
      <c r="B16" s="9" t="s">
        <v>96</v>
      </c>
      <c r="C16" s="10">
        <v>9311391.8119085506</v>
      </c>
      <c r="D16" s="7">
        <f t="shared" si="0"/>
        <v>0.42308727608030405</v>
      </c>
    </row>
    <row r="17" spans="1:4" ht="16.5" thickTop="1" thickBot="1">
      <c r="A17" s="8">
        <v>13</v>
      </c>
      <c r="B17" s="9" t="s">
        <v>97</v>
      </c>
      <c r="C17" s="10">
        <v>347994.80745898397</v>
      </c>
      <c r="D17" s="7">
        <f t="shared" si="0"/>
        <v>1.5812048096785363E-2</v>
      </c>
    </row>
    <row r="18" spans="1:4" ht="16.5" thickTop="1" thickBot="1">
      <c r="A18" s="8">
        <v>14</v>
      </c>
      <c r="B18" s="9" t="s">
        <v>98</v>
      </c>
      <c r="C18" s="10">
        <v>1683304.3407374108</v>
      </c>
      <c r="D18" s="7">
        <f t="shared" si="0"/>
        <v>7.6485305604465495E-2</v>
      </c>
    </row>
    <row r="19" spans="1:4" ht="16.5" thickTop="1" thickBot="1">
      <c r="A19" s="8">
        <v>15</v>
      </c>
      <c r="B19" s="9" t="s">
        <v>99</v>
      </c>
      <c r="C19" s="10">
        <v>158682.66831835808</v>
      </c>
      <c r="D19" s="7">
        <f t="shared" si="0"/>
        <v>7.2101592604132429E-3</v>
      </c>
    </row>
    <row r="20" spans="1:4" ht="16.5" thickTop="1" thickBot="1">
      <c r="A20" s="8">
        <v>16</v>
      </c>
      <c r="B20" s="9" t="s">
        <v>100</v>
      </c>
      <c r="C20" s="10">
        <v>1016288.8071785757</v>
      </c>
      <c r="D20" s="7">
        <f t="shared" si="0"/>
        <v>4.6177722066230227E-2</v>
      </c>
    </row>
    <row r="21" spans="1:4" ht="16.5" thickTop="1" thickBot="1">
      <c r="A21" s="8">
        <v>17</v>
      </c>
      <c r="B21" s="9" t="s">
        <v>101</v>
      </c>
      <c r="C21" s="10">
        <v>5267087.3912615338</v>
      </c>
      <c r="D21" s="7">
        <f t="shared" si="0"/>
        <v>0.23932379844608809</v>
      </c>
    </row>
    <row r="22" spans="1:4" ht="16.5" thickTop="1" thickBot="1">
      <c r="A22" s="8">
        <v>18</v>
      </c>
      <c r="B22" s="9" t="s">
        <v>102</v>
      </c>
      <c r="C22" s="10">
        <v>837251.99869388051</v>
      </c>
      <c r="D22" s="7">
        <f t="shared" si="0"/>
        <v>3.8042719571434049E-2</v>
      </c>
    </row>
    <row r="23" spans="1:4" ht="16.5" thickTop="1" thickBot="1">
      <c r="A23" s="11"/>
      <c r="B23" s="12" t="s">
        <v>103</v>
      </c>
      <c r="C23" s="13">
        <f>SUM(C5:C22)</f>
        <v>22008205.725716986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453963.15449190786</v>
      </c>
      <c r="D5" s="7">
        <f>C5/C$23</f>
        <v>2.506977529349223E-2</v>
      </c>
    </row>
    <row r="6" spans="1:4" ht="16.5" thickTop="1" thickBot="1">
      <c r="A6" s="8">
        <v>2</v>
      </c>
      <c r="B6" s="9" t="s">
        <v>86</v>
      </c>
      <c r="C6" s="10">
        <v>347103.65809470293</v>
      </c>
      <c r="D6" s="7">
        <f t="shared" ref="D6:D23" si="0">C6/C$23</f>
        <v>1.9168539617984509E-2</v>
      </c>
    </row>
    <row r="7" spans="1:4" ht="16.5" thickTop="1" thickBot="1">
      <c r="A7" s="8">
        <v>3</v>
      </c>
      <c r="B7" s="9" t="s">
        <v>87</v>
      </c>
      <c r="C7" s="10">
        <v>933861.79699693876</v>
      </c>
      <c r="D7" s="7">
        <f t="shared" si="0"/>
        <v>5.1571818492831975E-2</v>
      </c>
    </row>
    <row r="8" spans="1:4" ht="16.5" thickTop="1" thickBot="1">
      <c r="A8" s="8">
        <v>4</v>
      </c>
      <c r="B8" s="9" t="s">
        <v>88</v>
      </c>
      <c r="C8" s="10">
        <v>79128.891177780097</v>
      </c>
      <c r="D8" s="7">
        <f t="shared" si="0"/>
        <v>4.3698337660694623E-3</v>
      </c>
    </row>
    <row r="9" spans="1:4" ht="16.5" thickTop="1" thickBot="1">
      <c r="A9" s="8">
        <v>5</v>
      </c>
      <c r="B9" s="9" t="s">
        <v>89</v>
      </c>
      <c r="C9" s="10">
        <v>55783.425000427924</v>
      </c>
      <c r="D9" s="7">
        <f t="shared" si="0"/>
        <v>3.0805978767755554E-3</v>
      </c>
    </row>
    <row r="10" spans="1:4" ht="16.5" thickTop="1" thickBot="1">
      <c r="A10" s="8">
        <v>6</v>
      </c>
      <c r="B10" s="9" t="s">
        <v>90</v>
      </c>
      <c r="C10" s="10">
        <v>1050160.1392593968</v>
      </c>
      <c r="D10" s="7">
        <f t="shared" si="0"/>
        <v>5.799430736373757E-2</v>
      </c>
    </row>
    <row r="11" spans="1:4" ht="16.5" thickTop="1" thickBot="1">
      <c r="A11" s="8">
        <v>7</v>
      </c>
      <c r="B11" s="9" t="s">
        <v>91</v>
      </c>
      <c r="C11" s="10">
        <v>342625.4641309586</v>
      </c>
      <c r="D11" s="7">
        <f t="shared" si="0"/>
        <v>1.8921234709467435E-2</v>
      </c>
    </row>
    <row r="12" spans="1:4" ht="16.5" thickTop="1" thickBot="1">
      <c r="A12" s="8">
        <v>8</v>
      </c>
      <c r="B12" s="9" t="s">
        <v>92</v>
      </c>
      <c r="C12" s="10">
        <v>25510.806297851454</v>
      </c>
      <c r="D12" s="7">
        <f t="shared" si="0"/>
        <v>1.4088151761099429E-3</v>
      </c>
    </row>
    <row r="13" spans="1:4" ht="16.5" thickTop="1" thickBot="1">
      <c r="A13" s="8">
        <v>9</v>
      </c>
      <c r="B13" s="9" t="s">
        <v>93</v>
      </c>
      <c r="C13" s="10">
        <v>93753.460321078048</v>
      </c>
      <c r="D13" s="7">
        <f t="shared" si="0"/>
        <v>5.1774646465909679E-3</v>
      </c>
    </row>
    <row r="14" spans="1:4" ht="16.5" thickTop="1" thickBot="1">
      <c r="A14" s="8">
        <v>10</v>
      </c>
      <c r="B14" s="9" t="s">
        <v>94</v>
      </c>
      <c r="C14" s="10">
        <v>2382143.7892475827</v>
      </c>
      <c r="D14" s="7">
        <f t="shared" si="0"/>
        <v>0.13155210708689696</v>
      </c>
    </row>
    <row r="15" spans="1:4" ht="16.5" thickTop="1" thickBot="1">
      <c r="A15" s="8">
        <v>11</v>
      </c>
      <c r="B15" s="9" t="s">
        <v>95</v>
      </c>
      <c r="C15" s="10">
        <v>2190.3912163248037</v>
      </c>
      <c r="D15" s="7">
        <f t="shared" si="0"/>
        <v>1.2096271482552844E-4</v>
      </c>
    </row>
    <row r="16" spans="1:4" ht="16.5" thickTop="1" thickBot="1">
      <c r="A16" s="8">
        <v>12</v>
      </c>
      <c r="B16" s="9" t="s">
        <v>96</v>
      </c>
      <c r="C16" s="10">
        <v>434399.74046565598</v>
      </c>
      <c r="D16" s="7">
        <f t="shared" si="0"/>
        <v>2.3989400402361211E-2</v>
      </c>
    </row>
    <row r="17" spans="1:4" ht="16.5" thickTop="1" thickBot="1">
      <c r="A17" s="8">
        <v>13</v>
      </c>
      <c r="B17" s="9" t="s">
        <v>97</v>
      </c>
      <c r="C17" s="10">
        <v>899763.80901358742</v>
      </c>
      <c r="D17" s="7">
        <f t="shared" si="0"/>
        <v>4.9688782637951699E-2</v>
      </c>
    </row>
    <row r="18" spans="1:4" ht="16.5" thickTop="1" thickBot="1">
      <c r="A18" s="8">
        <v>14</v>
      </c>
      <c r="B18" s="9" t="s">
        <v>98</v>
      </c>
      <c r="C18" s="10">
        <v>3951126.6578535195</v>
      </c>
      <c r="D18" s="7">
        <f t="shared" si="0"/>
        <v>0.21819801120066537</v>
      </c>
    </row>
    <row r="19" spans="1:4" ht="16.5" thickTop="1" thickBot="1">
      <c r="A19" s="8">
        <v>15</v>
      </c>
      <c r="B19" s="9" t="s">
        <v>99</v>
      </c>
      <c r="C19" s="10">
        <v>131974.12023670206</v>
      </c>
      <c r="D19" s="7">
        <f t="shared" si="0"/>
        <v>7.2881719720040037E-3</v>
      </c>
    </row>
    <row r="20" spans="1:4" ht="16.5" thickTop="1" thickBot="1">
      <c r="A20" s="8">
        <v>16</v>
      </c>
      <c r="B20" s="9" t="s">
        <v>100</v>
      </c>
      <c r="C20" s="10">
        <v>3810014.9749957449</v>
      </c>
      <c r="D20" s="7">
        <f t="shared" si="0"/>
        <v>0.21040522417483196</v>
      </c>
    </row>
    <row r="21" spans="1:4" ht="16.5" thickTop="1" thickBot="1">
      <c r="A21" s="8">
        <v>17</v>
      </c>
      <c r="B21" s="9" t="s">
        <v>101</v>
      </c>
      <c r="C21" s="10">
        <v>1390797.0707079351</v>
      </c>
      <c r="D21" s="7">
        <f t="shared" si="0"/>
        <v>7.6805726844769037E-2</v>
      </c>
    </row>
    <row r="22" spans="1:4" ht="16.5" thickTop="1" thickBot="1">
      <c r="A22" s="8">
        <v>18</v>
      </c>
      <c r="B22" s="9" t="s">
        <v>102</v>
      </c>
      <c r="C22" s="10">
        <v>1723685.2270509047</v>
      </c>
      <c r="D22" s="7">
        <f t="shared" si="0"/>
        <v>9.5189226022634396E-2</v>
      </c>
    </row>
    <row r="23" spans="1:4" ht="16.5" thickTop="1" thickBot="1">
      <c r="A23" s="11"/>
      <c r="B23" s="12" t="s">
        <v>103</v>
      </c>
      <c r="C23" s="13">
        <f>SUM(C5:C22)</f>
        <v>18107986.576559003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43957.405726082048</v>
      </c>
      <c r="D5" s="7">
        <f>C5/C$23</f>
        <v>1.3050305085698866E-2</v>
      </c>
    </row>
    <row r="6" spans="1:4" ht="16.5" thickTop="1" thickBot="1">
      <c r="A6" s="8">
        <v>2</v>
      </c>
      <c r="B6" s="9" t="s">
        <v>86</v>
      </c>
      <c r="C6" s="10">
        <v>6920.9335588325484</v>
      </c>
      <c r="D6" s="7">
        <f t="shared" ref="D6:D23" si="0">C6/C$23</f>
        <v>2.0547230421977562E-3</v>
      </c>
    </row>
    <row r="7" spans="1:4" ht="16.5" thickTop="1" thickBot="1">
      <c r="A7" s="8">
        <v>3</v>
      </c>
      <c r="B7" s="9" t="s">
        <v>87</v>
      </c>
      <c r="C7" s="10">
        <v>19372.532384796752</v>
      </c>
      <c r="D7" s="7">
        <f t="shared" si="0"/>
        <v>5.7514189868163729E-3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73078.360188122111</v>
      </c>
      <c r="D9" s="7">
        <f t="shared" si="0"/>
        <v>2.1695886730906652E-2</v>
      </c>
    </row>
    <row r="10" spans="1:4" ht="16.5" thickTop="1" thickBot="1">
      <c r="A10" s="8">
        <v>6</v>
      </c>
      <c r="B10" s="9" t="s">
        <v>90</v>
      </c>
      <c r="C10" s="10">
        <v>34808.790743727834</v>
      </c>
      <c r="D10" s="7">
        <f t="shared" si="0"/>
        <v>1.0334216302495793E-2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16917.94873219635</v>
      </c>
      <c r="D13" s="7">
        <f t="shared" si="0"/>
        <v>5.0226893223676459E-3</v>
      </c>
    </row>
    <row r="14" spans="1:4" ht="16.5" thickTop="1" thickBot="1">
      <c r="A14" s="8">
        <v>10</v>
      </c>
      <c r="B14" s="9" t="s">
        <v>94</v>
      </c>
      <c r="C14" s="10">
        <v>119543.30264110879</v>
      </c>
      <c r="D14" s="7">
        <f t="shared" si="0"/>
        <v>3.5490642467392752E-2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37737.896885670001</v>
      </c>
      <c r="D17" s="7">
        <f t="shared" si="0"/>
        <v>1.1203824691556353E-2</v>
      </c>
    </row>
    <row r="18" spans="1:4" ht="16.5" thickTop="1" thickBot="1">
      <c r="A18" s="8">
        <v>14</v>
      </c>
      <c r="B18" s="9" t="s">
        <v>98</v>
      </c>
      <c r="C18" s="10">
        <v>1110881.8666486153</v>
      </c>
      <c r="D18" s="7">
        <f t="shared" si="0"/>
        <v>0.32980443305217849</v>
      </c>
    </row>
    <row r="19" spans="1:4" ht="16.5" thickTop="1" thickBot="1">
      <c r="A19" s="8">
        <v>15</v>
      </c>
      <c r="B19" s="9" t="s">
        <v>99</v>
      </c>
      <c r="C19" s="10">
        <v>23885.39090702145</v>
      </c>
      <c r="D19" s="7">
        <f t="shared" si="0"/>
        <v>7.0912200863312994E-3</v>
      </c>
    </row>
    <row r="20" spans="1:4" ht="16.5" thickTop="1" thickBot="1">
      <c r="A20" s="8">
        <v>16</v>
      </c>
      <c r="B20" s="9" t="s">
        <v>100</v>
      </c>
      <c r="C20" s="10">
        <v>464583.05284129322</v>
      </c>
      <c r="D20" s="7">
        <f t="shared" si="0"/>
        <v>0.13792785258996287</v>
      </c>
    </row>
    <row r="21" spans="1:4" ht="16.5" thickTop="1" thickBot="1">
      <c r="A21" s="8">
        <v>17</v>
      </c>
      <c r="B21" s="9" t="s">
        <v>101</v>
      </c>
      <c r="C21" s="10">
        <v>745296.66717853106</v>
      </c>
      <c r="D21" s="7">
        <f t="shared" si="0"/>
        <v>0.22126758222820433</v>
      </c>
    </row>
    <row r="22" spans="1:4" ht="16.5" thickTop="1" thickBot="1">
      <c r="A22" s="8">
        <v>18</v>
      </c>
      <c r="B22" s="9" t="s">
        <v>102</v>
      </c>
      <c r="C22" s="10">
        <v>671320.6871538331</v>
      </c>
      <c r="D22" s="7">
        <f t="shared" si="0"/>
        <v>0.19930520541389088</v>
      </c>
    </row>
    <row r="23" spans="1:4" ht="16.5" thickTop="1" thickBot="1">
      <c r="A23" s="11"/>
      <c r="B23" s="12" t="s">
        <v>103</v>
      </c>
      <c r="C23" s="13">
        <f>SUM(C5:C22)</f>
        <v>3368304.8355898303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124031.69333813014</v>
      </c>
      <c r="D5" s="7">
        <f>C5/C$23</f>
        <v>3.6396075429036057E-2</v>
      </c>
    </row>
    <row r="6" spans="1:4" ht="16.5" thickTop="1" thickBot="1">
      <c r="A6" s="8">
        <v>2</v>
      </c>
      <c r="B6" s="9" t="s">
        <v>86</v>
      </c>
      <c r="C6" s="10">
        <v>9383.4329839625934</v>
      </c>
      <c r="D6" s="7">
        <f t="shared" ref="D6:D23" si="0">C6/C$23</f>
        <v>2.7534908657303354E-3</v>
      </c>
    </row>
    <row r="7" spans="1:4" ht="16.5" thickTop="1" thickBot="1">
      <c r="A7" s="8">
        <v>3</v>
      </c>
      <c r="B7" s="9" t="s">
        <v>87</v>
      </c>
      <c r="C7" s="10">
        <v>214643.63912166716</v>
      </c>
      <c r="D7" s="7">
        <f t="shared" si="0"/>
        <v>6.2985402114423536E-2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8057.0648807446942</v>
      </c>
      <c r="D9" s="7">
        <f t="shared" si="0"/>
        <v>2.3642791067665851E-3</v>
      </c>
    </row>
    <row r="10" spans="1:4" ht="16.5" thickTop="1" thickBot="1">
      <c r="A10" s="8">
        <v>6</v>
      </c>
      <c r="B10" s="9" t="s">
        <v>90</v>
      </c>
      <c r="C10" s="10">
        <v>93974.517759512848</v>
      </c>
      <c r="D10" s="7">
        <f t="shared" si="0"/>
        <v>2.7576045643900274E-2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1250.6927642583478</v>
      </c>
      <c r="D12" s="7">
        <f t="shared" si="0"/>
        <v>3.6700545611677521E-4</v>
      </c>
    </row>
    <row r="13" spans="1:4" ht="16.5" thickTop="1" thickBot="1">
      <c r="A13" s="8">
        <v>9</v>
      </c>
      <c r="B13" s="9" t="s">
        <v>93</v>
      </c>
      <c r="C13" s="10">
        <v>42305.107010884181</v>
      </c>
      <c r="D13" s="7">
        <f t="shared" si="0"/>
        <v>1.2414084048695578E-2</v>
      </c>
    </row>
    <row r="14" spans="1:4" ht="16.5" thickTop="1" thickBot="1">
      <c r="A14" s="8">
        <v>10</v>
      </c>
      <c r="B14" s="9" t="s">
        <v>94</v>
      </c>
      <c r="C14" s="10">
        <v>861749.48380529997</v>
      </c>
      <c r="D14" s="7">
        <f t="shared" si="0"/>
        <v>0.25287326464217913</v>
      </c>
    </row>
    <row r="15" spans="1:4" ht="16.5" thickTop="1" thickBot="1">
      <c r="A15" s="8">
        <v>11</v>
      </c>
      <c r="B15" s="9" t="s">
        <v>95</v>
      </c>
      <c r="C15" s="10">
        <v>82418.00761756947</v>
      </c>
      <c r="D15" s="7">
        <f t="shared" si="0"/>
        <v>2.4184883244174445E-2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171676.88487185122</v>
      </c>
      <c r="D17" s="7">
        <f t="shared" si="0"/>
        <v>5.0377163151226187E-2</v>
      </c>
    </row>
    <row r="18" spans="1:4" ht="16.5" thickTop="1" thickBot="1">
      <c r="A18" s="8">
        <v>14</v>
      </c>
      <c r="B18" s="9" t="s">
        <v>98</v>
      </c>
      <c r="C18" s="10">
        <v>872330.00455041183</v>
      </c>
      <c r="D18" s="7">
        <f t="shared" si="0"/>
        <v>0.25597803101884831</v>
      </c>
    </row>
    <row r="19" spans="1:4" ht="16.5" thickTop="1" thickBot="1">
      <c r="A19" s="8">
        <v>15</v>
      </c>
      <c r="B19" s="9" t="s">
        <v>99</v>
      </c>
      <c r="C19" s="10">
        <v>64189.430177019873</v>
      </c>
      <c r="D19" s="7">
        <f t="shared" si="0"/>
        <v>1.8835857832728991E-2</v>
      </c>
    </row>
    <row r="20" spans="1:4" ht="16.5" thickTop="1" thickBot="1">
      <c r="A20" s="8">
        <v>16</v>
      </c>
      <c r="B20" s="9" t="s">
        <v>100</v>
      </c>
      <c r="C20" s="10">
        <v>383606.54987140081</v>
      </c>
      <c r="D20" s="7">
        <f t="shared" si="0"/>
        <v>0.11256617198742722</v>
      </c>
    </row>
    <row r="21" spans="1:4" ht="16.5" thickTop="1" thickBot="1">
      <c r="A21" s="8">
        <v>17</v>
      </c>
      <c r="B21" s="9" t="s">
        <v>101</v>
      </c>
      <c r="C21" s="10">
        <v>120851.43641631598</v>
      </c>
      <c r="D21" s="7">
        <f t="shared" si="0"/>
        <v>3.5462855316540198E-2</v>
      </c>
    </row>
    <row r="22" spans="1:4" ht="16.5" thickTop="1" thickBot="1">
      <c r="A22" s="8">
        <v>18</v>
      </c>
      <c r="B22" s="9" t="s">
        <v>102</v>
      </c>
      <c r="C22" s="10">
        <v>357363.58270993916</v>
      </c>
      <c r="D22" s="7">
        <f t="shared" si="0"/>
        <v>0.10486539014220635</v>
      </c>
    </row>
    <row r="23" spans="1:4" ht="16.5" thickTop="1" thickBot="1">
      <c r="A23" s="11"/>
      <c r="B23" s="12" t="s">
        <v>103</v>
      </c>
      <c r="C23" s="13">
        <f>SUM(C5:C22)</f>
        <v>3407831.5278789685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140574.83038851552</v>
      </c>
      <c r="D5" s="7">
        <f>C5/C$23</f>
        <v>1.8334693974903355E-2</v>
      </c>
    </row>
    <row r="6" spans="1:4" ht="16.5" thickTop="1" thickBot="1">
      <c r="A6" s="8">
        <v>2</v>
      </c>
      <c r="B6" s="9" t="s">
        <v>86</v>
      </c>
      <c r="C6" s="10">
        <v>25602.93700895883</v>
      </c>
      <c r="D6" s="7">
        <f t="shared" ref="D6:D23" si="0">C6/C$23</f>
        <v>3.3393034415948883E-3</v>
      </c>
    </row>
    <row r="7" spans="1:4" ht="16.5" thickTop="1" thickBot="1">
      <c r="A7" s="8">
        <v>3</v>
      </c>
      <c r="B7" s="9" t="s">
        <v>87</v>
      </c>
      <c r="C7" s="10">
        <v>436186.03955109982</v>
      </c>
      <c r="D7" s="7">
        <f t="shared" si="0"/>
        <v>5.689025218235555E-2</v>
      </c>
    </row>
    <row r="8" spans="1:4" ht="16.5" thickTop="1" thickBot="1">
      <c r="A8" s="8">
        <v>4</v>
      </c>
      <c r="B8" s="9" t="s">
        <v>88</v>
      </c>
      <c r="C8" s="10">
        <v>149206.84693945776</v>
      </c>
      <c r="D8" s="7">
        <f t="shared" si="0"/>
        <v>1.9460538348397661E-2</v>
      </c>
    </row>
    <row r="9" spans="1:4" ht="16.5" thickTop="1" thickBot="1">
      <c r="A9" s="8">
        <v>5</v>
      </c>
      <c r="B9" s="9" t="s">
        <v>89</v>
      </c>
      <c r="C9" s="10">
        <v>108598.18903433903</v>
      </c>
      <c r="D9" s="7">
        <f t="shared" si="0"/>
        <v>1.4164090091165983E-2</v>
      </c>
    </row>
    <row r="10" spans="1:4" ht="16.5" thickTop="1" thickBot="1">
      <c r="A10" s="8">
        <v>6</v>
      </c>
      <c r="B10" s="9" t="s">
        <v>90</v>
      </c>
      <c r="C10" s="10">
        <v>149927.06744901594</v>
      </c>
      <c r="D10" s="7">
        <f t="shared" si="0"/>
        <v>1.9554474244323716E-2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3064.3676665425246</v>
      </c>
      <c r="D12" s="7">
        <f t="shared" si="0"/>
        <v>3.9967498617900476E-4</v>
      </c>
    </row>
    <row r="13" spans="1:4" ht="16.5" thickTop="1" thickBot="1">
      <c r="A13" s="8">
        <v>9</v>
      </c>
      <c r="B13" s="9" t="s">
        <v>93</v>
      </c>
      <c r="C13" s="10">
        <v>1361.3903787962527</v>
      </c>
      <c r="D13" s="7">
        <f t="shared" si="0"/>
        <v>1.7756148740582974E-4</v>
      </c>
    </row>
    <row r="14" spans="1:4" ht="16.5" thickTop="1" thickBot="1">
      <c r="A14" s="8">
        <v>10</v>
      </c>
      <c r="B14" s="9" t="s">
        <v>94</v>
      </c>
      <c r="C14" s="10">
        <v>1086905.1861747443</v>
      </c>
      <c r="D14" s="7">
        <f t="shared" si="0"/>
        <v>0.14176132322673141</v>
      </c>
    </row>
    <row r="15" spans="1:4" ht="16.5" thickTop="1" thickBot="1">
      <c r="A15" s="8">
        <v>11</v>
      </c>
      <c r="B15" s="9" t="s">
        <v>95</v>
      </c>
      <c r="C15" s="10">
        <v>245952.33345750428</v>
      </c>
      <c r="D15" s="7">
        <f t="shared" si="0"/>
        <v>3.2078721019215488E-2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221837.78415875227</v>
      </c>
      <c r="D17" s="7">
        <f t="shared" si="0"/>
        <v>2.8933542892282036E-2</v>
      </c>
    </row>
    <row r="18" spans="1:4" ht="16.5" thickTop="1" thickBot="1">
      <c r="A18" s="8">
        <v>14</v>
      </c>
      <c r="B18" s="9" t="s">
        <v>98</v>
      </c>
      <c r="C18" s="10">
        <v>2536680.0372640453</v>
      </c>
      <c r="D18" s="7">
        <f t="shared" si="0"/>
        <v>0.33085049483568402</v>
      </c>
    </row>
    <row r="19" spans="1:4" ht="16.5" thickTop="1" thickBot="1">
      <c r="A19" s="8">
        <v>15</v>
      </c>
      <c r="B19" s="9" t="s">
        <v>99</v>
      </c>
      <c r="C19" s="10">
        <v>1402.0965683550637</v>
      </c>
      <c r="D19" s="7">
        <f t="shared" si="0"/>
        <v>1.8287065638282593E-4</v>
      </c>
    </row>
    <row r="20" spans="1:4" ht="16.5" thickTop="1" thickBot="1">
      <c r="A20" s="8">
        <v>16</v>
      </c>
      <c r="B20" s="9" t="s">
        <v>100</v>
      </c>
      <c r="C20" s="10">
        <v>1349321.0533963763</v>
      </c>
      <c r="D20" s="7">
        <f t="shared" si="0"/>
        <v>0.17598732660422198</v>
      </c>
    </row>
    <row r="21" spans="1:4" ht="16.5" thickTop="1" thickBot="1">
      <c r="A21" s="8">
        <v>17</v>
      </c>
      <c r="B21" s="9" t="s">
        <v>101</v>
      </c>
      <c r="C21" s="10">
        <v>581798.52300624666</v>
      </c>
      <c r="D21" s="7">
        <f t="shared" si="0"/>
        <v>7.5881990004106503E-2</v>
      </c>
    </row>
    <row r="22" spans="1:4" ht="16.5" thickTop="1" thickBot="1">
      <c r="A22" s="8">
        <v>18</v>
      </c>
      <c r="B22" s="9" t="s">
        <v>102</v>
      </c>
      <c r="C22" s="10">
        <v>628730.30738687271</v>
      </c>
      <c r="D22" s="7">
        <f t="shared" si="0"/>
        <v>8.2003142005049809E-2</v>
      </c>
    </row>
    <row r="23" spans="1:4" ht="16.5" thickTop="1" thickBot="1">
      <c r="A23" s="11"/>
      <c r="B23" s="12" t="s">
        <v>103</v>
      </c>
      <c r="C23" s="13">
        <f>SUM(C5:C22)</f>
        <v>7667148.9898296222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486675.88758099871</v>
      </c>
      <c r="D5" s="7">
        <f>C5/C$23</f>
        <v>2.3612222209471598E-2</v>
      </c>
    </row>
    <row r="6" spans="1:4" ht="16.5" thickTop="1" thickBot="1">
      <c r="A6" s="8">
        <v>2</v>
      </c>
      <c r="B6" s="9" t="s">
        <v>86</v>
      </c>
      <c r="C6" s="10">
        <v>328242.50806294463</v>
      </c>
      <c r="D6" s="7">
        <f t="shared" ref="D6:D23" si="0">C6/C$23</f>
        <v>1.5925455188462733E-2</v>
      </c>
    </row>
    <row r="7" spans="1:4" ht="16.5" thickTop="1" thickBot="1">
      <c r="A7" s="8">
        <v>3</v>
      </c>
      <c r="B7" s="9" t="s">
        <v>87</v>
      </c>
      <c r="C7" s="10">
        <v>897881.4964133437</v>
      </c>
      <c r="D7" s="7">
        <f t="shared" si="0"/>
        <v>4.3562826826007928E-2</v>
      </c>
    </row>
    <row r="8" spans="1:4" ht="16.5" thickTop="1" thickBot="1">
      <c r="A8" s="8">
        <v>4</v>
      </c>
      <c r="B8" s="9" t="s">
        <v>88</v>
      </c>
      <c r="C8" s="10">
        <v>146030.17428598134</v>
      </c>
      <c r="D8" s="7">
        <f t="shared" si="0"/>
        <v>7.084996426815128E-3</v>
      </c>
    </row>
    <row r="9" spans="1:4" ht="16.5" thickTop="1" thickBot="1">
      <c r="A9" s="8">
        <v>5</v>
      </c>
      <c r="B9" s="9" t="s">
        <v>89</v>
      </c>
      <c r="C9" s="10">
        <v>69138.437117659254</v>
      </c>
      <c r="D9" s="7">
        <f t="shared" si="0"/>
        <v>3.3544134445453624E-3</v>
      </c>
    </row>
    <row r="10" spans="1:4" ht="16.5" thickTop="1" thickBot="1">
      <c r="A10" s="8">
        <v>6</v>
      </c>
      <c r="B10" s="9" t="s">
        <v>90</v>
      </c>
      <c r="C10" s="10">
        <v>627787.3787076138</v>
      </c>
      <c r="D10" s="7">
        <f t="shared" si="0"/>
        <v>3.0458577185784184E-2</v>
      </c>
    </row>
    <row r="11" spans="1:4" ht="16.5" thickTop="1" thickBot="1">
      <c r="A11" s="8">
        <v>7</v>
      </c>
      <c r="B11" s="9" t="s">
        <v>91</v>
      </c>
      <c r="C11" s="10">
        <v>256545.81134371925</v>
      </c>
      <c r="D11" s="7">
        <f t="shared" si="0"/>
        <v>1.2446921778817106E-2</v>
      </c>
    </row>
    <row r="12" spans="1:4" ht="16.5" thickTop="1" thickBot="1">
      <c r="A12" s="8">
        <v>8</v>
      </c>
      <c r="B12" s="9" t="s">
        <v>92</v>
      </c>
      <c r="C12" s="10">
        <v>66327.979143266391</v>
      </c>
      <c r="D12" s="7">
        <f t="shared" si="0"/>
        <v>3.2180574838430744E-3</v>
      </c>
    </row>
    <row r="13" spans="1:4" ht="16.5" thickTop="1" thickBot="1">
      <c r="A13" s="8">
        <v>9</v>
      </c>
      <c r="B13" s="9" t="s">
        <v>93</v>
      </c>
      <c r="C13" s="10">
        <v>73286.193603493462</v>
      </c>
      <c r="D13" s="7">
        <f t="shared" si="0"/>
        <v>3.5556515792330898E-3</v>
      </c>
    </row>
    <row r="14" spans="1:4" ht="16.5" thickTop="1" thickBot="1">
      <c r="A14" s="8">
        <v>10</v>
      </c>
      <c r="B14" s="9" t="s">
        <v>94</v>
      </c>
      <c r="C14" s="10">
        <v>1403789.4554742833</v>
      </c>
      <c r="D14" s="7">
        <f t="shared" si="0"/>
        <v>6.8108138093147752E-2</v>
      </c>
    </row>
    <row r="15" spans="1:4" ht="16.5" thickTop="1" thickBot="1">
      <c r="A15" s="8">
        <v>11</v>
      </c>
      <c r="B15" s="9" t="s">
        <v>95</v>
      </c>
      <c r="C15" s="10">
        <v>91102.525572681217</v>
      </c>
      <c r="D15" s="7">
        <f t="shared" si="0"/>
        <v>4.4200527138468495E-3</v>
      </c>
    </row>
    <row r="16" spans="1:4" ht="16.5" thickTop="1" thickBot="1">
      <c r="A16" s="8">
        <v>12</v>
      </c>
      <c r="B16" s="9" t="s">
        <v>96</v>
      </c>
      <c r="C16" s="10">
        <v>370996.52332690917</v>
      </c>
      <c r="D16" s="7">
        <f t="shared" si="0"/>
        <v>1.7999766520749264E-2</v>
      </c>
    </row>
    <row r="17" spans="1:4" ht="16.5" thickTop="1" thickBot="1">
      <c r="A17" s="8">
        <v>13</v>
      </c>
      <c r="B17" s="9" t="s">
        <v>97</v>
      </c>
      <c r="C17" s="10">
        <v>535168.50751222286</v>
      </c>
      <c r="D17" s="7">
        <f t="shared" si="0"/>
        <v>2.5964955407384444E-2</v>
      </c>
    </row>
    <row r="18" spans="1:4" ht="16.5" thickTop="1" thickBot="1">
      <c r="A18" s="8">
        <v>14</v>
      </c>
      <c r="B18" s="9" t="s">
        <v>98</v>
      </c>
      <c r="C18" s="10">
        <v>4438529.8697707625</v>
      </c>
      <c r="D18" s="7">
        <f t="shared" si="0"/>
        <v>0.2153456874334288</v>
      </c>
    </row>
    <row r="19" spans="1:4" ht="16.5" thickTop="1" thickBot="1">
      <c r="A19" s="8">
        <v>15</v>
      </c>
      <c r="B19" s="9" t="s">
        <v>99</v>
      </c>
      <c r="C19" s="10">
        <v>77877.89810557029</v>
      </c>
      <c r="D19" s="7">
        <f t="shared" si="0"/>
        <v>3.7784288932318742E-3</v>
      </c>
    </row>
    <row r="20" spans="1:4" ht="16.5" thickTop="1" thickBot="1">
      <c r="A20" s="8">
        <v>16</v>
      </c>
      <c r="B20" s="9" t="s">
        <v>100</v>
      </c>
      <c r="C20" s="10">
        <v>1753490.0677529045</v>
      </c>
      <c r="D20" s="7">
        <f t="shared" si="0"/>
        <v>8.5074683538727922E-2</v>
      </c>
    </row>
    <row r="21" spans="1:4" ht="16.5" thickTop="1" thickBot="1">
      <c r="A21" s="8">
        <v>17</v>
      </c>
      <c r="B21" s="9" t="s">
        <v>101</v>
      </c>
      <c r="C21" s="10">
        <v>7764512.2764961896</v>
      </c>
      <c r="D21" s="7">
        <f t="shared" si="0"/>
        <v>0.37671352515956508</v>
      </c>
    </row>
    <row r="22" spans="1:4" ht="16.5" thickTop="1" thickBot="1">
      <c r="A22" s="8">
        <v>18</v>
      </c>
      <c r="B22" s="9" t="s">
        <v>102</v>
      </c>
      <c r="C22" s="10">
        <v>1223802.3214523748</v>
      </c>
      <c r="D22" s="7">
        <f t="shared" si="0"/>
        <v>5.9375640116937814E-2</v>
      </c>
    </row>
    <row r="23" spans="1:4" ht="16.5" thickTop="1" thickBot="1">
      <c r="A23" s="11"/>
      <c r="B23" s="12" t="s">
        <v>103</v>
      </c>
      <c r="C23" s="13">
        <f>SUM(C5:C22)</f>
        <v>20611185.311722919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421308.9184908382</v>
      </c>
      <c r="D5" s="7">
        <f>C5/C$23</f>
        <v>1.1480395766114936E-2</v>
      </c>
    </row>
    <row r="6" spans="1:4" ht="16.5" thickTop="1" thickBot="1">
      <c r="A6" s="8">
        <v>2</v>
      </c>
      <c r="B6" s="9" t="s">
        <v>86</v>
      </c>
      <c r="C6" s="10">
        <v>200256.55111094491</v>
      </c>
      <c r="D6" s="7">
        <f t="shared" ref="D6:D23" si="0">C6/C$23</f>
        <v>5.4568616058405751E-3</v>
      </c>
    </row>
    <row r="7" spans="1:4" ht="16.5" thickTop="1" thickBot="1">
      <c r="A7" s="8">
        <v>3</v>
      </c>
      <c r="B7" s="9" t="s">
        <v>87</v>
      </c>
      <c r="C7" s="10">
        <v>892779.59199041256</v>
      </c>
      <c r="D7" s="7">
        <f t="shared" si="0"/>
        <v>2.432766694015151E-2</v>
      </c>
    </row>
    <row r="8" spans="1:4" ht="16.5" thickTop="1" thickBot="1">
      <c r="A8" s="8">
        <v>4</v>
      </c>
      <c r="B8" s="9" t="s">
        <v>88</v>
      </c>
      <c r="C8" s="10">
        <v>455826.77630130755</v>
      </c>
      <c r="D8" s="7">
        <f t="shared" si="0"/>
        <v>1.2420985084950556E-2</v>
      </c>
    </row>
    <row r="9" spans="1:4" ht="16.5" thickTop="1" thickBot="1">
      <c r="A9" s="8">
        <v>5</v>
      </c>
      <c r="B9" s="9" t="s">
        <v>89</v>
      </c>
      <c r="C9" s="10">
        <v>405947.9612333331</v>
      </c>
      <c r="D9" s="7">
        <f t="shared" si="0"/>
        <v>1.1061819607570196E-2</v>
      </c>
    </row>
    <row r="10" spans="1:4" ht="16.5" thickTop="1" thickBot="1">
      <c r="A10" s="8">
        <v>6</v>
      </c>
      <c r="B10" s="9" t="s">
        <v>90</v>
      </c>
      <c r="C10" s="10">
        <v>736796.48280328175</v>
      </c>
      <c r="D10" s="7">
        <f t="shared" si="0"/>
        <v>2.0077228015877181E-2</v>
      </c>
    </row>
    <row r="11" spans="1:4" ht="16.5" thickTop="1" thickBot="1">
      <c r="A11" s="8">
        <v>7</v>
      </c>
      <c r="B11" s="9" t="s">
        <v>91</v>
      </c>
      <c r="C11" s="10">
        <v>272345.02839210705</v>
      </c>
      <c r="D11" s="7">
        <f t="shared" si="0"/>
        <v>7.421226025964579E-3</v>
      </c>
    </row>
    <row r="12" spans="1:4" ht="16.5" thickTop="1" thickBot="1">
      <c r="A12" s="8">
        <v>8</v>
      </c>
      <c r="B12" s="9" t="s">
        <v>92</v>
      </c>
      <c r="C12" s="10">
        <v>69937.4239348009</v>
      </c>
      <c r="D12" s="7">
        <f t="shared" si="0"/>
        <v>1.9057496065123857E-3</v>
      </c>
    </row>
    <row r="13" spans="1:4" ht="16.5" thickTop="1" thickBot="1">
      <c r="A13" s="8">
        <v>9</v>
      </c>
      <c r="B13" s="9" t="s">
        <v>93</v>
      </c>
      <c r="C13" s="10">
        <v>196356.71305717816</v>
      </c>
      <c r="D13" s="7">
        <f t="shared" si="0"/>
        <v>5.3505935390705346E-3</v>
      </c>
    </row>
    <row r="14" spans="1:4" ht="16.5" thickTop="1" thickBot="1">
      <c r="A14" s="8">
        <v>10</v>
      </c>
      <c r="B14" s="9" t="s">
        <v>94</v>
      </c>
      <c r="C14" s="10">
        <v>3301122.73067642</v>
      </c>
      <c r="D14" s="7">
        <f t="shared" si="0"/>
        <v>8.9953461124055181E-2</v>
      </c>
    </row>
    <row r="15" spans="1:4" ht="16.5" thickTop="1" thickBot="1">
      <c r="A15" s="8">
        <v>11</v>
      </c>
      <c r="B15" s="9" t="s">
        <v>95</v>
      </c>
      <c r="C15" s="10">
        <v>956312.11852738098</v>
      </c>
      <c r="D15" s="7">
        <f t="shared" si="0"/>
        <v>2.6058887231614338E-2</v>
      </c>
    </row>
    <row r="16" spans="1:4" ht="16.5" thickTop="1" thickBot="1">
      <c r="A16" s="8">
        <v>12</v>
      </c>
      <c r="B16" s="9" t="s">
        <v>96</v>
      </c>
      <c r="C16" s="10">
        <v>8833784.490520902</v>
      </c>
      <c r="D16" s="7">
        <f t="shared" si="0"/>
        <v>0.24071491870389478</v>
      </c>
    </row>
    <row r="17" spans="1:4" ht="16.5" thickTop="1" thickBot="1">
      <c r="A17" s="8">
        <v>13</v>
      </c>
      <c r="B17" s="9" t="s">
        <v>97</v>
      </c>
      <c r="C17" s="10">
        <v>1255725.8643310771</v>
      </c>
      <c r="D17" s="7">
        <f t="shared" si="0"/>
        <v>3.421771831440832E-2</v>
      </c>
    </row>
    <row r="18" spans="1:4" ht="16.5" thickTop="1" thickBot="1">
      <c r="A18" s="8">
        <v>14</v>
      </c>
      <c r="B18" s="9" t="s">
        <v>98</v>
      </c>
      <c r="C18" s="10">
        <v>4506434.7023029039</v>
      </c>
      <c r="D18" s="7">
        <f t="shared" si="0"/>
        <v>0.12279743344126888</v>
      </c>
    </row>
    <row r="19" spans="1:4" ht="16.5" thickTop="1" thickBot="1">
      <c r="A19" s="8">
        <v>15</v>
      </c>
      <c r="B19" s="9" t="s">
        <v>99</v>
      </c>
      <c r="C19" s="10">
        <v>337862.782061807</v>
      </c>
      <c r="D19" s="7">
        <f t="shared" si="0"/>
        <v>9.2065424738796055E-3</v>
      </c>
    </row>
    <row r="20" spans="1:4" ht="16.5" thickTop="1" thickBot="1">
      <c r="A20" s="8">
        <v>16</v>
      </c>
      <c r="B20" s="9" t="s">
        <v>100</v>
      </c>
      <c r="C20" s="10">
        <v>3858381.9731821404</v>
      </c>
      <c r="D20" s="7">
        <f t="shared" si="0"/>
        <v>0.1051384153643016</v>
      </c>
    </row>
    <row r="21" spans="1:4" ht="16.5" thickTop="1" thickBot="1">
      <c r="A21" s="8">
        <v>17</v>
      </c>
      <c r="B21" s="9" t="s">
        <v>101</v>
      </c>
      <c r="C21" s="10">
        <v>7001759.7425988577</v>
      </c>
      <c r="D21" s="7">
        <f t="shared" si="0"/>
        <v>0.19079342823366779</v>
      </c>
    </row>
    <row r="22" spans="1:4" ht="16.5" thickTop="1" thickBot="1">
      <c r="A22" s="8">
        <v>18</v>
      </c>
      <c r="B22" s="9" t="s">
        <v>102</v>
      </c>
      <c r="C22" s="10">
        <v>2995178.1466770424</v>
      </c>
      <c r="D22" s="7">
        <f t="shared" si="0"/>
        <v>8.1616668920857061E-2</v>
      </c>
    </row>
    <row r="23" spans="1:4" ht="16.5" thickTop="1" thickBot="1">
      <c r="A23" s="11"/>
      <c r="B23" s="12" t="s">
        <v>103</v>
      </c>
      <c r="C23" s="13">
        <f>SUM(C5:C22)</f>
        <v>36698117.998192735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42494.640902103514</v>
      </c>
      <c r="D6" s="7">
        <f t="shared" ref="D6:D23" si="0">C6/C$23</f>
        <v>1.2760871738302683E-2</v>
      </c>
    </row>
    <row r="7" spans="1:4" ht="16.5" thickTop="1" thickBot="1">
      <c r="A7" s="8">
        <v>3</v>
      </c>
      <c r="B7" s="9" t="s">
        <v>87</v>
      </c>
      <c r="C7" s="10">
        <v>3576.627802767357</v>
      </c>
      <c r="D7" s="7">
        <f t="shared" si="0"/>
        <v>1.0740386947122628E-3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92284.983474770183</v>
      </c>
      <c r="D9" s="7">
        <f t="shared" si="0"/>
        <v>2.7712596517897183E-2</v>
      </c>
    </row>
    <row r="10" spans="1:4" ht="16.5" thickTop="1" thickBot="1">
      <c r="A10" s="8">
        <v>6</v>
      </c>
      <c r="B10" s="9" t="s">
        <v>90</v>
      </c>
      <c r="C10" s="10">
        <v>5412.7515437608445</v>
      </c>
      <c r="D10" s="7">
        <f t="shared" si="0"/>
        <v>1.6254150343417279E-3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3539.6149848702566</v>
      </c>
      <c r="D13" s="7">
        <f t="shared" si="0"/>
        <v>1.0629239797309985E-3</v>
      </c>
    </row>
    <row r="14" spans="1:4" ht="16.5" thickTop="1" thickBot="1">
      <c r="A14" s="8">
        <v>10</v>
      </c>
      <c r="B14" s="9" t="s">
        <v>94</v>
      </c>
      <c r="C14" s="10">
        <v>408096.12548345455</v>
      </c>
      <c r="D14" s="7">
        <f t="shared" si="0"/>
        <v>0.12254868387262587</v>
      </c>
    </row>
    <row r="15" spans="1:4" ht="16.5" thickTop="1" thickBot="1">
      <c r="A15" s="8">
        <v>11</v>
      </c>
      <c r="B15" s="9" t="s">
        <v>95</v>
      </c>
      <c r="C15" s="10">
        <v>11413.450938168477</v>
      </c>
      <c r="D15" s="7">
        <f t="shared" si="0"/>
        <v>3.4273870874425676E-3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181780.45190098943</v>
      </c>
      <c r="D17" s="7">
        <f t="shared" si="0"/>
        <v>5.4587519319980904E-2</v>
      </c>
    </row>
    <row r="18" spans="1:4" ht="16.5" thickTop="1" thickBot="1">
      <c r="A18" s="8">
        <v>14</v>
      </c>
      <c r="B18" s="9" t="s">
        <v>98</v>
      </c>
      <c r="C18" s="10">
        <v>1394378.1600624542</v>
      </c>
      <c r="D18" s="7">
        <f t="shared" si="0"/>
        <v>0.41872293723434373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653025.81924945593</v>
      </c>
      <c r="D20" s="7">
        <f t="shared" si="0"/>
        <v>0.19609952088875848</v>
      </c>
    </row>
    <row r="21" spans="1:4" ht="16.5" thickTop="1" thickBot="1">
      <c r="A21" s="8">
        <v>17</v>
      </c>
      <c r="B21" s="9" t="s">
        <v>101</v>
      </c>
      <c r="C21" s="10">
        <v>258503.03312293882</v>
      </c>
      <c r="D21" s="7">
        <f t="shared" si="0"/>
        <v>7.7626824927016697E-2</v>
      </c>
    </row>
    <row r="22" spans="1:4" ht="16.5" thickTop="1" thickBot="1">
      <c r="A22" s="8">
        <v>18</v>
      </c>
      <c r="B22" s="9" t="s">
        <v>102</v>
      </c>
      <c r="C22" s="10">
        <v>275567.84754654759</v>
      </c>
      <c r="D22" s="7">
        <f t="shared" si="0"/>
        <v>8.2751280704847024E-2</v>
      </c>
    </row>
    <row r="23" spans="1:4" ht="16.5" thickTop="1" thickBot="1">
      <c r="A23" s="11"/>
      <c r="B23" s="12" t="s">
        <v>103</v>
      </c>
      <c r="C23" s="13">
        <f>SUM(C5:C22)</f>
        <v>3330073.5070122806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542258F9-D668-44D3-BB3F-FF9095865943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