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Marzo/"/>
    </mc:Choice>
  </mc:AlternateContent>
  <xr:revisionPtr revIDLastSave="0" documentId="14_{F65808AC-4AF7-4279-96F8-BA5B5532E1D7}" xr6:coauthVersionLast="47" xr6:coauthVersionMax="47" xr10:uidLastSave="{00000000-0000-0000-0000-000000000000}"/>
  <bookViews>
    <workbookView xWindow="-120" yWindow="-120" windowWidth="23280" windowHeight="1248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<sst xmlns="http://schemas.openxmlformats.org/spreadsheetml/2006/main" count="2116" uniqueCount="188">
  <si>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</si>
  <si>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</si>
  <si>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</si>
  <si>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</si>
  <si>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</si>
  <si>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</si>
  <si>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</si>
  <si>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</si>
  <si>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</si>
  <si>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</si>
  <si>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</si>
  <si>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</si>
  <si>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</si>
  <si>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</si>
  <si>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</si>
  <si>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</si>
  <si>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</si>
  <si>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</si>
  <si>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</si>
  <si>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</si>
  <si>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</si>
  <si>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</si>
  <si>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</si>
  <si>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</si>
  <si>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</si>
  <si>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</si>
  <si>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</si>
  <si>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</si>
  <si>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</si>
  <si>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</si>
  <si>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</si>
  <si>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</si>
  <si>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</si>
  <si>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</si>
  <si>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</si>
  <si>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</si>
  <si>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</si>
  <si>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</si>
  <si>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</si>
  <si>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</si>
  <si>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</si>
  <si>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</si>
  <si>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</si>
  <si>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</si>
  <si>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</si>
  <si>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</si>
  <si>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</si>
  <si>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</si>
  <si>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</si>
  <si>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</si>
  <si>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</si>
  <si>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</si>
  <si>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</si>
  <si>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</si>
  <si>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</si>
  <si>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</si>
  <si>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</si>
  <si>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</si>
  <si>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</si>
  <si>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</si>
  <si>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</si>
  <si>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</si>
  <si>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</si>
  <si>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</si>
  <si>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</si>
  <si>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</si>
  <si>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</si>
  <si>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</si>
  <si>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</si>
  <si>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</si>
  <si>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</si>
  <si>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</si>
  <si>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</si>
  <si>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</si>
  <si>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</si>
  <si>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</si>
  <si>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</si>
  <si>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</si>
  <si>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</si>
  <si>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</si>
  <si>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</si>
  <si>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</si>
  <si>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</si>
  <si>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</si>
  <si>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</si>
  <si>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</si>
  <si>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</si>
  <si>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</si>
  <si>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</si>
  <si>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</si>
  <si>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</si>
  <si>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</si>
  <si>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</si>
  <si>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</si>
  <si>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</si>
  <si>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</si>
  <si>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</si>
  <si>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</si>
  <si>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</si>
  <si>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</si>
  <si>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</si>
  <si>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</si>
  <si>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</si>
  <si>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</si>
  <si>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</si>
  <si>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</si>
  <si>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</si>
  <si>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</si>
  <si>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</si>
  <si>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</si>
  <si>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</si>
  <si>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</si>
  <si>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</si>
  <si>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</si>
  <si>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</si>
  <si>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</si>
  <si>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</si>
  <si>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</si>
  <si>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</si>
  <si>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</si>
  <si>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</si>
  <si>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</si>
  <si>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</si>
  <si>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</si>
  <si>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</si>
  <si>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</si>
  <si>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</si>
  <si>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</si>
  <si>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</si>
  <si>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</si>
  <si>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</si>
  <si>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</si>
  <si>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</si>
  <si>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</si>
  <si>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</si>
  <si>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</si>
  <si>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</si>
  <si>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</si>
  <si>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</si>
  <si>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</si>
  <si>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</si>
  <si>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</si>
  <si>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</si>
  <si>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</si>
  <si>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</si>
  <si>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</si>
  <si>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</si>
  <si>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</si>
  <si>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</si>
  <si>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</si>
  <si>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</si>
  <si>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</si>
  <si>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</si>
  <si>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</si>
  <si>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</si>
  <si>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</si>
  <si>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</si>
  <si>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</si>
  <si>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</si>
  <si>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</si>
  <si>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</si>
  <si>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</si>
  <si>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</si>
  <si>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</si>
  <si>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</si>
  <si>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</si>
  <si>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</si>
  <si>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</si>
  <si>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</si>
  <si>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</si>
  <si>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</si>
  <si>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</si>
  <si>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</si>
  <si>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</si>
  <si>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</si>
  <si>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</si>
  <si>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</si>
  <si>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</si>
  <si>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</si>
  <si>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</si>
  <si>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</si>
  <si>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</si>
  <si>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</si>
  <si>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</si>
  <si>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</si>
  <si>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</si>
  <si>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</si>
  <si>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Marzo 2023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</si>
</sst>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4518258.8954362497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20337202.941431236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42468114.428424671</v>
      </c>
    </row>
    <row r="10" spans="1:5" ht="18" thickTop="1" thickBot="1" x14ac:dyDescent="0.3">
      <c r="A10" s="22">
        <v>4</v>
      </c>
      <c r="B10" s="26" t="s">
        <v>9</v>
      </c>
      <c r="C10" s="27">
        <v>6998290.1266969759</v>
      </c>
    </row>
    <row r="11" spans="1:5" ht="18" thickTop="1" thickBot="1" x14ac:dyDescent="0.3">
      <c r="A11" s="25">
        <v>5</v>
      </c>
      <c r="B11" s="26" t="s">
        <v>10</v>
      </c>
      <c r="C11" s="27">
        <v>11553019.198340466</v>
      </c>
    </row>
    <row r="12" spans="1:5" ht="18" thickTop="1" thickBot="1" x14ac:dyDescent="0.3">
      <c r="A12" s="25">
        <v>6</v>
      </c>
      <c r="B12" s="26" t="s">
        <v>11</v>
      </c>
      <c r="C12" s="27">
        <v>10553892.403347699</v>
      </c>
    </row>
    <row r="13" spans="1:5" ht="18" thickTop="1" thickBot="1" x14ac:dyDescent="0.3">
      <c r="A13" s="22">
        <v>7</v>
      </c>
      <c r="B13" s="26" t="s">
        <v>12</v>
      </c>
      <c r="C13" s="27">
        <v>40785054.50745824</v>
      </c>
    </row>
    <row r="14" spans="1:5" ht="18" thickTop="1" thickBot="1" x14ac:dyDescent="0.3">
      <c r="A14" s="25">
        <v>8</v>
      </c>
      <c r="B14" s="26" t="s">
        <v>13</v>
      </c>
      <c r="C14" s="27">
        <v>3487195.2245709551</v>
      </c>
    </row>
    <row r="15" spans="1:5" ht="18" thickTop="1" thickBot="1" x14ac:dyDescent="0.3">
      <c r="A15" s="25">
        <v>9</v>
      </c>
      <c r="B15" s="26" t="s">
        <v>14</v>
      </c>
      <c r="C15" s="27">
        <v>40957075.773173086</v>
      </c>
    </row>
    <row r="16" spans="1:5" ht="18" thickTop="1" thickBot="1" x14ac:dyDescent="0.3">
      <c r="A16" s="22">
        <v>10</v>
      </c>
      <c r="B16" s="26" t="s">
        <v>15</v>
      </c>
      <c r="C16" s="27">
        <v>16378324.13934133</v>
      </c>
    </row>
    <row r="17" spans="1:3" ht="18" thickTop="1" thickBot="1" x14ac:dyDescent="0.3">
      <c r="A17" s="25">
        <v>11</v>
      </c>
      <c r="B17" s="26" t="s">
        <v>16</v>
      </c>
      <c r="C17" s="27">
        <v>314715671.51465327</v>
      </c>
    </row>
    <row r="18" spans="1:3" ht="18" thickTop="1" thickBot="1" x14ac:dyDescent="0.3">
      <c r="A18" s="25">
        <v>12</v>
      </c>
      <c r="B18" s="26" t="s">
        <v>17</v>
      </c>
      <c r="C18" s="27">
        <v>22576427.29162319</v>
      </c>
    </row>
    <row r="19" spans="1:3" ht="18" thickTop="1" thickBot="1" x14ac:dyDescent="0.3">
      <c r="A19" s="22">
        <v>13</v>
      </c>
      <c r="B19" s="26" t="s">
        <v>18</v>
      </c>
      <c r="C19" s="27">
        <v>250886868.6641584</v>
      </c>
    </row>
    <row r="20" spans="1:3" ht="18" thickTop="1" thickBot="1" x14ac:dyDescent="0.3">
      <c r="A20" s="25">
        <v>14</v>
      </c>
      <c r="B20" s="26" t="s">
        <v>19</v>
      </c>
      <c r="C20" s="27">
        <v>13891822.284806781</v>
      </c>
    </row>
    <row r="21" spans="1:3" ht="18" thickTop="1" thickBot="1" x14ac:dyDescent="0.3">
      <c r="A21" s="25">
        <v>15</v>
      </c>
      <c r="B21" s="26" t="s">
        <v>20</v>
      </c>
      <c r="C21" s="27">
        <v>41796908.211571284</v>
      </c>
    </row>
    <row r="22" spans="1:3" ht="18" thickTop="1" thickBot="1" x14ac:dyDescent="0.3">
      <c r="A22" s="22">
        <v>16</v>
      </c>
      <c r="B22" s="26" t="s">
        <v>21</v>
      </c>
      <c r="C22" s="27">
        <v>197070246.31360057</v>
      </c>
    </row>
    <row r="23" spans="1:3" ht="18" thickTop="1" thickBot="1" x14ac:dyDescent="0.3">
      <c r="A23" s="25">
        <v>17</v>
      </c>
      <c r="B23" s="26" t="s">
        <v>22</v>
      </c>
      <c r="C23" s="27">
        <v>10113428.485910291</v>
      </c>
    </row>
    <row r="24" spans="1:3" ht="18" thickTop="1" thickBot="1" x14ac:dyDescent="0.3">
      <c r="A24" s="25">
        <v>18</v>
      </c>
      <c r="B24" s="26" t="s">
        <v>23</v>
      </c>
      <c r="C24" s="27">
        <v>52462755.774318911</v>
      </c>
    </row>
    <row r="25" spans="1:3" ht="18" thickTop="1" thickBot="1" x14ac:dyDescent="0.3">
      <c r="A25" s="22">
        <v>19</v>
      </c>
      <c r="B25" s="26" t="s">
        <v>24</v>
      </c>
      <c r="C25" s="27">
        <v>3641985.5384615338</v>
      </c>
    </row>
    <row r="26" spans="1:3" ht="18" thickTop="1" thickBot="1" x14ac:dyDescent="0.3">
      <c r="A26" s="25">
        <v>20</v>
      </c>
      <c r="B26" s="26" t="s">
        <v>25</v>
      </c>
      <c r="C26" s="27">
        <v>4940470.1237983322</v>
      </c>
    </row>
    <row r="27" spans="1:3" ht="18" thickTop="1" thickBot="1" x14ac:dyDescent="0.3">
      <c r="A27" s="25">
        <v>21</v>
      </c>
      <c r="B27" s="26" t="s">
        <v>26</v>
      </c>
      <c r="C27" s="27">
        <v>26657316.180169966</v>
      </c>
    </row>
    <row r="28" spans="1:3" ht="18" thickTop="1" thickBot="1" x14ac:dyDescent="0.3">
      <c r="A28" s="22">
        <v>22</v>
      </c>
      <c r="B28" s="26" t="s">
        <v>27</v>
      </c>
      <c r="C28" s="27">
        <v>12411147.267062873</v>
      </c>
    </row>
    <row r="29" spans="1:3" ht="18" thickTop="1" thickBot="1" x14ac:dyDescent="0.3">
      <c r="A29" s="25">
        <v>23</v>
      </c>
      <c r="B29" s="26" t="s">
        <v>28</v>
      </c>
      <c r="C29" s="27">
        <v>5006211.1947810231</v>
      </c>
    </row>
    <row r="30" spans="1:3" ht="18" thickTop="1" thickBot="1" x14ac:dyDescent="0.3">
      <c r="A30" s="25">
        <v>24</v>
      </c>
      <c r="B30" s="26" t="s">
        <v>29</v>
      </c>
      <c r="C30" s="27">
        <v>10880229.731850205</v>
      </c>
    </row>
    <row r="31" spans="1:3" ht="18" thickTop="1" thickBot="1" x14ac:dyDescent="0.3">
      <c r="A31" s="22">
        <v>25</v>
      </c>
      <c r="B31" s="26" t="s">
        <v>30</v>
      </c>
      <c r="C31" s="27">
        <v>1630367.6786675402</v>
      </c>
    </row>
    <row r="32" spans="1:3" ht="18" thickTop="1" thickBot="1" x14ac:dyDescent="0.3">
      <c r="A32" s="25">
        <v>26</v>
      </c>
      <c r="B32" s="26" t="s">
        <v>31</v>
      </c>
      <c r="C32" s="27">
        <v>28166565.835503858</v>
      </c>
    </row>
    <row r="33" spans="1:3" ht="18" thickTop="1" thickBot="1" x14ac:dyDescent="0.3">
      <c r="A33" s="25">
        <v>27</v>
      </c>
      <c r="B33" s="26" t="s">
        <v>32</v>
      </c>
      <c r="C33" s="27">
        <v>40834546.52494739</v>
      </c>
    </row>
    <row r="34" spans="1:3" ht="18" thickTop="1" thickBot="1" x14ac:dyDescent="0.3">
      <c r="A34" s="22">
        <v>28</v>
      </c>
      <c r="B34" s="26" t="s">
        <v>33</v>
      </c>
      <c r="C34" s="27">
        <v>2563114.3110556221</v>
      </c>
    </row>
    <row r="35" spans="1:3" ht="18" thickTop="1" thickBot="1" x14ac:dyDescent="0.3">
      <c r="A35" s="25">
        <v>29</v>
      </c>
      <c r="B35" s="26" t="s">
        <v>34</v>
      </c>
      <c r="C35" s="27">
        <v>3605125.1247712309</v>
      </c>
    </row>
    <row r="36" spans="1:3" ht="18" thickTop="1" thickBot="1" x14ac:dyDescent="0.3">
      <c r="A36" s="25">
        <v>30</v>
      </c>
      <c r="B36" s="26" t="s">
        <v>35</v>
      </c>
      <c r="C36" s="27">
        <v>35442866.168940917</v>
      </c>
    </row>
    <row r="37" spans="1:3" ht="18" thickTop="1" thickBot="1" x14ac:dyDescent="0.3">
      <c r="A37" s="22">
        <v>31</v>
      </c>
      <c r="B37" s="26" t="s">
        <v>36</v>
      </c>
      <c r="C37" s="27">
        <v>6109395.6103098597</v>
      </c>
    </row>
    <row r="38" spans="1:3" ht="18" thickTop="1" thickBot="1" x14ac:dyDescent="0.3">
      <c r="A38" s="25">
        <v>32</v>
      </c>
      <c r="B38" s="26" t="s">
        <v>37</v>
      </c>
      <c r="C38" s="27">
        <v>95751434.366462857</v>
      </c>
    </row>
    <row r="39" spans="1:3" ht="18" thickTop="1" thickBot="1" x14ac:dyDescent="0.3">
      <c r="A39" s="25">
        <v>33</v>
      </c>
      <c r="B39" s="26" t="s">
        <v>38</v>
      </c>
      <c r="C39" s="27">
        <v>11742078.909199873</v>
      </c>
    </row>
    <row r="40" spans="1:3" ht="18" thickTop="1" thickBot="1" x14ac:dyDescent="0.3">
      <c r="A40" s="22">
        <v>34</v>
      </c>
      <c r="B40" s="26" t="s">
        <v>39</v>
      </c>
      <c r="C40" s="27">
        <v>113380898.91727035</v>
      </c>
    </row>
    <row r="41" spans="1:3" ht="18" thickTop="1" thickBot="1" x14ac:dyDescent="0.3">
      <c r="A41" s="25">
        <v>35</v>
      </c>
      <c r="B41" s="26" t="s">
        <v>40</v>
      </c>
      <c r="C41" s="27">
        <v>32489264.627968736</v>
      </c>
    </row>
    <row r="42" spans="1:3" ht="18" thickTop="1" thickBot="1" x14ac:dyDescent="0.3">
      <c r="A42" s="25">
        <v>36</v>
      </c>
      <c r="B42" s="26" t="s">
        <v>41</v>
      </c>
      <c r="C42" s="27">
        <v>81365275.449352205</v>
      </c>
    </row>
    <row r="43" spans="1:3" ht="18" thickTop="1" thickBot="1" x14ac:dyDescent="0.3">
      <c r="A43" s="22">
        <v>37</v>
      </c>
      <c r="B43" s="26" t="s">
        <v>42</v>
      </c>
      <c r="C43" s="27">
        <v>38905252.678269431</v>
      </c>
    </row>
    <row r="44" spans="1:3" ht="18" thickTop="1" thickBot="1" x14ac:dyDescent="0.3">
      <c r="A44" s="25">
        <v>38</v>
      </c>
      <c r="B44" s="26" t="s">
        <v>43</v>
      </c>
      <c r="C44" s="27">
        <v>5557911.7264452288</v>
      </c>
    </row>
    <row r="45" spans="1:3" ht="18" thickTop="1" thickBot="1" x14ac:dyDescent="0.3">
      <c r="A45" s="25">
        <v>39</v>
      </c>
      <c r="B45" s="26" t="s">
        <v>44</v>
      </c>
      <c r="C45" s="27">
        <v>20466136.763748053</v>
      </c>
    </row>
    <row r="46" spans="1:3" ht="18" thickTop="1" thickBot="1" x14ac:dyDescent="0.3">
      <c r="A46" s="22">
        <v>40</v>
      </c>
      <c r="B46" s="26" t="s">
        <v>45</v>
      </c>
      <c r="C46" s="27">
        <v>13986346.325371671</v>
      </c>
    </row>
    <row r="47" spans="1:3" ht="18" thickTop="1" thickBot="1" x14ac:dyDescent="0.3">
      <c r="A47" s="25">
        <v>41</v>
      </c>
      <c r="B47" s="26" t="s">
        <v>46</v>
      </c>
      <c r="C47" s="27">
        <v>7593240.1374457953</v>
      </c>
    </row>
    <row r="48" spans="1:3" ht="18" thickTop="1" thickBot="1" x14ac:dyDescent="0.3">
      <c r="A48" s="25">
        <v>42</v>
      </c>
      <c r="B48" s="26" t="s">
        <v>47</v>
      </c>
      <c r="C48" s="27">
        <v>11701724.908475643</v>
      </c>
    </row>
    <row r="49" spans="1:3" ht="18" thickTop="1" thickBot="1" x14ac:dyDescent="0.3">
      <c r="A49" s="22">
        <v>43</v>
      </c>
      <c r="B49" s="26" t="s">
        <v>48</v>
      </c>
      <c r="C49" s="27">
        <v>1104085.5254596695</v>
      </c>
    </row>
    <row r="50" spans="1:3" ht="18" thickTop="1" thickBot="1" x14ac:dyDescent="0.3">
      <c r="A50" s="25">
        <v>44</v>
      </c>
      <c r="B50" s="26" t="s">
        <v>49</v>
      </c>
      <c r="C50" s="27">
        <v>14269079.444897646</v>
      </c>
    </row>
    <row r="51" spans="1:3" ht="18" thickTop="1" thickBot="1" x14ac:dyDescent="0.3">
      <c r="A51" s="25">
        <v>45</v>
      </c>
      <c r="B51" s="26" t="s">
        <v>50</v>
      </c>
      <c r="C51" s="27">
        <v>5213340.4213542845</v>
      </c>
    </row>
    <row r="52" spans="1:3" ht="18" thickTop="1" thickBot="1" x14ac:dyDescent="0.3">
      <c r="A52" s="22">
        <v>46</v>
      </c>
      <c r="B52" s="26" t="s">
        <v>51</v>
      </c>
      <c r="C52" s="27">
        <v>7331633.5921958927</v>
      </c>
    </row>
    <row r="53" spans="1:3" ht="18" thickTop="1" thickBot="1" x14ac:dyDescent="0.3">
      <c r="A53" s="25">
        <v>47</v>
      </c>
      <c r="B53" s="26" t="s">
        <v>52</v>
      </c>
      <c r="C53" s="27">
        <v>57696206.252345242</v>
      </c>
    </row>
    <row r="54" spans="1:3" ht="18" thickTop="1" thickBot="1" x14ac:dyDescent="0.3">
      <c r="A54" s="25">
        <v>48</v>
      </c>
      <c r="B54" s="26" t="s">
        <v>53</v>
      </c>
      <c r="C54" s="27">
        <v>406975.77445444639</v>
      </c>
    </row>
    <row r="55" spans="1:3" ht="18" thickTop="1" thickBot="1" x14ac:dyDescent="0.3">
      <c r="A55" s="22">
        <v>49</v>
      </c>
      <c r="B55" s="26" t="s">
        <v>54</v>
      </c>
      <c r="C55" s="27">
        <v>1683170.7507881352</v>
      </c>
    </row>
    <row r="56" spans="1:3" ht="18" thickTop="1" thickBot="1" x14ac:dyDescent="0.3">
      <c r="A56" s="25">
        <v>50</v>
      </c>
      <c r="B56" s="26" t="s">
        <v>55</v>
      </c>
      <c r="C56" s="27">
        <v>130624702.07643884</v>
      </c>
    </row>
    <row r="57" spans="1:3" ht="18" thickTop="1" thickBot="1" x14ac:dyDescent="0.3">
      <c r="A57" s="25">
        <v>51</v>
      </c>
      <c r="B57" s="26" t="s">
        <v>56</v>
      </c>
      <c r="C57" s="27">
        <v>13184871.600722829</v>
      </c>
    </row>
    <row r="58" spans="1:3" ht="18" thickTop="1" thickBot="1" x14ac:dyDescent="0.3">
      <c r="A58" s="22">
        <v>52</v>
      </c>
      <c r="B58" s="26" t="s">
        <v>57</v>
      </c>
      <c r="C58" s="27">
        <v>9676864.8257567026</v>
      </c>
    </row>
    <row r="59" spans="1:3" ht="18" thickTop="1" thickBot="1" x14ac:dyDescent="0.3">
      <c r="A59" s="25">
        <v>53</v>
      </c>
      <c r="B59" s="26" t="s">
        <v>58</v>
      </c>
      <c r="C59" s="27">
        <v>9954552.76803107</v>
      </c>
    </row>
    <row r="60" spans="1:3" ht="18" thickTop="1" thickBot="1" x14ac:dyDescent="0.3">
      <c r="A60" s="25">
        <v>54</v>
      </c>
      <c r="B60" s="26" t="s">
        <v>59</v>
      </c>
      <c r="C60" s="27">
        <v>13105140.749819648</v>
      </c>
    </row>
    <row r="61" spans="1:3" ht="18" thickTop="1" thickBot="1" x14ac:dyDescent="0.3">
      <c r="A61" s="22">
        <v>55</v>
      </c>
      <c r="B61" s="26" t="s">
        <v>60</v>
      </c>
      <c r="C61" s="27">
        <v>6958983.6660514995</v>
      </c>
    </row>
    <row r="62" spans="1:3" ht="18" thickTop="1" thickBot="1" x14ac:dyDescent="0.3">
      <c r="A62" s="25">
        <v>56</v>
      </c>
      <c r="B62" s="26" t="s">
        <v>61</v>
      </c>
      <c r="C62" s="27">
        <v>4131486.280678303</v>
      </c>
    </row>
    <row r="63" spans="1:3" ht="18" thickTop="1" thickBot="1" x14ac:dyDescent="0.3">
      <c r="A63" s="25">
        <v>57</v>
      </c>
      <c r="B63" s="26" t="s">
        <v>62</v>
      </c>
      <c r="C63" s="27">
        <v>49758073.545224503</v>
      </c>
    </row>
    <row r="64" spans="1:3" ht="18" thickTop="1" thickBot="1" x14ac:dyDescent="0.3">
      <c r="A64" s="22">
        <v>58</v>
      </c>
      <c r="B64" s="26" t="s">
        <v>63</v>
      </c>
      <c r="C64" s="27">
        <v>211575256.27351087</v>
      </c>
    </row>
    <row r="65" spans="1:3" ht="18" thickTop="1" thickBot="1" x14ac:dyDescent="0.3">
      <c r="A65" s="25">
        <v>59</v>
      </c>
      <c r="B65" s="26" t="s">
        <v>64</v>
      </c>
      <c r="C65" s="27">
        <v>9501948.1865421347</v>
      </c>
    </row>
    <row r="66" spans="1:3" ht="18" thickTop="1" thickBot="1" x14ac:dyDescent="0.3">
      <c r="A66" s="25">
        <v>60</v>
      </c>
      <c r="B66" s="26" t="s">
        <v>65</v>
      </c>
      <c r="C66" s="27">
        <v>8949778.2018616553</v>
      </c>
    </row>
    <row r="67" spans="1:3" ht="18" thickTop="1" thickBot="1" x14ac:dyDescent="0.3">
      <c r="A67" s="22">
        <v>61</v>
      </c>
      <c r="B67" s="26" t="s">
        <v>66</v>
      </c>
      <c r="C67" s="27">
        <v>24040498.336937569</v>
      </c>
    </row>
    <row r="68" spans="1:3" ht="18" thickTop="1" thickBot="1" x14ac:dyDescent="0.3">
      <c r="A68" s="25">
        <v>62</v>
      </c>
      <c r="B68" s="26" t="s">
        <v>67</v>
      </c>
      <c r="C68" s="27">
        <v>7428345.4140978977</v>
      </c>
    </row>
    <row r="69" spans="1:3" ht="18" thickTop="1" thickBot="1" x14ac:dyDescent="0.3">
      <c r="A69" s="25">
        <v>63</v>
      </c>
      <c r="B69" s="26" t="s">
        <v>68</v>
      </c>
      <c r="C69" s="27">
        <v>10716127.31945475</v>
      </c>
    </row>
    <row r="70" spans="1:3" ht="18" thickTop="1" thickBot="1" x14ac:dyDescent="0.3">
      <c r="A70" s="22">
        <v>64</v>
      </c>
      <c r="B70" s="26" t="s">
        <v>69</v>
      </c>
      <c r="C70" s="27">
        <v>15062597.336724676</v>
      </c>
    </row>
    <row r="71" spans="1:3" ht="18" thickTop="1" thickBot="1" x14ac:dyDescent="0.3">
      <c r="A71" s="25">
        <v>65</v>
      </c>
      <c r="B71" s="26" t="s">
        <v>70</v>
      </c>
      <c r="C71" s="27">
        <v>691468305.399176</v>
      </c>
    </row>
    <row r="72" spans="1:3" ht="18" thickTop="1" thickBot="1" x14ac:dyDescent="0.3">
      <c r="A72" s="25">
        <v>66</v>
      </c>
      <c r="B72" s="26" t="s">
        <v>71</v>
      </c>
      <c r="C72" s="27">
        <v>12528208.069457298</v>
      </c>
    </row>
    <row r="73" spans="1:3" ht="18" thickTop="1" thickBot="1" x14ac:dyDescent="0.3">
      <c r="A73" s="22">
        <v>67</v>
      </c>
      <c r="B73" s="26" t="s">
        <v>72</v>
      </c>
      <c r="C73" s="27">
        <v>27296080.445595596</v>
      </c>
    </row>
    <row r="74" spans="1:3" ht="18" thickTop="1" thickBot="1" x14ac:dyDescent="0.3">
      <c r="A74" s="25">
        <v>68</v>
      </c>
      <c r="B74" s="26" t="s">
        <v>73</v>
      </c>
      <c r="C74" s="27">
        <v>31529090.400957912</v>
      </c>
    </row>
    <row r="75" spans="1:3" ht="18" thickTop="1" thickBot="1" x14ac:dyDescent="0.3">
      <c r="A75" s="25">
        <v>69</v>
      </c>
      <c r="B75" s="26" t="s">
        <v>74</v>
      </c>
      <c r="C75" s="27">
        <v>16517625.600826789</v>
      </c>
    </row>
    <row r="76" spans="1:3" ht="18" thickTop="1" thickBot="1" x14ac:dyDescent="0.3">
      <c r="A76" s="22">
        <v>70</v>
      </c>
      <c r="B76" s="26" t="s">
        <v>75</v>
      </c>
      <c r="C76" s="27">
        <v>115421509.18105523</v>
      </c>
    </row>
    <row r="77" spans="1:3" ht="18" thickTop="1" thickBot="1" x14ac:dyDescent="0.3">
      <c r="A77" s="25">
        <v>71</v>
      </c>
      <c r="B77" s="26" t="s">
        <v>76</v>
      </c>
      <c r="C77" s="27">
        <v>22933735.331632446</v>
      </c>
    </row>
    <row r="78" spans="1:3" ht="18" thickTop="1" thickBot="1" x14ac:dyDescent="0.3">
      <c r="A78" s="25">
        <v>72</v>
      </c>
      <c r="B78" s="26" t="s">
        <v>77</v>
      </c>
      <c r="C78" s="27">
        <v>9009000.3404794913</v>
      </c>
    </row>
    <row r="79" spans="1:3" ht="18" thickTop="1" thickBot="1" x14ac:dyDescent="0.3">
      <c r="A79" s="22">
        <v>73</v>
      </c>
      <c r="B79" s="26" t="s">
        <v>78</v>
      </c>
      <c r="C79" s="27">
        <v>22713077.439196598</v>
      </c>
    </row>
    <row r="80" spans="1:3" ht="18" thickTop="1" thickBot="1" x14ac:dyDescent="0.3">
      <c r="A80" s="25">
        <v>74</v>
      </c>
      <c r="B80" s="26" t="s">
        <v>79</v>
      </c>
      <c r="C80" s="27">
        <v>27282774.880951148</v>
      </c>
    </row>
    <row r="81" spans="1:5" ht="18" thickTop="1" thickBot="1" x14ac:dyDescent="0.3">
      <c r="A81" s="25">
        <v>75</v>
      </c>
      <c r="B81" s="26" t="s">
        <v>80</v>
      </c>
      <c r="C81" s="27">
        <v>4541339.249664193</v>
      </c>
    </row>
    <row r="82" spans="1:5" ht="18" thickTop="1" thickBot="1" x14ac:dyDescent="0.3">
      <c r="A82" s="22">
        <v>76</v>
      </c>
      <c r="B82" s="26" t="s">
        <v>81</v>
      </c>
      <c r="C82" s="27">
        <v>5762781.7914420683</v>
      </c>
    </row>
    <row r="83" spans="1:5" ht="18" thickTop="1" thickBot="1" x14ac:dyDescent="0.3">
      <c r="A83" s="25">
        <v>77</v>
      </c>
      <c r="B83" s="26" t="s">
        <v>82</v>
      </c>
      <c r="C83" s="27">
        <v>10142585.126332905</v>
      </c>
    </row>
    <row r="84" spans="1:5" ht="18" thickTop="1" thickBot="1" x14ac:dyDescent="0.3">
      <c r="A84" s="28">
        <v>78</v>
      </c>
      <c r="B84" s="29" t="s">
        <v>83</v>
      </c>
      <c r="C84" s="30">
        <v>22990165.824342091</v>
      </c>
    </row>
    <row r="85" spans="1:5" x14ac:dyDescent="0.25">
      <c r="E85" s="3"/>
    </row>
    <row r="87" spans="1:5" x14ac:dyDescent="0.25">
      <c r="C87" s="4"/>
    </row>
  </sheetData>
  <sheetProtection algorithmName="SHA-512" hashValue="cL+/WamHYg9Acz8P5wG++84KTCxrccQpfC4G49zMtMcdcCzP3yHU55BMtcGQhgyWdlvVnUez1D6saEHAQxL0dg==" saltValue="TqAJfTYUSIuOVbWTp3YwpA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924701.6578075157</v>
      </c>
      <c r="D6" s="14">
        <f t="shared" ref="D6:D23" si="0">C6/C$23</f>
        <v>2.2577335914523367E-2</v>
      </c>
    </row>
    <row r="7" spans="1:4" ht="16.5" thickTop="1" thickBot="1" x14ac:dyDescent="0.3">
      <c r="A7" s="15">
        <v>3</v>
      </c>
      <c r="B7" s="16" t="s">
        <v>90</v>
      </c>
      <c r="C7" s="17">
        <v>607175.23297557503</v>
      </c>
      <c r="D7" s="14">
        <f t="shared" si="0"/>
        <v>1.4824672453136296E-2</v>
      </c>
    </row>
    <row r="8" spans="1:4" ht="16.5" thickTop="1" thickBot="1" x14ac:dyDescent="0.3">
      <c r="A8" s="15">
        <v>4</v>
      </c>
      <c r="B8" s="16" t="s">
        <v>91</v>
      </c>
      <c r="C8" s="17">
        <v>7389.3349592930081</v>
      </c>
      <c r="D8" s="14">
        <f t="shared" si="0"/>
        <v>1.8041656587536526E-4</v>
      </c>
    </row>
    <row r="9" spans="1:4" ht="16.5" thickTop="1" thickBot="1" x14ac:dyDescent="0.3">
      <c r="A9" s="15">
        <v>5</v>
      </c>
      <c r="B9" s="16" t="s">
        <v>92</v>
      </c>
      <c r="C9" s="17">
        <v>320770.18342874432</v>
      </c>
      <c r="D9" s="14">
        <f t="shared" si="0"/>
        <v>7.8318624406981951E-3</v>
      </c>
    </row>
    <row r="10" spans="1:4" ht="16.5" thickTop="1" thickBot="1" x14ac:dyDescent="0.3">
      <c r="A10" s="15">
        <v>6</v>
      </c>
      <c r="B10" s="16" t="s">
        <v>93</v>
      </c>
      <c r="C10" s="17">
        <v>6304800.2733899215</v>
      </c>
      <c r="D10" s="14">
        <f t="shared" si="0"/>
        <v>0.15393677781848797</v>
      </c>
    </row>
    <row r="11" spans="1:4" ht="16.5" thickTop="1" thickBot="1" x14ac:dyDescent="0.3">
      <c r="A11" s="15">
        <v>7</v>
      </c>
      <c r="B11" s="16" t="s">
        <v>94</v>
      </c>
      <c r="C11" s="17">
        <v>5203397.029778406</v>
      </c>
      <c r="D11" s="14">
        <f t="shared" si="0"/>
        <v>0.12704513033585846</v>
      </c>
    </row>
    <row r="12" spans="1:4" ht="16.5" thickTop="1" thickBot="1" x14ac:dyDescent="0.3">
      <c r="A12" s="15">
        <v>8</v>
      </c>
      <c r="B12" s="16" t="s">
        <v>95</v>
      </c>
      <c r="C12" s="17">
        <v>207044.9502686114</v>
      </c>
      <c r="D12" s="14">
        <f t="shared" si="0"/>
        <v>5.0551692561075362E-3</v>
      </c>
    </row>
    <row r="13" spans="1:4" ht="16.5" thickTop="1" thickBot="1" x14ac:dyDescent="0.3">
      <c r="A13" s="15">
        <v>9</v>
      </c>
      <c r="B13" s="16" t="s">
        <v>96</v>
      </c>
      <c r="C13" s="17">
        <v>1988974.6229514908</v>
      </c>
      <c r="D13" s="14">
        <f t="shared" si="0"/>
        <v>4.8562417736235715E-2</v>
      </c>
    </row>
    <row r="14" spans="1:4" ht="16.5" thickTop="1" thickBot="1" x14ac:dyDescent="0.3">
      <c r="A14" s="15">
        <v>10</v>
      </c>
      <c r="B14" s="16" t="s">
        <v>97</v>
      </c>
      <c r="C14" s="17">
        <v>1137825.1916253243</v>
      </c>
      <c r="D14" s="14">
        <f t="shared" si="0"/>
        <v>2.7780918684888158E-2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14248.392282731473</v>
      </c>
      <c r="D16" s="14">
        <f t="shared" si="0"/>
        <v>3.4788597607996662E-4</v>
      </c>
    </row>
    <row r="17" spans="1:4" ht="16.5" thickTop="1" thickBot="1" x14ac:dyDescent="0.3">
      <c r="A17" s="15">
        <v>13</v>
      </c>
      <c r="B17" s="16" t="s">
        <v>100</v>
      </c>
      <c r="C17" s="17">
        <v>297477.46950580395</v>
      </c>
      <c r="D17" s="14">
        <f t="shared" si="0"/>
        <v>7.2631520656719325E-3</v>
      </c>
    </row>
    <row r="18" spans="1:4" ht="16.5" thickTop="1" thickBot="1" x14ac:dyDescent="0.3">
      <c r="A18" s="15">
        <v>14</v>
      </c>
      <c r="B18" s="16" t="s">
        <v>101</v>
      </c>
      <c r="C18" s="17">
        <v>3979866.8442159235</v>
      </c>
      <c r="D18" s="14">
        <f t="shared" si="0"/>
        <v>9.7171655180098057E-2</v>
      </c>
    </row>
    <row r="19" spans="1:4" ht="16.5" thickTop="1" thickBot="1" x14ac:dyDescent="0.3">
      <c r="A19" s="15">
        <v>15</v>
      </c>
      <c r="B19" s="16" t="s">
        <v>102</v>
      </c>
      <c r="C19" s="17">
        <v>252120.46885442399</v>
      </c>
      <c r="D19" s="14">
        <f t="shared" si="0"/>
        <v>6.1557243551934211E-3</v>
      </c>
    </row>
    <row r="20" spans="1:4" ht="16.5" thickTop="1" thickBot="1" x14ac:dyDescent="0.3">
      <c r="A20" s="15">
        <v>16</v>
      </c>
      <c r="B20" s="16" t="s">
        <v>103</v>
      </c>
      <c r="C20" s="17">
        <v>1601924.2820151686</v>
      </c>
      <c r="D20" s="14">
        <f t="shared" si="0"/>
        <v>3.9112271854731144E-2</v>
      </c>
    </row>
    <row r="21" spans="1:4" ht="16.5" thickTop="1" thickBot="1" x14ac:dyDescent="0.3">
      <c r="A21" s="15">
        <v>17</v>
      </c>
      <c r="B21" s="16" t="s">
        <v>104</v>
      </c>
      <c r="C21" s="17">
        <v>15970837.526355917</v>
      </c>
      <c r="D21" s="14">
        <f t="shared" si="0"/>
        <v>0.38994086430400937</v>
      </c>
    </row>
    <row r="22" spans="1:4" ht="16.5" thickTop="1" thickBot="1" x14ac:dyDescent="0.3">
      <c r="A22" s="15">
        <v>18</v>
      </c>
      <c r="B22" s="16" t="s">
        <v>105</v>
      </c>
      <c r="C22" s="17">
        <v>2138522.3127582367</v>
      </c>
      <c r="D22" s="14">
        <f t="shared" si="0"/>
        <v>5.221374505840503E-2</v>
      </c>
    </row>
    <row r="23" spans="1:4" ht="16.5" thickTop="1" thickBot="1" x14ac:dyDescent="0.3">
      <c r="A23" s="31"/>
      <c r="B23" s="18" t="s">
        <v>106</v>
      </c>
      <c r="C23" s="19">
        <f>SUM(C5:C22)</f>
        <v>40957075.773173086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430469.25274985156</v>
      </c>
      <c r="D5" s="14">
        <f>C5/C$23</f>
        <v>2.6282863196964625E-2</v>
      </c>
    </row>
    <row r="6" spans="1:4" ht="16.5" thickTop="1" thickBot="1" x14ac:dyDescent="0.3">
      <c r="A6" s="15">
        <v>2</v>
      </c>
      <c r="B6" s="16" t="s">
        <v>89</v>
      </c>
      <c r="C6" s="17">
        <v>117967.96592265832</v>
      </c>
      <c r="D6" s="14">
        <f t="shared" ref="D6:D23" si="0">C6/C$23</f>
        <v>7.2026884386354869E-3</v>
      </c>
    </row>
    <row r="7" spans="1:4" ht="16.5" thickTop="1" thickBot="1" x14ac:dyDescent="0.3">
      <c r="A7" s="15">
        <v>3</v>
      </c>
      <c r="B7" s="16" t="s">
        <v>90</v>
      </c>
      <c r="C7" s="17">
        <v>583795.47659760807</v>
      </c>
      <c r="D7" s="14">
        <f t="shared" si="0"/>
        <v>3.5644396314963023E-2</v>
      </c>
    </row>
    <row r="8" spans="1:4" ht="16.5" thickTop="1" thickBot="1" x14ac:dyDescent="0.3">
      <c r="A8" s="15">
        <v>4</v>
      </c>
      <c r="B8" s="16" t="s">
        <v>91</v>
      </c>
      <c r="C8" s="17">
        <v>83059.44494663435</v>
      </c>
      <c r="D8" s="14">
        <f t="shared" si="0"/>
        <v>5.0713030368670347E-3</v>
      </c>
    </row>
    <row r="9" spans="1:4" ht="16.5" thickTop="1" thickBot="1" x14ac:dyDescent="0.3">
      <c r="A9" s="15">
        <v>5</v>
      </c>
      <c r="B9" s="16" t="s">
        <v>92</v>
      </c>
      <c r="C9" s="17">
        <v>777161.51410380797</v>
      </c>
      <c r="D9" s="14">
        <f t="shared" si="0"/>
        <v>4.7450612620190957E-2</v>
      </c>
    </row>
    <row r="10" spans="1:4" ht="16.5" thickTop="1" thickBot="1" x14ac:dyDescent="0.3">
      <c r="A10" s="15">
        <v>6</v>
      </c>
      <c r="B10" s="16" t="s">
        <v>93</v>
      </c>
      <c r="C10" s="17">
        <v>212433.29663240246</v>
      </c>
      <c r="D10" s="14">
        <f t="shared" si="0"/>
        <v>1.2970392747456375E-2</v>
      </c>
    </row>
    <row r="11" spans="1:4" ht="16.5" thickTop="1" thickBot="1" x14ac:dyDescent="0.3">
      <c r="A11" s="15">
        <v>7</v>
      </c>
      <c r="B11" s="16" t="s">
        <v>94</v>
      </c>
      <c r="C11" s="17">
        <v>4943.525471552517</v>
      </c>
      <c r="D11" s="14">
        <f t="shared" si="0"/>
        <v>3.0183341283849602E-4</v>
      </c>
    </row>
    <row r="12" spans="1:4" ht="16.5" thickTop="1" thickBot="1" x14ac:dyDescent="0.3">
      <c r="A12" s="15">
        <v>8</v>
      </c>
      <c r="B12" s="16" t="s">
        <v>95</v>
      </c>
      <c r="C12" s="17">
        <v>3603.9494316038795</v>
      </c>
      <c r="D12" s="14">
        <f t="shared" si="0"/>
        <v>2.2004384581369115E-4</v>
      </c>
    </row>
    <row r="13" spans="1:4" ht="16.5" thickTop="1" thickBot="1" x14ac:dyDescent="0.3">
      <c r="A13" s="15">
        <v>9</v>
      </c>
      <c r="B13" s="16" t="s">
        <v>96</v>
      </c>
      <c r="C13" s="17">
        <v>41883.053331543393</v>
      </c>
      <c r="D13" s="14">
        <f t="shared" si="0"/>
        <v>2.5572245960707772E-3</v>
      </c>
    </row>
    <row r="14" spans="1:4" ht="16.5" thickTop="1" thickBot="1" x14ac:dyDescent="0.3">
      <c r="A14" s="15">
        <v>10</v>
      </c>
      <c r="B14" s="16" t="s">
        <v>97</v>
      </c>
      <c r="C14" s="17">
        <v>796361.92554809584</v>
      </c>
      <c r="D14" s="14">
        <f t="shared" si="0"/>
        <v>4.8622918851337515E-2</v>
      </c>
    </row>
    <row r="15" spans="1:4" ht="16.5" thickTop="1" thickBot="1" x14ac:dyDescent="0.3">
      <c r="A15" s="15">
        <v>11</v>
      </c>
      <c r="B15" s="16" t="s">
        <v>98</v>
      </c>
      <c r="C15" s="17">
        <v>101172.34571852593</v>
      </c>
      <c r="D15" s="14">
        <f t="shared" si="0"/>
        <v>6.177209881657323E-3</v>
      </c>
    </row>
    <row r="16" spans="1:4" ht="16.5" thickTop="1" thickBot="1" x14ac:dyDescent="0.3">
      <c r="A16" s="15">
        <v>12</v>
      </c>
      <c r="B16" s="16" t="s">
        <v>99</v>
      </c>
      <c r="C16" s="17">
        <v>3847386.8833910152</v>
      </c>
      <c r="D16" s="14">
        <f t="shared" si="0"/>
        <v>0.23490723780154357</v>
      </c>
    </row>
    <row r="17" spans="1:4" ht="16.5" thickTop="1" thickBot="1" x14ac:dyDescent="0.3">
      <c r="A17" s="15">
        <v>13</v>
      </c>
      <c r="B17" s="16" t="s">
        <v>100</v>
      </c>
      <c r="C17" s="17">
        <v>655264.77330165368</v>
      </c>
      <c r="D17" s="14">
        <f t="shared" si="0"/>
        <v>4.000804769321202E-2</v>
      </c>
    </row>
    <row r="18" spans="1:4" ht="16.5" thickTop="1" thickBot="1" x14ac:dyDescent="0.3">
      <c r="A18" s="15">
        <v>14</v>
      </c>
      <c r="B18" s="16" t="s">
        <v>101</v>
      </c>
      <c r="C18" s="17">
        <v>4572860.4520793222</v>
      </c>
      <c r="D18" s="14">
        <f t="shared" si="0"/>
        <v>0.27920197531657986</v>
      </c>
    </row>
    <row r="19" spans="1:4" ht="16.5" thickTop="1" thickBot="1" x14ac:dyDescent="0.3">
      <c r="A19" s="15">
        <v>15</v>
      </c>
      <c r="B19" s="16" t="s">
        <v>102</v>
      </c>
      <c r="C19" s="17">
        <v>12061.182633214301</v>
      </c>
      <c r="D19" s="14">
        <f t="shared" si="0"/>
        <v>7.3641127935933945E-4</v>
      </c>
    </row>
    <row r="20" spans="1:4" ht="16.5" thickTop="1" thickBot="1" x14ac:dyDescent="0.3">
      <c r="A20" s="15">
        <v>16</v>
      </c>
      <c r="B20" s="16" t="s">
        <v>103</v>
      </c>
      <c r="C20" s="17">
        <v>2381265.3030029167</v>
      </c>
      <c r="D20" s="14">
        <f t="shared" si="0"/>
        <v>0.14539126730817536</v>
      </c>
    </row>
    <row r="21" spans="1:4" ht="16.5" thickTop="1" thickBot="1" x14ac:dyDescent="0.3">
      <c r="A21" s="15">
        <v>17</v>
      </c>
      <c r="B21" s="16" t="s">
        <v>104</v>
      </c>
      <c r="C21" s="17">
        <v>1096205.9674942561</v>
      </c>
      <c r="D21" s="14">
        <f t="shared" si="0"/>
        <v>6.6930288970232885E-2</v>
      </c>
    </row>
    <row r="22" spans="1:4" ht="16.5" thickTop="1" thickBot="1" x14ac:dyDescent="0.3">
      <c r="A22" s="15">
        <v>18</v>
      </c>
      <c r="B22" s="16" t="s">
        <v>105</v>
      </c>
      <c r="C22" s="17">
        <v>660427.82698466838</v>
      </c>
      <c r="D22" s="14">
        <f t="shared" si="0"/>
        <v>4.0323284688101681E-2</v>
      </c>
    </row>
    <row r="23" spans="1:4" ht="16.5" thickTop="1" thickBot="1" x14ac:dyDescent="0.3">
      <c r="A23" s="31"/>
      <c r="B23" s="18" t="s">
        <v>106</v>
      </c>
      <c r="C23" s="19">
        <f>SUM(C5:C22)</f>
        <v>16378324.13934133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11236499.578376345</v>
      </c>
      <c r="D5" s="14">
        <f>C5/C$23</f>
        <v>3.5703654426542185E-2</v>
      </c>
    </row>
    <row r="6" spans="1:6" ht="16.5" thickTop="1" thickBot="1" x14ac:dyDescent="0.3">
      <c r="A6" s="15">
        <v>2</v>
      </c>
      <c r="B6" s="16" t="s">
        <v>89</v>
      </c>
      <c r="C6" s="17">
        <v>8061380.7674554912</v>
      </c>
      <c r="D6" s="14">
        <f t="shared" ref="D6:D23" si="0">C6/C$23</f>
        <v>2.5614805670966249E-2</v>
      </c>
    </row>
    <row r="7" spans="1:6" ht="16.5" thickTop="1" thickBot="1" x14ac:dyDescent="0.3">
      <c r="A7" s="15">
        <v>3</v>
      </c>
      <c r="B7" s="16" t="s">
        <v>90</v>
      </c>
      <c r="C7" s="17">
        <v>13695066.604179913</v>
      </c>
      <c r="D7" s="14">
        <f t="shared" si="0"/>
        <v>4.3515680481587542E-2</v>
      </c>
    </row>
    <row r="8" spans="1:6" ht="16.5" thickTop="1" thickBot="1" x14ac:dyDescent="0.3">
      <c r="A8" s="15">
        <v>4</v>
      </c>
      <c r="B8" s="16" t="s">
        <v>91</v>
      </c>
      <c r="C8" s="17">
        <v>413175.11981918081</v>
      </c>
      <c r="D8" s="14">
        <f t="shared" si="0"/>
        <v>1.3128520668534399E-3</v>
      </c>
    </row>
    <row r="9" spans="1:6" ht="16.5" thickTop="1" thickBot="1" x14ac:dyDescent="0.3">
      <c r="A9" s="15">
        <v>5</v>
      </c>
      <c r="B9" s="16" t="s">
        <v>92</v>
      </c>
      <c r="C9" s="17">
        <v>533158.67401858896</v>
      </c>
      <c r="D9" s="14">
        <f t="shared" si="0"/>
        <v>1.694096361495506E-3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9493197.4797738139</v>
      </c>
      <c r="D10" s="14">
        <f t="shared" si="0"/>
        <v>3.0164362117988164E-2</v>
      </c>
    </row>
    <row r="11" spans="1:6" ht="16.5" thickTop="1" thickBot="1" x14ac:dyDescent="0.3">
      <c r="A11" s="15">
        <v>7</v>
      </c>
      <c r="B11" s="16" t="s">
        <v>94</v>
      </c>
      <c r="C11" s="17">
        <v>8712102.408057116</v>
      </c>
      <c r="D11" s="14">
        <f t="shared" si="0"/>
        <v>2.7682454979530556E-2</v>
      </c>
    </row>
    <row r="12" spans="1:6" ht="16.5" thickTop="1" thickBot="1" x14ac:dyDescent="0.3">
      <c r="A12" s="15">
        <v>8</v>
      </c>
      <c r="B12" s="16" t="s">
        <v>95</v>
      </c>
      <c r="C12" s="17">
        <v>757885.12686313014</v>
      </c>
      <c r="D12" s="14">
        <f t="shared" si="0"/>
        <v>2.4081582058357799E-3</v>
      </c>
    </row>
    <row r="13" spans="1:6" ht="16.5" thickTop="1" thickBot="1" x14ac:dyDescent="0.3">
      <c r="A13" s="15">
        <v>9</v>
      </c>
      <c r="B13" s="16" t="s">
        <v>96</v>
      </c>
      <c r="C13" s="17">
        <v>2403441.5225426345</v>
      </c>
      <c r="D13" s="14">
        <f t="shared" si="0"/>
        <v>7.6368663529700629E-3</v>
      </c>
    </row>
    <row r="14" spans="1:6" ht="16.5" thickTop="1" thickBot="1" x14ac:dyDescent="0.3">
      <c r="A14" s="15">
        <v>10</v>
      </c>
      <c r="B14" s="16" t="s">
        <v>97</v>
      </c>
      <c r="C14" s="17">
        <v>10066640.954677174</v>
      </c>
      <c r="D14" s="14">
        <f t="shared" si="0"/>
        <v>3.1986462276342241E-2</v>
      </c>
    </row>
    <row r="15" spans="1:6" ht="16.5" thickTop="1" thickBot="1" x14ac:dyDescent="0.3">
      <c r="A15" s="15">
        <v>11</v>
      </c>
      <c r="B15" s="16" t="s">
        <v>98</v>
      </c>
      <c r="C15" s="17">
        <v>1553135.0808131741</v>
      </c>
      <c r="D15" s="14">
        <f t="shared" si="0"/>
        <v>4.9350420757196378E-3</v>
      </c>
    </row>
    <row r="16" spans="1:6" ht="16.5" thickTop="1" thickBot="1" x14ac:dyDescent="0.3">
      <c r="A16" s="15">
        <v>12</v>
      </c>
      <c r="B16" s="16" t="s">
        <v>99</v>
      </c>
      <c r="C16" s="17">
        <v>23207905.822960574</v>
      </c>
      <c r="D16" s="14">
        <f t="shared" si="0"/>
        <v>7.3742453660684659E-2</v>
      </c>
    </row>
    <row r="17" spans="1:4" ht="16.5" thickTop="1" thickBot="1" x14ac:dyDescent="0.3">
      <c r="A17" s="15">
        <v>13</v>
      </c>
      <c r="B17" s="16" t="s">
        <v>100</v>
      </c>
      <c r="C17" s="17">
        <v>13857108.643580399</v>
      </c>
      <c r="D17" s="14">
        <f t="shared" si="0"/>
        <v>4.403056440402018E-2</v>
      </c>
    </row>
    <row r="18" spans="1:4" ht="16.5" thickTop="1" thickBot="1" x14ac:dyDescent="0.3">
      <c r="A18" s="15">
        <v>14</v>
      </c>
      <c r="B18" s="16" t="s">
        <v>101</v>
      </c>
      <c r="C18" s="17">
        <v>19898405.408823714</v>
      </c>
      <c r="D18" s="14">
        <f t="shared" si="0"/>
        <v>6.3226611223576257E-2</v>
      </c>
    </row>
    <row r="19" spans="1:4" ht="16.5" thickTop="1" thickBot="1" x14ac:dyDescent="0.3">
      <c r="A19" s="15">
        <v>15</v>
      </c>
      <c r="B19" s="16" t="s">
        <v>102</v>
      </c>
      <c r="C19" s="17">
        <v>1811247.8931431088</v>
      </c>
      <c r="D19" s="14">
        <f t="shared" si="0"/>
        <v>5.7551881176618703E-3</v>
      </c>
    </row>
    <row r="20" spans="1:4" ht="16.5" thickTop="1" thickBot="1" x14ac:dyDescent="0.3">
      <c r="A20" s="15">
        <v>16</v>
      </c>
      <c r="B20" s="16" t="s">
        <v>103</v>
      </c>
      <c r="C20" s="17">
        <v>12162340.459339876</v>
      </c>
      <c r="D20" s="14">
        <f t="shared" si="0"/>
        <v>3.8645487213284813E-2</v>
      </c>
    </row>
    <row r="21" spans="1:4" ht="16.5" thickTop="1" thickBot="1" x14ac:dyDescent="0.3">
      <c r="A21" s="15">
        <v>17</v>
      </c>
      <c r="B21" s="16" t="s">
        <v>104</v>
      </c>
      <c r="C21" s="17">
        <v>163598586.61301449</v>
      </c>
      <c r="D21" s="14">
        <f t="shared" si="0"/>
        <v>0.51982980645880317</v>
      </c>
    </row>
    <row r="22" spans="1:4" ht="16.5" thickTop="1" thickBot="1" x14ac:dyDescent="0.3">
      <c r="A22" s="15">
        <v>18</v>
      </c>
      <c r="B22" s="16" t="s">
        <v>105</v>
      </c>
      <c r="C22" s="17">
        <v>13254393.357214488</v>
      </c>
      <c r="D22" s="14">
        <f t="shared" si="0"/>
        <v>4.2115453906137496E-2</v>
      </c>
    </row>
    <row r="23" spans="1:4" ht="16.5" thickTop="1" thickBot="1" x14ac:dyDescent="0.3">
      <c r="A23" s="31"/>
      <c r="B23" s="18" t="s">
        <v>106</v>
      </c>
      <c r="C23" s="19">
        <f>SUM(C5:C22)</f>
        <v>314715671.51465327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139182.23765044371</v>
      </c>
      <c r="D5" s="14">
        <f>C5/C$23</f>
        <v>6.1649363671499174E-3</v>
      </c>
    </row>
    <row r="6" spans="1:4" ht="16.5" thickTop="1" thickBot="1" x14ac:dyDescent="0.3">
      <c r="A6" s="15">
        <v>2</v>
      </c>
      <c r="B6" s="16" t="s">
        <v>89</v>
      </c>
      <c r="C6" s="17">
        <v>277578.0158881183</v>
      </c>
      <c r="D6" s="14">
        <f t="shared" ref="D6:D23" si="0">C6/C$23</f>
        <v>1.2295037310492059E-2</v>
      </c>
    </row>
    <row r="7" spans="1:4" ht="16.5" thickTop="1" thickBot="1" x14ac:dyDescent="0.3">
      <c r="A7" s="15">
        <v>3</v>
      </c>
      <c r="B7" s="16" t="s">
        <v>90</v>
      </c>
      <c r="C7" s="17">
        <v>465643.98666695476</v>
      </c>
      <c r="D7" s="14">
        <f t="shared" si="0"/>
        <v>2.0625229167226488E-2</v>
      </c>
    </row>
    <row r="8" spans="1:4" ht="16.5" thickTop="1" thickBot="1" x14ac:dyDescent="0.3">
      <c r="A8" s="15">
        <v>4</v>
      </c>
      <c r="B8" s="16" t="s">
        <v>91</v>
      </c>
      <c r="C8" s="17">
        <v>24959.960946755593</v>
      </c>
      <c r="D8" s="14">
        <f t="shared" si="0"/>
        <v>1.1055762111668039E-3</v>
      </c>
    </row>
    <row r="9" spans="1:4" ht="16.5" thickTop="1" thickBot="1" x14ac:dyDescent="0.3">
      <c r="A9" s="15">
        <v>5</v>
      </c>
      <c r="B9" s="16" t="s">
        <v>92</v>
      </c>
      <c r="C9" s="17">
        <v>386553.15735594783</v>
      </c>
      <c r="D9" s="14">
        <f t="shared" si="0"/>
        <v>1.7121980921196305E-2</v>
      </c>
    </row>
    <row r="10" spans="1:4" ht="16.5" thickTop="1" thickBot="1" x14ac:dyDescent="0.3">
      <c r="A10" s="15">
        <v>6</v>
      </c>
      <c r="B10" s="16" t="s">
        <v>93</v>
      </c>
      <c r="C10" s="17">
        <v>442571.79704249819</v>
      </c>
      <c r="D10" s="14">
        <f t="shared" si="0"/>
        <v>1.960326987639497E-2</v>
      </c>
    </row>
    <row r="11" spans="1:4" ht="16.5" thickTop="1" thickBot="1" x14ac:dyDescent="0.3">
      <c r="A11" s="15">
        <v>7</v>
      </c>
      <c r="B11" s="16" t="s">
        <v>94</v>
      </c>
      <c r="C11" s="17">
        <v>88253.924477096589</v>
      </c>
      <c r="D11" s="14">
        <f t="shared" si="0"/>
        <v>3.9091182735473172E-3</v>
      </c>
    </row>
    <row r="12" spans="1:4" ht="16.5" thickTop="1" thickBot="1" x14ac:dyDescent="0.3">
      <c r="A12" s="15">
        <v>8</v>
      </c>
      <c r="B12" s="16" t="s">
        <v>95</v>
      </c>
      <c r="C12" s="17">
        <v>4086.4343490504034</v>
      </c>
      <c r="D12" s="14">
        <f t="shared" si="0"/>
        <v>1.8100447410324499E-4</v>
      </c>
    </row>
    <row r="13" spans="1:4" ht="16.5" thickTop="1" thickBot="1" x14ac:dyDescent="0.3">
      <c r="A13" s="15">
        <v>9</v>
      </c>
      <c r="B13" s="16" t="s">
        <v>96</v>
      </c>
      <c r="C13" s="17">
        <v>264151.45486086927</v>
      </c>
      <c r="D13" s="14">
        <f t="shared" si="0"/>
        <v>1.1700321377195082E-2</v>
      </c>
    </row>
    <row r="14" spans="1:4" ht="16.5" thickTop="1" thickBot="1" x14ac:dyDescent="0.3">
      <c r="A14" s="15">
        <v>10</v>
      </c>
      <c r="B14" s="16" t="s">
        <v>97</v>
      </c>
      <c r="C14" s="17">
        <v>1281083.8733865982</v>
      </c>
      <c r="D14" s="14">
        <f t="shared" si="0"/>
        <v>5.6744313740993667E-2</v>
      </c>
    </row>
    <row r="15" spans="1:4" ht="16.5" thickTop="1" thickBot="1" x14ac:dyDescent="0.3">
      <c r="A15" s="15">
        <v>11</v>
      </c>
      <c r="B15" s="16" t="s">
        <v>98</v>
      </c>
      <c r="C15" s="17">
        <v>478487.33815130091</v>
      </c>
      <c r="D15" s="14">
        <f t="shared" si="0"/>
        <v>2.1194112424016708E-2</v>
      </c>
    </row>
    <row r="16" spans="1:4" ht="16.5" thickTop="1" thickBot="1" x14ac:dyDescent="0.3">
      <c r="A16" s="15">
        <v>12</v>
      </c>
      <c r="B16" s="16" t="s">
        <v>99</v>
      </c>
      <c r="C16" s="17">
        <v>123856.28132828059</v>
      </c>
      <c r="D16" s="14">
        <f t="shared" si="0"/>
        <v>5.4860886414138926E-3</v>
      </c>
    </row>
    <row r="17" spans="1:4" ht="16.5" thickTop="1" thickBot="1" x14ac:dyDescent="0.3">
      <c r="A17" s="15">
        <v>13</v>
      </c>
      <c r="B17" s="16" t="s">
        <v>100</v>
      </c>
      <c r="C17" s="17">
        <v>1037680.8954616883</v>
      </c>
      <c r="D17" s="14">
        <f t="shared" si="0"/>
        <v>4.5963025152642813E-2</v>
      </c>
    </row>
    <row r="18" spans="1:4" ht="16.5" thickTop="1" thickBot="1" x14ac:dyDescent="0.3">
      <c r="A18" s="15">
        <v>14</v>
      </c>
      <c r="B18" s="16" t="s">
        <v>101</v>
      </c>
      <c r="C18" s="17">
        <v>9129309.0391587019</v>
      </c>
      <c r="D18" s="14">
        <f t="shared" si="0"/>
        <v>0.40437350521559545</v>
      </c>
    </row>
    <row r="19" spans="1:4" ht="16.5" thickTop="1" thickBot="1" x14ac:dyDescent="0.3">
      <c r="A19" s="15">
        <v>15</v>
      </c>
      <c r="B19" s="16" t="s">
        <v>102</v>
      </c>
      <c r="C19" s="17">
        <v>53004.011919292636</v>
      </c>
      <c r="D19" s="14">
        <f t="shared" si="0"/>
        <v>2.3477590689895992E-3</v>
      </c>
    </row>
    <row r="20" spans="1:4" ht="16.5" thickTop="1" thickBot="1" x14ac:dyDescent="0.3">
      <c r="A20" s="15">
        <v>16</v>
      </c>
      <c r="B20" s="16" t="s">
        <v>103</v>
      </c>
      <c r="C20" s="17">
        <v>2956530.0023790887</v>
      </c>
      <c r="D20" s="14">
        <f t="shared" si="0"/>
        <v>0.13095650450751728</v>
      </c>
    </row>
    <row r="21" spans="1:4" ht="16.5" thickTop="1" thickBot="1" x14ac:dyDescent="0.3">
      <c r="A21" s="15">
        <v>17</v>
      </c>
      <c r="B21" s="16" t="s">
        <v>104</v>
      </c>
      <c r="C21" s="17">
        <v>2570220.9363927236</v>
      </c>
      <c r="D21" s="14">
        <f t="shared" si="0"/>
        <v>0.11384533536652118</v>
      </c>
    </row>
    <row r="22" spans="1:4" ht="16.5" thickTop="1" thickBot="1" x14ac:dyDescent="0.3">
      <c r="A22" s="15">
        <v>18</v>
      </c>
      <c r="B22" s="16" t="s">
        <v>105</v>
      </c>
      <c r="C22" s="17">
        <v>2853273.9442077791</v>
      </c>
      <c r="D22" s="14">
        <f t="shared" si="0"/>
        <v>0.12638288190383712</v>
      </c>
    </row>
    <row r="23" spans="1:4" ht="16.5" thickTop="1" thickBot="1" x14ac:dyDescent="0.3">
      <c r="A23" s="31"/>
      <c r="B23" s="18" t="s">
        <v>106</v>
      </c>
      <c r="C23" s="19">
        <f>SUM(C5:C22)</f>
        <v>22576427.29162319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4668627.3688219255</v>
      </c>
      <c r="D5" s="14">
        <f>C5/C$23</f>
        <v>1.8608496306243245E-2</v>
      </c>
    </row>
    <row r="6" spans="1:4" ht="16.5" thickTop="1" thickBot="1" x14ac:dyDescent="0.3">
      <c r="A6" s="15">
        <v>2</v>
      </c>
      <c r="B6" s="16" t="s">
        <v>89</v>
      </c>
      <c r="C6" s="17">
        <v>3170393.6132028606</v>
      </c>
      <c r="D6" s="14">
        <f t="shared" ref="D6:D23" si="0">C6/C$23</f>
        <v>1.2636745916928819E-2</v>
      </c>
    </row>
    <row r="7" spans="1:4" ht="16.5" thickTop="1" thickBot="1" x14ac:dyDescent="0.3">
      <c r="A7" s="15">
        <v>3</v>
      </c>
      <c r="B7" s="16" t="s">
        <v>90</v>
      </c>
      <c r="C7" s="17">
        <v>6650136.5779996021</v>
      </c>
      <c r="D7" s="14">
        <f t="shared" si="0"/>
        <v>2.6506515121369673E-2</v>
      </c>
    </row>
    <row r="8" spans="1:4" ht="16.5" thickTop="1" thickBot="1" x14ac:dyDescent="0.3">
      <c r="A8" s="15">
        <v>4</v>
      </c>
      <c r="B8" s="16" t="s">
        <v>91</v>
      </c>
      <c r="C8" s="17">
        <v>558792.27069381939</v>
      </c>
      <c r="D8" s="14">
        <f t="shared" si="0"/>
        <v>2.2272679063240594E-3</v>
      </c>
    </row>
    <row r="9" spans="1:4" ht="16.5" thickTop="1" thickBot="1" x14ac:dyDescent="0.3">
      <c r="A9" s="15">
        <v>5</v>
      </c>
      <c r="B9" s="16" t="s">
        <v>92</v>
      </c>
      <c r="C9" s="17">
        <v>4686685.84554228</v>
      </c>
      <c r="D9" s="14">
        <f t="shared" si="0"/>
        <v>1.86804748709904E-2</v>
      </c>
    </row>
    <row r="10" spans="1:4" ht="16.5" thickTop="1" thickBot="1" x14ac:dyDescent="0.3">
      <c r="A10" s="15">
        <v>6</v>
      </c>
      <c r="B10" s="16" t="s">
        <v>93</v>
      </c>
      <c r="C10" s="17">
        <v>6857485.2833045609</v>
      </c>
      <c r="D10" s="14">
        <f t="shared" si="0"/>
        <v>2.7332978086167244E-2</v>
      </c>
    </row>
    <row r="11" spans="1:4" ht="16.5" thickTop="1" thickBot="1" x14ac:dyDescent="0.3">
      <c r="A11" s="15">
        <v>7</v>
      </c>
      <c r="B11" s="16" t="s">
        <v>94</v>
      </c>
      <c r="C11" s="17">
        <v>5338911.6690953011</v>
      </c>
      <c r="D11" s="14">
        <f t="shared" si="0"/>
        <v>2.128015586276882E-2</v>
      </c>
    </row>
    <row r="12" spans="1:4" ht="16.5" thickTop="1" thickBot="1" x14ac:dyDescent="0.3">
      <c r="A12" s="15">
        <v>8</v>
      </c>
      <c r="B12" s="16" t="s">
        <v>95</v>
      </c>
      <c r="C12" s="17">
        <v>391370.66460403166</v>
      </c>
      <c r="D12" s="14">
        <f t="shared" si="0"/>
        <v>1.5599487796546551E-3</v>
      </c>
    </row>
    <row r="13" spans="1:4" ht="16.5" thickTop="1" thickBot="1" x14ac:dyDescent="0.3">
      <c r="A13" s="15">
        <v>9</v>
      </c>
      <c r="B13" s="16" t="s">
        <v>96</v>
      </c>
      <c r="C13" s="17">
        <v>1200123.2368311435</v>
      </c>
      <c r="D13" s="14">
        <f t="shared" si="0"/>
        <v>4.783523518871965E-3</v>
      </c>
    </row>
    <row r="14" spans="1:4" ht="16.5" thickTop="1" thickBot="1" x14ac:dyDescent="0.3">
      <c r="A14" s="15">
        <v>10</v>
      </c>
      <c r="B14" s="16" t="s">
        <v>97</v>
      </c>
      <c r="C14" s="17">
        <v>11893163.734797269</v>
      </c>
      <c r="D14" s="14">
        <f t="shared" si="0"/>
        <v>4.7404488716855354E-2</v>
      </c>
    </row>
    <row r="15" spans="1:4" ht="16.5" thickTop="1" thickBot="1" x14ac:dyDescent="0.3">
      <c r="A15" s="15">
        <v>11</v>
      </c>
      <c r="B15" s="16" t="s">
        <v>98</v>
      </c>
      <c r="C15" s="17">
        <v>450385.0117335564</v>
      </c>
      <c r="D15" s="14">
        <f t="shared" si="0"/>
        <v>1.7951717207505577E-3</v>
      </c>
    </row>
    <row r="16" spans="1:4" ht="16.5" thickTop="1" thickBot="1" x14ac:dyDescent="0.3">
      <c r="A16" s="15">
        <v>12</v>
      </c>
      <c r="B16" s="16" t="s">
        <v>99</v>
      </c>
      <c r="C16" s="17">
        <v>34419373.980112784</v>
      </c>
      <c r="D16" s="14">
        <f t="shared" si="0"/>
        <v>0.13719081498118249</v>
      </c>
    </row>
    <row r="17" spans="1:4" ht="16.5" thickTop="1" thickBot="1" x14ac:dyDescent="0.3">
      <c r="A17" s="15">
        <v>13</v>
      </c>
      <c r="B17" s="16" t="s">
        <v>100</v>
      </c>
      <c r="C17" s="17">
        <v>7901802.3625339381</v>
      </c>
      <c r="D17" s="14">
        <f t="shared" si="0"/>
        <v>3.1495480032920457E-2</v>
      </c>
    </row>
    <row r="18" spans="1:4" ht="16.5" thickTop="1" thickBot="1" x14ac:dyDescent="0.3">
      <c r="A18" s="15">
        <v>14</v>
      </c>
      <c r="B18" s="16" t="s">
        <v>101</v>
      </c>
      <c r="C18" s="17">
        <v>23784080.218804829</v>
      </c>
      <c r="D18" s="14">
        <f t="shared" si="0"/>
        <v>9.4800020206089852E-2</v>
      </c>
    </row>
    <row r="19" spans="1:4" ht="16.5" thickTop="1" thickBot="1" x14ac:dyDescent="0.3">
      <c r="A19" s="15">
        <v>15</v>
      </c>
      <c r="B19" s="16" t="s">
        <v>102</v>
      </c>
      <c r="C19" s="17">
        <v>2030134.5546906814</v>
      </c>
      <c r="D19" s="14">
        <f t="shared" si="0"/>
        <v>8.0918326475199285E-3</v>
      </c>
    </row>
    <row r="20" spans="1:4" ht="16.5" thickTop="1" thickBot="1" x14ac:dyDescent="0.3">
      <c r="A20" s="15">
        <v>16</v>
      </c>
      <c r="B20" s="16" t="s">
        <v>103</v>
      </c>
      <c r="C20" s="17">
        <v>11852048.59080187</v>
      </c>
      <c r="D20" s="14">
        <f t="shared" si="0"/>
        <v>4.7240609498248522E-2</v>
      </c>
    </row>
    <row r="21" spans="1:4" ht="16.5" thickTop="1" thickBot="1" x14ac:dyDescent="0.3">
      <c r="A21" s="15">
        <v>17</v>
      </c>
      <c r="B21" s="16" t="s">
        <v>104</v>
      </c>
      <c r="C21" s="17">
        <v>114860258.09306861</v>
      </c>
      <c r="D21" s="14">
        <f t="shared" si="0"/>
        <v>0.45781693838597265</v>
      </c>
    </row>
    <row r="22" spans="1:4" ht="16.5" thickTop="1" thickBot="1" x14ac:dyDescent="0.3">
      <c r="A22" s="15">
        <v>18</v>
      </c>
      <c r="B22" s="16" t="s">
        <v>105</v>
      </c>
      <c r="C22" s="17">
        <v>10173095.587519363</v>
      </c>
      <c r="D22" s="14">
        <f t="shared" si="0"/>
        <v>4.0548537441141438E-2</v>
      </c>
    </row>
    <row r="23" spans="1:4" ht="16.5" thickTop="1" thickBot="1" x14ac:dyDescent="0.3">
      <c r="A23" s="31"/>
      <c r="B23" s="18" t="s">
        <v>106</v>
      </c>
      <c r="C23" s="19">
        <f>SUM(C5:C22)</f>
        <v>250886868.6641584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51286.375888628441</v>
      </c>
      <c r="D6" s="14">
        <f t="shared" ref="D6:D23" si="0">C6/C$23</f>
        <v>3.6918393308788123E-3</v>
      </c>
    </row>
    <row r="7" spans="1:4" ht="16.5" thickTop="1" thickBot="1" x14ac:dyDescent="0.3">
      <c r="A7" s="15">
        <v>3</v>
      </c>
      <c r="B7" s="16" t="s">
        <v>90</v>
      </c>
      <c r="C7" s="17">
        <v>911925.78873176174</v>
      </c>
      <c r="D7" s="14">
        <f t="shared" si="0"/>
        <v>6.5644792312749167E-2</v>
      </c>
    </row>
    <row r="8" spans="1:4" ht="16.5" thickTop="1" thickBot="1" x14ac:dyDescent="0.3">
      <c r="A8" s="15">
        <v>4</v>
      </c>
      <c r="B8" s="16" t="s">
        <v>91</v>
      </c>
      <c r="C8" s="17">
        <v>469477.25361042534</v>
      </c>
      <c r="D8" s="14">
        <f t="shared" si="0"/>
        <v>3.379522455624008E-2</v>
      </c>
    </row>
    <row r="9" spans="1:4" ht="16.5" thickTop="1" thickBot="1" x14ac:dyDescent="0.3">
      <c r="A9" s="15">
        <v>5</v>
      </c>
      <c r="B9" s="16" t="s">
        <v>92</v>
      </c>
      <c r="C9" s="17">
        <v>146580.99304839183</v>
      </c>
      <c r="D9" s="14">
        <f t="shared" si="0"/>
        <v>1.0551602953394001E-2</v>
      </c>
    </row>
    <row r="10" spans="1:4" ht="16.5" thickTop="1" thickBot="1" x14ac:dyDescent="0.3">
      <c r="A10" s="15">
        <v>6</v>
      </c>
      <c r="B10" s="16" t="s">
        <v>93</v>
      </c>
      <c r="C10" s="17">
        <v>181201.38877638968</v>
      </c>
      <c r="D10" s="14">
        <f t="shared" si="0"/>
        <v>1.3043745094159905E-2</v>
      </c>
    </row>
    <row r="11" spans="1:4" ht="16.5" thickTop="1" thickBot="1" x14ac:dyDescent="0.3">
      <c r="A11" s="15">
        <v>7</v>
      </c>
      <c r="B11" s="16" t="s">
        <v>94</v>
      </c>
      <c r="C11" s="17">
        <v>15113.479534282351</v>
      </c>
      <c r="D11" s="14">
        <f t="shared" si="0"/>
        <v>1.0879407484798934E-3</v>
      </c>
    </row>
    <row r="12" spans="1:4" ht="16.5" thickTop="1" thickBot="1" x14ac:dyDescent="0.3">
      <c r="A12" s="15">
        <v>8</v>
      </c>
      <c r="B12" s="16" t="s">
        <v>95</v>
      </c>
      <c r="C12" s="17">
        <v>9896.4946375086893</v>
      </c>
      <c r="D12" s="14">
        <f t="shared" si="0"/>
        <v>7.1239715241191179E-4</v>
      </c>
    </row>
    <row r="13" spans="1:4" ht="16.5" thickTop="1" thickBot="1" x14ac:dyDescent="0.3">
      <c r="A13" s="15">
        <v>9</v>
      </c>
      <c r="B13" s="16" t="s">
        <v>96</v>
      </c>
      <c r="C13" s="17">
        <v>51543.251025432291</v>
      </c>
      <c r="D13" s="14">
        <f t="shared" si="0"/>
        <v>3.7103304353241083E-3</v>
      </c>
    </row>
    <row r="14" spans="1:4" ht="16.5" thickTop="1" thickBot="1" x14ac:dyDescent="0.3">
      <c r="A14" s="15">
        <v>10</v>
      </c>
      <c r="B14" s="16" t="s">
        <v>97</v>
      </c>
      <c r="C14" s="17">
        <v>1563654.6474134456</v>
      </c>
      <c r="D14" s="14">
        <f t="shared" si="0"/>
        <v>0.11255936156940222</v>
      </c>
    </row>
    <row r="15" spans="1:4" ht="16.5" thickTop="1" thickBot="1" x14ac:dyDescent="0.3">
      <c r="A15" s="15">
        <v>11</v>
      </c>
      <c r="B15" s="16" t="s">
        <v>98</v>
      </c>
      <c r="C15" s="17">
        <v>334296.57610554632</v>
      </c>
      <c r="D15" s="14">
        <f t="shared" si="0"/>
        <v>2.4064270997129013E-2</v>
      </c>
    </row>
    <row r="16" spans="1:4" ht="16.5" thickTop="1" thickBot="1" x14ac:dyDescent="0.3">
      <c r="A16" s="15">
        <v>12</v>
      </c>
      <c r="B16" s="16" t="s">
        <v>99</v>
      </c>
      <c r="C16" s="17">
        <v>391859.31340014457</v>
      </c>
      <c r="D16" s="14">
        <f t="shared" si="0"/>
        <v>2.8207912926492992E-2</v>
      </c>
    </row>
    <row r="17" spans="1:4" ht="16.5" thickTop="1" thickBot="1" x14ac:dyDescent="0.3">
      <c r="A17" s="15">
        <v>13</v>
      </c>
      <c r="B17" s="16" t="s">
        <v>100</v>
      </c>
      <c r="C17" s="17">
        <v>1040648.4242865897</v>
      </c>
      <c r="D17" s="14">
        <f t="shared" si="0"/>
        <v>7.4910865036383806E-2</v>
      </c>
    </row>
    <row r="18" spans="1:4" ht="16.5" thickTop="1" thickBot="1" x14ac:dyDescent="0.3">
      <c r="A18" s="15">
        <v>14</v>
      </c>
      <c r="B18" s="16" t="s">
        <v>101</v>
      </c>
      <c r="C18" s="17">
        <v>4553573.7894687988</v>
      </c>
      <c r="D18" s="14">
        <f t="shared" si="0"/>
        <v>0.3277880825216829</v>
      </c>
    </row>
    <row r="19" spans="1:4" ht="16.5" thickTop="1" thickBot="1" x14ac:dyDescent="0.3">
      <c r="A19" s="15">
        <v>15</v>
      </c>
      <c r="B19" s="16" t="s">
        <v>102</v>
      </c>
      <c r="C19" s="17">
        <v>61089.561849844795</v>
      </c>
      <c r="D19" s="14">
        <f t="shared" si="0"/>
        <v>4.3975196772173854E-3</v>
      </c>
    </row>
    <row r="20" spans="1:4" ht="16.5" thickTop="1" thickBot="1" x14ac:dyDescent="0.3">
      <c r="A20" s="15">
        <v>16</v>
      </c>
      <c r="B20" s="16" t="s">
        <v>103</v>
      </c>
      <c r="C20" s="17">
        <v>1965165.3124241254</v>
      </c>
      <c r="D20" s="14">
        <f t="shared" si="0"/>
        <v>0.14146202507740033</v>
      </c>
    </row>
    <row r="21" spans="1:4" ht="16.5" thickTop="1" thickBot="1" x14ac:dyDescent="0.3">
      <c r="A21" s="15">
        <v>17</v>
      </c>
      <c r="B21" s="16" t="s">
        <v>104</v>
      </c>
      <c r="C21" s="17">
        <v>1023264.164706234</v>
      </c>
      <c r="D21" s="14">
        <f t="shared" si="0"/>
        <v>7.3659462648421464E-2</v>
      </c>
    </row>
    <row r="22" spans="1:4" ht="16.5" thickTop="1" thickBot="1" x14ac:dyDescent="0.3">
      <c r="A22" s="15">
        <v>18</v>
      </c>
      <c r="B22" s="16" t="s">
        <v>105</v>
      </c>
      <c r="C22" s="17">
        <v>1121245.4698992304</v>
      </c>
      <c r="D22" s="14">
        <f t="shared" si="0"/>
        <v>8.0712626962231956E-2</v>
      </c>
    </row>
    <row r="23" spans="1:4" ht="16.5" thickTop="1" thickBot="1" x14ac:dyDescent="0.3">
      <c r="A23" s="31"/>
      <c r="B23" s="18" t="s">
        <v>106</v>
      </c>
      <c r="C23" s="19">
        <f>SUM(C5:C22)</f>
        <v>13891822.284806781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4845.2372947958702</v>
      </c>
      <c r="D5" s="14">
        <f>C5/C$23</f>
        <v>1.1592334223071764E-4</v>
      </c>
    </row>
    <row r="6" spans="1:4" ht="16.5" thickTop="1" thickBot="1" x14ac:dyDescent="0.3">
      <c r="A6" s="15">
        <v>2</v>
      </c>
      <c r="B6" s="16" t="s">
        <v>89</v>
      </c>
      <c r="C6" s="17">
        <v>521273.27219652297</v>
      </c>
      <c r="D6" s="14">
        <f t="shared" ref="D6:D23" si="0">C6/C$23</f>
        <v>1.2471574920276301E-2</v>
      </c>
    </row>
    <row r="7" spans="1:4" ht="16.5" thickTop="1" thickBot="1" x14ac:dyDescent="0.3">
      <c r="A7" s="15">
        <v>3</v>
      </c>
      <c r="B7" s="16" t="s">
        <v>90</v>
      </c>
      <c r="C7" s="17">
        <v>250688.44732480295</v>
      </c>
      <c r="D7" s="14">
        <f t="shared" si="0"/>
        <v>5.9977749085134719E-3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58779.128176347898</v>
      </c>
      <c r="D9" s="14">
        <f t="shared" si="0"/>
        <v>1.4063032576193079E-3</v>
      </c>
    </row>
    <row r="10" spans="1:4" ht="16.5" thickTop="1" thickBot="1" x14ac:dyDescent="0.3">
      <c r="A10" s="15">
        <v>6</v>
      </c>
      <c r="B10" s="16" t="s">
        <v>93</v>
      </c>
      <c r="C10" s="17">
        <v>3225125.7203044193</v>
      </c>
      <c r="D10" s="14">
        <f t="shared" si="0"/>
        <v>7.7161825079960292E-2</v>
      </c>
    </row>
    <row r="11" spans="1:4" ht="16.5" thickTop="1" thickBot="1" x14ac:dyDescent="0.3">
      <c r="A11" s="15">
        <v>7</v>
      </c>
      <c r="B11" s="16" t="s">
        <v>94</v>
      </c>
      <c r="C11" s="17">
        <v>1254644.5590652302</v>
      </c>
      <c r="D11" s="14">
        <f t="shared" si="0"/>
        <v>3.0017640365032731E-2</v>
      </c>
    </row>
    <row r="12" spans="1:4" ht="16.5" thickTop="1" thickBot="1" x14ac:dyDescent="0.3">
      <c r="A12" s="15">
        <v>8</v>
      </c>
      <c r="B12" s="16" t="s">
        <v>95</v>
      </c>
      <c r="C12" s="17">
        <v>46474.524830760864</v>
      </c>
      <c r="D12" s="14">
        <f t="shared" si="0"/>
        <v>1.1119129815897388E-3</v>
      </c>
    </row>
    <row r="13" spans="1:4" ht="16.5" thickTop="1" thickBot="1" x14ac:dyDescent="0.3">
      <c r="A13" s="15">
        <v>9</v>
      </c>
      <c r="B13" s="16" t="s">
        <v>96</v>
      </c>
      <c r="C13" s="17">
        <v>124252.39712081919</v>
      </c>
      <c r="D13" s="14">
        <f t="shared" si="0"/>
        <v>2.9727652699062675E-3</v>
      </c>
    </row>
    <row r="14" spans="1:4" ht="16.5" thickTop="1" thickBot="1" x14ac:dyDescent="0.3">
      <c r="A14" s="15">
        <v>10</v>
      </c>
      <c r="B14" s="16" t="s">
        <v>97</v>
      </c>
      <c r="C14" s="17">
        <v>1300871.6547255332</v>
      </c>
      <c r="D14" s="14">
        <f t="shared" si="0"/>
        <v>3.112363355061255E-2</v>
      </c>
    </row>
    <row r="15" spans="1:4" ht="16.5" thickTop="1" thickBot="1" x14ac:dyDescent="0.3">
      <c r="A15" s="15">
        <v>11</v>
      </c>
      <c r="B15" s="16" t="s">
        <v>98</v>
      </c>
      <c r="C15" s="17">
        <v>51904.519350341317</v>
      </c>
      <c r="D15" s="14">
        <f t="shared" si="0"/>
        <v>1.2418267659322177E-3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421019.49081450101</v>
      </c>
      <c r="D17" s="14">
        <f t="shared" si="0"/>
        <v>1.0072981682839969E-2</v>
      </c>
    </row>
    <row r="18" spans="1:4" ht="16.5" thickTop="1" thickBot="1" x14ac:dyDescent="0.3">
      <c r="A18" s="15">
        <v>14</v>
      </c>
      <c r="B18" s="16" t="s">
        <v>101</v>
      </c>
      <c r="C18" s="17">
        <v>4754472.502158083</v>
      </c>
      <c r="D18" s="14">
        <f t="shared" si="0"/>
        <v>0.11375177508564686</v>
      </c>
    </row>
    <row r="19" spans="1:4" ht="16.5" thickTop="1" thickBot="1" x14ac:dyDescent="0.3">
      <c r="A19" s="15">
        <v>15</v>
      </c>
      <c r="B19" s="16" t="s">
        <v>102</v>
      </c>
      <c r="C19" s="17">
        <v>141870.09000015917</v>
      </c>
      <c r="D19" s="14">
        <f t="shared" si="0"/>
        <v>3.3942723534006059E-3</v>
      </c>
    </row>
    <row r="20" spans="1:4" ht="16.5" thickTop="1" thickBot="1" x14ac:dyDescent="0.3">
      <c r="A20" s="15">
        <v>16</v>
      </c>
      <c r="B20" s="16" t="s">
        <v>103</v>
      </c>
      <c r="C20" s="17">
        <v>2724082.0767837623</v>
      </c>
      <c r="D20" s="14">
        <f t="shared" si="0"/>
        <v>6.5174248367720483E-2</v>
      </c>
    </row>
    <row r="21" spans="1:4" ht="16.5" thickTop="1" thickBot="1" x14ac:dyDescent="0.3">
      <c r="A21" s="15">
        <v>17</v>
      </c>
      <c r="B21" s="16" t="s">
        <v>104</v>
      </c>
      <c r="C21" s="17">
        <v>25074091.662611753</v>
      </c>
      <c r="D21" s="14">
        <f t="shared" si="0"/>
        <v>0.59990302478091206</v>
      </c>
    </row>
    <row r="22" spans="1:4" ht="16.5" thickTop="1" thickBot="1" x14ac:dyDescent="0.3">
      <c r="A22" s="15">
        <v>18</v>
      </c>
      <c r="B22" s="16" t="s">
        <v>105</v>
      </c>
      <c r="C22" s="17">
        <v>1842512.9288134468</v>
      </c>
      <c r="D22" s="14">
        <f t="shared" si="0"/>
        <v>4.4082517287806364E-2</v>
      </c>
    </row>
    <row r="23" spans="1:4" ht="16.5" thickTop="1" thickBot="1" x14ac:dyDescent="0.3">
      <c r="A23" s="31"/>
      <c r="B23" s="18" t="s">
        <v>106</v>
      </c>
      <c r="C23" s="19">
        <f>SUM(C5:C22)</f>
        <v>41796908.211571284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3396432.1366939661</v>
      </c>
      <c r="D5" s="14">
        <f>C5/C$23</f>
        <v>1.7234626739589989E-2</v>
      </c>
    </row>
    <row r="6" spans="1:4" ht="16.5" thickTop="1" thickBot="1" x14ac:dyDescent="0.3">
      <c r="A6" s="15">
        <v>2</v>
      </c>
      <c r="B6" s="16" t="s">
        <v>89</v>
      </c>
      <c r="C6" s="17">
        <v>3534561.7497772845</v>
      </c>
      <c r="D6" s="14">
        <f t="shared" ref="D6:D23" si="0">C6/C$23</f>
        <v>1.7935542355555226E-2</v>
      </c>
    </row>
    <row r="7" spans="1:4" ht="16.5" thickTop="1" thickBot="1" x14ac:dyDescent="0.3">
      <c r="A7" s="15">
        <v>3</v>
      </c>
      <c r="B7" s="16" t="s">
        <v>90</v>
      </c>
      <c r="C7" s="17">
        <v>3479585.0074489461</v>
      </c>
      <c r="D7" s="14">
        <f t="shared" si="0"/>
        <v>1.7656572072842672E-2</v>
      </c>
    </row>
    <row r="8" spans="1:4" ht="16.5" thickTop="1" thickBot="1" x14ac:dyDescent="0.3">
      <c r="A8" s="15">
        <v>4</v>
      </c>
      <c r="B8" s="16" t="s">
        <v>91</v>
      </c>
      <c r="C8" s="17">
        <v>1478.5491844985186</v>
      </c>
      <c r="D8" s="14">
        <f t="shared" si="0"/>
        <v>7.502650512476059E-6</v>
      </c>
    </row>
    <row r="9" spans="1:4" ht="16.5" thickTop="1" thickBot="1" x14ac:dyDescent="0.3">
      <c r="A9" s="15">
        <v>5</v>
      </c>
      <c r="B9" s="16" t="s">
        <v>92</v>
      </c>
      <c r="C9" s="17">
        <v>609231.86216935562</v>
      </c>
      <c r="D9" s="14">
        <f t="shared" si="0"/>
        <v>3.0914451753405567E-3</v>
      </c>
    </row>
    <row r="10" spans="1:4" ht="16.5" thickTop="1" thickBot="1" x14ac:dyDescent="0.3">
      <c r="A10" s="15">
        <v>6</v>
      </c>
      <c r="B10" s="16" t="s">
        <v>93</v>
      </c>
      <c r="C10" s="17">
        <v>4834482.0659947442</v>
      </c>
      <c r="D10" s="14">
        <f t="shared" si="0"/>
        <v>2.4531770556076572E-2</v>
      </c>
    </row>
    <row r="11" spans="1:4" ht="16.5" thickTop="1" thickBot="1" x14ac:dyDescent="0.3">
      <c r="A11" s="15">
        <v>7</v>
      </c>
      <c r="B11" s="16" t="s">
        <v>94</v>
      </c>
      <c r="C11" s="17">
        <v>4670989.4814701946</v>
      </c>
      <c r="D11" s="14">
        <f t="shared" si="0"/>
        <v>2.3702154784122943E-2</v>
      </c>
    </row>
    <row r="12" spans="1:4" ht="16.5" thickTop="1" thickBot="1" x14ac:dyDescent="0.3">
      <c r="A12" s="15">
        <v>8</v>
      </c>
      <c r="B12" s="16" t="s">
        <v>95</v>
      </c>
      <c r="C12" s="17">
        <v>417969.68527440768</v>
      </c>
      <c r="D12" s="14">
        <f t="shared" si="0"/>
        <v>2.1209172520609064E-3</v>
      </c>
    </row>
    <row r="13" spans="1:4" ht="16.5" thickTop="1" thickBot="1" x14ac:dyDescent="0.3">
      <c r="A13" s="15">
        <v>9</v>
      </c>
      <c r="B13" s="16" t="s">
        <v>96</v>
      </c>
      <c r="C13" s="17">
        <v>429759.23648502876</v>
      </c>
      <c r="D13" s="14">
        <f t="shared" si="0"/>
        <v>2.180741357582448E-3</v>
      </c>
    </row>
    <row r="14" spans="1:4" ht="16.5" thickTop="1" thickBot="1" x14ac:dyDescent="0.3">
      <c r="A14" s="15">
        <v>10</v>
      </c>
      <c r="B14" s="16" t="s">
        <v>97</v>
      </c>
      <c r="C14" s="17">
        <v>7773338.7326234821</v>
      </c>
      <c r="D14" s="14">
        <f t="shared" si="0"/>
        <v>3.9444507113740868E-2</v>
      </c>
    </row>
    <row r="15" spans="1:4" ht="16.5" thickTop="1" thickBot="1" x14ac:dyDescent="0.3">
      <c r="A15" s="15">
        <v>11</v>
      </c>
      <c r="B15" s="16" t="s">
        <v>98</v>
      </c>
      <c r="C15" s="17">
        <v>1180288.0692062164</v>
      </c>
      <c r="D15" s="14">
        <f t="shared" si="0"/>
        <v>5.9891743745426078E-3</v>
      </c>
    </row>
    <row r="16" spans="1:4" ht="16.5" thickTop="1" thickBot="1" x14ac:dyDescent="0.3">
      <c r="A16" s="15">
        <v>12</v>
      </c>
      <c r="B16" s="16" t="s">
        <v>99</v>
      </c>
      <c r="C16" s="17">
        <v>16130195.471564671</v>
      </c>
      <c r="D16" s="14">
        <f t="shared" si="0"/>
        <v>8.1849978742587412E-2</v>
      </c>
    </row>
    <row r="17" spans="1:4" ht="16.5" thickTop="1" thickBot="1" x14ac:dyDescent="0.3">
      <c r="A17" s="15">
        <v>13</v>
      </c>
      <c r="B17" s="16" t="s">
        <v>100</v>
      </c>
      <c r="C17" s="17">
        <v>10409178.962762035</v>
      </c>
      <c r="D17" s="14">
        <f t="shared" si="0"/>
        <v>5.2819637451499236E-2</v>
      </c>
    </row>
    <row r="18" spans="1:4" ht="16.5" thickTop="1" thickBot="1" x14ac:dyDescent="0.3">
      <c r="A18" s="15">
        <v>14</v>
      </c>
      <c r="B18" s="16" t="s">
        <v>101</v>
      </c>
      <c r="C18" s="17">
        <v>21285992.277996089</v>
      </c>
      <c r="D18" s="14">
        <f t="shared" si="0"/>
        <v>0.10801220720109823</v>
      </c>
    </row>
    <row r="19" spans="1:4" ht="16.5" thickTop="1" thickBot="1" x14ac:dyDescent="0.3">
      <c r="A19" s="15">
        <v>15</v>
      </c>
      <c r="B19" s="16" t="s">
        <v>102</v>
      </c>
      <c r="C19" s="17">
        <v>3379103.8057352882</v>
      </c>
      <c r="D19" s="14">
        <f t="shared" si="0"/>
        <v>1.7146697022736117E-2</v>
      </c>
    </row>
    <row r="20" spans="1:4" ht="16.5" thickTop="1" thickBot="1" x14ac:dyDescent="0.3">
      <c r="A20" s="15">
        <v>16</v>
      </c>
      <c r="B20" s="16" t="s">
        <v>103</v>
      </c>
      <c r="C20" s="17">
        <v>12865973.316208756</v>
      </c>
      <c r="D20" s="14">
        <f t="shared" si="0"/>
        <v>6.5286229437877485E-2</v>
      </c>
    </row>
    <row r="21" spans="1:4" ht="16.5" thickTop="1" thickBot="1" x14ac:dyDescent="0.3">
      <c r="A21" s="15">
        <v>17</v>
      </c>
      <c r="B21" s="16" t="s">
        <v>104</v>
      </c>
      <c r="C21" s="17">
        <v>88587585.856838062</v>
      </c>
      <c r="D21" s="14">
        <f t="shared" si="0"/>
        <v>0.44952288594528589</v>
      </c>
    </row>
    <row r="22" spans="1:4" ht="16.5" thickTop="1" thickBot="1" x14ac:dyDescent="0.3">
      <c r="A22" s="15">
        <v>18</v>
      </c>
      <c r="B22" s="16" t="s">
        <v>105</v>
      </c>
      <c r="C22" s="17">
        <v>14084100.046167511</v>
      </c>
      <c r="D22" s="14">
        <f t="shared" si="0"/>
        <v>7.1467409766948237E-2</v>
      </c>
    </row>
    <row r="23" spans="1:4" ht="16.5" thickTop="1" thickBot="1" x14ac:dyDescent="0.3">
      <c r="A23" s="31"/>
      <c r="B23" s="18" t="s">
        <v>106</v>
      </c>
      <c r="C23" s="19">
        <f>SUM(C5:C22)</f>
        <v>197070246.31360057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857473.42832729255</v>
      </c>
      <c r="D5" s="14">
        <f>C5/C$23</f>
        <v>8.4785632243496598E-2</v>
      </c>
    </row>
    <row r="6" spans="1:4" ht="16.5" thickTop="1" thickBot="1" x14ac:dyDescent="0.3">
      <c r="A6" s="15">
        <v>2</v>
      </c>
      <c r="B6" s="16" t="s">
        <v>89</v>
      </c>
      <c r="C6" s="17">
        <v>6164.8388744664235</v>
      </c>
      <c r="D6" s="14">
        <f t="shared" ref="D6:D23" si="0">C6/C$23</f>
        <v>6.0956963141184839E-4</v>
      </c>
    </row>
    <row r="7" spans="1:4" ht="16.5" thickTop="1" thickBot="1" x14ac:dyDescent="0.3">
      <c r="A7" s="15">
        <v>3</v>
      </c>
      <c r="B7" s="16" t="s">
        <v>90</v>
      </c>
      <c r="C7" s="17">
        <v>1879389.8979413237</v>
      </c>
      <c r="D7" s="14">
        <f t="shared" si="0"/>
        <v>0.18583113536221968</v>
      </c>
    </row>
    <row r="8" spans="1:4" ht="16.5" thickTop="1" thickBot="1" x14ac:dyDescent="0.3">
      <c r="A8" s="15">
        <v>4</v>
      </c>
      <c r="B8" s="16" t="s">
        <v>91</v>
      </c>
      <c r="C8" s="17">
        <v>1695.1866926805903</v>
      </c>
      <c r="D8" s="14">
        <f t="shared" si="0"/>
        <v>1.6761741036111255E-4</v>
      </c>
    </row>
    <row r="9" spans="1:4" ht="16.5" thickTop="1" thickBot="1" x14ac:dyDescent="0.3">
      <c r="A9" s="15">
        <v>5</v>
      </c>
      <c r="B9" s="16" t="s">
        <v>92</v>
      </c>
      <c r="C9" s="17">
        <v>238291.19184777632</v>
      </c>
      <c r="D9" s="14">
        <f t="shared" si="0"/>
        <v>2.3561860567833756E-2</v>
      </c>
    </row>
    <row r="10" spans="1:4" ht="16.5" thickTop="1" thickBot="1" x14ac:dyDescent="0.3">
      <c r="A10" s="15">
        <v>6</v>
      </c>
      <c r="B10" s="16" t="s">
        <v>93</v>
      </c>
      <c r="C10" s="17">
        <v>36492.57272369822</v>
      </c>
      <c r="D10" s="14">
        <f t="shared" si="0"/>
        <v>3.6083285479833588E-3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8511.2958134635828</v>
      </c>
      <c r="D12" s="14">
        <f t="shared" si="0"/>
        <v>8.4158362570331622E-4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364619.63377294125</v>
      </c>
      <c r="D14" s="14">
        <f t="shared" si="0"/>
        <v>3.6053019436575622E-2</v>
      </c>
    </row>
    <row r="15" spans="1:4" ht="16.5" thickTop="1" thickBot="1" x14ac:dyDescent="0.3">
      <c r="A15" s="15">
        <v>11</v>
      </c>
      <c r="B15" s="16" t="s">
        <v>98</v>
      </c>
      <c r="C15" s="17">
        <v>48629.485292810219</v>
      </c>
      <c r="D15" s="14">
        <f t="shared" si="0"/>
        <v>4.8084074911449943E-3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480237.02459107939</v>
      </c>
      <c r="D17" s="14">
        <f t="shared" si="0"/>
        <v>4.7485086314708255E-2</v>
      </c>
    </row>
    <row r="18" spans="1:4" ht="16.5" thickTop="1" thickBot="1" x14ac:dyDescent="0.3">
      <c r="A18" s="15">
        <v>14</v>
      </c>
      <c r="B18" s="16" t="s">
        <v>101</v>
      </c>
      <c r="C18" s="17">
        <v>1523938.9072014019</v>
      </c>
      <c r="D18" s="14">
        <f t="shared" si="0"/>
        <v>0.15068469701689249</v>
      </c>
    </row>
    <row r="19" spans="1:4" ht="16.5" thickTop="1" thickBot="1" x14ac:dyDescent="0.3">
      <c r="A19" s="15">
        <v>15</v>
      </c>
      <c r="B19" s="16" t="s">
        <v>102</v>
      </c>
      <c r="C19" s="17">
        <v>303530.07845762925</v>
      </c>
      <c r="D19" s="14">
        <f t="shared" si="0"/>
        <v>3.0012579698417582E-2</v>
      </c>
    </row>
    <row r="20" spans="1:4" ht="16.5" thickTop="1" thickBot="1" x14ac:dyDescent="0.3">
      <c r="A20" s="15">
        <v>16</v>
      </c>
      <c r="B20" s="16" t="s">
        <v>103</v>
      </c>
      <c r="C20" s="17">
        <v>1592448.4547273261</v>
      </c>
      <c r="D20" s="14">
        <f t="shared" si="0"/>
        <v>0.15745881398636227</v>
      </c>
    </row>
    <row r="21" spans="1:4" ht="16.5" thickTop="1" thickBot="1" x14ac:dyDescent="0.3">
      <c r="A21" s="15">
        <v>17</v>
      </c>
      <c r="B21" s="16" t="s">
        <v>104</v>
      </c>
      <c r="C21" s="17">
        <v>1868540.1341411429</v>
      </c>
      <c r="D21" s="14">
        <f t="shared" si="0"/>
        <v>0.18475832767733852</v>
      </c>
    </row>
    <row r="22" spans="1:4" ht="16.5" thickTop="1" thickBot="1" x14ac:dyDescent="0.3">
      <c r="A22" s="15">
        <v>18</v>
      </c>
      <c r="B22" s="16" t="s">
        <v>105</v>
      </c>
      <c r="C22" s="17">
        <v>903466.35550525843</v>
      </c>
      <c r="D22" s="14">
        <f t="shared" si="0"/>
        <v>8.9333340989550591E-2</v>
      </c>
    </row>
    <row r="23" spans="1:4" ht="16.5" thickTop="1" thickBot="1" x14ac:dyDescent="0.3">
      <c r="A23" s="31"/>
      <c r="B23" s="18" t="s">
        <v>106</v>
      </c>
      <c r="C23" s="19">
        <f>SUM(C5:C22)</f>
        <v>10113428.485910291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677779.72428978735</v>
      </c>
      <c r="D5" s="14">
        <f>C5/C$23</f>
        <v>1.2919255084605523E-2</v>
      </c>
    </row>
    <row r="6" spans="1:4" ht="16.5" thickTop="1" thickBot="1" x14ac:dyDescent="0.3">
      <c r="A6" s="15">
        <v>2</v>
      </c>
      <c r="B6" s="16" t="s">
        <v>89</v>
      </c>
      <c r="C6" s="17">
        <v>767876.99991269701</v>
      </c>
      <c r="D6" s="14">
        <f t="shared" ref="D6:D23" si="0">C6/C$23</f>
        <v>1.4636611984622072E-2</v>
      </c>
    </row>
    <row r="7" spans="1:4" ht="16.5" thickTop="1" thickBot="1" x14ac:dyDescent="0.3">
      <c r="A7" s="15">
        <v>3</v>
      </c>
      <c r="B7" s="16" t="s">
        <v>90</v>
      </c>
      <c r="C7" s="17">
        <v>598298.80713452166</v>
      </c>
      <c r="D7" s="14">
        <f t="shared" si="0"/>
        <v>1.1404258093269958E-2</v>
      </c>
    </row>
    <row r="8" spans="1:4" ht="16.5" thickTop="1" thickBot="1" x14ac:dyDescent="0.3">
      <c r="A8" s="15">
        <v>4</v>
      </c>
      <c r="B8" s="16" t="s">
        <v>91</v>
      </c>
      <c r="C8" s="17">
        <v>17121.681212884592</v>
      </c>
      <c r="D8" s="14">
        <f t="shared" si="0"/>
        <v>3.2635878463071208E-4</v>
      </c>
    </row>
    <row r="9" spans="1:4" ht="16.5" thickTop="1" thickBot="1" x14ac:dyDescent="0.3">
      <c r="A9" s="15">
        <v>5</v>
      </c>
      <c r="B9" s="16" t="s">
        <v>92</v>
      </c>
      <c r="C9" s="17">
        <v>940735.91866475821</v>
      </c>
      <c r="D9" s="14">
        <f t="shared" si="0"/>
        <v>1.7931500257278871E-2</v>
      </c>
    </row>
    <row r="10" spans="1:4" ht="16.5" thickTop="1" thickBot="1" x14ac:dyDescent="0.3">
      <c r="A10" s="15">
        <v>6</v>
      </c>
      <c r="B10" s="16" t="s">
        <v>93</v>
      </c>
      <c r="C10" s="17">
        <v>1876047.5975872981</v>
      </c>
      <c r="D10" s="14">
        <f t="shared" si="0"/>
        <v>3.5759608314469137E-2</v>
      </c>
    </row>
    <row r="11" spans="1:4" ht="16.5" thickTop="1" thickBot="1" x14ac:dyDescent="0.3">
      <c r="A11" s="15">
        <v>7</v>
      </c>
      <c r="B11" s="16" t="s">
        <v>94</v>
      </c>
      <c r="C11" s="17">
        <v>1034969.265882285</v>
      </c>
      <c r="D11" s="14">
        <f t="shared" si="0"/>
        <v>1.9727695402324132E-2</v>
      </c>
    </row>
    <row r="12" spans="1:4" ht="16.5" thickTop="1" thickBot="1" x14ac:dyDescent="0.3">
      <c r="A12" s="15">
        <v>8</v>
      </c>
      <c r="B12" s="16" t="s">
        <v>95</v>
      </c>
      <c r="C12" s="17">
        <v>25594.010226608298</v>
      </c>
      <c r="D12" s="14">
        <f t="shared" si="0"/>
        <v>4.8785104497192357E-4</v>
      </c>
    </row>
    <row r="13" spans="1:4" ht="16.5" thickTop="1" thickBot="1" x14ac:dyDescent="0.3">
      <c r="A13" s="15">
        <v>9</v>
      </c>
      <c r="B13" s="16" t="s">
        <v>96</v>
      </c>
      <c r="C13" s="17">
        <v>82723.952879842283</v>
      </c>
      <c r="D13" s="14">
        <f t="shared" si="0"/>
        <v>1.5768129534731105E-3</v>
      </c>
    </row>
    <row r="14" spans="1:4" ht="16.5" thickTop="1" thickBot="1" x14ac:dyDescent="0.3">
      <c r="A14" s="15">
        <v>10</v>
      </c>
      <c r="B14" s="16" t="s">
        <v>97</v>
      </c>
      <c r="C14" s="17">
        <v>1187321.4644627711</v>
      </c>
      <c r="D14" s="14">
        <f t="shared" si="0"/>
        <v>2.2631702184504342E-2</v>
      </c>
    </row>
    <row r="15" spans="1:4" ht="16.5" thickTop="1" thickBot="1" x14ac:dyDescent="0.3">
      <c r="A15" s="15">
        <v>11</v>
      </c>
      <c r="B15" s="16" t="s">
        <v>98</v>
      </c>
      <c r="C15" s="17">
        <v>252535.67064740453</v>
      </c>
      <c r="D15" s="14">
        <f t="shared" si="0"/>
        <v>4.8136180976414413E-3</v>
      </c>
    </row>
    <row r="16" spans="1:4" ht="16.5" thickTop="1" thickBot="1" x14ac:dyDescent="0.3">
      <c r="A16" s="15">
        <v>12</v>
      </c>
      <c r="B16" s="16" t="s">
        <v>99</v>
      </c>
      <c r="C16" s="17">
        <v>5585456.3959725033</v>
      </c>
      <c r="D16" s="14">
        <f t="shared" si="0"/>
        <v>0.10646517350326924</v>
      </c>
    </row>
    <row r="17" spans="1:4" ht="16.5" thickTop="1" thickBot="1" x14ac:dyDescent="0.3">
      <c r="A17" s="15">
        <v>13</v>
      </c>
      <c r="B17" s="16" t="s">
        <v>100</v>
      </c>
      <c r="C17" s="17">
        <v>688058.1721741443</v>
      </c>
      <c r="D17" s="14">
        <f t="shared" si="0"/>
        <v>1.3115174031916872E-2</v>
      </c>
    </row>
    <row r="18" spans="1:4" ht="16.5" thickTop="1" thickBot="1" x14ac:dyDescent="0.3">
      <c r="A18" s="15">
        <v>14</v>
      </c>
      <c r="B18" s="16" t="s">
        <v>101</v>
      </c>
      <c r="C18" s="17">
        <v>5073907.3981482536</v>
      </c>
      <c r="D18" s="14">
        <f t="shared" si="0"/>
        <v>9.6714465781684814E-2</v>
      </c>
    </row>
    <row r="19" spans="1:4" ht="16.5" thickTop="1" thickBot="1" x14ac:dyDescent="0.3">
      <c r="A19" s="15">
        <v>15</v>
      </c>
      <c r="B19" s="16" t="s">
        <v>102</v>
      </c>
      <c r="C19" s="17">
        <v>159659.63861423559</v>
      </c>
      <c r="D19" s="14">
        <f t="shared" si="0"/>
        <v>3.0432949290931208E-3</v>
      </c>
    </row>
    <row r="20" spans="1:4" ht="16.5" thickTop="1" thickBot="1" x14ac:dyDescent="0.3">
      <c r="A20" s="15">
        <v>16</v>
      </c>
      <c r="B20" s="16" t="s">
        <v>103</v>
      </c>
      <c r="C20" s="17">
        <v>4186680.4496010509</v>
      </c>
      <c r="D20" s="14">
        <f t="shared" si="0"/>
        <v>7.9802907563816472E-2</v>
      </c>
    </row>
    <row r="21" spans="1:4" ht="16.5" thickTop="1" thickBot="1" x14ac:dyDescent="0.3">
      <c r="A21" s="15">
        <v>17</v>
      </c>
      <c r="B21" s="16" t="s">
        <v>104</v>
      </c>
      <c r="C21" s="17">
        <v>26581595.62465499</v>
      </c>
      <c r="D21" s="14">
        <f t="shared" si="0"/>
        <v>0.50667554977481699</v>
      </c>
    </row>
    <row r="22" spans="1:4" ht="16.5" thickTop="1" thickBot="1" x14ac:dyDescent="0.3">
      <c r="A22" s="15">
        <v>18</v>
      </c>
      <c r="B22" s="16" t="s">
        <v>105</v>
      </c>
      <c r="C22" s="17">
        <v>2726393.0022528721</v>
      </c>
      <c r="D22" s="14">
        <f t="shared" si="0"/>
        <v>5.196816221361119E-2</v>
      </c>
    </row>
    <row r="23" spans="1:4" ht="16.5" thickTop="1" thickBot="1" x14ac:dyDescent="0.3">
      <c r="A23" s="31"/>
      <c r="B23" s="18" t="s">
        <v>106</v>
      </c>
      <c r="C23" s="19">
        <f>SUM(C5:C22)</f>
        <v>52462755.774318911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145284.57395354751</v>
      </c>
      <c r="D5" s="14">
        <f>C5/C$23</f>
        <v>3.215499096350917E-2</v>
      </c>
    </row>
    <row r="6" spans="1:4" ht="16.5" thickTop="1" thickBot="1" x14ac:dyDescent="0.3">
      <c r="A6" s="15">
        <v>2</v>
      </c>
      <c r="B6" s="16" t="s">
        <v>89</v>
      </c>
      <c r="C6" s="17">
        <v>15870.643980821358</v>
      </c>
      <c r="D6" s="14">
        <f t="shared" ref="D6:D23" si="0">C6/C$23</f>
        <v>3.5125574581066597E-3</v>
      </c>
    </row>
    <row r="7" spans="1:4" ht="16.5" thickTop="1" thickBot="1" x14ac:dyDescent="0.3">
      <c r="A7" s="15">
        <v>3</v>
      </c>
      <c r="B7" s="16" t="s">
        <v>90</v>
      </c>
      <c r="C7" s="17">
        <v>75980.093826323267</v>
      </c>
      <c r="D7" s="14">
        <f t="shared" si="0"/>
        <v>1.6816232886315646E-2</v>
      </c>
    </row>
    <row r="8" spans="1:4" ht="16.5" thickTop="1" thickBot="1" x14ac:dyDescent="0.3">
      <c r="A8" s="15">
        <v>4</v>
      </c>
      <c r="B8" s="16" t="s">
        <v>91</v>
      </c>
      <c r="C8" s="17">
        <v>35100.992272917953</v>
      </c>
      <c r="D8" s="14">
        <f t="shared" si="0"/>
        <v>7.768698758801173E-3</v>
      </c>
    </row>
    <row r="9" spans="1:4" ht="16.5" thickTop="1" thickBot="1" x14ac:dyDescent="0.3">
      <c r="A9" s="15">
        <v>5</v>
      </c>
      <c r="B9" s="16" t="s">
        <v>92</v>
      </c>
      <c r="C9" s="17">
        <v>19079.66011653942</v>
      </c>
      <c r="D9" s="14">
        <f t="shared" si="0"/>
        <v>4.2227903619713293E-3</v>
      </c>
    </row>
    <row r="10" spans="1:4" ht="16.5" thickTop="1" thickBot="1" x14ac:dyDescent="0.3">
      <c r="A10" s="15">
        <v>6</v>
      </c>
      <c r="B10" s="16" t="s">
        <v>93</v>
      </c>
      <c r="C10" s="17">
        <v>62768.828636213897</v>
      </c>
      <c r="D10" s="14">
        <f t="shared" si="0"/>
        <v>1.3892260290709483E-2</v>
      </c>
    </row>
    <row r="11" spans="1:4" ht="16.5" thickTop="1" thickBot="1" x14ac:dyDescent="0.3">
      <c r="A11" s="15">
        <v>7</v>
      </c>
      <c r="B11" s="16" t="s">
        <v>94</v>
      </c>
      <c r="C11" s="17">
        <v>35825.739071320764</v>
      </c>
      <c r="D11" s="14">
        <f t="shared" si="0"/>
        <v>7.9291027584778746E-3</v>
      </c>
    </row>
    <row r="12" spans="1:4" ht="16.5" thickTop="1" thickBot="1" x14ac:dyDescent="0.3">
      <c r="A12" s="15">
        <v>8</v>
      </c>
      <c r="B12" s="16" t="s">
        <v>95</v>
      </c>
      <c r="C12" s="17">
        <v>13470.026170214695</v>
      </c>
      <c r="D12" s="14">
        <f t="shared" si="0"/>
        <v>2.981242660490381E-3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349603.71611852525</v>
      </c>
      <c r="D14" s="14">
        <f t="shared" si="0"/>
        <v>7.73757600458993E-2</v>
      </c>
    </row>
    <row r="15" spans="1:4" ht="16.5" thickTop="1" thickBot="1" x14ac:dyDescent="0.3">
      <c r="A15" s="15">
        <v>11</v>
      </c>
      <c r="B15" s="16" t="s">
        <v>98</v>
      </c>
      <c r="C15" s="17">
        <v>18256.392074986368</v>
      </c>
      <c r="D15" s="14">
        <f t="shared" si="0"/>
        <v>4.0405812277438486E-3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213997.46094675187</v>
      </c>
      <c r="D17" s="14">
        <f t="shared" si="0"/>
        <v>4.7362815168228614E-2</v>
      </c>
    </row>
    <row r="18" spans="1:4" ht="16.5" thickTop="1" thickBot="1" x14ac:dyDescent="0.3">
      <c r="A18" s="15">
        <v>14</v>
      </c>
      <c r="B18" s="16" t="s">
        <v>101</v>
      </c>
      <c r="C18" s="17">
        <v>1541362.7566335332</v>
      </c>
      <c r="D18" s="14">
        <f t="shared" si="0"/>
        <v>0.34114086693668988</v>
      </c>
    </row>
    <row r="19" spans="1:4" ht="16.5" thickTop="1" thickBot="1" x14ac:dyDescent="0.3">
      <c r="A19" s="15">
        <v>15</v>
      </c>
      <c r="B19" s="16" t="s">
        <v>102</v>
      </c>
      <c r="C19" s="17">
        <v>2289.5662733068643</v>
      </c>
      <c r="D19" s="14">
        <f t="shared" si="0"/>
        <v>5.0673640583532805E-4</v>
      </c>
    </row>
    <row r="20" spans="1:4" ht="16.5" thickTop="1" thickBot="1" x14ac:dyDescent="0.3">
      <c r="A20" s="15">
        <v>16</v>
      </c>
      <c r="B20" s="16" t="s">
        <v>103</v>
      </c>
      <c r="C20" s="17">
        <v>746531.47403802001</v>
      </c>
      <c r="D20" s="14">
        <f t="shared" si="0"/>
        <v>0.1652254754131216</v>
      </c>
    </row>
    <row r="21" spans="1:4" ht="16.5" thickTop="1" thickBot="1" x14ac:dyDescent="0.3">
      <c r="A21" s="15">
        <v>17</v>
      </c>
      <c r="B21" s="16" t="s">
        <v>104</v>
      </c>
      <c r="C21" s="17">
        <v>748603.93912398419</v>
      </c>
      <c r="D21" s="14">
        <f t="shared" si="0"/>
        <v>0.16568416207405143</v>
      </c>
    </row>
    <row r="22" spans="1:4" ht="16.5" thickTop="1" thickBot="1" x14ac:dyDescent="0.3">
      <c r="A22" s="15">
        <v>18</v>
      </c>
      <c r="B22" s="16" t="s">
        <v>105</v>
      </c>
      <c r="C22" s="17">
        <v>494233.03219924355</v>
      </c>
      <c r="D22" s="14">
        <f t="shared" si="0"/>
        <v>0.10938572659004837</v>
      </c>
    </row>
    <row r="23" spans="1:4" ht="16.5" thickTop="1" thickBot="1" x14ac:dyDescent="0.3">
      <c r="A23" s="7"/>
      <c r="B23" s="18" t="s">
        <v>106</v>
      </c>
      <c r="C23" s="19">
        <f>SUM(C5:C22)</f>
        <v>4518258.8954362497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7204.7085344272473</v>
      </c>
      <c r="D6" s="14">
        <f t="shared" ref="D6:D23" si="0">C6/C$23</f>
        <v>1.9782364477676363E-3</v>
      </c>
    </row>
    <row r="7" spans="1:4" ht="16.5" thickTop="1" thickBot="1" x14ac:dyDescent="0.3">
      <c r="A7" s="15">
        <v>3</v>
      </c>
      <c r="B7" s="16" t="s">
        <v>90</v>
      </c>
      <c r="C7" s="17">
        <v>21251.354684972393</v>
      </c>
      <c r="D7" s="14">
        <f t="shared" si="0"/>
        <v>5.8351013370441605E-3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25985.075141446021</v>
      </c>
      <c r="D9" s="14">
        <f t="shared" si="0"/>
        <v>7.1348649979600881E-3</v>
      </c>
    </row>
    <row r="10" spans="1:4" ht="16.5" thickTop="1" thickBot="1" x14ac:dyDescent="0.3">
      <c r="A10" s="15">
        <v>6</v>
      </c>
      <c r="B10" s="16" t="s">
        <v>93</v>
      </c>
      <c r="C10" s="17">
        <v>15352.969169095959</v>
      </c>
      <c r="D10" s="14">
        <f t="shared" si="0"/>
        <v>4.2155491851792026E-3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1502.038440346352</v>
      </c>
      <c r="D12" s="14">
        <f t="shared" si="0"/>
        <v>4.1242295568830038E-4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273292.47911874379</v>
      </c>
      <c r="D14" s="14">
        <f t="shared" si="0"/>
        <v>7.503941908407176E-2</v>
      </c>
    </row>
    <row r="15" spans="1:4" ht="16.5" thickTop="1" thickBot="1" x14ac:dyDescent="0.3">
      <c r="A15" s="15">
        <v>11</v>
      </c>
      <c r="B15" s="16" t="s">
        <v>98</v>
      </c>
      <c r="C15" s="17">
        <v>1739541.1737542448</v>
      </c>
      <c r="D15" s="14">
        <f t="shared" si="0"/>
        <v>0.47763538745106349</v>
      </c>
    </row>
    <row r="16" spans="1:4" ht="16.5" thickTop="1" thickBot="1" x14ac:dyDescent="0.3">
      <c r="A16" s="15">
        <v>12</v>
      </c>
      <c r="B16" s="16" t="s">
        <v>99</v>
      </c>
      <c r="C16" s="17">
        <v>5843.5293060382801</v>
      </c>
      <c r="D16" s="14">
        <f t="shared" si="0"/>
        <v>1.6044899806237928E-3</v>
      </c>
    </row>
    <row r="17" spans="1:4" ht="16.5" thickTop="1" thickBot="1" x14ac:dyDescent="0.3">
      <c r="A17" s="15">
        <v>13</v>
      </c>
      <c r="B17" s="16" t="s">
        <v>100</v>
      </c>
      <c r="C17" s="17">
        <v>60134.635514576861</v>
      </c>
      <c r="D17" s="14">
        <f t="shared" si="0"/>
        <v>1.6511497610168777E-2</v>
      </c>
    </row>
    <row r="18" spans="1:4" ht="16.5" thickTop="1" thickBot="1" x14ac:dyDescent="0.3">
      <c r="A18" s="15">
        <v>14</v>
      </c>
      <c r="B18" s="16" t="s">
        <v>101</v>
      </c>
      <c r="C18" s="17">
        <v>212214.76469249907</v>
      </c>
      <c r="D18" s="14">
        <f t="shared" si="0"/>
        <v>5.8268975110248221E-2</v>
      </c>
    </row>
    <row r="19" spans="1:4" ht="16.5" thickTop="1" thickBot="1" x14ac:dyDescent="0.3">
      <c r="A19" s="15">
        <v>15</v>
      </c>
      <c r="B19" s="16" t="s">
        <v>102</v>
      </c>
      <c r="C19" s="17">
        <v>2211.8096476604474</v>
      </c>
      <c r="D19" s="14">
        <f t="shared" si="0"/>
        <v>6.0730873978010673E-4</v>
      </c>
    </row>
    <row r="20" spans="1:4" ht="16.5" thickTop="1" thickBot="1" x14ac:dyDescent="0.3">
      <c r="A20" s="15">
        <v>16</v>
      </c>
      <c r="B20" s="16" t="s">
        <v>103</v>
      </c>
      <c r="C20" s="17">
        <v>886473.33178053156</v>
      </c>
      <c r="D20" s="14">
        <f t="shared" si="0"/>
        <v>0.24340385825776786</v>
      </c>
    </row>
    <row r="21" spans="1:4" ht="16.5" thickTop="1" thickBot="1" x14ac:dyDescent="0.3">
      <c r="A21" s="15">
        <v>17</v>
      </c>
      <c r="B21" s="16" t="s">
        <v>104</v>
      </c>
      <c r="C21" s="17">
        <v>162740.30905120855</v>
      </c>
      <c r="D21" s="14">
        <f t="shared" si="0"/>
        <v>4.4684501718245194E-2</v>
      </c>
    </row>
    <row r="22" spans="1:4" ht="16.5" thickTop="1" thickBot="1" x14ac:dyDescent="0.3">
      <c r="A22" s="15">
        <v>18</v>
      </c>
      <c r="B22" s="16" t="s">
        <v>105</v>
      </c>
      <c r="C22" s="17">
        <v>228237.35962574219</v>
      </c>
      <c r="D22" s="14">
        <f t="shared" si="0"/>
        <v>6.2668387124391323E-2</v>
      </c>
    </row>
    <row r="23" spans="1:4" ht="16.5" thickTop="1" thickBot="1" x14ac:dyDescent="0.3">
      <c r="A23" s="31"/>
      <c r="B23" s="18" t="s">
        <v>106</v>
      </c>
      <c r="C23" s="19">
        <f>SUM(C5:C22)</f>
        <v>3641985.5384615338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48901.89676204243</v>
      </c>
      <c r="D5" s="14">
        <f>C5/C$23</f>
        <v>9.8982274027892871E-3</v>
      </c>
    </row>
    <row r="6" spans="1:4" ht="16.5" thickTop="1" thickBot="1" x14ac:dyDescent="0.3">
      <c r="A6" s="15">
        <v>2</v>
      </c>
      <c r="B6" s="16" t="s">
        <v>89</v>
      </c>
      <c r="C6" s="17">
        <v>19099.580100111107</v>
      </c>
      <c r="D6" s="14">
        <f t="shared" ref="D6:D23" si="0">C6/C$23</f>
        <v>3.8659438518022994E-3</v>
      </c>
    </row>
    <row r="7" spans="1:4" ht="16.5" thickTop="1" thickBot="1" x14ac:dyDescent="0.3">
      <c r="A7" s="15">
        <v>3</v>
      </c>
      <c r="B7" s="16" t="s">
        <v>90</v>
      </c>
      <c r="C7" s="17">
        <v>103051.56567288228</v>
      </c>
      <c r="D7" s="14">
        <f t="shared" si="0"/>
        <v>2.0858655773765548E-2</v>
      </c>
    </row>
    <row r="8" spans="1:4" ht="16.5" thickTop="1" thickBot="1" x14ac:dyDescent="0.3">
      <c r="A8" s="15">
        <v>4</v>
      </c>
      <c r="B8" s="16" t="s">
        <v>91</v>
      </c>
      <c r="C8" s="17">
        <v>344.19719559439807</v>
      </c>
      <c r="D8" s="14">
        <f t="shared" si="0"/>
        <v>6.9668915501865721E-5</v>
      </c>
    </row>
    <row r="9" spans="1:4" ht="16.5" thickTop="1" thickBot="1" x14ac:dyDescent="0.3">
      <c r="A9" s="15">
        <v>5</v>
      </c>
      <c r="B9" s="16" t="s">
        <v>92</v>
      </c>
      <c r="C9" s="17">
        <v>1147.3496625503305</v>
      </c>
      <c r="D9" s="14">
        <f t="shared" si="0"/>
        <v>2.3223491566592557E-4</v>
      </c>
    </row>
    <row r="10" spans="1:4" ht="16.5" thickTop="1" thickBot="1" x14ac:dyDescent="0.3">
      <c r="A10" s="15">
        <v>6</v>
      </c>
      <c r="B10" s="16" t="s">
        <v>93</v>
      </c>
      <c r="C10" s="17">
        <v>4183.9365908001419</v>
      </c>
      <c r="D10" s="14">
        <f t="shared" si="0"/>
        <v>8.4687013299524774E-4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2428.4580217444595</v>
      </c>
      <c r="D13" s="14">
        <f t="shared" si="0"/>
        <v>4.9154391401873558E-4</v>
      </c>
    </row>
    <row r="14" spans="1:4" ht="16.5" thickTop="1" thickBot="1" x14ac:dyDescent="0.3">
      <c r="A14" s="15">
        <v>10</v>
      </c>
      <c r="B14" s="16" t="s">
        <v>97</v>
      </c>
      <c r="C14" s="17">
        <v>453829.77955605858</v>
      </c>
      <c r="D14" s="14">
        <f t="shared" si="0"/>
        <v>9.1859634444493951E-2</v>
      </c>
    </row>
    <row r="15" spans="1:4" ht="16.5" thickTop="1" thickBot="1" x14ac:dyDescent="0.3">
      <c r="A15" s="15">
        <v>11</v>
      </c>
      <c r="B15" s="16" t="s">
        <v>98</v>
      </c>
      <c r="C15" s="17">
        <v>154704.2296155713</v>
      </c>
      <c r="D15" s="14">
        <f t="shared" si="0"/>
        <v>3.1313665651039622E-2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68923.057126588188</v>
      </c>
      <c r="D17" s="14">
        <f t="shared" si="0"/>
        <v>1.395070821187332E-2</v>
      </c>
    </row>
    <row r="18" spans="1:4" ht="16.5" thickTop="1" thickBot="1" x14ac:dyDescent="0.3">
      <c r="A18" s="15">
        <v>14</v>
      </c>
      <c r="B18" s="16" t="s">
        <v>101</v>
      </c>
      <c r="C18" s="17">
        <v>2023771.8997352589</v>
      </c>
      <c r="D18" s="14">
        <f t="shared" si="0"/>
        <v>0.40963144175019173</v>
      </c>
    </row>
    <row r="19" spans="1:4" ht="16.5" thickTop="1" thickBot="1" x14ac:dyDescent="0.3">
      <c r="A19" s="15">
        <v>15</v>
      </c>
      <c r="B19" s="16" t="s">
        <v>102</v>
      </c>
      <c r="C19" s="17">
        <v>15864.415438129479</v>
      </c>
      <c r="D19" s="14">
        <f t="shared" si="0"/>
        <v>3.2111145378068999E-3</v>
      </c>
    </row>
    <row r="20" spans="1:4" ht="16.5" thickTop="1" thickBot="1" x14ac:dyDescent="0.3">
      <c r="A20" s="15">
        <v>16</v>
      </c>
      <c r="B20" s="16" t="s">
        <v>103</v>
      </c>
      <c r="C20" s="17">
        <v>1110753.3516260877</v>
      </c>
      <c r="D20" s="14">
        <f t="shared" si="0"/>
        <v>0.22482746050331709</v>
      </c>
    </row>
    <row r="21" spans="1:4" ht="16.5" thickTop="1" thickBot="1" x14ac:dyDescent="0.3">
      <c r="A21" s="15">
        <v>17</v>
      </c>
      <c r="B21" s="16" t="s">
        <v>104</v>
      </c>
      <c r="C21" s="17">
        <v>457591.66915588372</v>
      </c>
      <c r="D21" s="14">
        <f t="shared" si="0"/>
        <v>9.2621078093693257E-2</v>
      </c>
    </row>
    <row r="22" spans="1:4" ht="16.5" thickTop="1" thickBot="1" x14ac:dyDescent="0.3">
      <c r="A22" s="15">
        <v>18</v>
      </c>
      <c r="B22" s="16" t="s">
        <v>105</v>
      </c>
      <c r="C22" s="17">
        <v>475874.7375390291</v>
      </c>
      <c r="D22" s="14">
        <f t="shared" si="0"/>
        <v>9.6321751901045222E-2</v>
      </c>
    </row>
    <row r="23" spans="1:4" ht="16.5" thickTop="1" thickBot="1" x14ac:dyDescent="0.3">
      <c r="A23" s="31"/>
      <c r="B23" s="18" t="s">
        <v>106</v>
      </c>
      <c r="C23" s="19">
        <f>SUM(C5:C22)</f>
        <v>4940470.1237983322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2334488.3685288811</v>
      </c>
      <c r="D5" s="14">
        <f>C5/C$23</f>
        <v>8.7574021058634433E-2</v>
      </c>
    </row>
    <row r="6" spans="1:4" ht="16.5" thickTop="1" thickBot="1" x14ac:dyDescent="0.3">
      <c r="A6" s="15">
        <v>2</v>
      </c>
      <c r="B6" s="16" t="s">
        <v>89</v>
      </c>
      <c r="C6" s="17">
        <v>470599.75090061768</v>
      </c>
      <c r="D6" s="14">
        <f t="shared" ref="D6:D23" si="0">C6/C$23</f>
        <v>1.7653680802671753E-2</v>
      </c>
    </row>
    <row r="7" spans="1:4" ht="16.5" thickTop="1" thickBot="1" x14ac:dyDescent="0.3">
      <c r="A7" s="15">
        <v>3</v>
      </c>
      <c r="B7" s="16" t="s">
        <v>90</v>
      </c>
      <c r="C7" s="17">
        <v>1326626.0621005101</v>
      </c>
      <c r="D7" s="14">
        <f t="shared" si="0"/>
        <v>4.9765927414979989E-2</v>
      </c>
    </row>
    <row r="8" spans="1:4" ht="16.5" thickTop="1" thickBot="1" x14ac:dyDescent="0.3">
      <c r="A8" s="15">
        <v>4</v>
      </c>
      <c r="B8" s="16" t="s">
        <v>91</v>
      </c>
      <c r="C8" s="17">
        <v>340846.27568337874</v>
      </c>
      <c r="D8" s="14">
        <f t="shared" si="0"/>
        <v>1.278621873933918E-2</v>
      </c>
    </row>
    <row r="9" spans="1:4" ht="16.5" thickTop="1" thickBot="1" x14ac:dyDescent="0.3">
      <c r="A9" s="15">
        <v>5</v>
      </c>
      <c r="B9" s="16" t="s">
        <v>92</v>
      </c>
      <c r="C9" s="17">
        <v>143780.98957562115</v>
      </c>
      <c r="D9" s="14">
        <f t="shared" si="0"/>
        <v>5.3936783659631112E-3</v>
      </c>
    </row>
    <row r="10" spans="1:4" ht="16.5" thickTop="1" thickBot="1" x14ac:dyDescent="0.3">
      <c r="A10" s="15">
        <v>6</v>
      </c>
      <c r="B10" s="16" t="s">
        <v>93</v>
      </c>
      <c r="C10" s="17">
        <v>212096.94699101511</v>
      </c>
      <c r="D10" s="14">
        <f t="shared" si="0"/>
        <v>7.9564253789656172E-3</v>
      </c>
    </row>
    <row r="11" spans="1:4" ht="16.5" thickTop="1" thickBot="1" x14ac:dyDescent="0.3">
      <c r="A11" s="15">
        <v>7</v>
      </c>
      <c r="B11" s="16" t="s">
        <v>94</v>
      </c>
      <c r="C11" s="17">
        <v>26134.737872206068</v>
      </c>
      <c r="D11" s="14">
        <f t="shared" si="0"/>
        <v>9.803964395953468E-4</v>
      </c>
    </row>
    <row r="12" spans="1:4" ht="16.5" thickTop="1" thickBot="1" x14ac:dyDescent="0.3">
      <c r="A12" s="15">
        <v>8</v>
      </c>
      <c r="B12" s="16" t="s">
        <v>95</v>
      </c>
      <c r="C12" s="17">
        <v>26358.093468838153</v>
      </c>
      <c r="D12" s="14">
        <f t="shared" si="0"/>
        <v>9.8877521242913408E-4</v>
      </c>
    </row>
    <row r="13" spans="1:4" ht="16.5" thickTop="1" thickBot="1" x14ac:dyDescent="0.3">
      <c r="A13" s="15">
        <v>9</v>
      </c>
      <c r="B13" s="16" t="s">
        <v>96</v>
      </c>
      <c r="C13" s="17">
        <v>111750.70378583531</v>
      </c>
      <c r="D13" s="14">
        <f t="shared" si="0"/>
        <v>4.1921213309899976E-3</v>
      </c>
    </row>
    <row r="14" spans="1:4" ht="16.5" thickTop="1" thickBot="1" x14ac:dyDescent="0.3">
      <c r="A14" s="15">
        <v>10</v>
      </c>
      <c r="B14" s="16" t="s">
        <v>97</v>
      </c>
      <c r="C14" s="17">
        <v>1554824.2404874729</v>
      </c>
      <c r="D14" s="14">
        <f t="shared" si="0"/>
        <v>5.8326360762606951E-2</v>
      </c>
    </row>
    <row r="15" spans="1:4" ht="16.5" thickTop="1" thickBot="1" x14ac:dyDescent="0.3">
      <c r="A15" s="15">
        <v>11</v>
      </c>
      <c r="B15" s="16" t="s">
        <v>98</v>
      </c>
      <c r="C15" s="17">
        <v>85560.343833906096</v>
      </c>
      <c r="D15" s="14">
        <f t="shared" si="0"/>
        <v>3.2096383317669966E-3</v>
      </c>
    </row>
    <row r="16" spans="1:4" ht="16.5" thickTop="1" thickBot="1" x14ac:dyDescent="0.3">
      <c r="A16" s="15">
        <v>12</v>
      </c>
      <c r="B16" s="16" t="s">
        <v>99</v>
      </c>
      <c r="C16" s="17">
        <v>6408297.6042202031</v>
      </c>
      <c r="D16" s="14">
        <f t="shared" si="0"/>
        <v>0.24039545319972058</v>
      </c>
    </row>
    <row r="17" spans="1:4" ht="16.5" thickTop="1" thickBot="1" x14ac:dyDescent="0.3">
      <c r="A17" s="15">
        <v>13</v>
      </c>
      <c r="B17" s="16" t="s">
        <v>100</v>
      </c>
      <c r="C17" s="17">
        <v>1022798.6304720262</v>
      </c>
      <c r="D17" s="14">
        <f t="shared" si="0"/>
        <v>3.836840226372349E-2</v>
      </c>
    </row>
    <row r="18" spans="1:4" ht="16.5" thickTop="1" thickBot="1" x14ac:dyDescent="0.3">
      <c r="A18" s="15">
        <v>14</v>
      </c>
      <c r="B18" s="16" t="s">
        <v>101</v>
      </c>
      <c r="C18" s="17">
        <v>3824161.0388686163</v>
      </c>
      <c r="D18" s="14">
        <f t="shared" si="0"/>
        <v>0.14345634095428408</v>
      </c>
    </row>
    <row r="19" spans="1:4" ht="16.5" thickTop="1" thickBot="1" x14ac:dyDescent="0.3">
      <c r="A19" s="15">
        <v>15</v>
      </c>
      <c r="B19" s="16" t="s">
        <v>102</v>
      </c>
      <c r="C19" s="17">
        <v>12232.169157679044</v>
      </c>
      <c r="D19" s="14">
        <f t="shared" si="0"/>
        <v>4.5886724211113183E-4</v>
      </c>
    </row>
    <row r="20" spans="1:4" ht="16.5" thickTop="1" thickBot="1" x14ac:dyDescent="0.3">
      <c r="A20" s="15">
        <v>16</v>
      </c>
      <c r="B20" s="16" t="s">
        <v>103</v>
      </c>
      <c r="C20" s="17">
        <v>2705842.4506741506</v>
      </c>
      <c r="D20" s="14">
        <f t="shared" si="0"/>
        <v>0.10150468383186272</v>
      </c>
    </row>
    <row r="21" spans="1:4" ht="16.5" thickTop="1" thickBot="1" x14ac:dyDescent="0.3">
      <c r="A21" s="15">
        <v>17</v>
      </c>
      <c r="B21" s="16" t="s">
        <v>104</v>
      </c>
      <c r="C21" s="17">
        <v>4646604.1461847778</v>
      </c>
      <c r="D21" s="14">
        <f t="shared" si="0"/>
        <v>0.17430877567642489</v>
      </c>
    </row>
    <row r="22" spans="1:4" ht="16.5" thickTop="1" thickBot="1" x14ac:dyDescent="0.3">
      <c r="A22" s="15">
        <v>18</v>
      </c>
      <c r="B22" s="16" t="s">
        <v>105</v>
      </c>
      <c r="C22" s="17">
        <v>1404313.6273642289</v>
      </c>
      <c r="D22" s="14">
        <f t="shared" si="0"/>
        <v>5.2680232993930563E-2</v>
      </c>
    </row>
    <row r="23" spans="1:4" ht="16.5" thickTop="1" thickBot="1" x14ac:dyDescent="0.3">
      <c r="A23" s="31"/>
      <c r="B23" s="18" t="s">
        <v>106</v>
      </c>
      <c r="C23" s="19">
        <f>SUM(C5:C22)</f>
        <v>26657316.180169966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410215.03803722095</v>
      </c>
      <c r="D5" s="14">
        <f>C5/C$23</f>
        <v>3.3052144915390991E-2</v>
      </c>
    </row>
    <row r="6" spans="1:4" ht="16.5" thickTop="1" thickBot="1" x14ac:dyDescent="0.3">
      <c r="A6" s="15">
        <v>2</v>
      </c>
      <c r="B6" s="16" t="s">
        <v>89</v>
      </c>
      <c r="C6" s="17">
        <v>34022.569578979528</v>
      </c>
      <c r="D6" s="14">
        <f t="shared" ref="D6:D23" si="0">C6/C$23</f>
        <v>2.7412912639647575E-3</v>
      </c>
    </row>
    <row r="7" spans="1:4" ht="16.5" thickTop="1" thickBot="1" x14ac:dyDescent="0.3">
      <c r="A7" s="15">
        <v>3</v>
      </c>
      <c r="B7" s="16" t="s">
        <v>90</v>
      </c>
      <c r="C7" s="17">
        <v>223850.87300193676</v>
      </c>
      <c r="D7" s="14">
        <f t="shared" si="0"/>
        <v>1.8036275630698533E-2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903927.34277147125</v>
      </c>
      <c r="D9" s="14">
        <f t="shared" si="0"/>
        <v>7.2831892436756793E-2</v>
      </c>
    </row>
    <row r="10" spans="1:4" ht="16.5" thickTop="1" thickBot="1" x14ac:dyDescent="0.3">
      <c r="A10" s="15">
        <v>6</v>
      </c>
      <c r="B10" s="16" t="s">
        <v>93</v>
      </c>
      <c r="C10" s="17">
        <v>277665.03708469192</v>
      </c>
      <c r="D10" s="14">
        <f t="shared" si="0"/>
        <v>2.2372229666597295E-2</v>
      </c>
    </row>
    <row r="11" spans="1:4" ht="16.5" thickTop="1" thickBot="1" x14ac:dyDescent="0.3">
      <c r="A11" s="15">
        <v>7</v>
      </c>
      <c r="B11" s="16" t="s">
        <v>94</v>
      </c>
      <c r="C11" s="17">
        <v>74832.998192463987</v>
      </c>
      <c r="D11" s="14">
        <f t="shared" si="0"/>
        <v>6.0294988514928314E-3</v>
      </c>
    </row>
    <row r="12" spans="1:4" ht="16.5" thickTop="1" thickBot="1" x14ac:dyDescent="0.3">
      <c r="A12" s="15">
        <v>8</v>
      </c>
      <c r="B12" s="16" t="s">
        <v>95</v>
      </c>
      <c r="C12" s="17">
        <v>12110.961282940621</v>
      </c>
      <c r="D12" s="14">
        <f t="shared" si="0"/>
        <v>9.758131961805904E-4</v>
      </c>
    </row>
    <row r="13" spans="1:4" ht="16.5" thickTop="1" thickBot="1" x14ac:dyDescent="0.3">
      <c r="A13" s="15">
        <v>9</v>
      </c>
      <c r="B13" s="16" t="s">
        <v>96</v>
      </c>
      <c r="C13" s="17">
        <v>50711.611164942296</v>
      </c>
      <c r="D13" s="14">
        <f t="shared" si="0"/>
        <v>4.0859728817756041E-3</v>
      </c>
    </row>
    <row r="14" spans="1:4" ht="16.5" thickTop="1" thickBot="1" x14ac:dyDescent="0.3">
      <c r="A14" s="15">
        <v>10</v>
      </c>
      <c r="B14" s="16" t="s">
        <v>97</v>
      </c>
      <c r="C14" s="17">
        <v>1046365.5397379998</v>
      </c>
      <c r="D14" s="14">
        <f t="shared" si="0"/>
        <v>8.4308526619040328E-2</v>
      </c>
    </row>
    <row r="15" spans="1:4" ht="16.5" thickTop="1" thickBot="1" x14ac:dyDescent="0.3">
      <c r="A15" s="15">
        <v>11</v>
      </c>
      <c r="B15" s="16" t="s">
        <v>98</v>
      </c>
      <c r="C15" s="17">
        <v>172962.82089290331</v>
      </c>
      <c r="D15" s="14">
        <f t="shared" si="0"/>
        <v>1.3936086420625913E-2</v>
      </c>
    </row>
    <row r="16" spans="1:4" ht="16.5" thickTop="1" thickBot="1" x14ac:dyDescent="0.3">
      <c r="A16" s="15">
        <v>12</v>
      </c>
      <c r="B16" s="16" t="s">
        <v>99</v>
      </c>
      <c r="C16" s="17">
        <v>1325920.6773990872</v>
      </c>
      <c r="D16" s="14">
        <f t="shared" si="0"/>
        <v>0.10683304684635085</v>
      </c>
    </row>
    <row r="17" spans="1:4" ht="16.5" thickTop="1" thickBot="1" x14ac:dyDescent="0.3">
      <c r="A17" s="15">
        <v>13</v>
      </c>
      <c r="B17" s="16" t="s">
        <v>100</v>
      </c>
      <c r="C17" s="17">
        <v>327297.29946884385</v>
      </c>
      <c r="D17" s="14">
        <f t="shared" si="0"/>
        <v>2.6371236472025161E-2</v>
      </c>
    </row>
    <row r="18" spans="1:4" ht="16.5" thickTop="1" thickBot="1" x14ac:dyDescent="0.3">
      <c r="A18" s="15">
        <v>14</v>
      </c>
      <c r="B18" s="16" t="s">
        <v>101</v>
      </c>
      <c r="C18" s="17">
        <v>3580760.4946676018</v>
      </c>
      <c r="D18" s="14">
        <f t="shared" si="0"/>
        <v>0.28851164341352603</v>
      </c>
    </row>
    <row r="19" spans="1:4" ht="16.5" thickTop="1" thickBot="1" x14ac:dyDescent="0.3">
      <c r="A19" s="15">
        <v>15</v>
      </c>
      <c r="B19" s="16" t="s">
        <v>102</v>
      </c>
      <c r="C19" s="17">
        <v>62404.399809669958</v>
      </c>
      <c r="D19" s="14">
        <f t="shared" si="0"/>
        <v>5.0280927674817696E-3</v>
      </c>
    </row>
    <row r="20" spans="1:4" ht="16.5" thickTop="1" thickBot="1" x14ac:dyDescent="0.3">
      <c r="A20" s="15">
        <v>16</v>
      </c>
      <c r="B20" s="16" t="s">
        <v>103</v>
      </c>
      <c r="C20" s="17">
        <v>1762452.0644623954</v>
      </c>
      <c r="D20" s="14">
        <f t="shared" si="0"/>
        <v>0.14200557180879247</v>
      </c>
    </row>
    <row r="21" spans="1:4" ht="16.5" thickTop="1" thickBot="1" x14ac:dyDescent="0.3">
      <c r="A21" s="15">
        <v>17</v>
      </c>
      <c r="B21" s="16" t="s">
        <v>104</v>
      </c>
      <c r="C21" s="17">
        <v>1240832.9207497349</v>
      </c>
      <c r="D21" s="14">
        <f t="shared" si="0"/>
        <v>9.9977294125153091E-2</v>
      </c>
    </row>
    <row r="22" spans="1:4" ht="16.5" thickTop="1" thickBot="1" x14ac:dyDescent="0.3">
      <c r="A22" s="15">
        <v>18</v>
      </c>
      <c r="B22" s="16" t="s">
        <v>105</v>
      </c>
      <c r="C22" s="17">
        <v>904814.61875998799</v>
      </c>
      <c r="D22" s="14">
        <f t="shared" si="0"/>
        <v>7.2903382684146853E-2</v>
      </c>
    </row>
    <row r="23" spans="1:4" ht="16.5" thickTop="1" thickBot="1" x14ac:dyDescent="0.3">
      <c r="A23" s="31"/>
      <c r="B23" s="18" t="s">
        <v>106</v>
      </c>
      <c r="C23" s="19">
        <f>SUM(C5:C22)</f>
        <v>12411147.267062873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228743.80239669757</v>
      </c>
      <c r="D5" s="14">
        <f>C5/C$23</f>
        <v>4.5692000096832323E-2</v>
      </c>
    </row>
    <row r="6" spans="1:4" ht="16.5" thickTop="1" thickBot="1" x14ac:dyDescent="0.3">
      <c r="A6" s="15">
        <v>2</v>
      </c>
      <c r="B6" s="16" t="s">
        <v>89</v>
      </c>
      <c r="C6" s="17">
        <v>15198.91086158211</v>
      </c>
      <c r="D6" s="14">
        <f t="shared" ref="D6:D23" si="0">C6/C$23</f>
        <v>3.0360107215266865E-3</v>
      </c>
    </row>
    <row r="7" spans="1:4" ht="16.5" thickTop="1" thickBot="1" x14ac:dyDescent="0.3">
      <c r="A7" s="15">
        <v>3</v>
      </c>
      <c r="B7" s="16" t="s">
        <v>90</v>
      </c>
      <c r="C7" s="17">
        <v>222616.91376914195</v>
      </c>
      <c r="D7" s="14">
        <f t="shared" si="0"/>
        <v>4.446814269466301E-2</v>
      </c>
    </row>
    <row r="8" spans="1:4" ht="16.5" thickTop="1" thickBot="1" x14ac:dyDescent="0.3">
      <c r="A8" s="15">
        <v>4</v>
      </c>
      <c r="B8" s="16" t="s">
        <v>91</v>
      </c>
      <c r="C8" s="17">
        <v>28483.175844362398</v>
      </c>
      <c r="D8" s="14">
        <f t="shared" si="0"/>
        <v>5.6895673666456821E-3</v>
      </c>
    </row>
    <row r="9" spans="1:4" ht="16.5" thickTop="1" thickBot="1" x14ac:dyDescent="0.3">
      <c r="A9" s="15">
        <v>5</v>
      </c>
      <c r="B9" s="16" t="s">
        <v>92</v>
      </c>
      <c r="C9" s="17">
        <v>45393.906532696987</v>
      </c>
      <c r="D9" s="14">
        <f t="shared" si="0"/>
        <v>9.0675172833339819E-3</v>
      </c>
    </row>
    <row r="10" spans="1:4" ht="16.5" thickTop="1" thickBot="1" x14ac:dyDescent="0.3">
      <c r="A10" s="15">
        <v>6</v>
      </c>
      <c r="B10" s="16" t="s">
        <v>93</v>
      </c>
      <c r="C10" s="17">
        <v>95257.578373493874</v>
      </c>
      <c r="D10" s="14">
        <f t="shared" si="0"/>
        <v>1.9027878502768707E-2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803.28709371524008</v>
      </c>
      <c r="D12" s="14">
        <f t="shared" si="0"/>
        <v>1.6045809145100932E-4</v>
      </c>
    </row>
    <row r="13" spans="1:4" ht="16.5" thickTop="1" thickBot="1" x14ac:dyDescent="0.3">
      <c r="A13" s="15">
        <v>9</v>
      </c>
      <c r="B13" s="16" t="s">
        <v>96</v>
      </c>
      <c r="C13" s="17">
        <v>1462.4967522256584</v>
      </c>
      <c r="D13" s="14">
        <f t="shared" si="0"/>
        <v>2.9213644716992996E-4</v>
      </c>
    </row>
    <row r="14" spans="1:4" ht="16.5" thickTop="1" thickBot="1" x14ac:dyDescent="0.3">
      <c r="A14" s="15">
        <v>10</v>
      </c>
      <c r="B14" s="16" t="s">
        <v>97</v>
      </c>
      <c r="C14" s="17">
        <v>652806.44475941826</v>
      </c>
      <c r="D14" s="14">
        <f t="shared" si="0"/>
        <v>0.13039930185925219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6491.9659214140775</v>
      </c>
      <c r="D16" s="14">
        <f t="shared" si="0"/>
        <v>1.2967822708282771E-3</v>
      </c>
    </row>
    <row r="17" spans="1:4" ht="16.5" thickTop="1" thickBot="1" x14ac:dyDescent="0.3">
      <c r="A17" s="15">
        <v>13</v>
      </c>
      <c r="B17" s="16" t="s">
        <v>100</v>
      </c>
      <c r="C17" s="17">
        <v>131840.12712252536</v>
      </c>
      <c r="D17" s="14">
        <f t="shared" si="0"/>
        <v>2.6335310675660015E-2</v>
      </c>
    </row>
    <row r="18" spans="1:4" ht="16.5" thickTop="1" thickBot="1" x14ac:dyDescent="0.3">
      <c r="A18" s="15">
        <v>14</v>
      </c>
      <c r="B18" s="16" t="s">
        <v>101</v>
      </c>
      <c r="C18" s="17">
        <v>2272980.4756194348</v>
      </c>
      <c r="D18" s="14">
        <f t="shared" si="0"/>
        <v>0.45403207878824964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800885.56935472484</v>
      </c>
      <c r="D20" s="14">
        <f t="shared" si="0"/>
        <v>0.15997838249206273</v>
      </c>
    </row>
    <row r="21" spans="1:4" ht="16.5" thickTop="1" thickBot="1" x14ac:dyDescent="0.3">
      <c r="A21" s="15">
        <v>17</v>
      </c>
      <c r="B21" s="16" t="s">
        <v>104</v>
      </c>
      <c r="C21" s="17">
        <v>269370.63074202742</v>
      </c>
      <c r="D21" s="14">
        <f t="shared" si="0"/>
        <v>5.3807284643293991E-2</v>
      </c>
    </row>
    <row r="22" spans="1:4" ht="16.5" thickTop="1" thickBot="1" x14ac:dyDescent="0.3">
      <c r="A22" s="15">
        <v>18</v>
      </c>
      <c r="B22" s="16" t="s">
        <v>105</v>
      </c>
      <c r="C22" s="17">
        <v>233875.90963756165</v>
      </c>
      <c r="D22" s="14">
        <f t="shared" si="0"/>
        <v>4.6717148066261642E-2</v>
      </c>
    </row>
    <row r="23" spans="1:4" ht="16.5" thickTop="1" thickBot="1" x14ac:dyDescent="0.3">
      <c r="A23" s="31"/>
      <c r="B23" s="18" t="s">
        <v>106</v>
      </c>
      <c r="C23" s="19">
        <f>SUM(C5:C22)</f>
        <v>5006211.1947810231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280217.74915894633</v>
      </c>
      <c r="D5" s="14">
        <f>C5/C$23</f>
        <v>2.5754764013727744E-2</v>
      </c>
    </row>
    <row r="6" spans="1:4" ht="16.5" thickTop="1" thickBot="1" x14ac:dyDescent="0.3">
      <c r="A6" s="15">
        <v>2</v>
      </c>
      <c r="B6" s="16" t="s">
        <v>89</v>
      </c>
      <c r="C6" s="17">
        <v>215216.8161112309</v>
      </c>
      <c r="D6" s="14">
        <f t="shared" ref="D6:D23" si="0">C6/C$23</f>
        <v>1.9780539695886813E-2</v>
      </c>
    </row>
    <row r="7" spans="1:4" ht="16.5" thickTop="1" thickBot="1" x14ac:dyDescent="0.3">
      <c r="A7" s="15">
        <v>3</v>
      </c>
      <c r="B7" s="16" t="s">
        <v>90</v>
      </c>
      <c r="C7" s="17">
        <v>613305.27646255179</v>
      </c>
      <c r="D7" s="14">
        <f t="shared" si="0"/>
        <v>5.6368780032943107E-2</v>
      </c>
    </row>
    <row r="8" spans="1:4" ht="16.5" thickTop="1" thickBot="1" x14ac:dyDescent="0.3">
      <c r="A8" s="15">
        <v>4</v>
      </c>
      <c r="B8" s="16" t="s">
        <v>91</v>
      </c>
      <c r="C8" s="17">
        <v>1568.0094465967022</v>
      </c>
      <c r="D8" s="14">
        <f t="shared" si="0"/>
        <v>1.4411547230538661E-4</v>
      </c>
    </row>
    <row r="9" spans="1:4" ht="16.5" thickTop="1" thickBot="1" x14ac:dyDescent="0.3">
      <c r="A9" s="15">
        <v>5</v>
      </c>
      <c r="B9" s="16" t="s">
        <v>92</v>
      </c>
      <c r="C9" s="17">
        <v>77592.907638692021</v>
      </c>
      <c r="D9" s="14">
        <f t="shared" si="0"/>
        <v>7.1315504866180058E-3</v>
      </c>
    </row>
    <row r="10" spans="1:4" ht="16.5" thickTop="1" thickBot="1" x14ac:dyDescent="0.3">
      <c r="A10" s="15">
        <v>6</v>
      </c>
      <c r="B10" s="16" t="s">
        <v>93</v>
      </c>
      <c r="C10" s="17">
        <v>206742.25539584429</v>
      </c>
      <c r="D10" s="14">
        <f t="shared" si="0"/>
        <v>1.9001644311851064E-2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21330.831503372927</v>
      </c>
      <c r="D12" s="14">
        <f t="shared" si="0"/>
        <v>1.9605129697703155E-3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1012896.5065897842</v>
      </c>
      <c r="D14" s="14">
        <f t="shared" si="0"/>
        <v>9.3095139675652708E-2</v>
      </c>
    </row>
    <row r="15" spans="1:4" ht="16.5" thickTop="1" thickBot="1" x14ac:dyDescent="0.3">
      <c r="A15" s="15">
        <v>11</v>
      </c>
      <c r="B15" s="16" t="s">
        <v>98</v>
      </c>
      <c r="C15" s="17">
        <v>1229794.8253525307</v>
      </c>
      <c r="D15" s="14">
        <f t="shared" si="0"/>
        <v>0.11303022598433697</v>
      </c>
    </row>
    <row r="16" spans="1:4" ht="16.5" thickTop="1" thickBot="1" x14ac:dyDescent="0.3">
      <c r="A16" s="15">
        <v>12</v>
      </c>
      <c r="B16" s="16" t="s">
        <v>99</v>
      </c>
      <c r="C16" s="17">
        <v>206.98300753277596</v>
      </c>
      <c r="D16" s="14">
        <f t="shared" si="0"/>
        <v>1.9023771798389966E-5</v>
      </c>
    </row>
    <row r="17" spans="1:4" ht="16.5" thickTop="1" thickBot="1" x14ac:dyDescent="0.3">
      <c r="A17" s="15">
        <v>13</v>
      </c>
      <c r="B17" s="16" t="s">
        <v>100</v>
      </c>
      <c r="C17" s="17">
        <v>180392.85381169411</v>
      </c>
      <c r="D17" s="14">
        <f t="shared" si="0"/>
        <v>1.6579875449102114E-2</v>
      </c>
    </row>
    <row r="18" spans="1:4" ht="16.5" thickTop="1" thickBot="1" x14ac:dyDescent="0.3">
      <c r="A18" s="15">
        <v>14</v>
      </c>
      <c r="B18" s="16" t="s">
        <v>101</v>
      </c>
      <c r="C18" s="17">
        <v>2836247.0766063835</v>
      </c>
      <c r="D18" s="14">
        <f t="shared" si="0"/>
        <v>0.26067896970076881</v>
      </c>
    </row>
    <row r="19" spans="1:4" ht="16.5" thickTop="1" thickBot="1" x14ac:dyDescent="0.3">
      <c r="A19" s="15">
        <v>15</v>
      </c>
      <c r="B19" s="16" t="s">
        <v>102</v>
      </c>
      <c r="C19" s="17">
        <v>98444.497352874096</v>
      </c>
      <c r="D19" s="14">
        <f t="shared" si="0"/>
        <v>9.0480164278786239E-3</v>
      </c>
    </row>
    <row r="20" spans="1:4" ht="16.5" thickTop="1" thickBot="1" x14ac:dyDescent="0.3">
      <c r="A20" s="15">
        <v>16</v>
      </c>
      <c r="B20" s="16" t="s">
        <v>103</v>
      </c>
      <c r="C20" s="17">
        <v>1905231.4030673956</v>
      </c>
      <c r="D20" s="14">
        <f t="shared" si="0"/>
        <v>0.1751094829817906</v>
      </c>
    </row>
    <row r="21" spans="1:4" ht="16.5" thickTop="1" thickBot="1" x14ac:dyDescent="0.3">
      <c r="A21" s="15">
        <v>17</v>
      </c>
      <c r="B21" s="16" t="s">
        <v>104</v>
      </c>
      <c r="C21" s="17">
        <v>1316249.5051771267</v>
      </c>
      <c r="D21" s="14">
        <f t="shared" si="0"/>
        <v>0.12097626039310623</v>
      </c>
    </row>
    <row r="22" spans="1:4" ht="16.5" thickTop="1" thickBot="1" x14ac:dyDescent="0.3">
      <c r="A22" s="15">
        <v>18</v>
      </c>
      <c r="B22" s="16" t="s">
        <v>105</v>
      </c>
      <c r="C22" s="17">
        <v>884792.23516764853</v>
      </c>
      <c r="D22" s="14">
        <f t="shared" si="0"/>
        <v>8.1321098632463146E-2</v>
      </c>
    </row>
    <row r="23" spans="1:4" ht="16.5" thickTop="1" thickBot="1" x14ac:dyDescent="0.3">
      <c r="A23" s="31"/>
      <c r="B23" s="18" t="s">
        <v>106</v>
      </c>
      <c r="C23" s="19">
        <f>SUM(C5:C22)</f>
        <v>10880229.731850205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92</v>
      </c>
      <c r="C9" s="17">
        <v>267597.94370183832</v>
      </c>
      <c r="D9" s="14">
        <f t="shared" si="0"/>
        <v>0.16413349405978142</v>
      </c>
    </row>
    <row r="10" spans="1:7" ht="16.5" thickTop="1" thickBot="1" x14ac:dyDescent="0.3">
      <c r="A10" s="15">
        <v>6</v>
      </c>
      <c r="B10" s="16" t="s">
        <v>93</v>
      </c>
      <c r="C10" s="17">
        <v>1057.2267440714697</v>
      </c>
      <c r="D10" s="14">
        <f t="shared" si="0"/>
        <v>6.4845909171575055E-4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2339.167244423209</v>
      </c>
      <c r="D13" s="14">
        <f t="shared" si="0"/>
        <v>1.4347482933021302E-3</v>
      </c>
    </row>
    <row r="14" spans="1:7" ht="16.5" thickTop="1" thickBot="1" x14ac:dyDescent="0.3">
      <c r="A14" s="15">
        <v>10</v>
      </c>
      <c r="B14" s="16" t="s">
        <v>97</v>
      </c>
      <c r="C14" s="17">
        <v>15931.875952541948</v>
      </c>
      <c r="D14" s="14">
        <f t="shared" si="0"/>
        <v>9.771952769305807E-3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24170.711161190284</v>
      </c>
      <c r="D17" s="14">
        <f t="shared" si="0"/>
        <v>1.4825313012181655E-2</v>
      </c>
    </row>
    <row r="18" spans="1:4" ht="16.5" thickTop="1" thickBot="1" x14ac:dyDescent="0.3">
      <c r="A18" s="15">
        <v>14</v>
      </c>
      <c r="B18" s="16" t="s">
        <v>101</v>
      </c>
      <c r="C18" s="17">
        <v>648631.07590253721</v>
      </c>
      <c r="D18" s="14">
        <f t="shared" si="0"/>
        <v>0.39784343396248362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191203.66856440107</v>
      </c>
      <c r="D20" s="14">
        <f t="shared" si="0"/>
        <v>0.11727641014121869</v>
      </c>
    </row>
    <row r="21" spans="1:4" ht="16.5" thickTop="1" thickBot="1" x14ac:dyDescent="0.3">
      <c r="A21" s="15">
        <v>17</v>
      </c>
      <c r="B21" s="16" t="s">
        <v>104</v>
      </c>
      <c r="C21" s="17">
        <v>100974.29397250453</v>
      </c>
      <c r="D21" s="14">
        <f t="shared" si="0"/>
        <v>6.193344930330584E-2</v>
      </c>
    </row>
    <row r="22" spans="1:4" ht="16.5" thickTop="1" thickBot="1" x14ac:dyDescent="0.3">
      <c r="A22" s="15">
        <v>18</v>
      </c>
      <c r="B22" s="16" t="s">
        <v>105</v>
      </c>
      <c r="C22" s="17">
        <v>378461.71542403218</v>
      </c>
      <c r="D22" s="14">
        <f t="shared" si="0"/>
        <v>0.23213273936670514</v>
      </c>
    </row>
    <row r="23" spans="1:4" ht="16.5" thickTop="1" thickBot="1" x14ac:dyDescent="0.3">
      <c r="A23" s="31"/>
      <c r="B23" s="18" t="s">
        <v>106</v>
      </c>
      <c r="C23" s="19">
        <f>SUM(C5:C22)</f>
        <v>1630367.6786675402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161092.81560637633</v>
      </c>
      <c r="D5" s="14">
        <f>C5/C$23</f>
        <v>5.7192920339376053E-3</v>
      </c>
    </row>
    <row r="6" spans="1:4" ht="16.5" thickTop="1" thickBot="1" x14ac:dyDescent="0.3">
      <c r="A6" s="15">
        <v>2</v>
      </c>
      <c r="B6" s="16" t="s">
        <v>89</v>
      </c>
      <c r="C6" s="17">
        <v>138022.62246064981</v>
      </c>
      <c r="D6" s="14">
        <f t="shared" ref="D6:D23" si="0">C6/C$23</f>
        <v>4.9002289901693584E-3</v>
      </c>
    </row>
    <row r="7" spans="1:4" ht="16.5" thickTop="1" thickBot="1" x14ac:dyDescent="0.3">
      <c r="A7" s="15">
        <v>3</v>
      </c>
      <c r="B7" s="16" t="s">
        <v>90</v>
      </c>
      <c r="C7" s="17">
        <v>718726.57871659962</v>
      </c>
      <c r="D7" s="14">
        <f t="shared" si="0"/>
        <v>2.5517011300349838E-2</v>
      </c>
    </row>
    <row r="8" spans="1:4" ht="16.5" thickTop="1" thickBot="1" x14ac:dyDescent="0.3">
      <c r="A8" s="15">
        <v>4</v>
      </c>
      <c r="B8" s="16" t="s">
        <v>91</v>
      </c>
      <c r="C8" s="17">
        <v>87693.982663422008</v>
      </c>
      <c r="D8" s="14">
        <f t="shared" si="0"/>
        <v>3.1134069795929488E-3</v>
      </c>
    </row>
    <row r="9" spans="1:4" ht="16.5" thickTop="1" thickBot="1" x14ac:dyDescent="0.3">
      <c r="A9" s="15">
        <v>5</v>
      </c>
      <c r="B9" s="16" t="s">
        <v>92</v>
      </c>
      <c r="C9" s="17">
        <v>75819.881553436659</v>
      </c>
      <c r="D9" s="14">
        <f t="shared" si="0"/>
        <v>2.6918397505835078E-3</v>
      </c>
    </row>
    <row r="10" spans="1:4" ht="16.5" thickTop="1" thickBot="1" x14ac:dyDescent="0.3">
      <c r="A10" s="15">
        <v>6</v>
      </c>
      <c r="B10" s="16" t="s">
        <v>93</v>
      </c>
      <c r="C10" s="17">
        <v>376201.1107158591</v>
      </c>
      <c r="D10" s="14">
        <f t="shared" si="0"/>
        <v>1.3356300264395701E-2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26751.6758600018</v>
      </c>
      <c r="D12" s="14">
        <f t="shared" si="0"/>
        <v>9.4976703998047945E-4</v>
      </c>
    </row>
    <row r="13" spans="1:4" ht="16.5" thickTop="1" thickBot="1" x14ac:dyDescent="0.3">
      <c r="A13" s="15">
        <v>9</v>
      </c>
      <c r="B13" s="16" t="s">
        <v>96</v>
      </c>
      <c r="C13" s="17">
        <v>16375.654610106183</v>
      </c>
      <c r="D13" s="14">
        <f t="shared" si="0"/>
        <v>5.813862685902847E-4</v>
      </c>
    </row>
    <row r="14" spans="1:4" ht="16.5" thickTop="1" thickBot="1" x14ac:dyDescent="0.3">
      <c r="A14" s="15">
        <v>10</v>
      </c>
      <c r="B14" s="16" t="s">
        <v>97</v>
      </c>
      <c r="C14" s="17">
        <v>2330201.8754369523</v>
      </c>
      <c r="D14" s="14">
        <f t="shared" si="0"/>
        <v>8.2729356821332506E-2</v>
      </c>
    </row>
    <row r="15" spans="1:4" ht="16.5" thickTop="1" thickBot="1" x14ac:dyDescent="0.3">
      <c r="A15" s="15">
        <v>11</v>
      </c>
      <c r="B15" s="16" t="s">
        <v>98</v>
      </c>
      <c r="C15" s="17">
        <v>4954.2304896559535</v>
      </c>
      <c r="D15" s="14">
        <f t="shared" si="0"/>
        <v>1.7589046952295347E-4</v>
      </c>
    </row>
    <row r="16" spans="1:4" ht="16.5" thickTop="1" thickBot="1" x14ac:dyDescent="0.3">
      <c r="A16" s="15">
        <v>12</v>
      </c>
      <c r="B16" s="16" t="s">
        <v>99</v>
      </c>
      <c r="C16" s="17">
        <v>7091282.92545575</v>
      </c>
      <c r="D16" s="14">
        <f t="shared" si="0"/>
        <v>0.2517624252409647</v>
      </c>
    </row>
    <row r="17" spans="1:4" ht="16.5" thickTop="1" thickBot="1" x14ac:dyDescent="0.3">
      <c r="A17" s="15">
        <v>13</v>
      </c>
      <c r="B17" s="16" t="s">
        <v>100</v>
      </c>
      <c r="C17" s="17">
        <v>708348.36252068507</v>
      </c>
      <c r="D17" s="14">
        <f t="shared" si="0"/>
        <v>2.5148552601603084E-2</v>
      </c>
    </row>
    <row r="18" spans="1:4" ht="16.5" thickTop="1" thickBot="1" x14ac:dyDescent="0.3">
      <c r="A18" s="15">
        <v>14</v>
      </c>
      <c r="B18" s="16" t="s">
        <v>101</v>
      </c>
      <c r="C18" s="17">
        <v>6499578.4251142861</v>
      </c>
      <c r="D18" s="14">
        <f t="shared" si="0"/>
        <v>0.2307550896716557</v>
      </c>
    </row>
    <row r="19" spans="1:4" ht="16.5" thickTop="1" thickBot="1" x14ac:dyDescent="0.3">
      <c r="A19" s="15">
        <v>15</v>
      </c>
      <c r="B19" s="16" t="s">
        <v>102</v>
      </c>
      <c r="C19" s="17">
        <v>103044.33536101154</v>
      </c>
      <c r="D19" s="14">
        <f t="shared" si="0"/>
        <v>3.6583918665414484E-3</v>
      </c>
    </row>
    <row r="20" spans="1:4" ht="16.5" thickTop="1" thickBot="1" x14ac:dyDescent="0.3">
      <c r="A20" s="15">
        <v>16</v>
      </c>
      <c r="B20" s="16" t="s">
        <v>103</v>
      </c>
      <c r="C20" s="17">
        <v>1789136.8334431441</v>
      </c>
      <c r="D20" s="14">
        <f t="shared" si="0"/>
        <v>6.3519878280224831E-2</v>
      </c>
    </row>
    <row r="21" spans="1:4" ht="16.5" thickTop="1" thickBot="1" x14ac:dyDescent="0.3">
      <c r="A21" s="15">
        <v>17</v>
      </c>
      <c r="B21" s="16" t="s">
        <v>104</v>
      </c>
      <c r="C21" s="17">
        <v>3687116.2295037173</v>
      </c>
      <c r="D21" s="14">
        <f t="shared" si="0"/>
        <v>0.13090400338603295</v>
      </c>
    </row>
    <row r="22" spans="1:4" ht="16.5" thickTop="1" thickBot="1" x14ac:dyDescent="0.3">
      <c r="A22" s="15">
        <v>18</v>
      </c>
      <c r="B22" s="16" t="s">
        <v>105</v>
      </c>
      <c r="C22" s="17">
        <v>4352218.2959922077</v>
      </c>
      <c r="D22" s="14">
        <f t="shared" si="0"/>
        <v>0.15451717903452225</v>
      </c>
    </row>
    <row r="23" spans="1:4" ht="16.5" thickTop="1" thickBot="1" x14ac:dyDescent="0.3">
      <c r="A23" s="31"/>
      <c r="B23" s="18" t="s">
        <v>106</v>
      </c>
      <c r="C23" s="19">
        <f>SUM(C5:C22)</f>
        <v>28166565.835503858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1241520.1962868711</v>
      </c>
      <c r="D5" s="14">
        <f>C5/C$23</f>
        <v>3.0403672917694306E-2</v>
      </c>
    </row>
    <row r="6" spans="1:4" ht="16.5" thickTop="1" thickBot="1" x14ac:dyDescent="0.3">
      <c r="A6" s="15">
        <v>2</v>
      </c>
      <c r="B6" s="16" t="s">
        <v>89</v>
      </c>
      <c r="C6" s="17">
        <v>773359.46535909199</v>
      </c>
      <c r="D6" s="14">
        <f t="shared" ref="D6:D23" si="0">C6/C$23</f>
        <v>1.8938852789429583E-2</v>
      </c>
    </row>
    <row r="7" spans="1:4" ht="16.5" thickTop="1" thickBot="1" x14ac:dyDescent="0.3">
      <c r="A7" s="15">
        <v>3</v>
      </c>
      <c r="B7" s="16" t="s">
        <v>90</v>
      </c>
      <c r="C7" s="17">
        <v>789449.92309198331</v>
      </c>
      <c r="D7" s="14">
        <f t="shared" si="0"/>
        <v>1.9332893108282175E-2</v>
      </c>
    </row>
    <row r="8" spans="1:4" ht="16.5" thickTop="1" thickBot="1" x14ac:dyDescent="0.3">
      <c r="A8" s="15">
        <v>4</v>
      </c>
      <c r="B8" s="16" t="s">
        <v>91</v>
      </c>
      <c r="C8" s="17">
        <v>1203.1397467624004</v>
      </c>
      <c r="D8" s="14">
        <f t="shared" si="0"/>
        <v>2.9463771466822979E-5</v>
      </c>
    </row>
    <row r="9" spans="1:4" ht="16.5" thickTop="1" thickBot="1" x14ac:dyDescent="0.3">
      <c r="A9" s="15">
        <v>5</v>
      </c>
      <c r="B9" s="16" t="s">
        <v>92</v>
      </c>
      <c r="C9" s="17">
        <v>43510.872461876388</v>
      </c>
      <c r="D9" s="14">
        <f t="shared" si="0"/>
        <v>1.0655407287379554E-3</v>
      </c>
    </row>
    <row r="10" spans="1:4" ht="16.5" thickTop="1" thickBot="1" x14ac:dyDescent="0.3">
      <c r="A10" s="15">
        <v>6</v>
      </c>
      <c r="B10" s="16" t="s">
        <v>93</v>
      </c>
      <c r="C10" s="17">
        <v>543533.92600167333</v>
      </c>
      <c r="D10" s="14">
        <f t="shared" si="0"/>
        <v>1.3310639452543146E-2</v>
      </c>
    </row>
    <row r="11" spans="1:4" ht="16.5" thickTop="1" thickBot="1" x14ac:dyDescent="0.3">
      <c r="A11" s="15">
        <v>7</v>
      </c>
      <c r="B11" s="16" t="s">
        <v>94</v>
      </c>
      <c r="C11" s="17">
        <v>1423722.532947931</v>
      </c>
      <c r="D11" s="14">
        <f t="shared" si="0"/>
        <v>3.4865638389742479E-2</v>
      </c>
    </row>
    <row r="12" spans="1:4" ht="16.5" thickTop="1" thickBot="1" x14ac:dyDescent="0.3">
      <c r="A12" s="15">
        <v>8</v>
      </c>
      <c r="B12" s="16" t="s">
        <v>95</v>
      </c>
      <c r="C12" s="17">
        <v>25580.557289145327</v>
      </c>
      <c r="D12" s="14">
        <f t="shared" si="0"/>
        <v>6.2644401532700224E-4</v>
      </c>
    </row>
    <row r="13" spans="1:4" ht="16.5" thickTop="1" thickBot="1" x14ac:dyDescent="0.3">
      <c r="A13" s="15">
        <v>9</v>
      </c>
      <c r="B13" s="16" t="s">
        <v>96</v>
      </c>
      <c r="C13" s="17">
        <v>1205909.3305673006</v>
      </c>
      <c r="D13" s="14">
        <f t="shared" si="0"/>
        <v>2.9531595993861823E-2</v>
      </c>
    </row>
    <row r="14" spans="1:4" ht="16.5" thickTop="1" thickBot="1" x14ac:dyDescent="0.3">
      <c r="A14" s="15">
        <v>10</v>
      </c>
      <c r="B14" s="16" t="s">
        <v>97</v>
      </c>
      <c r="C14" s="17">
        <v>1610515.2334678436</v>
      </c>
      <c r="D14" s="14">
        <f t="shared" si="0"/>
        <v>3.9440017595981335E-2</v>
      </c>
    </row>
    <row r="15" spans="1:4" ht="16.5" thickTop="1" thickBot="1" x14ac:dyDescent="0.3">
      <c r="A15" s="15">
        <v>11</v>
      </c>
      <c r="B15" s="16" t="s">
        <v>98</v>
      </c>
      <c r="C15" s="17">
        <v>16506.143331460757</v>
      </c>
      <c r="D15" s="14">
        <f t="shared" si="0"/>
        <v>4.0422007187900373E-4</v>
      </c>
    </row>
    <row r="16" spans="1:4" ht="16.5" thickTop="1" thickBot="1" x14ac:dyDescent="0.3">
      <c r="A16" s="15">
        <v>12</v>
      </c>
      <c r="B16" s="16" t="s">
        <v>99</v>
      </c>
      <c r="C16" s="17">
        <v>2646829.1615199214</v>
      </c>
      <c r="D16" s="14">
        <f t="shared" si="0"/>
        <v>6.4818380189501354E-2</v>
      </c>
    </row>
    <row r="17" spans="1:4" ht="16.5" thickTop="1" thickBot="1" x14ac:dyDescent="0.3">
      <c r="A17" s="15">
        <v>13</v>
      </c>
      <c r="B17" s="16" t="s">
        <v>100</v>
      </c>
      <c r="C17" s="17">
        <v>947244.80905364826</v>
      </c>
      <c r="D17" s="14">
        <f t="shared" si="0"/>
        <v>2.319714285243599E-2</v>
      </c>
    </row>
    <row r="18" spans="1:4" ht="16.5" thickTop="1" thickBot="1" x14ac:dyDescent="0.3">
      <c r="A18" s="15">
        <v>14</v>
      </c>
      <c r="B18" s="16" t="s">
        <v>101</v>
      </c>
      <c r="C18" s="17">
        <v>8014544.1423740108</v>
      </c>
      <c r="D18" s="14">
        <f t="shared" si="0"/>
        <v>0.19626871912187438</v>
      </c>
    </row>
    <row r="19" spans="1:4" ht="16.5" thickTop="1" thickBot="1" x14ac:dyDescent="0.3">
      <c r="A19" s="15">
        <v>15</v>
      </c>
      <c r="B19" s="16" t="s">
        <v>102</v>
      </c>
      <c r="C19" s="17">
        <v>241685.42492022752</v>
      </c>
      <c r="D19" s="14">
        <f t="shared" si="0"/>
        <v>5.9186508847985523E-3</v>
      </c>
    </row>
    <row r="20" spans="1:4" ht="16.5" thickTop="1" thickBot="1" x14ac:dyDescent="0.3">
      <c r="A20" s="15">
        <v>16</v>
      </c>
      <c r="B20" s="16" t="s">
        <v>103</v>
      </c>
      <c r="C20" s="17">
        <v>3028007.4583271141</v>
      </c>
      <c r="D20" s="14">
        <f t="shared" si="0"/>
        <v>7.415308154523495E-2</v>
      </c>
    </row>
    <row r="21" spans="1:4" ht="16.5" thickTop="1" thickBot="1" x14ac:dyDescent="0.3">
      <c r="A21" s="15">
        <v>17</v>
      </c>
      <c r="B21" s="16" t="s">
        <v>104</v>
      </c>
      <c r="C21" s="17">
        <v>15287171.023674645</v>
      </c>
      <c r="D21" s="14">
        <f t="shared" si="0"/>
        <v>0.37436857574346089</v>
      </c>
    </row>
    <row r="22" spans="1:4" ht="16.5" thickTop="1" thickBot="1" x14ac:dyDescent="0.3">
      <c r="A22" s="15">
        <v>18</v>
      </c>
      <c r="B22" s="16" t="s">
        <v>105</v>
      </c>
      <c r="C22" s="17">
        <v>2994253.1845258875</v>
      </c>
      <c r="D22" s="14">
        <f t="shared" si="0"/>
        <v>7.3326470827748347E-2</v>
      </c>
    </row>
    <row r="23" spans="1:4" ht="16.5" thickTop="1" thickBot="1" x14ac:dyDescent="0.3">
      <c r="A23" s="31"/>
      <c r="B23" s="18" t="s">
        <v>106</v>
      </c>
      <c r="C23" s="19">
        <f>SUM(C5:C22)</f>
        <v>40834546.52494739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2129.6803235079065</v>
      </c>
      <c r="D6" s="14">
        <f t="shared" ref="D6:D23" si="0">C6/C$23</f>
        <v>8.3089556884834951E-4</v>
      </c>
    </row>
    <row r="7" spans="1:4" ht="16.5" thickTop="1" thickBot="1" x14ac:dyDescent="0.3">
      <c r="A7" s="15">
        <v>3</v>
      </c>
      <c r="B7" s="16" t="s">
        <v>90</v>
      </c>
      <c r="C7" s="17">
        <v>108937.69396156281</v>
      </c>
      <c r="D7" s="14">
        <f t="shared" si="0"/>
        <v>4.2502081741604678E-2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93541.411422856356</v>
      </c>
      <c r="D9" s="14">
        <f t="shared" si="0"/>
        <v>3.6495216393345797E-2</v>
      </c>
    </row>
    <row r="10" spans="1:4" ht="16.5" thickTop="1" thickBot="1" x14ac:dyDescent="0.3">
      <c r="A10" s="15">
        <v>6</v>
      </c>
      <c r="B10" s="16" t="s">
        <v>93</v>
      </c>
      <c r="C10" s="17">
        <v>3290.7697031035691</v>
      </c>
      <c r="D10" s="14">
        <f t="shared" si="0"/>
        <v>1.2838950213454434E-3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96225.510434241092</v>
      </c>
      <c r="D14" s="14">
        <f t="shared" si="0"/>
        <v>3.7542418619094083E-2</v>
      </c>
    </row>
    <row r="15" spans="1:4" ht="16.5" thickTop="1" thickBot="1" x14ac:dyDescent="0.3">
      <c r="A15" s="15">
        <v>11</v>
      </c>
      <c r="B15" s="16" t="s">
        <v>98</v>
      </c>
      <c r="C15" s="17">
        <v>52332.550404139023</v>
      </c>
      <c r="D15" s="14">
        <f t="shared" si="0"/>
        <v>2.0417563968337327E-2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89822.035067145523</v>
      </c>
      <c r="D17" s="14">
        <f t="shared" si="0"/>
        <v>3.5044100327367843E-2</v>
      </c>
    </row>
    <row r="18" spans="1:4" ht="16.5" thickTop="1" thickBot="1" x14ac:dyDescent="0.3">
      <c r="A18" s="15">
        <v>14</v>
      </c>
      <c r="B18" s="16" t="s">
        <v>101</v>
      </c>
      <c r="C18" s="17">
        <v>1400150.780139487</v>
      </c>
      <c r="D18" s="14">
        <f t="shared" si="0"/>
        <v>0.54626934666945581</v>
      </c>
    </row>
    <row r="19" spans="1:4" ht="16.5" thickTop="1" thickBot="1" x14ac:dyDescent="0.3">
      <c r="A19" s="15">
        <v>15</v>
      </c>
      <c r="B19" s="16" t="s">
        <v>102</v>
      </c>
      <c r="C19" s="17">
        <v>1133.159723541339</v>
      </c>
      <c r="D19" s="14">
        <f t="shared" si="0"/>
        <v>4.4210268681877307E-4</v>
      </c>
    </row>
    <row r="20" spans="1:4" ht="16.5" thickTop="1" thickBot="1" x14ac:dyDescent="0.3">
      <c r="A20" s="15">
        <v>16</v>
      </c>
      <c r="B20" s="16" t="s">
        <v>103</v>
      </c>
      <c r="C20" s="17">
        <v>558115.83375555673</v>
      </c>
      <c r="D20" s="14">
        <f t="shared" si="0"/>
        <v>0.21774909973706791</v>
      </c>
    </row>
    <row r="21" spans="1:4" ht="16.5" thickTop="1" thickBot="1" x14ac:dyDescent="0.3">
      <c r="A21" s="15">
        <v>17</v>
      </c>
      <c r="B21" s="16" t="s">
        <v>104</v>
      </c>
      <c r="C21" s="17">
        <v>110127.49575379059</v>
      </c>
      <c r="D21" s="14">
        <f t="shared" si="0"/>
        <v>4.2966283352549511E-2</v>
      </c>
    </row>
    <row r="22" spans="1:4" ht="16.5" thickTop="1" thickBot="1" x14ac:dyDescent="0.3">
      <c r="A22" s="15">
        <v>18</v>
      </c>
      <c r="B22" s="16" t="s">
        <v>105</v>
      </c>
      <c r="C22" s="17">
        <v>47307.390366689717</v>
      </c>
      <c r="D22" s="14">
        <f t="shared" si="0"/>
        <v>1.8456995914164321E-2</v>
      </c>
    </row>
    <row r="23" spans="1:4" ht="16.5" thickTop="1" thickBot="1" x14ac:dyDescent="0.3">
      <c r="A23" s="31"/>
      <c r="B23" s="18" t="s">
        <v>106</v>
      </c>
      <c r="C23" s="19">
        <f>SUM(C5:C22)</f>
        <v>2563114.3110556221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158673.768597152</v>
      </c>
      <c r="D5" s="14">
        <f>C5/C$23</f>
        <v>7.8021431488938713E-3</v>
      </c>
    </row>
    <row r="6" spans="1:4" ht="16.5" thickTop="1" thickBot="1" x14ac:dyDescent="0.3">
      <c r="A6" s="15">
        <v>2</v>
      </c>
      <c r="B6" s="16" t="s">
        <v>89</v>
      </c>
      <c r="C6" s="17">
        <v>109057.27696508507</v>
      </c>
      <c r="D6" s="14">
        <f t="shared" ref="D6:D23" si="0">C6/C$23</f>
        <v>5.362452116899126E-3</v>
      </c>
    </row>
    <row r="7" spans="1:4" ht="16.5" thickTop="1" thickBot="1" x14ac:dyDescent="0.3">
      <c r="A7" s="15">
        <v>3</v>
      </c>
      <c r="B7" s="16" t="s">
        <v>90</v>
      </c>
      <c r="C7" s="17">
        <v>682483.2102225055</v>
      </c>
      <c r="D7" s="14">
        <f t="shared" si="0"/>
        <v>3.3558361599084069E-2</v>
      </c>
    </row>
    <row r="8" spans="1:4" ht="16.5" thickTop="1" thickBot="1" x14ac:dyDescent="0.3">
      <c r="A8" s="15">
        <v>4</v>
      </c>
      <c r="B8" s="16" t="s">
        <v>91</v>
      </c>
      <c r="C8" s="17">
        <v>72091.647822153405</v>
      </c>
      <c r="D8" s="14">
        <f t="shared" si="0"/>
        <v>3.5448162674960228E-3</v>
      </c>
    </row>
    <row r="9" spans="1:4" ht="16.5" thickTop="1" thickBot="1" x14ac:dyDescent="0.3">
      <c r="A9" s="15">
        <v>5</v>
      </c>
      <c r="B9" s="16" t="s">
        <v>92</v>
      </c>
      <c r="C9" s="17">
        <v>61837.338165456233</v>
      </c>
      <c r="D9" s="14">
        <f t="shared" si="0"/>
        <v>3.0406019128363191E-3</v>
      </c>
    </row>
    <row r="10" spans="1:4" ht="16.5" thickTop="1" thickBot="1" x14ac:dyDescent="0.3">
      <c r="A10" s="15">
        <v>6</v>
      </c>
      <c r="B10" s="16" t="s">
        <v>93</v>
      </c>
      <c r="C10" s="17">
        <v>484818.90494363318</v>
      </c>
      <c r="D10" s="14">
        <f t="shared" si="0"/>
        <v>2.3839015932518099E-2</v>
      </c>
    </row>
    <row r="11" spans="1:4" ht="16.5" thickTop="1" thickBot="1" x14ac:dyDescent="0.3">
      <c r="A11" s="15">
        <v>7</v>
      </c>
      <c r="B11" s="16" t="s">
        <v>94</v>
      </c>
      <c r="C11" s="17">
        <v>168896.27249953584</v>
      </c>
      <c r="D11" s="14">
        <f t="shared" si="0"/>
        <v>8.3047935837557083E-3</v>
      </c>
    </row>
    <row r="12" spans="1:4" ht="16.5" thickTop="1" thickBot="1" x14ac:dyDescent="0.3">
      <c r="A12" s="15">
        <v>8</v>
      </c>
      <c r="B12" s="16" t="s">
        <v>95</v>
      </c>
      <c r="C12" s="17">
        <v>5771.5753412087688</v>
      </c>
      <c r="D12" s="14">
        <f t="shared" si="0"/>
        <v>2.8379395917079797E-4</v>
      </c>
    </row>
    <row r="13" spans="1:4" ht="16.5" thickTop="1" thickBot="1" x14ac:dyDescent="0.3">
      <c r="A13" s="15">
        <v>9</v>
      </c>
      <c r="B13" s="16" t="s">
        <v>96</v>
      </c>
      <c r="C13" s="17">
        <v>332449.43965458462</v>
      </c>
      <c r="D13" s="14">
        <f t="shared" si="0"/>
        <v>1.6346861493785558E-2</v>
      </c>
    </row>
    <row r="14" spans="1:4" ht="16.5" thickTop="1" thickBot="1" x14ac:dyDescent="0.3">
      <c r="A14" s="15">
        <v>10</v>
      </c>
      <c r="B14" s="16" t="s">
        <v>97</v>
      </c>
      <c r="C14" s="17">
        <v>1131154.8169427151</v>
      </c>
      <c r="D14" s="14">
        <f t="shared" si="0"/>
        <v>5.5619979807464602E-2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4211843.6852517566</v>
      </c>
      <c r="D16" s="14">
        <f t="shared" si="0"/>
        <v>0.20710044037920916</v>
      </c>
    </row>
    <row r="17" spans="1:4" ht="16.5" thickTop="1" thickBot="1" x14ac:dyDescent="0.3">
      <c r="A17" s="15">
        <v>13</v>
      </c>
      <c r="B17" s="16" t="s">
        <v>100</v>
      </c>
      <c r="C17" s="17">
        <v>885199.45916011045</v>
      </c>
      <c r="D17" s="14">
        <f t="shared" si="0"/>
        <v>4.3526116236799195E-2</v>
      </c>
    </row>
    <row r="18" spans="1:4" ht="16.5" thickTop="1" thickBot="1" x14ac:dyDescent="0.3">
      <c r="A18" s="15">
        <v>14</v>
      </c>
      <c r="B18" s="16" t="s">
        <v>101</v>
      </c>
      <c r="C18" s="17">
        <v>4484835.1736722887</v>
      </c>
      <c r="D18" s="14">
        <f t="shared" si="0"/>
        <v>0.22052369672408192</v>
      </c>
    </row>
    <row r="19" spans="1:4" ht="16.5" thickTop="1" thickBot="1" x14ac:dyDescent="0.3">
      <c r="A19" s="15">
        <v>15</v>
      </c>
      <c r="B19" s="16" t="s">
        <v>102</v>
      </c>
      <c r="C19" s="17">
        <v>120195.78478834587</v>
      </c>
      <c r="D19" s="14">
        <f t="shared" si="0"/>
        <v>5.9101433532671955E-3</v>
      </c>
    </row>
    <row r="20" spans="1:4" ht="16.5" thickTop="1" thickBot="1" x14ac:dyDescent="0.3">
      <c r="A20" s="15">
        <v>16</v>
      </c>
      <c r="B20" s="16" t="s">
        <v>103</v>
      </c>
      <c r="C20" s="17">
        <v>3188105.9927956066</v>
      </c>
      <c r="D20" s="14">
        <f t="shared" si="0"/>
        <v>0.15676226479998154</v>
      </c>
    </row>
    <row r="21" spans="1:4" ht="16.5" thickTop="1" thickBot="1" x14ac:dyDescent="0.3">
      <c r="A21" s="15">
        <v>17</v>
      </c>
      <c r="B21" s="16" t="s">
        <v>104</v>
      </c>
      <c r="C21" s="17">
        <v>2590486.8382491651</v>
      </c>
      <c r="D21" s="14">
        <f t="shared" si="0"/>
        <v>0.12737675115449573</v>
      </c>
    </row>
    <row r="22" spans="1:4" ht="16.5" thickTop="1" thickBot="1" x14ac:dyDescent="0.3">
      <c r="A22" s="15">
        <v>18</v>
      </c>
      <c r="B22" s="16" t="s">
        <v>105</v>
      </c>
      <c r="C22" s="17">
        <v>1649301.7563599311</v>
      </c>
      <c r="D22" s="14">
        <f t="shared" si="0"/>
        <v>8.1097767530261031E-2</v>
      </c>
    </row>
    <row r="23" spans="1:4" ht="16.5" thickTop="1" thickBot="1" x14ac:dyDescent="0.3">
      <c r="A23" s="31"/>
      <c r="B23" s="18" t="s">
        <v>106</v>
      </c>
      <c r="C23" s="19">
        <f>SUM(C5:C22)</f>
        <v>20337202.941431236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878.87647590524284</v>
      </c>
      <c r="D6" s="14">
        <f t="shared" ref="D6:D23" si="0">C6/C$23</f>
        <v>2.4378529052053731E-4</v>
      </c>
    </row>
    <row r="7" spans="1:4" ht="16.5" thickTop="1" thickBot="1" x14ac:dyDescent="0.3">
      <c r="A7" s="15">
        <v>3</v>
      </c>
      <c r="B7" s="16" t="s">
        <v>90</v>
      </c>
      <c r="C7" s="17">
        <v>44883.873038807331</v>
      </c>
      <c r="D7" s="14">
        <f t="shared" si="0"/>
        <v>1.2450018095184841E-2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69505.927585419005</v>
      </c>
      <c r="D9" s="14">
        <f t="shared" si="0"/>
        <v>1.9279754566030385E-2</v>
      </c>
    </row>
    <row r="10" spans="1:4" ht="16.5" thickTop="1" thickBot="1" x14ac:dyDescent="0.3">
      <c r="A10" s="15">
        <v>6</v>
      </c>
      <c r="B10" s="16" t="s">
        <v>93</v>
      </c>
      <c r="C10" s="17">
        <v>7991.235843226912</v>
      </c>
      <c r="D10" s="14">
        <f t="shared" si="0"/>
        <v>2.2166320354093144E-3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715.95790703052865</v>
      </c>
      <c r="D12" s="14">
        <f t="shared" si="0"/>
        <v>1.9859446822278074E-4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149469.80749445048</v>
      </c>
      <c r="D14" s="14">
        <f t="shared" si="0"/>
        <v>4.1460366095874501E-2</v>
      </c>
    </row>
    <row r="15" spans="1:4" ht="16.5" thickTop="1" thickBot="1" x14ac:dyDescent="0.3">
      <c r="A15" s="15">
        <v>11</v>
      </c>
      <c r="B15" s="16" t="s">
        <v>98</v>
      </c>
      <c r="C15" s="17">
        <v>84804.405685157588</v>
      </c>
      <c r="D15" s="14">
        <f t="shared" si="0"/>
        <v>2.3523290523942354E-2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27510.447223766194</v>
      </c>
      <c r="D17" s="14">
        <f t="shared" si="0"/>
        <v>7.6309271583221167E-3</v>
      </c>
    </row>
    <row r="18" spans="1:4" ht="16.5" thickTop="1" thickBot="1" x14ac:dyDescent="0.3">
      <c r="A18" s="15">
        <v>14</v>
      </c>
      <c r="B18" s="16" t="s">
        <v>101</v>
      </c>
      <c r="C18" s="17">
        <v>1873320.9139188281</v>
      </c>
      <c r="D18" s="14">
        <f t="shared" si="0"/>
        <v>0.51962715553116978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551501.9036674872</v>
      </c>
      <c r="D20" s="14">
        <f t="shared" si="0"/>
        <v>0.15297718791452036</v>
      </c>
    </row>
    <row r="21" spans="1:4" ht="16.5" thickTop="1" thickBot="1" x14ac:dyDescent="0.3">
      <c r="A21" s="15">
        <v>17</v>
      </c>
      <c r="B21" s="16" t="s">
        <v>104</v>
      </c>
      <c r="C21" s="17">
        <v>214791.16741647932</v>
      </c>
      <c r="D21" s="14">
        <f t="shared" si="0"/>
        <v>5.9579393220119993E-2</v>
      </c>
    </row>
    <row r="22" spans="1:4" ht="16.5" thickTop="1" thickBot="1" x14ac:dyDescent="0.3">
      <c r="A22" s="15">
        <v>18</v>
      </c>
      <c r="B22" s="16" t="s">
        <v>105</v>
      </c>
      <c r="C22" s="17">
        <v>579750.60851467296</v>
      </c>
      <c r="D22" s="14">
        <f t="shared" si="0"/>
        <v>0.16081289510068308</v>
      </c>
    </row>
    <row r="23" spans="1:4" ht="16.5" thickTop="1" thickBot="1" x14ac:dyDescent="0.3">
      <c r="A23" s="31"/>
      <c r="B23" s="18" t="s">
        <v>106</v>
      </c>
      <c r="C23" s="19">
        <f>SUM(C5:C22)</f>
        <v>3605125.1247712309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1279261.3012068716</v>
      </c>
      <c r="D5" s="14">
        <f>C5/C$23</f>
        <v>3.6093618814832369E-2</v>
      </c>
    </row>
    <row r="6" spans="1:4" ht="16.5" thickTop="1" thickBot="1" x14ac:dyDescent="0.3">
      <c r="A6" s="15">
        <v>2</v>
      </c>
      <c r="B6" s="16" t="s">
        <v>89</v>
      </c>
      <c r="C6" s="17">
        <v>831612.8030257168</v>
      </c>
      <c r="D6" s="14">
        <f t="shared" ref="D6:D23" si="0">C6/C$23</f>
        <v>2.3463474964518272E-2</v>
      </c>
    </row>
    <row r="7" spans="1:4" ht="16.5" thickTop="1" thickBot="1" x14ac:dyDescent="0.3">
      <c r="A7" s="15">
        <v>3</v>
      </c>
      <c r="B7" s="16" t="s">
        <v>90</v>
      </c>
      <c r="C7" s="17">
        <v>743730.01511712454</v>
      </c>
      <c r="D7" s="14">
        <f t="shared" si="0"/>
        <v>2.0983912857726661E-2</v>
      </c>
    </row>
    <row r="8" spans="1:4" ht="16.5" thickTop="1" thickBot="1" x14ac:dyDescent="0.3">
      <c r="A8" s="15">
        <v>4</v>
      </c>
      <c r="B8" s="16" t="s">
        <v>91</v>
      </c>
      <c r="C8" s="17">
        <v>5875.3531025272951</v>
      </c>
      <c r="D8" s="14">
        <f t="shared" si="0"/>
        <v>1.6576969465511088E-4</v>
      </c>
    </row>
    <row r="9" spans="1:4" ht="16.5" thickTop="1" thickBot="1" x14ac:dyDescent="0.3">
      <c r="A9" s="15">
        <v>5</v>
      </c>
      <c r="B9" s="16" t="s">
        <v>92</v>
      </c>
      <c r="C9" s="17">
        <v>12679.489191275808</v>
      </c>
      <c r="D9" s="14">
        <f t="shared" si="0"/>
        <v>3.5774446487589717E-4</v>
      </c>
    </row>
    <row r="10" spans="1:4" ht="16.5" thickTop="1" thickBot="1" x14ac:dyDescent="0.3">
      <c r="A10" s="15">
        <v>6</v>
      </c>
      <c r="B10" s="16" t="s">
        <v>93</v>
      </c>
      <c r="C10" s="17">
        <v>428439.98186674074</v>
      </c>
      <c r="D10" s="14">
        <f t="shared" si="0"/>
        <v>1.2088186655801239E-2</v>
      </c>
    </row>
    <row r="11" spans="1:4" ht="16.5" thickTop="1" thickBot="1" x14ac:dyDescent="0.3">
      <c r="A11" s="15">
        <v>7</v>
      </c>
      <c r="B11" s="16" t="s">
        <v>94</v>
      </c>
      <c r="C11" s="17">
        <v>614176.05185277364</v>
      </c>
      <c r="D11" s="14">
        <f t="shared" si="0"/>
        <v>1.7328622604200806E-2</v>
      </c>
    </row>
    <row r="12" spans="1:4" ht="16.5" thickTop="1" thickBot="1" x14ac:dyDescent="0.3">
      <c r="A12" s="15">
        <v>8</v>
      </c>
      <c r="B12" s="16" t="s">
        <v>95</v>
      </c>
      <c r="C12" s="17">
        <v>88409.587790722289</v>
      </c>
      <c r="D12" s="14">
        <f t="shared" si="0"/>
        <v>2.4944254612285521E-3</v>
      </c>
    </row>
    <row r="13" spans="1:4" ht="16.5" thickTop="1" thickBot="1" x14ac:dyDescent="0.3">
      <c r="A13" s="15">
        <v>9</v>
      </c>
      <c r="B13" s="16" t="s">
        <v>96</v>
      </c>
      <c r="C13" s="17">
        <v>225426.96646630345</v>
      </c>
      <c r="D13" s="14">
        <f t="shared" si="0"/>
        <v>6.3602916703121562E-3</v>
      </c>
    </row>
    <row r="14" spans="1:4" ht="16.5" thickTop="1" thickBot="1" x14ac:dyDescent="0.3">
      <c r="A14" s="15">
        <v>10</v>
      </c>
      <c r="B14" s="16" t="s">
        <v>97</v>
      </c>
      <c r="C14" s="17">
        <v>1040893.6183967259</v>
      </c>
      <c r="D14" s="14">
        <f t="shared" si="0"/>
        <v>2.9368212306398505E-2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278964.41574084415</v>
      </c>
      <c r="D16" s="14">
        <f t="shared" si="0"/>
        <v>7.8708198826567977E-3</v>
      </c>
    </row>
    <row r="17" spans="1:4" ht="16.5" thickTop="1" thickBot="1" x14ac:dyDescent="0.3">
      <c r="A17" s="15">
        <v>13</v>
      </c>
      <c r="B17" s="16" t="s">
        <v>100</v>
      </c>
      <c r="C17" s="17">
        <v>976147.62751672254</v>
      </c>
      <c r="D17" s="14">
        <f t="shared" si="0"/>
        <v>2.7541441565810343E-2</v>
      </c>
    </row>
    <row r="18" spans="1:4" ht="16.5" thickTop="1" thickBot="1" x14ac:dyDescent="0.3">
      <c r="A18" s="15">
        <v>14</v>
      </c>
      <c r="B18" s="16" t="s">
        <v>101</v>
      </c>
      <c r="C18" s="17">
        <v>6282298.0174233029</v>
      </c>
      <c r="D18" s="14">
        <f t="shared" si="0"/>
        <v>0.17725141041015946</v>
      </c>
    </row>
    <row r="19" spans="1:4" ht="16.5" thickTop="1" thickBot="1" x14ac:dyDescent="0.3">
      <c r="A19" s="15">
        <v>15</v>
      </c>
      <c r="B19" s="16" t="s">
        <v>102</v>
      </c>
      <c r="C19" s="17">
        <v>253457.8470944663</v>
      </c>
      <c r="D19" s="14">
        <f t="shared" si="0"/>
        <v>7.1511667788474453E-3</v>
      </c>
    </row>
    <row r="20" spans="1:4" ht="16.5" thickTop="1" thickBot="1" x14ac:dyDescent="0.3">
      <c r="A20" s="15">
        <v>16</v>
      </c>
      <c r="B20" s="16" t="s">
        <v>103</v>
      </c>
      <c r="C20" s="17">
        <v>2622440.538807888</v>
      </c>
      <c r="D20" s="14">
        <f t="shared" si="0"/>
        <v>7.3990645291152263E-2</v>
      </c>
    </row>
    <row r="21" spans="1:4" ht="16.5" thickTop="1" thickBot="1" x14ac:dyDescent="0.3">
      <c r="A21" s="15">
        <v>17</v>
      </c>
      <c r="B21" s="16" t="s">
        <v>104</v>
      </c>
      <c r="C21" s="17">
        <v>17773597.05128625</v>
      </c>
      <c r="D21" s="14">
        <f t="shared" si="0"/>
        <v>0.50147177619798433</v>
      </c>
    </row>
    <row r="22" spans="1:4" ht="16.5" thickTop="1" thickBot="1" x14ac:dyDescent="0.3">
      <c r="A22" s="15">
        <v>18</v>
      </c>
      <c r="B22" s="16" t="s">
        <v>105</v>
      </c>
      <c r="C22" s="17">
        <v>1985455.5030546649</v>
      </c>
      <c r="D22" s="14">
        <f t="shared" si="0"/>
        <v>5.6018480378839892E-2</v>
      </c>
    </row>
    <row r="23" spans="1:4" ht="16.5" thickTop="1" thickBot="1" x14ac:dyDescent="0.3">
      <c r="A23" s="31"/>
      <c r="B23" s="18" t="s">
        <v>106</v>
      </c>
      <c r="C23" s="19">
        <f>SUM(C5:C22)</f>
        <v>35442866.168940917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93281.661161670927</v>
      </c>
      <c r="D5" s="14">
        <f>C5/C$23</f>
        <v>1.5268557990295183E-2</v>
      </c>
    </row>
    <row r="6" spans="1:4" ht="16.5" thickTop="1" thickBot="1" x14ac:dyDescent="0.3">
      <c r="A6" s="15">
        <v>2</v>
      </c>
      <c r="B6" s="16" t="s">
        <v>89</v>
      </c>
      <c r="C6" s="17">
        <v>24782.930198637245</v>
      </c>
      <c r="D6" s="14">
        <f t="shared" ref="D6:D23" si="0">C6/C$23</f>
        <v>4.0565273194643047E-3</v>
      </c>
    </row>
    <row r="7" spans="1:4" ht="16.5" thickTop="1" thickBot="1" x14ac:dyDescent="0.3">
      <c r="A7" s="15">
        <v>3</v>
      </c>
      <c r="B7" s="16" t="s">
        <v>90</v>
      </c>
      <c r="C7" s="17">
        <v>104668.21308549136</v>
      </c>
      <c r="D7" s="14">
        <f t="shared" si="0"/>
        <v>1.713233513784234E-2</v>
      </c>
    </row>
    <row r="8" spans="1:4" ht="16.5" thickTop="1" thickBot="1" x14ac:dyDescent="0.3">
      <c r="A8" s="15">
        <v>4</v>
      </c>
      <c r="B8" s="16" t="s">
        <v>91</v>
      </c>
      <c r="C8" s="17">
        <v>1059.4658422950693</v>
      </c>
      <c r="D8" s="14">
        <f t="shared" si="0"/>
        <v>1.7341581882619885E-4</v>
      </c>
    </row>
    <row r="9" spans="1:4" ht="16.5" thickTop="1" thickBot="1" x14ac:dyDescent="0.3">
      <c r="A9" s="15">
        <v>5</v>
      </c>
      <c r="B9" s="16" t="s">
        <v>92</v>
      </c>
      <c r="C9" s="17">
        <v>101055.74947091959</v>
      </c>
      <c r="D9" s="14">
        <f t="shared" si="0"/>
        <v>1.6541038740458026E-2</v>
      </c>
    </row>
    <row r="10" spans="1:4" ht="16.5" thickTop="1" thickBot="1" x14ac:dyDescent="0.3">
      <c r="A10" s="15">
        <v>6</v>
      </c>
      <c r="B10" s="16" t="s">
        <v>93</v>
      </c>
      <c r="C10" s="17">
        <v>1383.4070778674024</v>
      </c>
      <c r="D10" s="14">
        <f t="shared" si="0"/>
        <v>2.2643926930068913E-4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1595.6138441623586</v>
      </c>
      <c r="D12" s="14">
        <f t="shared" si="0"/>
        <v>2.6117376348483537E-4</v>
      </c>
    </row>
    <row r="13" spans="1:4" ht="16.5" thickTop="1" thickBot="1" x14ac:dyDescent="0.3">
      <c r="A13" s="15">
        <v>9</v>
      </c>
      <c r="B13" s="16" t="s">
        <v>96</v>
      </c>
      <c r="C13" s="17">
        <v>6548.0902147186816</v>
      </c>
      <c r="D13" s="14">
        <f t="shared" si="0"/>
        <v>1.0718065472251472E-3</v>
      </c>
    </row>
    <row r="14" spans="1:4" ht="16.5" thickTop="1" thickBot="1" x14ac:dyDescent="0.3">
      <c r="A14" s="15">
        <v>10</v>
      </c>
      <c r="B14" s="16" t="s">
        <v>97</v>
      </c>
      <c r="C14" s="17">
        <v>451901.24286995351</v>
      </c>
      <c r="D14" s="14">
        <f t="shared" si="0"/>
        <v>7.3968240345632777E-2</v>
      </c>
    </row>
    <row r="15" spans="1:4" ht="16.5" thickTop="1" thickBot="1" x14ac:dyDescent="0.3">
      <c r="A15" s="15">
        <v>11</v>
      </c>
      <c r="B15" s="16" t="s">
        <v>98</v>
      </c>
      <c r="C15" s="17">
        <v>253646.10213863873</v>
      </c>
      <c r="D15" s="14">
        <f t="shared" si="0"/>
        <v>4.1517380493514014E-2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2182496.8254525131</v>
      </c>
      <c r="D17" s="14">
        <f t="shared" si="0"/>
        <v>0.35723612688781503</v>
      </c>
    </row>
    <row r="18" spans="1:4" ht="16.5" thickTop="1" thickBot="1" x14ac:dyDescent="0.3">
      <c r="A18" s="15">
        <v>14</v>
      </c>
      <c r="B18" s="16" t="s">
        <v>101</v>
      </c>
      <c r="C18" s="17">
        <v>1314643.0693706451</v>
      </c>
      <c r="D18" s="14">
        <f t="shared" si="0"/>
        <v>0.21518381738974804</v>
      </c>
    </row>
    <row r="19" spans="1:4" ht="16.5" thickTop="1" thickBot="1" x14ac:dyDescent="0.3">
      <c r="A19" s="15">
        <v>15</v>
      </c>
      <c r="B19" s="16" t="s">
        <v>102</v>
      </c>
      <c r="C19" s="17">
        <v>1743.4521972970831</v>
      </c>
      <c r="D19" s="14">
        <f t="shared" si="0"/>
        <v>2.8537228696647748E-4</v>
      </c>
    </row>
    <row r="20" spans="1:4" ht="16.5" thickTop="1" thickBot="1" x14ac:dyDescent="0.3">
      <c r="A20" s="15">
        <v>16</v>
      </c>
      <c r="B20" s="16" t="s">
        <v>103</v>
      </c>
      <c r="C20" s="17">
        <v>939932.06412722182</v>
      </c>
      <c r="D20" s="14">
        <f t="shared" si="0"/>
        <v>0.15385025362264104</v>
      </c>
    </row>
    <row r="21" spans="1:4" ht="16.5" thickTop="1" thickBot="1" x14ac:dyDescent="0.3">
      <c r="A21" s="15">
        <v>17</v>
      </c>
      <c r="B21" s="16" t="s">
        <v>104</v>
      </c>
      <c r="C21" s="17">
        <v>144175.97308060236</v>
      </c>
      <c r="D21" s="14">
        <f t="shared" si="0"/>
        <v>2.359905664601248E-2</v>
      </c>
    </row>
    <row r="22" spans="1:4" ht="16.5" thickTop="1" thickBot="1" x14ac:dyDescent="0.3">
      <c r="A22" s="15">
        <v>18</v>
      </c>
      <c r="B22" s="16" t="s">
        <v>105</v>
      </c>
      <c r="C22" s="17">
        <v>486481.75017722551</v>
      </c>
      <c r="D22" s="14">
        <f t="shared" si="0"/>
        <v>7.9628457740773456E-2</v>
      </c>
    </row>
    <row r="23" spans="1:4" ht="16.5" thickTop="1" thickBot="1" x14ac:dyDescent="0.3">
      <c r="A23" s="31"/>
      <c r="B23" s="18" t="s">
        <v>106</v>
      </c>
      <c r="C23" s="19">
        <f>SUM(C5:C22)</f>
        <v>6109395.6103098597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4241507.8314701822</v>
      </c>
      <c r="D5" s="14">
        <f>C5/C$23</f>
        <v>4.4297068336720181E-2</v>
      </c>
    </row>
    <row r="6" spans="1:4" ht="16.5" thickTop="1" thickBot="1" x14ac:dyDescent="0.3">
      <c r="A6" s="15">
        <v>2</v>
      </c>
      <c r="B6" s="16" t="s">
        <v>89</v>
      </c>
      <c r="C6" s="17">
        <v>2334421.0397881716</v>
      </c>
      <c r="D6" s="14">
        <f t="shared" ref="D6:D23" si="0">C6/C$23</f>
        <v>2.4380011174076024E-2</v>
      </c>
    </row>
    <row r="7" spans="1:4" ht="16.5" thickTop="1" thickBot="1" x14ac:dyDescent="0.3">
      <c r="A7" s="15">
        <v>3</v>
      </c>
      <c r="B7" s="16" t="s">
        <v>90</v>
      </c>
      <c r="C7" s="17">
        <v>5068688.3756150855</v>
      </c>
      <c r="D7" s="14">
        <f t="shared" si="0"/>
        <v>5.2935900220732406E-2</v>
      </c>
    </row>
    <row r="8" spans="1:4" ht="16.5" thickTop="1" thickBot="1" x14ac:dyDescent="0.3">
      <c r="A8" s="15">
        <v>4</v>
      </c>
      <c r="B8" s="16" t="s">
        <v>91</v>
      </c>
      <c r="C8" s="17">
        <v>54862.790011037017</v>
      </c>
      <c r="D8" s="14">
        <f t="shared" si="0"/>
        <v>5.7297094684832025E-4</v>
      </c>
    </row>
    <row r="9" spans="1:4" ht="16.5" thickTop="1" thickBot="1" x14ac:dyDescent="0.3">
      <c r="A9" s="15">
        <v>5</v>
      </c>
      <c r="B9" s="16" t="s">
        <v>92</v>
      </c>
      <c r="C9" s="17">
        <v>798086.85841833928</v>
      </c>
      <c r="D9" s="14">
        <f t="shared" si="0"/>
        <v>8.3349859320527419E-3</v>
      </c>
    </row>
    <row r="10" spans="1:4" ht="16.5" thickTop="1" thickBot="1" x14ac:dyDescent="0.3">
      <c r="A10" s="15">
        <v>6</v>
      </c>
      <c r="B10" s="16" t="s">
        <v>93</v>
      </c>
      <c r="C10" s="17">
        <v>3613953.555520731</v>
      </c>
      <c r="D10" s="14">
        <f t="shared" si="0"/>
        <v>3.7743074862871463E-2</v>
      </c>
    </row>
    <row r="11" spans="1:4" ht="16.5" thickTop="1" thickBot="1" x14ac:dyDescent="0.3">
      <c r="A11" s="15">
        <v>7</v>
      </c>
      <c r="B11" s="16" t="s">
        <v>94</v>
      </c>
      <c r="C11" s="17">
        <v>2279600.7679207795</v>
      </c>
      <c r="D11" s="14">
        <f t="shared" si="0"/>
        <v>2.3807484274295264E-2</v>
      </c>
    </row>
    <row r="12" spans="1:4" ht="16.5" thickTop="1" thickBot="1" x14ac:dyDescent="0.3">
      <c r="A12" s="15">
        <v>8</v>
      </c>
      <c r="B12" s="16" t="s">
        <v>95</v>
      </c>
      <c r="C12" s="17">
        <v>220878.42377866007</v>
      </c>
      <c r="D12" s="14">
        <f t="shared" si="0"/>
        <v>2.3067897127609319E-3</v>
      </c>
    </row>
    <row r="13" spans="1:4" ht="16.5" thickTop="1" thickBot="1" x14ac:dyDescent="0.3">
      <c r="A13" s="15">
        <v>9</v>
      </c>
      <c r="B13" s="16" t="s">
        <v>96</v>
      </c>
      <c r="C13" s="17">
        <v>1065958.5218446131</v>
      </c>
      <c r="D13" s="14">
        <f t="shared" si="0"/>
        <v>1.1132559307309629E-2</v>
      </c>
    </row>
    <row r="14" spans="1:4" ht="16.5" thickTop="1" thickBot="1" x14ac:dyDescent="0.3">
      <c r="A14" s="15">
        <v>10</v>
      </c>
      <c r="B14" s="16" t="s">
        <v>97</v>
      </c>
      <c r="C14" s="17">
        <v>6112709.465556806</v>
      </c>
      <c r="D14" s="14">
        <f t="shared" si="0"/>
        <v>6.3839351399813546E-2</v>
      </c>
    </row>
    <row r="15" spans="1:4" ht="16.5" thickTop="1" thickBot="1" x14ac:dyDescent="0.3">
      <c r="A15" s="15">
        <v>11</v>
      </c>
      <c r="B15" s="16" t="s">
        <v>98</v>
      </c>
      <c r="C15" s="17">
        <v>152624.49215896957</v>
      </c>
      <c r="D15" s="14">
        <f t="shared" si="0"/>
        <v>1.593965596116716E-3</v>
      </c>
    </row>
    <row r="16" spans="1:4" ht="16.5" thickTop="1" thickBot="1" x14ac:dyDescent="0.3">
      <c r="A16" s="15">
        <v>12</v>
      </c>
      <c r="B16" s="16" t="s">
        <v>99</v>
      </c>
      <c r="C16" s="17">
        <v>3151481.1965398947</v>
      </c>
      <c r="D16" s="14">
        <f t="shared" si="0"/>
        <v>3.2913148689537625E-2</v>
      </c>
    </row>
    <row r="17" spans="1:4" ht="16.5" thickTop="1" thickBot="1" x14ac:dyDescent="0.3">
      <c r="A17" s="15">
        <v>13</v>
      </c>
      <c r="B17" s="16" t="s">
        <v>100</v>
      </c>
      <c r="C17" s="17">
        <v>1764252.1671229247</v>
      </c>
      <c r="D17" s="14">
        <f t="shared" si="0"/>
        <v>1.8425334082941506E-2</v>
      </c>
    </row>
    <row r="18" spans="1:4" ht="16.5" thickTop="1" thickBot="1" x14ac:dyDescent="0.3">
      <c r="A18" s="15">
        <v>14</v>
      </c>
      <c r="B18" s="16" t="s">
        <v>101</v>
      </c>
      <c r="C18" s="17">
        <v>10793325.139979322</v>
      </c>
      <c r="D18" s="14">
        <f t="shared" si="0"/>
        <v>0.11272233373205433</v>
      </c>
    </row>
    <row r="19" spans="1:4" ht="16.5" thickTop="1" thickBot="1" x14ac:dyDescent="0.3">
      <c r="A19" s="15">
        <v>15</v>
      </c>
      <c r="B19" s="16" t="s">
        <v>102</v>
      </c>
      <c r="C19" s="17">
        <v>1037216.6336660325</v>
      </c>
      <c r="D19" s="14">
        <f t="shared" si="0"/>
        <v>1.0832387426138859E-2</v>
      </c>
    </row>
    <row r="20" spans="1:4" ht="16.5" thickTop="1" thickBot="1" x14ac:dyDescent="0.3">
      <c r="A20" s="15">
        <v>16</v>
      </c>
      <c r="B20" s="16" t="s">
        <v>103</v>
      </c>
      <c r="C20" s="17">
        <v>6774174.2829254018</v>
      </c>
      <c r="D20" s="14">
        <f t="shared" si="0"/>
        <v>7.0747496658891518E-2</v>
      </c>
    </row>
    <row r="21" spans="1:4" ht="16.5" thickTop="1" thickBot="1" x14ac:dyDescent="0.3">
      <c r="A21" s="15">
        <v>17</v>
      </c>
      <c r="B21" s="16" t="s">
        <v>104</v>
      </c>
      <c r="C21" s="17">
        <v>28783110.708819773</v>
      </c>
      <c r="D21" s="14">
        <f t="shared" si="0"/>
        <v>0.30060239723052251</v>
      </c>
    </row>
    <row r="22" spans="1:4" ht="16.5" thickTop="1" thickBot="1" x14ac:dyDescent="0.3">
      <c r="A22" s="15">
        <v>18</v>
      </c>
      <c r="B22" s="16" t="s">
        <v>105</v>
      </c>
      <c r="C22" s="17">
        <v>17504582.115326121</v>
      </c>
      <c r="D22" s="14">
        <f t="shared" si="0"/>
        <v>0.18281274041631629</v>
      </c>
    </row>
    <row r="23" spans="1:4" ht="16.5" thickTop="1" thickBot="1" x14ac:dyDescent="0.3">
      <c r="A23" s="31"/>
      <c r="B23" s="18" t="s">
        <v>106</v>
      </c>
      <c r="C23" s="19">
        <f>SUM(C5:C22)</f>
        <v>95751434.366462857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59960.330159180994</v>
      </c>
      <c r="D5" s="14">
        <f>C5/C$23</f>
        <v>5.1064492602074327E-3</v>
      </c>
    </row>
    <row r="6" spans="1:4" ht="16.5" thickTop="1" thickBot="1" x14ac:dyDescent="0.3">
      <c r="A6" s="15">
        <v>2</v>
      </c>
      <c r="B6" s="16" t="s">
        <v>89</v>
      </c>
      <c r="C6" s="17">
        <v>42528.928078733195</v>
      </c>
      <c r="D6" s="14">
        <f t="shared" ref="D6:D23" si="0">C6/C$23</f>
        <v>3.6219249084940099E-3</v>
      </c>
    </row>
    <row r="7" spans="1:4" ht="16.5" thickTop="1" thickBot="1" x14ac:dyDescent="0.3">
      <c r="A7" s="15">
        <v>3</v>
      </c>
      <c r="B7" s="16" t="s">
        <v>90</v>
      </c>
      <c r="C7" s="17">
        <v>535983.1900828738</v>
      </c>
      <c r="D7" s="14">
        <f t="shared" si="0"/>
        <v>4.5646362473593417E-2</v>
      </c>
    </row>
    <row r="8" spans="1:4" ht="16.5" thickTop="1" thickBot="1" x14ac:dyDescent="0.3">
      <c r="A8" s="15">
        <v>4</v>
      </c>
      <c r="B8" s="16" t="s">
        <v>91</v>
      </c>
      <c r="C8" s="17">
        <v>62788.876206667017</v>
      </c>
      <c r="D8" s="14">
        <f t="shared" si="0"/>
        <v>5.347338975679356E-3</v>
      </c>
    </row>
    <row r="9" spans="1:4" ht="16.5" thickTop="1" thickBot="1" x14ac:dyDescent="0.3">
      <c r="A9" s="15">
        <v>5</v>
      </c>
      <c r="B9" s="16" t="s">
        <v>92</v>
      </c>
      <c r="C9" s="17">
        <v>197284.67039266136</v>
      </c>
      <c r="D9" s="14">
        <f t="shared" si="0"/>
        <v>1.6801511207533242E-2</v>
      </c>
    </row>
    <row r="10" spans="1:4" ht="16.5" thickTop="1" thickBot="1" x14ac:dyDescent="0.3">
      <c r="A10" s="15">
        <v>6</v>
      </c>
      <c r="B10" s="16" t="s">
        <v>93</v>
      </c>
      <c r="C10" s="17">
        <v>28602.250889626182</v>
      </c>
      <c r="D10" s="14">
        <f t="shared" si="0"/>
        <v>2.4358762286307268E-3</v>
      </c>
    </row>
    <row r="11" spans="1:4" ht="16.5" thickTop="1" thickBot="1" x14ac:dyDescent="0.3">
      <c r="A11" s="15">
        <v>7</v>
      </c>
      <c r="B11" s="16" t="s">
        <v>94</v>
      </c>
      <c r="C11" s="17">
        <v>34173.712308895854</v>
      </c>
      <c r="D11" s="14">
        <f t="shared" si="0"/>
        <v>2.9103630262713432E-3</v>
      </c>
    </row>
    <row r="12" spans="1:4" ht="16.5" thickTop="1" thickBot="1" x14ac:dyDescent="0.3">
      <c r="A12" s="15">
        <v>8</v>
      </c>
      <c r="B12" s="16" t="s">
        <v>95</v>
      </c>
      <c r="C12" s="17">
        <v>13401.96597411426</v>
      </c>
      <c r="D12" s="14">
        <f t="shared" si="0"/>
        <v>1.1413622815644572E-3</v>
      </c>
    </row>
    <row r="13" spans="1:4" ht="16.5" thickTop="1" thickBot="1" x14ac:dyDescent="0.3">
      <c r="A13" s="15">
        <v>9</v>
      </c>
      <c r="B13" s="16" t="s">
        <v>96</v>
      </c>
      <c r="C13" s="17">
        <v>22987.894926268829</v>
      </c>
      <c r="D13" s="14">
        <f t="shared" si="0"/>
        <v>1.9577363688348154E-3</v>
      </c>
    </row>
    <row r="14" spans="1:4" ht="16.5" thickTop="1" thickBot="1" x14ac:dyDescent="0.3">
      <c r="A14" s="15">
        <v>10</v>
      </c>
      <c r="B14" s="16" t="s">
        <v>97</v>
      </c>
      <c r="C14" s="17">
        <v>1208616.2702380188</v>
      </c>
      <c r="D14" s="14">
        <f t="shared" si="0"/>
        <v>0.10293034815930871</v>
      </c>
    </row>
    <row r="15" spans="1:4" ht="16.5" thickTop="1" thickBot="1" x14ac:dyDescent="0.3">
      <c r="A15" s="15">
        <v>11</v>
      </c>
      <c r="B15" s="16" t="s">
        <v>98</v>
      </c>
      <c r="C15" s="17">
        <v>58415.830289818565</v>
      </c>
      <c r="D15" s="14">
        <f t="shared" si="0"/>
        <v>4.9749137900998086E-3</v>
      </c>
    </row>
    <row r="16" spans="1:4" ht="16.5" thickTop="1" thickBot="1" x14ac:dyDescent="0.3">
      <c r="A16" s="15">
        <v>12</v>
      </c>
      <c r="B16" s="16" t="s">
        <v>99</v>
      </c>
      <c r="C16" s="17">
        <v>20448.923635768228</v>
      </c>
      <c r="D16" s="14">
        <f t="shared" si="0"/>
        <v>1.7415079385769223E-3</v>
      </c>
    </row>
    <row r="17" spans="1:4" ht="16.5" thickTop="1" thickBot="1" x14ac:dyDescent="0.3">
      <c r="A17" s="15">
        <v>13</v>
      </c>
      <c r="B17" s="16" t="s">
        <v>100</v>
      </c>
      <c r="C17" s="17">
        <v>494566.21709652594</v>
      </c>
      <c r="D17" s="14">
        <f t="shared" si="0"/>
        <v>4.2119135880532642E-2</v>
      </c>
    </row>
    <row r="18" spans="1:4" ht="16.5" thickTop="1" thickBot="1" x14ac:dyDescent="0.3">
      <c r="A18" s="15">
        <v>14</v>
      </c>
      <c r="B18" s="16" t="s">
        <v>101</v>
      </c>
      <c r="C18" s="17">
        <v>4600975.8099893359</v>
      </c>
      <c r="D18" s="14">
        <f t="shared" si="0"/>
        <v>0.39183656025207675</v>
      </c>
    </row>
    <row r="19" spans="1:4" ht="16.5" thickTop="1" thickBot="1" x14ac:dyDescent="0.3">
      <c r="A19" s="15">
        <v>15</v>
      </c>
      <c r="B19" s="16" t="s">
        <v>102</v>
      </c>
      <c r="C19" s="17">
        <v>20034.907313481144</v>
      </c>
      <c r="D19" s="14">
        <f t="shared" si="0"/>
        <v>1.7062487374176877E-3</v>
      </c>
    </row>
    <row r="20" spans="1:4" ht="16.5" thickTop="1" thickBot="1" x14ac:dyDescent="0.3">
      <c r="A20" s="15">
        <v>16</v>
      </c>
      <c r="B20" s="16" t="s">
        <v>103</v>
      </c>
      <c r="C20" s="17">
        <v>1965120.1896753877</v>
      </c>
      <c r="D20" s="14">
        <f t="shared" si="0"/>
        <v>0.16735709280029823</v>
      </c>
    </row>
    <row r="21" spans="1:4" ht="16.5" thickTop="1" thickBot="1" x14ac:dyDescent="0.3">
      <c r="A21" s="15">
        <v>17</v>
      </c>
      <c r="B21" s="16" t="s">
        <v>104</v>
      </c>
      <c r="C21" s="17">
        <v>934542.10948244343</v>
      </c>
      <c r="D21" s="14">
        <f t="shared" si="0"/>
        <v>7.9589152543527303E-2</v>
      </c>
    </row>
    <row r="22" spans="1:4" ht="16.5" thickTop="1" thickBot="1" x14ac:dyDescent="0.3">
      <c r="A22" s="15">
        <v>18</v>
      </c>
      <c r="B22" s="16" t="s">
        <v>105</v>
      </c>
      <c r="C22" s="17">
        <v>1441646.8324600726</v>
      </c>
      <c r="D22" s="14">
        <f t="shared" si="0"/>
        <v>0.12277611516735319</v>
      </c>
    </row>
    <row r="23" spans="1:4" ht="16.5" thickTop="1" thickBot="1" x14ac:dyDescent="0.3">
      <c r="A23" s="31"/>
      <c r="B23" s="18" t="s">
        <v>106</v>
      </c>
      <c r="C23" s="19">
        <f>SUM(C5:C22)</f>
        <v>11742078.909199873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2810961.7966615958</v>
      </c>
      <c r="D5" s="14">
        <f>C5/C$23</f>
        <v>2.4792198893330751E-2</v>
      </c>
    </row>
    <row r="6" spans="1:4" ht="16.5" thickTop="1" thickBot="1" x14ac:dyDescent="0.3">
      <c r="A6" s="15">
        <v>2</v>
      </c>
      <c r="B6" s="16" t="s">
        <v>89</v>
      </c>
      <c r="C6" s="17">
        <v>2071491.9746336136</v>
      </c>
      <c r="D6" s="14">
        <f t="shared" ref="D6:D23" si="0">C6/C$23</f>
        <v>1.8270202427527946E-2</v>
      </c>
    </row>
    <row r="7" spans="1:4" ht="16.5" thickTop="1" thickBot="1" x14ac:dyDescent="0.3">
      <c r="A7" s="15">
        <v>3</v>
      </c>
      <c r="B7" s="16" t="s">
        <v>90</v>
      </c>
      <c r="C7" s="17">
        <v>1883314.3328088175</v>
      </c>
      <c r="D7" s="14">
        <f t="shared" si="0"/>
        <v>1.6610508037892689E-2</v>
      </c>
    </row>
    <row r="8" spans="1:4" ht="16.5" thickTop="1" thickBot="1" x14ac:dyDescent="0.3">
      <c r="A8" s="15">
        <v>4</v>
      </c>
      <c r="B8" s="16" t="s">
        <v>91</v>
      </c>
      <c r="C8" s="17">
        <v>510895.080986418</v>
      </c>
      <c r="D8" s="14">
        <f t="shared" si="0"/>
        <v>4.5060066189737862E-3</v>
      </c>
    </row>
    <row r="9" spans="1:4" ht="16.5" thickTop="1" thickBot="1" x14ac:dyDescent="0.3">
      <c r="A9" s="15">
        <v>5</v>
      </c>
      <c r="B9" s="16" t="s">
        <v>92</v>
      </c>
      <c r="C9" s="17">
        <v>306545.44232843915</v>
      </c>
      <c r="D9" s="14">
        <f t="shared" si="0"/>
        <v>2.7036780026952643E-3</v>
      </c>
    </row>
    <row r="10" spans="1:4" ht="16.5" thickTop="1" thickBot="1" x14ac:dyDescent="0.3">
      <c r="A10" s="15">
        <v>6</v>
      </c>
      <c r="B10" s="16" t="s">
        <v>93</v>
      </c>
      <c r="C10" s="17">
        <v>2936448.7486246391</v>
      </c>
      <c r="D10" s="14">
        <f t="shared" si="0"/>
        <v>2.5898972196077331E-2</v>
      </c>
    </row>
    <row r="11" spans="1:4" ht="16.5" thickTop="1" thickBot="1" x14ac:dyDescent="0.3">
      <c r="A11" s="15">
        <v>7</v>
      </c>
      <c r="B11" s="16" t="s">
        <v>94</v>
      </c>
      <c r="C11" s="17">
        <v>3026566.1673061778</v>
      </c>
      <c r="D11" s="14">
        <f t="shared" si="0"/>
        <v>2.6693792307243443E-2</v>
      </c>
    </row>
    <row r="12" spans="1:4" ht="16.5" thickTop="1" thickBot="1" x14ac:dyDescent="0.3">
      <c r="A12" s="15">
        <v>8</v>
      </c>
      <c r="B12" s="16" t="s">
        <v>95</v>
      </c>
      <c r="C12" s="17">
        <v>185886.83256157645</v>
      </c>
      <c r="D12" s="14">
        <f t="shared" si="0"/>
        <v>1.6394898464970795E-3</v>
      </c>
    </row>
    <row r="13" spans="1:4" ht="16.5" thickTop="1" thickBot="1" x14ac:dyDescent="0.3">
      <c r="A13" s="15">
        <v>9</v>
      </c>
      <c r="B13" s="16" t="s">
        <v>96</v>
      </c>
      <c r="C13" s="17">
        <v>150034.31718384492</v>
      </c>
      <c r="D13" s="14">
        <f t="shared" si="0"/>
        <v>1.3232768360155545E-3</v>
      </c>
    </row>
    <row r="14" spans="1:4" ht="16.5" thickTop="1" thickBot="1" x14ac:dyDescent="0.3">
      <c r="A14" s="15">
        <v>10</v>
      </c>
      <c r="B14" s="16" t="s">
        <v>97</v>
      </c>
      <c r="C14" s="17">
        <v>1606502.5413538083</v>
      </c>
      <c r="D14" s="14">
        <f t="shared" si="0"/>
        <v>1.4169075714649352E-2</v>
      </c>
    </row>
    <row r="15" spans="1:4" ht="16.5" thickTop="1" thickBot="1" x14ac:dyDescent="0.3">
      <c r="A15" s="15">
        <v>11</v>
      </c>
      <c r="B15" s="16" t="s">
        <v>98</v>
      </c>
      <c r="C15" s="17">
        <v>88835.724341121779</v>
      </c>
      <c r="D15" s="14">
        <f t="shared" si="0"/>
        <v>7.8351578783955286E-4</v>
      </c>
    </row>
    <row r="16" spans="1:4" ht="16.5" thickTop="1" thickBot="1" x14ac:dyDescent="0.3">
      <c r="A16" s="15">
        <v>12</v>
      </c>
      <c r="B16" s="16" t="s">
        <v>99</v>
      </c>
      <c r="C16" s="17">
        <v>15958023.97596693</v>
      </c>
      <c r="D16" s="14">
        <f t="shared" si="0"/>
        <v>0.14074702289678337</v>
      </c>
    </row>
    <row r="17" spans="1:4" ht="16.5" thickTop="1" thickBot="1" x14ac:dyDescent="0.3">
      <c r="A17" s="15">
        <v>13</v>
      </c>
      <c r="B17" s="16" t="s">
        <v>100</v>
      </c>
      <c r="C17" s="17">
        <v>5631219.1319850069</v>
      </c>
      <c r="D17" s="14">
        <f t="shared" si="0"/>
        <v>4.9666382836617742E-2</v>
      </c>
    </row>
    <row r="18" spans="1:4" ht="16.5" thickTop="1" thickBot="1" x14ac:dyDescent="0.3">
      <c r="A18" s="15">
        <v>14</v>
      </c>
      <c r="B18" s="16" t="s">
        <v>101</v>
      </c>
      <c r="C18" s="17">
        <v>8869607.9560231734</v>
      </c>
      <c r="D18" s="14">
        <f t="shared" si="0"/>
        <v>7.8228414492418019E-2</v>
      </c>
    </row>
    <row r="19" spans="1:4" ht="16.5" thickTop="1" thickBot="1" x14ac:dyDescent="0.3">
      <c r="A19" s="15">
        <v>15</v>
      </c>
      <c r="B19" s="16" t="s">
        <v>102</v>
      </c>
      <c r="C19" s="17">
        <v>191346.89145890967</v>
      </c>
      <c r="D19" s="14">
        <f t="shared" si="0"/>
        <v>1.6876466255442912E-3</v>
      </c>
    </row>
    <row r="20" spans="1:4" ht="16.5" thickTop="1" thickBot="1" x14ac:dyDescent="0.3">
      <c r="A20" s="15">
        <v>16</v>
      </c>
      <c r="B20" s="16" t="s">
        <v>103</v>
      </c>
      <c r="C20" s="17">
        <v>6344801.7849249113</v>
      </c>
      <c r="D20" s="14">
        <f t="shared" si="0"/>
        <v>5.5960058929806752E-2</v>
      </c>
    </row>
    <row r="21" spans="1:4" ht="16.5" thickTop="1" thickBot="1" x14ac:dyDescent="0.3">
      <c r="A21" s="15">
        <v>17</v>
      </c>
      <c r="B21" s="16" t="s">
        <v>104</v>
      </c>
      <c r="C21" s="17">
        <v>57631032.348478369</v>
      </c>
      <c r="D21" s="14">
        <f t="shared" si="0"/>
        <v>0.50829577908470724</v>
      </c>
    </row>
    <row r="22" spans="1:4" ht="16.5" thickTop="1" thickBot="1" x14ac:dyDescent="0.3">
      <c r="A22" s="15">
        <v>18</v>
      </c>
      <c r="B22" s="16" t="s">
        <v>105</v>
      </c>
      <c r="C22" s="17">
        <v>3177383.8696429976</v>
      </c>
      <c r="D22" s="14">
        <f t="shared" si="0"/>
        <v>2.8023978465379885E-2</v>
      </c>
    </row>
    <row r="23" spans="1:4" ht="16.5" thickTop="1" thickBot="1" x14ac:dyDescent="0.3">
      <c r="A23" s="31"/>
      <c r="B23" s="18" t="s">
        <v>106</v>
      </c>
      <c r="C23" s="19">
        <f>SUM(C5:C22)</f>
        <v>113380898.91727035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17882.78598121195</v>
      </c>
      <c r="D5" s="14">
        <f>C5/C$23</f>
        <v>5.504213833703506E-4</v>
      </c>
    </row>
    <row r="6" spans="1:4" ht="16.5" thickTop="1" thickBot="1" x14ac:dyDescent="0.3">
      <c r="A6" s="15">
        <v>2</v>
      </c>
      <c r="B6" s="16" t="s">
        <v>89</v>
      </c>
      <c r="C6" s="17">
        <v>25051.408348620269</v>
      </c>
      <c r="D6" s="14">
        <f t="shared" ref="D6:D23" si="0">C6/C$23</f>
        <v>7.7106726284763283E-4</v>
      </c>
    </row>
    <row r="7" spans="1:4" ht="16.5" thickTop="1" thickBot="1" x14ac:dyDescent="0.3">
      <c r="A7" s="15">
        <v>3</v>
      </c>
      <c r="B7" s="16" t="s">
        <v>90</v>
      </c>
      <c r="C7" s="17">
        <v>353606.98608493316</v>
      </c>
      <c r="D7" s="14">
        <f t="shared" si="0"/>
        <v>1.0883810087241149E-2</v>
      </c>
    </row>
    <row r="8" spans="1:4" ht="16.5" thickTop="1" thickBot="1" x14ac:dyDescent="0.3">
      <c r="A8" s="15">
        <v>4</v>
      </c>
      <c r="B8" s="16" t="s">
        <v>91</v>
      </c>
      <c r="C8" s="17">
        <v>5291.7269628263321</v>
      </c>
      <c r="D8" s="14">
        <f t="shared" si="0"/>
        <v>1.6287616920300781E-4</v>
      </c>
    </row>
    <row r="9" spans="1:4" ht="16.5" thickTop="1" thickBot="1" x14ac:dyDescent="0.3">
      <c r="A9" s="15">
        <v>5</v>
      </c>
      <c r="B9" s="16" t="s">
        <v>92</v>
      </c>
      <c r="C9" s="17">
        <v>6028.6898106889321</v>
      </c>
      <c r="D9" s="14">
        <f t="shared" si="0"/>
        <v>1.8555944185634379E-4</v>
      </c>
    </row>
    <row r="10" spans="1:4" ht="16.5" thickTop="1" thickBot="1" x14ac:dyDescent="0.3">
      <c r="A10" s="15">
        <v>6</v>
      </c>
      <c r="B10" s="16" t="s">
        <v>93</v>
      </c>
      <c r="C10" s="17">
        <v>305864.22866968444</v>
      </c>
      <c r="D10" s="14">
        <f t="shared" si="0"/>
        <v>9.414316765002366E-3</v>
      </c>
    </row>
    <row r="11" spans="1:4" ht="16.5" thickTop="1" thickBot="1" x14ac:dyDescent="0.3">
      <c r="A11" s="15">
        <v>7</v>
      </c>
      <c r="B11" s="16" t="s">
        <v>94</v>
      </c>
      <c r="C11" s="17">
        <v>12850.559861556829</v>
      </c>
      <c r="D11" s="14">
        <f t="shared" si="0"/>
        <v>3.9553249384703784E-4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15915.660143813471</v>
      </c>
      <c r="D13" s="14">
        <f t="shared" si="0"/>
        <v>4.8987443471134467E-4</v>
      </c>
    </row>
    <row r="14" spans="1:4" ht="16.5" thickTop="1" thickBot="1" x14ac:dyDescent="0.3">
      <c r="A14" s="15">
        <v>10</v>
      </c>
      <c r="B14" s="16" t="s">
        <v>97</v>
      </c>
      <c r="C14" s="17">
        <v>1143546.3665187387</v>
      </c>
      <c r="D14" s="14">
        <f t="shared" si="0"/>
        <v>3.5197668510302454E-2</v>
      </c>
    </row>
    <row r="15" spans="1:4" ht="16.5" thickTop="1" thickBot="1" x14ac:dyDescent="0.3">
      <c r="A15" s="15">
        <v>11</v>
      </c>
      <c r="B15" s="16" t="s">
        <v>98</v>
      </c>
      <c r="C15" s="17">
        <v>21165976.695332251</v>
      </c>
      <c r="D15" s="14">
        <f t="shared" si="0"/>
        <v>0.65147601639192809</v>
      </c>
    </row>
    <row r="16" spans="1:4" ht="16.5" thickTop="1" thickBot="1" x14ac:dyDescent="0.3">
      <c r="A16" s="15">
        <v>12</v>
      </c>
      <c r="B16" s="16" t="s">
        <v>99</v>
      </c>
      <c r="C16" s="17">
        <v>1507270.1237410845</v>
      </c>
      <c r="D16" s="14">
        <f t="shared" si="0"/>
        <v>4.6392866720767041E-2</v>
      </c>
    </row>
    <row r="17" spans="1:4" ht="16.5" thickTop="1" thickBot="1" x14ac:dyDescent="0.3">
      <c r="A17" s="15">
        <v>13</v>
      </c>
      <c r="B17" s="16" t="s">
        <v>100</v>
      </c>
      <c r="C17" s="17">
        <v>305260.45573781792</v>
      </c>
      <c r="D17" s="14">
        <f t="shared" si="0"/>
        <v>9.3957329977555452E-3</v>
      </c>
    </row>
    <row r="18" spans="1:4" ht="16.5" thickTop="1" thickBot="1" x14ac:dyDescent="0.3">
      <c r="A18" s="15">
        <v>14</v>
      </c>
      <c r="B18" s="16" t="s">
        <v>101</v>
      </c>
      <c r="C18" s="17">
        <v>3973474.36604037</v>
      </c>
      <c r="D18" s="14">
        <f t="shared" si="0"/>
        <v>0.12230114813432132</v>
      </c>
    </row>
    <row r="19" spans="1:4" ht="16.5" thickTop="1" thickBot="1" x14ac:dyDescent="0.3">
      <c r="A19" s="15">
        <v>15</v>
      </c>
      <c r="B19" s="16" t="s">
        <v>102</v>
      </c>
      <c r="C19" s="17">
        <v>122297.92440418374</v>
      </c>
      <c r="D19" s="14">
        <f t="shared" si="0"/>
        <v>3.7642564645462072E-3</v>
      </c>
    </row>
    <row r="20" spans="1:4" ht="16.5" thickTop="1" thickBot="1" x14ac:dyDescent="0.3">
      <c r="A20" s="15">
        <v>16</v>
      </c>
      <c r="B20" s="16" t="s">
        <v>103</v>
      </c>
      <c r="C20" s="17">
        <v>1455270.4434276135</v>
      </c>
      <c r="D20" s="14">
        <f t="shared" si="0"/>
        <v>4.4792347875267945E-2</v>
      </c>
    </row>
    <row r="21" spans="1:4" ht="16.5" thickTop="1" thickBot="1" x14ac:dyDescent="0.3">
      <c r="A21" s="15">
        <v>17</v>
      </c>
      <c r="B21" s="16" t="s">
        <v>104</v>
      </c>
      <c r="C21" s="17">
        <v>909460.85870376998</v>
      </c>
      <c r="D21" s="14">
        <f t="shared" si="0"/>
        <v>2.7992657547590373E-2</v>
      </c>
    </row>
    <row r="22" spans="1:4" ht="16.5" thickTop="1" thickBot="1" x14ac:dyDescent="0.3">
      <c r="A22" s="15">
        <v>18</v>
      </c>
      <c r="B22" s="16" t="s">
        <v>105</v>
      </c>
      <c r="C22" s="17">
        <v>1164215.3481995692</v>
      </c>
      <c r="D22" s="14">
        <f t="shared" si="0"/>
        <v>3.583384731944169E-2</v>
      </c>
    </row>
    <row r="23" spans="1:4" ht="16.5" thickTop="1" thickBot="1" x14ac:dyDescent="0.3">
      <c r="A23" s="31"/>
      <c r="B23" s="18" t="s">
        <v>106</v>
      </c>
      <c r="C23" s="19">
        <f>SUM(C5:C22)</f>
        <v>32489264.627968736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1653452.0801587405</v>
      </c>
      <c r="D5" s="14">
        <f>C5/C$23</f>
        <v>2.0321348032404461E-2</v>
      </c>
    </row>
    <row r="6" spans="1:4" ht="16.5" thickTop="1" thickBot="1" x14ac:dyDescent="0.3">
      <c r="A6" s="15">
        <v>2</v>
      </c>
      <c r="B6" s="16" t="s">
        <v>89</v>
      </c>
      <c r="C6" s="17">
        <v>1069789.397308528</v>
      </c>
      <c r="D6" s="14">
        <f t="shared" ref="D6:D23" si="0">C6/C$23</f>
        <v>1.3147984707240922E-2</v>
      </c>
    </row>
    <row r="7" spans="1:4" ht="16.5" thickTop="1" thickBot="1" x14ac:dyDescent="0.3">
      <c r="A7" s="15">
        <v>3</v>
      </c>
      <c r="B7" s="16" t="s">
        <v>90</v>
      </c>
      <c r="C7" s="17">
        <v>1174197.6168238721</v>
      </c>
      <c r="D7" s="14">
        <f t="shared" si="0"/>
        <v>1.4431188370458845E-2</v>
      </c>
    </row>
    <row r="8" spans="1:4" ht="16.5" thickTop="1" thickBot="1" x14ac:dyDescent="0.3">
      <c r="A8" s="15">
        <v>4</v>
      </c>
      <c r="B8" s="16" t="s">
        <v>91</v>
      </c>
      <c r="C8" s="17">
        <v>46930.719125429576</v>
      </c>
      <c r="D8" s="14">
        <f t="shared" si="0"/>
        <v>5.7679051494937468E-4</v>
      </c>
    </row>
    <row r="9" spans="1:4" ht="16.5" thickTop="1" thickBot="1" x14ac:dyDescent="0.3">
      <c r="A9" s="15">
        <v>5</v>
      </c>
      <c r="B9" s="16" t="s">
        <v>92</v>
      </c>
      <c r="C9" s="17">
        <v>60072.106314112651</v>
      </c>
      <c r="D9" s="14">
        <f t="shared" si="0"/>
        <v>7.3830151723023414E-4</v>
      </c>
    </row>
    <row r="10" spans="1:4" ht="16.5" thickTop="1" thickBot="1" x14ac:dyDescent="0.3">
      <c r="A10" s="15">
        <v>6</v>
      </c>
      <c r="B10" s="16" t="s">
        <v>93</v>
      </c>
      <c r="C10" s="17">
        <v>5300843.9097224036</v>
      </c>
      <c r="D10" s="14">
        <f t="shared" si="0"/>
        <v>6.5148724445995926E-2</v>
      </c>
    </row>
    <row r="11" spans="1:4" ht="16.5" thickTop="1" thickBot="1" x14ac:dyDescent="0.3">
      <c r="A11" s="15">
        <v>7</v>
      </c>
      <c r="B11" s="16" t="s">
        <v>94</v>
      </c>
      <c r="C11" s="17">
        <v>1927205.1596114137</v>
      </c>
      <c r="D11" s="14">
        <f t="shared" si="0"/>
        <v>2.3685843241703881E-2</v>
      </c>
    </row>
    <row r="12" spans="1:4" ht="16.5" thickTop="1" thickBot="1" x14ac:dyDescent="0.3">
      <c r="A12" s="15">
        <v>8</v>
      </c>
      <c r="B12" s="16" t="s">
        <v>95</v>
      </c>
      <c r="C12" s="17">
        <v>38394.300496564043</v>
      </c>
      <c r="D12" s="14">
        <f t="shared" si="0"/>
        <v>4.7187575147414709E-4</v>
      </c>
    </row>
    <row r="13" spans="1:4" ht="16.5" thickTop="1" thickBot="1" x14ac:dyDescent="0.3">
      <c r="A13" s="15">
        <v>9</v>
      </c>
      <c r="B13" s="16" t="s">
        <v>96</v>
      </c>
      <c r="C13" s="17">
        <v>305899.53044337803</v>
      </c>
      <c r="D13" s="14">
        <f t="shared" si="0"/>
        <v>3.7595832958716231E-3</v>
      </c>
    </row>
    <row r="14" spans="1:4" ht="16.5" thickTop="1" thickBot="1" x14ac:dyDescent="0.3">
      <c r="A14" s="15">
        <v>10</v>
      </c>
      <c r="B14" s="16" t="s">
        <v>97</v>
      </c>
      <c r="C14" s="17">
        <v>2618667.2548827436</v>
      </c>
      <c r="D14" s="14">
        <f t="shared" si="0"/>
        <v>3.2184088856342614E-2</v>
      </c>
    </row>
    <row r="15" spans="1:4" ht="16.5" thickTop="1" thickBot="1" x14ac:dyDescent="0.3">
      <c r="A15" s="15">
        <v>11</v>
      </c>
      <c r="B15" s="16" t="s">
        <v>98</v>
      </c>
      <c r="C15" s="17">
        <v>17473.114527214675</v>
      </c>
      <c r="D15" s="14">
        <f t="shared" si="0"/>
        <v>2.1474903674468897E-4</v>
      </c>
    </row>
    <row r="16" spans="1:4" ht="16.5" thickTop="1" thickBot="1" x14ac:dyDescent="0.3">
      <c r="A16" s="15">
        <v>12</v>
      </c>
      <c r="B16" s="16" t="s">
        <v>99</v>
      </c>
      <c r="C16" s="17">
        <v>8628718.4534621201</v>
      </c>
      <c r="D16" s="14">
        <f t="shared" si="0"/>
        <v>0.10604915187478565</v>
      </c>
    </row>
    <row r="17" spans="1:4" ht="16.5" thickTop="1" thickBot="1" x14ac:dyDescent="0.3">
      <c r="A17" s="15">
        <v>13</v>
      </c>
      <c r="B17" s="16" t="s">
        <v>100</v>
      </c>
      <c r="C17" s="17">
        <v>4867439.8491181107</v>
      </c>
      <c r="D17" s="14">
        <f t="shared" si="0"/>
        <v>5.9822077934806074E-2</v>
      </c>
    </row>
    <row r="18" spans="1:4" ht="16.5" thickTop="1" thickBot="1" x14ac:dyDescent="0.3">
      <c r="A18" s="15">
        <v>14</v>
      </c>
      <c r="B18" s="16" t="s">
        <v>101</v>
      </c>
      <c r="C18" s="17">
        <v>9385280.5865279101</v>
      </c>
      <c r="D18" s="14">
        <f t="shared" si="0"/>
        <v>0.1153474935676953</v>
      </c>
    </row>
    <row r="19" spans="1:4" ht="16.5" thickTop="1" thickBot="1" x14ac:dyDescent="0.3">
      <c r="A19" s="15">
        <v>15</v>
      </c>
      <c r="B19" s="16" t="s">
        <v>102</v>
      </c>
      <c r="C19" s="17">
        <v>363009.08433016116</v>
      </c>
      <c r="D19" s="14">
        <f t="shared" si="0"/>
        <v>4.4614742877153411E-3</v>
      </c>
    </row>
    <row r="20" spans="1:4" ht="16.5" thickTop="1" thickBot="1" x14ac:dyDescent="0.3">
      <c r="A20" s="15">
        <v>16</v>
      </c>
      <c r="B20" s="16" t="s">
        <v>103</v>
      </c>
      <c r="C20" s="17">
        <v>3769051.5411266</v>
      </c>
      <c r="D20" s="14">
        <f t="shared" si="0"/>
        <v>4.6322605316720618E-2</v>
      </c>
    </row>
    <row r="21" spans="1:4" ht="16.5" thickTop="1" thickBot="1" x14ac:dyDescent="0.3">
      <c r="A21" s="15">
        <v>17</v>
      </c>
      <c r="B21" s="16" t="s">
        <v>104</v>
      </c>
      <c r="C21" s="17">
        <v>36286854.686968029</v>
      </c>
      <c r="D21" s="14">
        <f t="shared" si="0"/>
        <v>0.44597470464603373</v>
      </c>
    </row>
    <row r="22" spans="1:4" ht="16.5" thickTop="1" thickBot="1" x14ac:dyDescent="0.3">
      <c r="A22" s="15">
        <v>18</v>
      </c>
      <c r="B22" s="16" t="s">
        <v>105</v>
      </c>
      <c r="C22" s="17">
        <v>3851996.0584048578</v>
      </c>
      <c r="D22" s="14">
        <f t="shared" si="0"/>
        <v>4.7342014601826382E-2</v>
      </c>
    </row>
    <row r="23" spans="1:4" ht="16.5" thickTop="1" thickBot="1" x14ac:dyDescent="0.3">
      <c r="A23" s="31"/>
      <c r="B23" s="18" t="s">
        <v>106</v>
      </c>
      <c r="C23" s="19">
        <f>SUM(C5:C22)</f>
        <v>81365275.449352205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474583.05842787586</v>
      </c>
      <c r="D5" s="14">
        <f>C5/C$23</f>
        <v>1.2198431465089924E-2</v>
      </c>
    </row>
    <row r="6" spans="1:4" ht="16.5" thickTop="1" thickBot="1" x14ac:dyDescent="0.3">
      <c r="A6" s="15">
        <v>2</v>
      </c>
      <c r="B6" s="16" t="s">
        <v>89</v>
      </c>
      <c r="C6" s="17">
        <v>640893.03436366445</v>
      </c>
      <c r="D6" s="14">
        <f t="shared" ref="D6:D23" si="0">C6/C$23</f>
        <v>1.6473174963380612E-2</v>
      </c>
    </row>
    <row r="7" spans="1:4" ht="16.5" thickTop="1" thickBot="1" x14ac:dyDescent="0.3">
      <c r="A7" s="15">
        <v>3</v>
      </c>
      <c r="B7" s="16" t="s">
        <v>90</v>
      </c>
      <c r="C7" s="17">
        <v>692861.00071287539</v>
      </c>
      <c r="D7" s="14">
        <f t="shared" si="0"/>
        <v>1.7808932033999452E-2</v>
      </c>
    </row>
    <row r="8" spans="1:4" ht="16.5" thickTop="1" thickBot="1" x14ac:dyDescent="0.3">
      <c r="A8" s="15">
        <v>4</v>
      </c>
      <c r="B8" s="16" t="s">
        <v>91</v>
      </c>
      <c r="C8" s="17">
        <v>32953.801275031867</v>
      </c>
      <c r="D8" s="14">
        <f t="shared" si="0"/>
        <v>8.4702704664448166E-4</v>
      </c>
    </row>
    <row r="9" spans="1:4" ht="16.5" thickTop="1" thickBot="1" x14ac:dyDescent="0.3">
      <c r="A9" s="15">
        <v>5</v>
      </c>
      <c r="B9" s="16" t="s">
        <v>92</v>
      </c>
      <c r="C9" s="17">
        <v>36242.95950724258</v>
      </c>
      <c r="D9" s="14">
        <f t="shared" si="0"/>
        <v>9.3156982700914632E-4</v>
      </c>
    </row>
    <row r="10" spans="1:4" ht="16.5" thickTop="1" thickBot="1" x14ac:dyDescent="0.3">
      <c r="A10" s="15">
        <v>6</v>
      </c>
      <c r="B10" s="16" t="s">
        <v>93</v>
      </c>
      <c r="C10" s="17">
        <v>675383.02686523355</v>
      </c>
      <c r="D10" s="14">
        <f t="shared" si="0"/>
        <v>1.7359687455325779E-2</v>
      </c>
    </row>
    <row r="11" spans="1:4" ht="16.5" thickTop="1" thickBot="1" x14ac:dyDescent="0.3">
      <c r="A11" s="15">
        <v>7</v>
      </c>
      <c r="B11" s="16" t="s">
        <v>94</v>
      </c>
      <c r="C11" s="17">
        <v>435897.74491854513</v>
      </c>
      <c r="D11" s="14">
        <f t="shared" si="0"/>
        <v>1.12040846649485E-2</v>
      </c>
    </row>
    <row r="12" spans="1:4" ht="16.5" thickTop="1" thickBot="1" x14ac:dyDescent="0.3">
      <c r="A12" s="15">
        <v>8</v>
      </c>
      <c r="B12" s="16" t="s">
        <v>95</v>
      </c>
      <c r="C12" s="17">
        <v>1916.4219130887457</v>
      </c>
      <c r="D12" s="14">
        <f t="shared" si="0"/>
        <v>4.925869339383998E-5</v>
      </c>
    </row>
    <row r="13" spans="1:4" ht="16.5" thickTop="1" thickBot="1" x14ac:dyDescent="0.3">
      <c r="A13" s="15">
        <v>9</v>
      </c>
      <c r="B13" s="16" t="s">
        <v>96</v>
      </c>
      <c r="C13" s="17">
        <v>208650.04555216953</v>
      </c>
      <c r="D13" s="14">
        <f t="shared" si="0"/>
        <v>5.3630302128512128E-3</v>
      </c>
    </row>
    <row r="14" spans="1:4" ht="16.5" thickTop="1" thickBot="1" x14ac:dyDescent="0.3">
      <c r="A14" s="15">
        <v>10</v>
      </c>
      <c r="B14" s="16" t="s">
        <v>97</v>
      </c>
      <c r="C14" s="17">
        <v>1369391.3928149557</v>
      </c>
      <c r="D14" s="14">
        <f t="shared" si="0"/>
        <v>3.5198110757415302E-2</v>
      </c>
    </row>
    <row r="15" spans="1:4" ht="16.5" thickTop="1" thickBot="1" x14ac:dyDescent="0.3">
      <c r="A15" s="15">
        <v>11</v>
      </c>
      <c r="B15" s="16" t="s">
        <v>98</v>
      </c>
      <c r="C15" s="17">
        <v>168382.53011715953</v>
      </c>
      <c r="D15" s="14">
        <f t="shared" si="0"/>
        <v>4.3280153327781819E-3</v>
      </c>
    </row>
    <row r="16" spans="1:4" ht="16.5" thickTop="1" thickBot="1" x14ac:dyDescent="0.3">
      <c r="A16" s="15">
        <v>12</v>
      </c>
      <c r="B16" s="16" t="s">
        <v>99</v>
      </c>
      <c r="C16" s="17">
        <v>2899816.0689150896</v>
      </c>
      <c r="D16" s="14">
        <f t="shared" si="0"/>
        <v>7.4535335701206865E-2</v>
      </c>
    </row>
    <row r="17" spans="1:4" ht="16.5" thickTop="1" thickBot="1" x14ac:dyDescent="0.3">
      <c r="A17" s="15">
        <v>13</v>
      </c>
      <c r="B17" s="16" t="s">
        <v>100</v>
      </c>
      <c r="C17" s="17">
        <v>1053334.6982273362</v>
      </c>
      <c r="D17" s="14">
        <f t="shared" si="0"/>
        <v>2.7074356949638251E-2</v>
      </c>
    </row>
    <row r="18" spans="1:4" ht="16.5" thickTop="1" thickBot="1" x14ac:dyDescent="0.3">
      <c r="A18" s="15">
        <v>14</v>
      </c>
      <c r="B18" s="16" t="s">
        <v>101</v>
      </c>
      <c r="C18" s="17">
        <v>6671559.6959579503</v>
      </c>
      <c r="D18" s="14">
        <f t="shared" si="0"/>
        <v>0.17148223534567497</v>
      </c>
    </row>
    <row r="19" spans="1:4" ht="16.5" thickTop="1" thickBot="1" x14ac:dyDescent="0.3">
      <c r="A19" s="15">
        <v>15</v>
      </c>
      <c r="B19" s="16" t="s">
        <v>102</v>
      </c>
      <c r="C19" s="17">
        <v>113398.60026572559</v>
      </c>
      <c r="D19" s="14">
        <f t="shared" si="0"/>
        <v>2.914737534375776E-3</v>
      </c>
    </row>
    <row r="20" spans="1:4" ht="16.5" thickTop="1" thickBot="1" x14ac:dyDescent="0.3">
      <c r="A20" s="15">
        <v>16</v>
      </c>
      <c r="B20" s="16" t="s">
        <v>103</v>
      </c>
      <c r="C20" s="17">
        <v>2721282.1514123641</v>
      </c>
      <c r="D20" s="14">
        <f t="shared" si="0"/>
        <v>6.9946394486016E-2</v>
      </c>
    </row>
    <row r="21" spans="1:4" ht="16.5" thickTop="1" thickBot="1" x14ac:dyDescent="0.3">
      <c r="A21" s="15">
        <v>17</v>
      </c>
      <c r="B21" s="16" t="s">
        <v>104</v>
      </c>
      <c r="C21" s="17">
        <v>17764289.664148908</v>
      </c>
      <c r="D21" s="14">
        <f t="shared" si="0"/>
        <v>0.45660388871015278</v>
      </c>
    </row>
    <row r="22" spans="1:4" ht="16.5" thickTop="1" thickBot="1" x14ac:dyDescent="0.3">
      <c r="A22" s="15">
        <v>18</v>
      </c>
      <c r="B22" s="16" t="s">
        <v>105</v>
      </c>
      <c r="C22" s="17">
        <v>2944416.7828742145</v>
      </c>
      <c r="D22" s="14">
        <f t="shared" si="0"/>
        <v>7.5681728820098923E-2</v>
      </c>
    </row>
    <row r="23" spans="1:4" ht="16.5" thickTop="1" thickBot="1" x14ac:dyDescent="0.3">
      <c r="A23" s="31"/>
      <c r="B23" s="18" t="s">
        <v>106</v>
      </c>
      <c r="C23" s="19">
        <f>SUM(C5:C22)</f>
        <v>38905252.678269431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189289.35911905702</v>
      </c>
      <c r="D5" s="14">
        <f>C5/C$23</f>
        <v>3.4057640429659024E-2</v>
      </c>
    </row>
    <row r="6" spans="1:4" ht="16.5" thickTop="1" thickBot="1" x14ac:dyDescent="0.3">
      <c r="A6" s="15">
        <v>2</v>
      </c>
      <c r="B6" s="16" t="s">
        <v>89</v>
      </c>
      <c r="C6" s="17">
        <v>23340.774573967399</v>
      </c>
      <c r="D6" s="14">
        <f t="shared" ref="D6:D23" si="0">C6/C$23</f>
        <v>4.1995583454319937E-3</v>
      </c>
    </row>
    <row r="7" spans="1:4" ht="16.5" thickTop="1" thickBot="1" x14ac:dyDescent="0.3">
      <c r="A7" s="15">
        <v>3</v>
      </c>
      <c r="B7" s="16" t="s">
        <v>90</v>
      </c>
      <c r="C7" s="17">
        <v>217821.30259913087</v>
      </c>
      <c r="D7" s="14">
        <f t="shared" si="0"/>
        <v>3.9191213052684928E-2</v>
      </c>
    </row>
    <row r="8" spans="1:4" ht="16.5" thickTop="1" thickBot="1" x14ac:dyDescent="0.3">
      <c r="A8" s="15">
        <v>4</v>
      </c>
      <c r="B8" s="16" t="s">
        <v>91</v>
      </c>
      <c r="C8" s="17">
        <v>5108.1757976802255</v>
      </c>
      <c r="D8" s="14">
        <f t="shared" si="0"/>
        <v>9.1908185107994716E-4</v>
      </c>
    </row>
    <row r="9" spans="1:4" ht="16.5" thickTop="1" thickBot="1" x14ac:dyDescent="0.3">
      <c r="A9" s="15">
        <v>5</v>
      </c>
      <c r="B9" s="16" t="s">
        <v>92</v>
      </c>
      <c r="C9" s="17">
        <v>186157.57882563444</v>
      </c>
      <c r="D9" s="14">
        <f t="shared" si="0"/>
        <v>3.3494158955399332E-2</v>
      </c>
    </row>
    <row r="10" spans="1:4" ht="16.5" thickTop="1" thickBot="1" x14ac:dyDescent="0.3">
      <c r="A10" s="15">
        <v>6</v>
      </c>
      <c r="B10" s="16" t="s">
        <v>93</v>
      </c>
      <c r="C10" s="17">
        <v>93707.848830472067</v>
      </c>
      <c r="D10" s="14">
        <f t="shared" si="0"/>
        <v>1.6860262170879502E-2</v>
      </c>
    </row>
    <row r="11" spans="1:4" ht="16.5" thickTop="1" thickBot="1" x14ac:dyDescent="0.3">
      <c r="A11" s="15">
        <v>7</v>
      </c>
      <c r="B11" s="16" t="s">
        <v>94</v>
      </c>
      <c r="C11" s="17">
        <v>34960.792405182532</v>
      </c>
      <c r="D11" s="14">
        <f t="shared" si="0"/>
        <v>6.2902748596806194E-3</v>
      </c>
    </row>
    <row r="12" spans="1:4" ht="16.5" thickTop="1" thickBot="1" x14ac:dyDescent="0.3">
      <c r="A12" s="15">
        <v>8</v>
      </c>
      <c r="B12" s="16" t="s">
        <v>95</v>
      </c>
      <c r="C12" s="17">
        <v>203.29668965064391</v>
      </c>
      <c r="D12" s="14">
        <f t="shared" si="0"/>
        <v>3.6577891059934116E-5</v>
      </c>
    </row>
    <row r="13" spans="1:4" ht="16.5" thickTop="1" thickBot="1" x14ac:dyDescent="0.3">
      <c r="A13" s="15">
        <v>9</v>
      </c>
      <c r="B13" s="16" t="s">
        <v>96</v>
      </c>
      <c r="C13" s="17">
        <v>804.94394416400507</v>
      </c>
      <c r="D13" s="14">
        <f t="shared" si="0"/>
        <v>1.4482848662996617E-4</v>
      </c>
    </row>
    <row r="14" spans="1:4" ht="16.5" thickTop="1" thickBot="1" x14ac:dyDescent="0.3">
      <c r="A14" s="15">
        <v>10</v>
      </c>
      <c r="B14" s="16" t="s">
        <v>97</v>
      </c>
      <c r="C14" s="17">
        <v>439248.92893420177</v>
      </c>
      <c r="D14" s="14">
        <f t="shared" si="0"/>
        <v>7.9031289188023851E-2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176626.36294375919</v>
      </c>
      <c r="D17" s="14">
        <f t="shared" si="0"/>
        <v>3.1779267400622646E-2</v>
      </c>
    </row>
    <row r="18" spans="1:4" ht="16.5" thickTop="1" thickBot="1" x14ac:dyDescent="0.3">
      <c r="A18" s="15">
        <v>14</v>
      </c>
      <c r="B18" s="16" t="s">
        <v>101</v>
      </c>
      <c r="C18" s="17">
        <v>2199656.5317930523</v>
      </c>
      <c r="D18" s="14">
        <f t="shared" si="0"/>
        <v>0.39577032526925815</v>
      </c>
    </row>
    <row r="19" spans="1:4" ht="16.5" thickTop="1" thickBot="1" x14ac:dyDescent="0.3">
      <c r="A19" s="15">
        <v>15</v>
      </c>
      <c r="B19" s="16" t="s">
        <v>102</v>
      </c>
      <c r="C19" s="17">
        <v>6217.854486868152</v>
      </c>
      <c r="D19" s="14">
        <f t="shared" si="0"/>
        <v>1.1187393382451243E-3</v>
      </c>
    </row>
    <row r="20" spans="1:4" ht="16.5" thickTop="1" thickBot="1" x14ac:dyDescent="0.3">
      <c r="A20" s="15">
        <v>16</v>
      </c>
      <c r="B20" s="16" t="s">
        <v>103</v>
      </c>
      <c r="C20" s="17">
        <v>1212235.6773741301</v>
      </c>
      <c r="D20" s="14">
        <f t="shared" si="0"/>
        <v>0.21810991916373257</v>
      </c>
    </row>
    <row r="21" spans="1:4" ht="16.5" thickTop="1" thickBot="1" x14ac:dyDescent="0.3">
      <c r="A21" s="15">
        <v>17</v>
      </c>
      <c r="B21" s="16" t="s">
        <v>104</v>
      </c>
      <c r="C21" s="17">
        <v>387322.92716372636</v>
      </c>
      <c r="D21" s="14">
        <f t="shared" si="0"/>
        <v>6.9688571216558942E-2</v>
      </c>
    </row>
    <row r="22" spans="1:4" ht="16.5" thickTop="1" thickBot="1" x14ac:dyDescent="0.3">
      <c r="A22" s="15">
        <v>18</v>
      </c>
      <c r="B22" s="16" t="s">
        <v>105</v>
      </c>
      <c r="C22" s="17">
        <v>385209.37096455129</v>
      </c>
      <c r="D22" s="14">
        <f t="shared" si="0"/>
        <v>6.9308292381053418E-2</v>
      </c>
    </row>
    <row r="23" spans="1:4" ht="16.5" thickTop="1" thickBot="1" x14ac:dyDescent="0.3">
      <c r="A23" s="31"/>
      <c r="B23" s="18" t="s">
        <v>106</v>
      </c>
      <c r="C23" s="19">
        <f>SUM(C5:C22)</f>
        <v>5557911.7264452288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2245073.9574140855</v>
      </c>
      <c r="D5" s="14">
        <f>C5/C$23</f>
        <v>5.2864931434568642E-2</v>
      </c>
    </row>
    <row r="6" spans="1:4" ht="16.5" thickTop="1" thickBot="1" x14ac:dyDescent="0.3">
      <c r="A6" s="15">
        <v>2</v>
      </c>
      <c r="B6" s="16" t="s">
        <v>89</v>
      </c>
      <c r="C6" s="17">
        <v>1357780.8355773359</v>
      </c>
      <c r="D6" s="14">
        <f t="shared" ref="D6:D23" si="0">C6/C$23</f>
        <v>3.1971771147638918E-2</v>
      </c>
    </row>
    <row r="7" spans="1:4" ht="16.5" thickTop="1" thickBot="1" x14ac:dyDescent="0.3">
      <c r="A7" s="15">
        <v>3</v>
      </c>
      <c r="B7" s="16" t="s">
        <v>90</v>
      </c>
      <c r="C7" s="17">
        <v>654490.44478937506</v>
      </c>
      <c r="D7" s="14">
        <f t="shared" si="0"/>
        <v>1.5411337508107326E-2</v>
      </c>
    </row>
    <row r="8" spans="1:4" ht="16.5" thickTop="1" thickBot="1" x14ac:dyDescent="0.3">
      <c r="A8" s="15">
        <v>4</v>
      </c>
      <c r="B8" s="16" t="s">
        <v>91</v>
      </c>
      <c r="C8" s="17">
        <v>15707.475197832773</v>
      </c>
      <c r="D8" s="14">
        <f t="shared" si="0"/>
        <v>3.6986514257198756E-4</v>
      </c>
    </row>
    <row r="9" spans="1:4" ht="16.5" thickTop="1" thickBot="1" x14ac:dyDescent="0.3">
      <c r="A9" s="15">
        <v>5</v>
      </c>
      <c r="B9" s="16" t="s">
        <v>92</v>
      </c>
      <c r="C9" s="17">
        <v>245622.33537489932</v>
      </c>
      <c r="D9" s="14">
        <f t="shared" si="0"/>
        <v>5.783688272500742E-3</v>
      </c>
    </row>
    <row r="10" spans="1:4" ht="16.5" thickTop="1" thickBot="1" x14ac:dyDescent="0.3">
      <c r="A10" s="15">
        <v>6</v>
      </c>
      <c r="B10" s="16" t="s">
        <v>93</v>
      </c>
      <c r="C10" s="17">
        <v>1156369.4703577056</v>
      </c>
      <c r="D10" s="14">
        <f t="shared" si="0"/>
        <v>2.7229122034759488E-2</v>
      </c>
    </row>
    <row r="11" spans="1:4" ht="16.5" thickTop="1" thickBot="1" x14ac:dyDescent="0.3">
      <c r="A11" s="15">
        <v>7</v>
      </c>
      <c r="B11" s="16" t="s">
        <v>94</v>
      </c>
      <c r="C11" s="17">
        <v>2020824.6078265191</v>
      </c>
      <c r="D11" s="14">
        <f t="shared" si="0"/>
        <v>4.7584514524005916E-2</v>
      </c>
    </row>
    <row r="12" spans="1:4" ht="16.5" thickTop="1" thickBot="1" x14ac:dyDescent="0.3">
      <c r="A12" s="15">
        <v>8</v>
      </c>
      <c r="B12" s="16" t="s">
        <v>95</v>
      </c>
      <c r="C12" s="17">
        <v>100902.61131907972</v>
      </c>
      <c r="D12" s="14">
        <f t="shared" si="0"/>
        <v>2.3759616521034847E-3</v>
      </c>
    </row>
    <row r="13" spans="1:4" ht="16.5" thickTop="1" thickBot="1" x14ac:dyDescent="0.3">
      <c r="A13" s="15">
        <v>9</v>
      </c>
      <c r="B13" s="16" t="s">
        <v>96</v>
      </c>
      <c r="C13" s="17">
        <v>409720.74805777788</v>
      </c>
      <c r="D13" s="14">
        <f t="shared" si="0"/>
        <v>9.6477263841868253E-3</v>
      </c>
    </row>
    <row r="14" spans="1:4" ht="16.5" thickTop="1" thickBot="1" x14ac:dyDescent="0.3">
      <c r="A14" s="15">
        <v>10</v>
      </c>
      <c r="B14" s="16" t="s">
        <v>97</v>
      </c>
      <c r="C14" s="17">
        <v>2487282.4859834081</v>
      </c>
      <c r="D14" s="14">
        <f t="shared" si="0"/>
        <v>5.8568234532179402E-2</v>
      </c>
    </row>
    <row r="15" spans="1:4" ht="16.5" thickTop="1" thickBot="1" x14ac:dyDescent="0.3">
      <c r="A15" s="15">
        <v>11</v>
      </c>
      <c r="B15" s="16" t="s">
        <v>98</v>
      </c>
      <c r="C15" s="17">
        <v>650059.91671205836</v>
      </c>
      <c r="D15" s="14">
        <f t="shared" si="0"/>
        <v>1.5307011518198264E-2</v>
      </c>
    </row>
    <row r="16" spans="1:4" ht="16.5" thickTop="1" thickBot="1" x14ac:dyDescent="0.3">
      <c r="A16" s="15">
        <v>12</v>
      </c>
      <c r="B16" s="16" t="s">
        <v>99</v>
      </c>
      <c r="C16" s="17">
        <v>2369882.187956444</v>
      </c>
      <c r="D16" s="14">
        <f t="shared" si="0"/>
        <v>5.5803800565495304E-2</v>
      </c>
    </row>
    <row r="17" spans="1:4" ht="16.5" thickTop="1" thickBot="1" x14ac:dyDescent="0.3">
      <c r="A17" s="15">
        <v>13</v>
      </c>
      <c r="B17" s="16" t="s">
        <v>100</v>
      </c>
      <c r="C17" s="17">
        <v>1573913.2347726063</v>
      </c>
      <c r="D17" s="14">
        <f t="shared" si="0"/>
        <v>3.7061057594757675E-2</v>
      </c>
    </row>
    <row r="18" spans="1:4" ht="16.5" thickTop="1" thickBot="1" x14ac:dyDescent="0.3">
      <c r="A18" s="15">
        <v>14</v>
      </c>
      <c r="B18" s="16" t="s">
        <v>101</v>
      </c>
      <c r="C18" s="17">
        <v>6250313.8894097609</v>
      </c>
      <c r="D18" s="14">
        <f t="shared" si="0"/>
        <v>0.1471766282429133</v>
      </c>
    </row>
    <row r="19" spans="1:4" ht="16.5" thickTop="1" thickBot="1" x14ac:dyDescent="0.3">
      <c r="A19" s="15">
        <v>15</v>
      </c>
      <c r="B19" s="16" t="s">
        <v>102</v>
      </c>
      <c r="C19" s="17">
        <v>214002.69637825101</v>
      </c>
      <c r="D19" s="14">
        <f t="shared" si="0"/>
        <v>5.0391381689179771E-3</v>
      </c>
    </row>
    <row r="20" spans="1:4" ht="16.5" thickTop="1" thickBot="1" x14ac:dyDescent="0.3">
      <c r="A20" s="15">
        <v>16</v>
      </c>
      <c r="B20" s="16" t="s">
        <v>103</v>
      </c>
      <c r="C20" s="17">
        <v>4541196.0029902384</v>
      </c>
      <c r="D20" s="14">
        <f t="shared" si="0"/>
        <v>0.10693189617928349</v>
      </c>
    </row>
    <row r="21" spans="1:4" ht="16.5" thickTop="1" thickBot="1" x14ac:dyDescent="0.3">
      <c r="A21" s="15">
        <v>17</v>
      </c>
      <c r="B21" s="16" t="s">
        <v>104</v>
      </c>
      <c r="C21" s="17">
        <v>11843793.034308622</v>
      </c>
      <c r="D21" s="14">
        <f t="shared" si="0"/>
        <v>0.27888671756948452</v>
      </c>
    </row>
    <row r="22" spans="1:4" ht="16.5" thickTop="1" thickBot="1" x14ac:dyDescent="0.3">
      <c r="A22" s="15">
        <v>18</v>
      </c>
      <c r="B22" s="16" t="s">
        <v>105</v>
      </c>
      <c r="C22" s="17">
        <v>4331178.4939986775</v>
      </c>
      <c r="D22" s="14">
        <f t="shared" si="0"/>
        <v>0.10198659752832685</v>
      </c>
    </row>
    <row r="23" spans="1:4" ht="16.5" thickTop="1" thickBot="1" x14ac:dyDescent="0.3">
      <c r="A23" s="31"/>
      <c r="B23" s="18" t="s">
        <v>106</v>
      </c>
      <c r="C23" s="19">
        <f>SUM(C5:C22)</f>
        <v>42468114.428424671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215853.81369578332</v>
      </c>
      <c r="D5" s="14">
        <f>C5/C$23</f>
        <v>1.0546876344446603E-2</v>
      </c>
    </row>
    <row r="6" spans="1:4" ht="16.5" thickTop="1" thickBot="1" x14ac:dyDescent="0.3">
      <c r="A6" s="15">
        <v>2</v>
      </c>
      <c r="B6" s="16" t="s">
        <v>89</v>
      </c>
      <c r="C6" s="17">
        <v>551058.63235946745</v>
      </c>
      <c r="D6" s="14">
        <f t="shared" ref="D6:D23" si="0">C6/C$23</f>
        <v>2.6925386003261987E-2</v>
      </c>
    </row>
    <row r="7" spans="1:4" ht="16.5" thickTop="1" thickBot="1" x14ac:dyDescent="0.3">
      <c r="A7" s="15">
        <v>3</v>
      </c>
      <c r="B7" s="16" t="s">
        <v>90</v>
      </c>
      <c r="C7" s="17">
        <v>304613.39456502697</v>
      </c>
      <c r="D7" s="14">
        <f t="shared" si="0"/>
        <v>1.4883775970098706E-2</v>
      </c>
    </row>
    <row r="8" spans="1:4" ht="16.5" thickTop="1" thickBot="1" x14ac:dyDescent="0.3">
      <c r="A8" s="15">
        <v>4</v>
      </c>
      <c r="B8" s="16" t="s">
        <v>91</v>
      </c>
      <c r="C8" s="17">
        <v>8331.5980387999425</v>
      </c>
      <c r="D8" s="14">
        <f t="shared" si="0"/>
        <v>4.070918774254365E-4</v>
      </c>
    </row>
    <row r="9" spans="1:4" ht="16.5" thickTop="1" thickBot="1" x14ac:dyDescent="0.3">
      <c r="A9" s="15">
        <v>5</v>
      </c>
      <c r="B9" s="16" t="s">
        <v>92</v>
      </c>
      <c r="C9" s="17">
        <v>74368.664854775867</v>
      </c>
      <c r="D9" s="14">
        <f t="shared" si="0"/>
        <v>3.633742201239762E-3</v>
      </c>
    </row>
    <row r="10" spans="1:4" ht="16.5" thickTop="1" thickBot="1" x14ac:dyDescent="0.3">
      <c r="A10" s="15">
        <v>6</v>
      </c>
      <c r="B10" s="16" t="s">
        <v>93</v>
      </c>
      <c r="C10" s="17">
        <v>337968.3432023924</v>
      </c>
      <c r="D10" s="14">
        <f t="shared" si="0"/>
        <v>1.6513538783784556E-2</v>
      </c>
    </row>
    <row r="11" spans="1:4" ht="16.5" thickTop="1" thickBot="1" x14ac:dyDescent="0.3">
      <c r="A11" s="15">
        <v>7</v>
      </c>
      <c r="B11" s="16" t="s">
        <v>94</v>
      </c>
      <c r="C11" s="17">
        <v>679839.95139087876</v>
      </c>
      <c r="D11" s="14">
        <f t="shared" si="0"/>
        <v>3.3217795778394704E-2</v>
      </c>
    </row>
    <row r="12" spans="1:4" ht="16.5" thickTop="1" thickBot="1" x14ac:dyDescent="0.3">
      <c r="A12" s="15">
        <v>8</v>
      </c>
      <c r="B12" s="16" t="s">
        <v>95</v>
      </c>
      <c r="C12" s="17">
        <v>19817.944680254201</v>
      </c>
      <c r="D12" s="14">
        <f t="shared" si="0"/>
        <v>9.6832855702195814E-4</v>
      </c>
    </row>
    <row r="13" spans="1:4" ht="16.5" thickTop="1" thickBot="1" x14ac:dyDescent="0.3">
      <c r="A13" s="15">
        <v>9</v>
      </c>
      <c r="B13" s="16" t="s">
        <v>96</v>
      </c>
      <c r="C13" s="17">
        <v>229302.1405436105</v>
      </c>
      <c r="D13" s="14">
        <f t="shared" si="0"/>
        <v>1.1203977731145455E-2</v>
      </c>
    </row>
    <row r="14" spans="1:4" ht="16.5" thickTop="1" thickBot="1" x14ac:dyDescent="0.3">
      <c r="A14" s="15">
        <v>10</v>
      </c>
      <c r="B14" s="16" t="s">
        <v>97</v>
      </c>
      <c r="C14" s="17">
        <v>1275037.7717547163</v>
      </c>
      <c r="D14" s="14">
        <f t="shared" si="0"/>
        <v>6.229987547103702E-2</v>
      </c>
    </row>
    <row r="15" spans="1:4" ht="16.5" thickTop="1" thickBot="1" x14ac:dyDescent="0.3">
      <c r="A15" s="15">
        <v>11</v>
      </c>
      <c r="B15" s="16" t="s">
        <v>98</v>
      </c>
      <c r="C15" s="17">
        <v>104694.68459873617</v>
      </c>
      <c r="D15" s="14">
        <f t="shared" si="0"/>
        <v>5.1155079147220056E-3</v>
      </c>
    </row>
    <row r="16" spans="1:4" ht="16.5" thickTop="1" thickBot="1" x14ac:dyDescent="0.3">
      <c r="A16" s="15">
        <v>12</v>
      </c>
      <c r="B16" s="16" t="s">
        <v>99</v>
      </c>
      <c r="C16" s="17">
        <v>781982.42590162123</v>
      </c>
      <c r="D16" s="14">
        <f t="shared" si="0"/>
        <v>3.820859964576985E-2</v>
      </c>
    </row>
    <row r="17" spans="1:4" ht="16.5" thickTop="1" thickBot="1" x14ac:dyDescent="0.3">
      <c r="A17" s="15">
        <v>13</v>
      </c>
      <c r="B17" s="16" t="s">
        <v>100</v>
      </c>
      <c r="C17" s="17">
        <v>762191.71031301492</v>
      </c>
      <c r="D17" s="14">
        <f t="shared" si="0"/>
        <v>3.7241601534838534E-2</v>
      </c>
    </row>
    <row r="18" spans="1:4" ht="16.5" thickTop="1" thickBot="1" x14ac:dyDescent="0.3">
      <c r="A18" s="15">
        <v>14</v>
      </c>
      <c r="B18" s="16" t="s">
        <v>101</v>
      </c>
      <c r="C18" s="17">
        <v>7730371.0254037492</v>
      </c>
      <c r="D18" s="14">
        <f t="shared" si="0"/>
        <v>0.37771520412668502</v>
      </c>
    </row>
    <row r="19" spans="1:4" ht="16.5" thickTop="1" thickBot="1" x14ac:dyDescent="0.3">
      <c r="A19" s="15">
        <v>15</v>
      </c>
      <c r="B19" s="16" t="s">
        <v>102</v>
      </c>
      <c r="C19" s="17">
        <v>58326.455757473057</v>
      </c>
      <c r="D19" s="14">
        <f t="shared" si="0"/>
        <v>2.8499006153807935E-3</v>
      </c>
    </row>
    <row r="20" spans="1:4" ht="16.5" thickTop="1" thickBot="1" x14ac:dyDescent="0.3">
      <c r="A20" s="15">
        <v>16</v>
      </c>
      <c r="B20" s="16" t="s">
        <v>103</v>
      </c>
      <c r="C20" s="17">
        <v>2484564.670288065</v>
      </c>
      <c r="D20" s="14">
        <f t="shared" si="0"/>
        <v>0.1213988110686824</v>
      </c>
    </row>
    <row r="21" spans="1:4" ht="16.5" thickTop="1" thickBot="1" x14ac:dyDescent="0.3">
      <c r="A21" s="15">
        <v>17</v>
      </c>
      <c r="B21" s="16" t="s">
        <v>104</v>
      </c>
      <c r="C21" s="17">
        <v>3823875.1984053184</v>
      </c>
      <c r="D21" s="14">
        <f t="shared" si="0"/>
        <v>0.18683913053774764</v>
      </c>
    </row>
    <row r="22" spans="1:4" ht="16.5" thickTop="1" thickBot="1" x14ac:dyDescent="0.3">
      <c r="A22" s="15">
        <v>18</v>
      </c>
      <c r="B22" s="16" t="s">
        <v>105</v>
      </c>
      <c r="C22" s="17">
        <v>1023938.3379943704</v>
      </c>
      <c r="D22" s="14">
        <f t="shared" si="0"/>
        <v>5.0030855838317581E-2</v>
      </c>
    </row>
    <row r="23" spans="1:4" ht="16.5" thickTop="1" thickBot="1" x14ac:dyDescent="0.3">
      <c r="A23" s="31"/>
      <c r="B23" s="18" t="s">
        <v>106</v>
      </c>
      <c r="C23" s="19">
        <f>SUM(C5:C22)</f>
        <v>20466136.763748053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94716.561451154237</v>
      </c>
      <c r="D5" s="14">
        <f>C5/C$23</f>
        <v>6.7720732239652482E-3</v>
      </c>
    </row>
    <row r="6" spans="1:4" ht="16.5" thickTop="1" thickBot="1" x14ac:dyDescent="0.3">
      <c r="A6" s="15">
        <v>2</v>
      </c>
      <c r="B6" s="16" t="s">
        <v>89</v>
      </c>
      <c r="C6" s="17">
        <v>430349.03312074282</v>
      </c>
      <c r="D6" s="14">
        <f t="shared" ref="D6:D23" si="0">C6/C$23</f>
        <v>3.0769224721689907E-2</v>
      </c>
    </row>
    <row r="7" spans="1:4" ht="16.5" thickTop="1" thickBot="1" x14ac:dyDescent="0.3">
      <c r="A7" s="15">
        <v>3</v>
      </c>
      <c r="B7" s="16" t="s">
        <v>90</v>
      </c>
      <c r="C7" s="17">
        <v>485831.02486127871</v>
      </c>
      <c r="D7" s="14">
        <f t="shared" si="0"/>
        <v>3.4736092869369746E-2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376290.40909995971</v>
      </c>
      <c r="D9" s="14">
        <f t="shared" si="0"/>
        <v>2.6904124947725417E-2</v>
      </c>
    </row>
    <row r="10" spans="1:4" ht="16.5" thickTop="1" thickBot="1" x14ac:dyDescent="0.3">
      <c r="A10" s="15">
        <v>6</v>
      </c>
      <c r="B10" s="16" t="s">
        <v>93</v>
      </c>
      <c r="C10" s="17">
        <v>285517.20122344949</v>
      </c>
      <c r="D10" s="14">
        <f t="shared" si="0"/>
        <v>2.0413994804741271E-2</v>
      </c>
    </row>
    <row r="11" spans="1:4" ht="16.5" thickTop="1" thickBot="1" x14ac:dyDescent="0.3">
      <c r="A11" s="15">
        <v>7</v>
      </c>
      <c r="B11" s="16" t="s">
        <v>94</v>
      </c>
      <c r="C11" s="17">
        <v>1711.4999548354083</v>
      </c>
      <c r="D11" s="14">
        <f t="shared" si="0"/>
        <v>1.2236933899818379E-4</v>
      </c>
    </row>
    <row r="12" spans="1:4" ht="16.5" thickTop="1" thickBot="1" x14ac:dyDescent="0.3">
      <c r="A12" s="15">
        <v>8</v>
      </c>
      <c r="B12" s="16" t="s">
        <v>95</v>
      </c>
      <c r="C12" s="17">
        <v>5878.5152926226783</v>
      </c>
      <c r="D12" s="14">
        <f t="shared" si="0"/>
        <v>4.2030385605130245E-4</v>
      </c>
    </row>
    <row r="13" spans="1:4" ht="16.5" thickTop="1" thickBot="1" x14ac:dyDescent="0.3">
      <c r="A13" s="15">
        <v>9</v>
      </c>
      <c r="B13" s="16" t="s">
        <v>96</v>
      </c>
      <c r="C13" s="17">
        <v>5882.8040091964785</v>
      </c>
      <c r="D13" s="14">
        <f t="shared" si="0"/>
        <v>4.2061049199996483E-4</v>
      </c>
    </row>
    <row r="14" spans="1:4" ht="16.5" thickTop="1" thickBot="1" x14ac:dyDescent="0.3">
      <c r="A14" s="15">
        <v>10</v>
      </c>
      <c r="B14" s="16" t="s">
        <v>97</v>
      </c>
      <c r="C14" s="17">
        <v>1237002.8315856853</v>
      </c>
      <c r="D14" s="14">
        <f t="shared" si="0"/>
        <v>8.8443600838177677E-2</v>
      </c>
    </row>
    <row r="15" spans="1:4" ht="16.5" thickTop="1" thickBot="1" x14ac:dyDescent="0.3">
      <c r="A15" s="15">
        <v>11</v>
      </c>
      <c r="B15" s="16" t="s">
        <v>98</v>
      </c>
      <c r="C15" s="17">
        <v>141098.2165938245</v>
      </c>
      <c r="D15" s="14">
        <f t="shared" si="0"/>
        <v>1.0088282766019308E-2</v>
      </c>
    </row>
    <row r="16" spans="1:4" ht="16.5" thickTop="1" thickBot="1" x14ac:dyDescent="0.3">
      <c r="A16" s="15">
        <v>12</v>
      </c>
      <c r="B16" s="16" t="s">
        <v>99</v>
      </c>
      <c r="C16" s="17">
        <v>49275.048091469915</v>
      </c>
      <c r="D16" s="14">
        <f t="shared" si="0"/>
        <v>3.5230822221299805E-3</v>
      </c>
    </row>
    <row r="17" spans="1:4" ht="16.5" thickTop="1" thickBot="1" x14ac:dyDescent="0.3">
      <c r="A17" s="15">
        <v>13</v>
      </c>
      <c r="B17" s="16" t="s">
        <v>100</v>
      </c>
      <c r="C17" s="17">
        <v>402094.13125680696</v>
      </c>
      <c r="D17" s="14">
        <f t="shared" si="0"/>
        <v>2.8749047242409231E-2</v>
      </c>
    </row>
    <row r="18" spans="1:4" ht="16.5" thickTop="1" thickBot="1" x14ac:dyDescent="0.3">
      <c r="A18" s="15">
        <v>14</v>
      </c>
      <c r="B18" s="16" t="s">
        <v>101</v>
      </c>
      <c r="C18" s="17">
        <v>2510489.0177045986</v>
      </c>
      <c r="D18" s="14">
        <f t="shared" si="0"/>
        <v>0.17949569954166605</v>
      </c>
    </row>
    <row r="19" spans="1:4" ht="16.5" thickTop="1" thickBot="1" x14ac:dyDescent="0.3">
      <c r="A19" s="15">
        <v>15</v>
      </c>
      <c r="B19" s="16" t="s">
        <v>102</v>
      </c>
      <c r="C19" s="17">
        <v>24119.226663620026</v>
      </c>
      <c r="D19" s="14">
        <f t="shared" si="0"/>
        <v>1.7244837288110757E-3</v>
      </c>
    </row>
    <row r="20" spans="1:4" ht="16.5" thickTop="1" thickBot="1" x14ac:dyDescent="0.3">
      <c r="A20" s="15">
        <v>16</v>
      </c>
      <c r="B20" s="16" t="s">
        <v>103</v>
      </c>
      <c r="C20" s="17">
        <v>2766432.0851669647</v>
      </c>
      <c r="D20" s="14">
        <f t="shared" si="0"/>
        <v>0.19779519402780482</v>
      </c>
    </row>
    <row r="21" spans="1:4" ht="16.5" thickTop="1" thickBot="1" x14ac:dyDescent="0.3">
      <c r="A21" s="15">
        <v>17</v>
      </c>
      <c r="B21" s="16" t="s">
        <v>104</v>
      </c>
      <c r="C21" s="17">
        <v>3897362.9760655547</v>
      </c>
      <c r="D21" s="14">
        <f t="shared" si="0"/>
        <v>0.27865483131899971</v>
      </c>
    </row>
    <row r="22" spans="1:4" ht="16.5" thickTop="1" thickBot="1" x14ac:dyDescent="0.3">
      <c r="A22" s="15">
        <v>18</v>
      </c>
      <c r="B22" s="16" t="s">
        <v>105</v>
      </c>
      <c r="C22" s="17">
        <v>1272295.743229907</v>
      </c>
      <c r="D22" s="14">
        <f t="shared" si="0"/>
        <v>9.0966984059441064E-2</v>
      </c>
    </row>
    <row r="23" spans="1:4" ht="16.5" thickTop="1" thickBot="1" x14ac:dyDescent="0.3">
      <c r="A23" s="31"/>
      <c r="B23" s="18" t="s">
        <v>106</v>
      </c>
      <c r="C23" s="19">
        <f>SUM(C5:C22)</f>
        <v>13986346.325371671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41429.174220657056</v>
      </c>
      <c r="D5" s="14">
        <f>C5/C$23</f>
        <v>5.4560600574648692E-3</v>
      </c>
    </row>
    <row r="6" spans="1:4" ht="16.5" thickTop="1" thickBot="1" x14ac:dyDescent="0.3">
      <c r="A6" s="15">
        <v>2</v>
      </c>
      <c r="B6" s="16" t="s">
        <v>89</v>
      </c>
      <c r="C6" s="17">
        <v>140296.56732927213</v>
      </c>
      <c r="D6" s="14">
        <f t="shared" ref="D6:D23" si="0">C6/C$23</f>
        <v>1.8476508682690618E-2</v>
      </c>
    </row>
    <row r="7" spans="1:4" ht="16.5" thickTop="1" thickBot="1" x14ac:dyDescent="0.3">
      <c r="A7" s="15">
        <v>3</v>
      </c>
      <c r="B7" s="16" t="s">
        <v>90</v>
      </c>
      <c r="C7" s="17">
        <v>262881.90158434951</v>
      </c>
      <c r="D7" s="14">
        <f t="shared" si="0"/>
        <v>3.4620517305643569E-2</v>
      </c>
    </row>
    <row r="8" spans="1:4" ht="16.5" thickTop="1" thickBot="1" x14ac:dyDescent="0.3">
      <c r="A8" s="15">
        <v>4</v>
      </c>
      <c r="B8" s="16" t="s">
        <v>91</v>
      </c>
      <c r="C8" s="17">
        <v>5982.6227270281561</v>
      </c>
      <c r="D8" s="14">
        <f t="shared" si="0"/>
        <v>7.8788799231109042E-4</v>
      </c>
    </row>
    <row r="9" spans="1:4" ht="16.5" thickTop="1" thickBot="1" x14ac:dyDescent="0.3">
      <c r="A9" s="15">
        <v>5</v>
      </c>
      <c r="B9" s="16" t="s">
        <v>92</v>
      </c>
      <c r="C9" s="17">
        <v>38701.505878966229</v>
      </c>
      <c r="D9" s="14">
        <f t="shared" si="0"/>
        <v>5.0968368151707889E-3</v>
      </c>
    </row>
    <row r="10" spans="1:4" ht="16.5" thickTop="1" thickBot="1" x14ac:dyDescent="0.3">
      <c r="A10" s="15">
        <v>6</v>
      </c>
      <c r="B10" s="16" t="s">
        <v>93</v>
      </c>
      <c r="C10" s="17">
        <v>207892.77952830738</v>
      </c>
      <c r="D10" s="14">
        <f t="shared" si="0"/>
        <v>2.7378665202894281E-2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853.25683076560119</v>
      </c>
      <c r="D12" s="14">
        <f t="shared" si="0"/>
        <v>1.1237058427242348E-4</v>
      </c>
    </row>
    <row r="13" spans="1:4" ht="16.5" thickTop="1" thickBot="1" x14ac:dyDescent="0.3">
      <c r="A13" s="15">
        <v>9</v>
      </c>
      <c r="B13" s="16" t="s">
        <v>96</v>
      </c>
      <c r="C13" s="17">
        <v>3467.1874223496102</v>
      </c>
      <c r="D13" s="14">
        <f t="shared" si="0"/>
        <v>4.5661501013925505E-4</v>
      </c>
    </row>
    <row r="14" spans="1:4" ht="16.5" thickTop="1" thickBot="1" x14ac:dyDescent="0.3">
      <c r="A14" s="15">
        <v>10</v>
      </c>
      <c r="B14" s="16" t="s">
        <v>97</v>
      </c>
      <c r="C14" s="17">
        <v>557523.88692707731</v>
      </c>
      <c r="D14" s="14">
        <f t="shared" si="0"/>
        <v>7.3423713307533625E-2</v>
      </c>
    </row>
    <row r="15" spans="1:4" ht="16.5" thickTop="1" thickBot="1" x14ac:dyDescent="0.3">
      <c r="A15" s="15">
        <v>11</v>
      </c>
      <c r="B15" s="16" t="s">
        <v>98</v>
      </c>
      <c r="C15" s="17">
        <v>164373.58006039614</v>
      </c>
      <c r="D15" s="14">
        <f t="shared" si="0"/>
        <v>2.1647357002420303E-2</v>
      </c>
    </row>
    <row r="16" spans="1:4" ht="16.5" thickTop="1" thickBot="1" x14ac:dyDescent="0.3">
      <c r="A16" s="15">
        <v>12</v>
      </c>
      <c r="B16" s="16" t="s">
        <v>99</v>
      </c>
      <c r="C16" s="17">
        <v>24625.990354050151</v>
      </c>
      <c r="D16" s="14">
        <f t="shared" si="0"/>
        <v>3.2431465235253066E-3</v>
      </c>
    </row>
    <row r="17" spans="1:4" ht="16.5" thickTop="1" thickBot="1" x14ac:dyDescent="0.3">
      <c r="A17" s="15">
        <v>13</v>
      </c>
      <c r="B17" s="16" t="s">
        <v>100</v>
      </c>
      <c r="C17" s="17">
        <v>435886.65040371352</v>
      </c>
      <c r="D17" s="14">
        <f t="shared" si="0"/>
        <v>5.7404565444223725E-2</v>
      </c>
    </row>
    <row r="18" spans="1:4" ht="16.5" thickTop="1" thickBot="1" x14ac:dyDescent="0.3">
      <c r="A18" s="15">
        <v>14</v>
      </c>
      <c r="B18" s="16" t="s">
        <v>101</v>
      </c>
      <c r="C18" s="17">
        <v>2702930.7462565796</v>
      </c>
      <c r="D18" s="14">
        <f t="shared" si="0"/>
        <v>0.35596539781840592</v>
      </c>
    </row>
    <row r="19" spans="1:4" ht="16.5" thickTop="1" thickBot="1" x14ac:dyDescent="0.3">
      <c r="A19" s="15">
        <v>15</v>
      </c>
      <c r="B19" s="16" t="s">
        <v>102</v>
      </c>
      <c r="C19" s="17">
        <v>99796.45921440846</v>
      </c>
      <c r="D19" s="14">
        <f t="shared" si="0"/>
        <v>1.3142802994240331E-2</v>
      </c>
    </row>
    <row r="20" spans="1:4" ht="16.5" thickTop="1" thickBot="1" x14ac:dyDescent="0.3">
      <c r="A20" s="15">
        <v>16</v>
      </c>
      <c r="B20" s="16" t="s">
        <v>103</v>
      </c>
      <c r="C20" s="17">
        <v>1722375.3929664686</v>
      </c>
      <c r="D20" s="14">
        <f t="shared" si="0"/>
        <v>0.22683009647918748</v>
      </c>
    </row>
    <row r="21" spans="1:4" ht="16.5" thickTop="1" thickBot="1" x14ac:dyDescent="0.3">
      <c r="A21" s="15">
        <v>17</v>
      </c>
      <c r="B21" s="16" t="s">
        <v>104</v>
      </c>
      <c r="C21" s="17">
        <v>444292.46366255131</v>
      </c>
      <c r="D21" s="14">
        <f t="shared" si="0"/>
        <v>5.8511578143240685E-2</v>
      </c>
    </row>
    <row r="22" spans="1:4" ht="16.5" thickTop="1" thickBot="1" x14ac:dyDescent="0.3">
      <c r="A22" s="15">
        <v>18</v>
      </c>
      <c r="B22" s="16" t="s">
        <v>105</v>
      </c>
      <c r="C22" s="17">
        <v>739929.97207885305</v>
      </c>
      <c r="D22" s="14">
        <f t="shared" si="0"/>
        <v>9.7445880636635548E-2</v>
      </c>
    </row>
    <row r="23" spans="1:4" ht="16.5" thickTop="1" thickBot="1" x14ac:dyDescent="0.3">
      <c r="A23" s="31"/>
      <c r="B23" s="18" t="s">
        <v>106</v>
      </c>
      <c r="C23" s="19">
        <f>SUM(C5:C22)</f>
        <v>7593240.1374457953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68126.66697258655</v>
      </c>
      <c r="D5" s="14">
        <f>C5/C$23</f>
        <v>5.8219337324569914E-3</v>
      </c>
    </row>
    <row r="6" spans="1:4" ht="16.5" thickTop="1" thickBot="1" x14ac:dyDescent="0.3">
      <c r="A6" s="15">
        <v>2</v>
      </c>
      <c r="B6" s="16" t="s">
        <v>89</v>
      </c>
      <c r="C6" s="17">
        <v>43714.222959584753</v>
      </c>
      <c r="D6" s="14">
        <f t="shared" ref="D6:D23" si="0">C6/C$23</f>
        <v>3.7357076244308417E-3</v>
      </c>
    </row>
    <row r="7" spans="1:4" ht="16.5" thickTop="1" thickBot="1" x14ac:dyDescent="0.3">
      <c r="A7" s="15">
        <v>3</v>
      </c>
      <c r="B7" s="16" t="s">
        <v>90</v>
      </c>
      <c r="C7" s="17">
        <v>342641.9184556423</v>
      </c>
      <c r="D7" s="14">
        <f t="shared" si="0"/>
        <v>2.9281317167818934E-2</v>
      </c>
    </row>
    <row r="8" spans="1:4" ht="16.5" thickTop="1" thickBot="1" x14ac:dyDescent="0.3">
      <c r="A8" s="15">
        <v>4</v>
      </c>
      <c r="B8" s="16" t="s">
        <v>91</v>
      </c>
      <c r="C8" s="17">
        <v>26024.346845059757</v>
      </c>
      <c r="D8" s="14">
        <f t="shared" si="0"/>
        <v>2.2239752727574494E-3</v>
      </c>
    </row>
    <row r="9" spans="1:4" ht="16.5" thickTop="1" thickBot="1" x14ac:dyDescent="0.3">
      <c r="A9" s="15">
        <v>5</v>
      </c>
      <c r="B9" s="16" t="s">
        <v>92</v>
      </c>
      <c r="C9" s="17">
        <v>1097940.5245925293</v>
      </c>
      <c r="D9" s="14">
        <f t="shared" si="0"/>
        <v>9.3827237708970848E-2</v>
      </c>
    </row>
    <row r="10" spans="1:4" ht="16.5" thickTop="1" thickBot="1" x14ac:dyDescent="0.3">
      <c r="A10" s="15">
        <v>6</v>
      </c>
      <c r="B10" s="16" t="s">
        <v>93</v>
      </c>
      <c r="C10" s="17">
        <v>184913.99826579128</v>
      </c>
      <c r="D10" s="14">
        <f t="shared" si="0"/>
        <v>1.5802285535857774E-2</v>
      </c>
    </row>
    <row r="11" spans="1:4" ht="16.5" thickTop="1" thickBot="1" x14ac:dyDescent="0.3">
      <c r="A11" s="15">
        <v>7</v>
      </c>
      <c r="B11" s="16" t="s">
        <v>94</v>
      </c>
      <c r="C11" s="17">
        <v>91808.482828111766</v>
      </c>
      <c r="D11" s="14">
        <f t="shared" si="0"/>
        <v>7.8457221944787155E-3</v>
      </c>
    </row>
    <row r="12" spans="1:4" ht="16.5" thickTop="1" thickBot="1" x14ac:dyDescent="0.3">
      <c r="A12" s="15">
        <v>8</v>
      </c>
      <c r="B12" s="16" t="s">
        <v>95</v>
      </c>
      <c r="C12" s="17">
        <v>2260.4234826083193</v>
      </c>
      <c r="D12" s="14">
        <f t="shared" si="0"/>
        <v>1.9317010955975203E-4</v>
      </c>
    </row>
    <row r="13" spans="1:4" ht="16.5" thickTop="1" thickBot="1" x14ac:dyDescent="0.3">
      <c r="A13" s="15">
        <v>9</v>
      </c>
      <c r="B13" s="16" t="s">
        <v>96</v>
      </c>
      <c r="C13" s="17">
        <v>800.44944194984816</v>
      </c>
      <c r="D13" s="14">
        <f t="shared" si="0"/>
        <v>6.8404397489303209E-5</v>
      </c>
    </row>
    <row r="14" spans="1:4" ht="16.5" thickTop="1" thickBot="1" x14ac:dyDescent="0.3">
      <c r="A14" s="15">
        <v>10</v>
      </c>
      <c r="B14" s="16" t="s">
        <v>97</v>
      </c>
      <c r="C14" s="17">
        <v>485681.50581770221</v>
      </c>
      <c r="D14" s="14">
        <f t="shared" si="0"/>
        <v>4.1505120793424194E-2</v>
      </c>
    </row>
    <row r="15" spans="1:4" ht="16.5" thickTop="1" thickBot="1" x14ac:dyDescent="0.3">
      <c r="A15" s="15">
        <v>11</v>
      </c>
      <c r="B15" s="16" t="s">
        <v>98</v>
      </c>
      <c r="C15" s="17">
        <v>10495.919140140677</v>
      </c>
      <c r="D15" s="14">
        <f t="shared" si="0"/>
        <v>8.9695486966527539E-4</v>
      </c>
    </row>
    <row r="16" spans="1:4" ht="16.5" thickTop="1" thickBot="1" x14ac:dyDescent="0.3">
      <c r="A16" s="15">
        <v>12</v>
      </c>
      <c r="B16" s="16" t="s">
        <v>99</v>
      </c>
      <c r="C16" s="17">
        <v>14011.876790057648</v>
      </c>
      <c r="D16" s="14">
        <f t="shared" si="0"/>
        <v>1.1974197735505425E-3</v>
      </c>
    </row>
    <row r="17" spans="1:4" ht="16.5" thickTop="1" thickBot="1" x14ac:dyDescent="0.3">
      <c r="A17" s="15">
        <v>13</v>
      </c>
      <c r="B17" s="16" t="s">
        <v>100</v>
      </c>
      <c r="C17" s="17">
        <v>468591.55477284722</v>
      </c>
      <c r="D17" s="14">
        <f t="shared" si="0"/>
        <v>4.0044656530375533E-2</v>
      </c>
    </row>
    <row r="18" spans="1:4" ht="16.5" thickTop="1" thickBot="1" x14ac:dyDescent="0.3">
      <c r="A18" s="15">
        <v>14</v>
      </c>
      <c r="B18" s="16" t="s">
        <v>101</v>
      </c>
      <c r="C18" s="17">
        <v>4793909.7454834543</v>
      </c>
      <c r="D18" s="14">
        <f t="shared" si="0"/>
        <v>0.40967547801531307</v>
      </c>
    </row>
    <row r="19" spans="1:4" ht="16.5" thickTop="1" thickBot="1" x14ac:dyDescent="0.3">
      <c r="A19" s="15">
        <v>15</v>
      </c>
      <c r="B19" s="16" t="s">
        <v>102</v>
      </c>
      <c r="C19" s="17">
        <v>23578.135688128466</v>
      </c>
      <c r="D19" s="14">
        <f t="shared" si="0"/>
        <v>2.0149282155018577E-3</v>
      </c>
    </row>
    <row r="20" spans="1:4" ht="16.5" thickTop="1" thickBot="1" x14ac:dyDescent="0.3">
      <c r="A20" s="15">
        <v>16</v>
      </c>
      <c r="B20" s="16" t="s">
        <v>103</v>
      </c>
      <c r="C20" s="17">
        <v>2712487.8202814134</v>
      </c>
      <c r="D20" s="14">
        <f t="shared" si="0"/>
        <v>0.23180239165567285</v>
      </c>
    </row>
    <row r="21" spans="1:4" ht="16.5" thickTop="1" thickBot="1" x14ac:dyDescent="0.3">
      <c r="A21" s="15">
        <v>17</v>
      </c>
      <c r="B21" s="16" t="s">
        <v>104</v>
      </c>
      <c r="C21" s="17">
        <v>860824.46747979126</v>
      </c>
      <c r="D21" s="14">
        <f t="shared" si="0"/>
        <v>7.356389542675798E-2</v>
      </c>
    </row>
    <row r="22" spans="1:4" ht="16.5" thickTop="1" thickBot="1" x14ac:dyDescent="0.3">
      <c r="A22" s="15">
        <v>18</v>
      </c>
      <c r="B22" s="16" t="s">
        <v>105</v>
      </c>
      <c r="C22" s="17">
        <v>473912.84917824354</v>
      </c>
      <c r="D22" s="14">
        <f t="shared" si="0"/>
        <v>4.0499400975918094E-2</v>
      </c>
    </row>
    <row r="23" spans="1:4" ht="16.5" thickTop="1" thickBot="1" x14ac:dyDescent="0.3">
      <c r="A23" s="31"/>
      <c r="B23" s="18" t="s">
        <v>106</v>
      </c>
      <c r="C23" s="19">
        <f>SUM(C5:C22)</f>
        <v>11701724.908475643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54502.943936005962</v>
      </c>
      <c r="D7" s="14">
        <f t="shared" si="0"/>
        <v>4.9364784411347548E-2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10659.929926142362</v>
      </c>
      <c r="D9" s="14">
        <f t="shared" si="0"/>
        <v>9.6549856694337684E-3</v>
      </c>
    </row>
    <row r="10" spans="1:4" ht="16.5" thickTop="1" thickBot="1" x14ac:dyDescent="0.3">
      <c r="A10" s="15">
        <v>6</v>
      </c>
      <c r="B10" s="16" t="s">
        <v>93</v>
      </c>
      <c r="C10" s="17">
        <v>3296.3972172474723</v>
      </c>
      <c r="D10" s="14">
        <f t="shared" si="0"/>
        <v>2.9856357512476821E-3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184246.03192670218</v>
      </c>
      <c r="D14" s="14">
        <f t="shared" si="0"/>
        <v>0.16687659395769552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89000.049093573878</v>
      </c>
      <c r="D17" s="14">
        <f t="shared" si="0"/>
        <v>8.0609741764814849E-2</v>
      </c>
    </row>
    <row r="18" spans="1:4" ht="16.5" thickTop="1" thickBot="1" x14ac:dyDescent="0.3">
      <c r="A18" s="15">
        <v>14</v>
      </c>
      <c r="B18" s="16" t="s">
        <v>101</v>
      </c>
      <c r="C18" s="17">
        <v>273142.86122582731</v>
      </c>
      <c r="D18" s="14">
        <f t="shared" si="0"/>
        <v>0.24739284677435505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399353.42567140929</v>
      </c>
      <c r="D20" s="14">
        <f t="shared" si="0"/>
        <v>0.36170515459401975</v>
      </c>
    </row>
    <row r="21" spans="1:4" ht="16.5" thickTop="1" thickBot="1" x14ac:dyDescent="0.3">
      <c r="A21" s="15">
        <v>17</v>
      </c>
      <c r="B21" s="16" t="s">
        <v>104</v>
      </c>
      <c r="C21" s="17">
        <v>12345.507488851925</v>
      </c>
      <c r="D21" s="14">
        <f t="shared" si="0"/>
        <v>1.1181658670610736E-2</v>
      </c>
    </row>
    <row r="22" spans="1:4" ht="16.5" thickTop="1" thickBot="1" x14ac:dyDescent="0.3">
      <c r="A22" s="15">
        <v>18</v>
      </c>
      <c r="B22" s="16" t="s">
        <v>105</v>
      </c>
      <c r="C22" s="17">
        <v>77538.378973909232</v>
      </c>
      <c r="D22" s="14">
        <f t="shared" si="0"/>
        <v>7.0228598406475148E-2</v>
      </c>
    </row>
    <row r="23" spans="1:4" ht="16.5" thickTop="1" thickBot="1" x14ac:dyDescent="0.3">
      <c r="A23" s="31"/>
      <c r="B23" s="18" t="s">
        <v>106</v>
      </c>
      <c r="C23" s="19">
        <f>SUM(C5:C22)</f>
        <v>1104085.5254596695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22814.640848481551</v>
      </c>
      <c r="D5" s="14">
        <f>C5/C$23</f>
        <v>1.5988866651548174E-3</v>
      </c>
    </row>
    <row r="6" spans="1:4" ht="16.5" thickTop="1" thickBot="1" x14ac:dyDescent="0.3">
      <c r="A6" s="15">
        <v>2</v>
      </c>
      <c r="B6" s="16" t="s">
        <v>89</v>
      </c>
      <c r="C6" s="17">
        <v>73673.660636556495</v>
      </c>
      <c r="D6" s="14">
        <f t="shared" ref="D6:D23" si="0">C6/C$23</f>
        <v>5.1631684385148478E-3</v>
      </c>
    </row>
    <row r="7" spans="1:4" ht="16.5" thickTop="1" thickBot="1" x14ac:dyDescent="0.3">
      <c r="A7" s="15">
        <v>3</v>
      </c>
      <c r="B7" s="16" t="s">
        <v>90</v>
      </c>
      <c r="C7" s="17">
        <v>493718.26677120815</v>
      </c>
      <c r="D7" s="14">
        <f t="shared" si="0"/>
        <v>3.4600568920916092E-2</v>
      </c>
    </row>
    <row r="8" spans="1:4" ht="16.5" thickTop="1" thickBot="1" x14ac:dyDescent="0.3">
      <c r="A8" s="15">
        <v>4</v>
      </c>
      <c r="B8" s="16" t="s">
        <v>91</v>
      </c>
      <c r="C8" s="17">
        <v>51242.300644729345</v>
      </c>
      <c r="D8" s="14">
        <f t="shared" si="0"/>
        <v>3.5911427112456525E-3</v>
      </c>
    </row>
    <row r="9" spans="1:4" ht="16.5" thickTop="1" thickBot="1" x14ac:dyDescent="0.3">
      <c r="A9" s="15">
        <v>5</v>
      </c>
      <c r="B9" s="16" t="s">
        <v>92</v>
      </c>
      <c r="C9" s="17">
        <v>309610.55784065882</v>
      </c>
      <c r="D9" s="14">
        <f t="shared" si="0"/>
        <v>2.1698005049048185E-2</v>
      </c>
    </row>
    <row r="10" spans="1:4" ht="16.5" thickTop="1" thickBot="1" x14ac:dyDescent="0.3">
      <c r="A10" s="15">
        <v>6</v>
      </c>
      <c r="B10" s="16" t="s">
        <v>93</v>
      </c>
      <c r="C10" s="17">
        <v>154446.93505669446</v>
      </c>
      <c r="D10" s="14">
        <f t="shared" si="0"/>
        <v>1.0823889211151724E-2</v>
      </c>
    </row>
    <row r="11" spans="1:4" ht="16.5" thickTop="1" thickBot="1" x14ac:dyDescent="0.3">
      <c r="A11" s="15">
        <v>7</v>
      </c>
      <c r="B11" s="16" t="s">
        <v>94</v>
      </c>
      <c r="C11" s="17">
        <v>2098.8293760523402</v>
      </c>
      <c r="D11" s="14">
        <f t="shared" si="0"/>
        <v>1.4708933285831848E-4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29268.155613806754</v>
      </c>
      <c r="D13" s="14">
        <f t="shared" si="0"/>
        <v>2.0511593426072411E-3</v>
      </c>
    </row>
    <row r="14" spans="1:4" ht="16.5" thickTop="1" thickBot="1" x14ac:dyDescent="0.3">
      <c r="A14" s="15">
        <v>10</v>
      </c>
      <c r="B14" s="16" t="s">
        <v>97</v>
      </c>
      <c r="C14" s="17">
        <v>1395431.9939070737</v>
      </c>
      <c r="D14" s="14">
        <f t="shared" si="0"/>
        <v>9.7794114840817847E-2</v>
      </c>
    </row>
    <row r="15" spans="1:4" ht="16.5" thickTop="1" thickBot="1" x14ac:dyDescent="0.3">
      <c r="A15" s="15">
        <v>11</v>
      </c>
      <c r="B15" s="16" t="s">
        <v>98</v>
      </c>
      <c r="C15" s="17">
        <v>134835.98791453868</v>
      </c>
      <c r="D15" s="14">
        <f t="shared" si="0"/>
        <v>9.4495225452510528E-3</v>
      </c>
    </row>
    <row r="16" spans="1:4" ht="16.5" thickTop="1" thickBot="1" x14ac:dyDescent="0.3">
      <c r="A16" s="15">
        <v>12</v>
      </c>
      <c r="B16" s="16" t="s">
        <v>99</v>
      </c>
      <c r="C16" s="17">
        <v>289107.31253801892</v>
      </c>
      <c r="D16" s="14">
        <f t="shared" si="0"/>
        <v>2.0261104695257565E-2</v>
      </c>
    </row>
    <row r="17" spans="1:4" ht="16.5" thickTop="1" thickBot="1" x14ac:dyDescent="0.3">
      <c r="A17" s="15">
        <v>13</v>
      </c>
      <c r="B17" s="16" t="s">
        <v>100</v>
      </c>
      <c r="C17" s="17">
        <v>359979.49644107994</v>
      </c>
      <c r="D17" s="14">
        <f t="shared" si="0"/>
        <v>2.5227941145832069E-2</v>
      </c>
    </row>
    <row r="18" spans="1:4" ht="16.5" thickTop="1" thickBot="1" x14ac:dyDescent="0.3">
      <c r="A18" s="15">
        <v>14</v>
      </c>
      <c r="B18" s="16" t="s">
        <v>101</v>
      </c>
      <c r="C18" s="17">
        <v>5270281.6140388548</v>
      </c>
      <c r="D18" s="14">
        <f t="shared" si="0"/>
        <v>0.36934979823967606</v>
      </c>
    </row>
    <row r="19" spans="1:4" ht="16.5" thickTop="1" thickBot="1" x14ac:dyDescent="0.3">
      <c r="A19" s="15">
        <v>15</v>
      </c>
      <c r="B19" s="16" t="s">
        <v>102</v>
      </c>
      <c r="C19" s="17">
        <v>44613.296414665965</v>
      </c>
      <c r="D19" s="14">
        <f t="shared" si="0"/>
        <v>3.126571450313064E-3</v>
      </c>
    </row>
    <row r="20" spans="1:4" ht="16.5" thickTop="1" thickBot="1" x14ac:dyDescent="0.3">
      <c r="A20" s="15">
        <v>16</v>
      </c>
      <c r="B20" s="16" t="s">
        <v>103</v>
      </c>
      <c r="C20" s="17">
        <v>3229117.9613947095</v>
      </c>
      <c r="D20" s="14">
        <f t="shared" si="0"/>
        <v>0.22630177187424527</v>
      </c>
    </row>
    <row r="21" spans="1:4" ht="16.5" thickTop="1" thickBot="1" x14ac:dyDescent="0.3">
      <c r="A21" s="15">
        <v>17</v>
      </c>
      <c r="B21" s="16" t="s">
        <v>104</v>
      </c>
      <c r="C21" s="17">
        <v>1171963.8468475069</v>
      </c>
      <c r="D21" s="14">
        <f t="shared" si="0"/>
        <v>8.2133108262045534E-2</v>
      </c>
    </row>
    <row r="22" spans="1:4" ht="16.5" thickTop="1" thickBot="1" x14ac:dyDescent="0.3">
      <c r="A22" s="15">
        <v>18</v>
      </c>
      <c r="B22" s="16" t="s">
        <v>105</v>
      </c>
      <c r="C22" s="17">
        <v>1236874.5886130107</v>
      </c>
      <c r="D22" s="14">
        <f t="shared" si="0"/>
        <v>8.6682157275064703E-2</v>
      </c>
    </row>
    <row r="23" spans="1:4" ht="16.5" thickTop="1" thickBot="1" x14ac:dyDescent="0.3">
      <c r="A23" s="31"/>
      <c r="B23" s="18" t="s">
        <v>106</v>
      </c>
      <c r="C23" s="19">
        <f>SUM(C5:C22)</f>
        <v>14269079.444897646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16225.139514614097</v>
      </c>
      <c r="D5" s="14">
        <f>C5/C$23</f>
        <v>3.1122348059517751E-3</v>
      </c>
    </row>
    <row r="6" spans="1:4" ht="16.5" thickTop="1" thickBot="1" x14ac:dyDescent="0.3">
      <c r="A6" s="15">
        <v>2</v>
      </c>
      <c r="B6" s="16" t="s">
        <v>89</v>
      </c>
      <c r="C6" s="17">
        <v>10208.995324791764</v>
      </c>
      <c r="D6" s="14">
        <f t="shared" ref="D6:D23" si="0">C6/C$23</f>
        <v>1.9582445226432659E-3</v>
      </c>
    </row>
    <row r="7" spans="1:4" ht="16.5" thickTop="1" thickBot="1" x14ac:dyDescent="0.3">
      <c r="A7" s="15">
        <v>3</v>
      </c>
      <c r="B7" s="16" t="s">
        <v>90</v>
      </c>
      <c r="C7" s="17">
        <v>117200.32401425808</v>
      </c>
      <c r="D7" s="14">
        <f t="shared" si="0"/>
        <v>2.2480850000547749E-2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11935.145857504171</v>
      </c>
      <c r="D9" s="14">
        <f t="shared" si="0"/>
        <v>2.2893471158370554E-3</v>
      </c>
    </row>
    <row r="10" spans="1:4" ht="16.5" thickTop="1" thickBot="1" x14ac:dyDescent="0.3">
      <c r="A10" s="15">
        <v>6</v>
      </c>
      <c r="B10" s="16" t="s">
        <v>93</v>
      </c>
      <c r="C10" s="17">
        <v>44922.48116798939</v>
      </c>
      <c r="D10" s="14">
        <f t="shared" si="0"/>
        <v>8.6168324984079499E-3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570.7304398929399</v>
      </c>
      <c r="D13" s="14">
        <f t="shared" si="0"/>
        <v>1.094749994754188E-4</v>
      </c>
    </row>
    <row r="14" spans="1:4" ht="16.5" thickTop="1" thickBot="1" x14ac:dyDescent="0.3">
      <c r="A14" s="15">
        <v>10</v>
      </c>
      <c r="B14" s="16" t="s">
        <v>97</v>
      </c>
      <c r="C14" s="17">
        <v>303335.18745343399</v>
      </c>
      <c r="D14" s="14">
        <f t="shared" si="0"/>
        <v>5.818441976490684E-2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474017.2718473954</v>
      </c>
      <c r="D16" s="14">
        <f t="shared" si="0"/>
        <v>9.0923905507068067E-2</v>
      </c>
    </row>
    <row r="17" spans="1:4" ht="16.5" thickTop="1" thickBot="1" x14ac:dyDescent="0.3">
      <c r="A17" s="15">
        <v>13</v>
      </c>
      <c r="B17" s="16" t="s">
        <v>100</v>
      </c>
      <c r="C17" s="17">
        <v>122339.46330682044</v>
      </c>
      <c r="D17" s="14">
        <f t="shared" si="0"/>
        <v>2.3466617066805695E-2</v>
      </c>
    </row>
    <row r="18" spans="1:4" ht="16.5" thickTop="1" thickBot="1" x14ac:dyDescent="0.3">
      <c r="A18" s="15">
        <v>14</v>
      </c>
      <c r="B18" s="16" t="s">
        <v>101</v>
      </c>
      <c r="C18" s="17">
        <v>240023.37723029763</v>
      </c>
      <c r="D18" s="14">
        <f t="shared" si="0"/>
        <v>4.6040227154003126E-2</v>
      </c>
    </row>
    <row r="19" spans="1:4" ht="16.5" thickTop="1" thickBot="1" x14ac:dyDescent="0.3">
      <c r="A19" s="15">
        <v>15</v>
      </c>
      <c r="B19" s="16" t="s">
        <v>102</v>
      </c>
      <c r="C19" s="17">
        <v>13087.066621463389</v>
      </c>
      <c r="D19" s="14">
        <f t="shared" si="0"/>
        <v>2.5103034837045467E-3</v>
      </c>
    </row>
    <row r="20" spans="1:4" ht="16.5" thickTop="1" thickBot="1" x14ac:dyDescent="0.3">
      <c r="A20" s="15">
        <v>16</v>
      </c>
      <c r="B20" s="16" t="s">
        <v>103</v>
      </c>
      <c r="C20" s="17">
        <v>1296026.8699258761</v>
      </c>
      <c r="D20" s="14">
        <f t="shared" si="0"/>
        <v>0.24859816646870789</v>
      </c>
    </row>
    <row r="21" spans="1:4" ht="16.5" thickTop="1" thickBot="1" x14ac:dyDescent="0.3">
      <c r="A21" s="15">
        <v>17</v>
      </c>
      <c r="B21" s="16" t="s">
        <v>104</v>
      </c>
      <c r="C21" s="17">
        <v>1133238.3838343543</v>
      </c>
      <c r="D21" s="14">
        <f t="shared" si="0"/>
        <v>0.21737279598940323</v>
      </c>
    </row>
    <row r="22" spans="1:4" ht="16.5" thickTop="1" thickBot="1" x14ac:dyDescent="0.3">
      <c r="A22" s="15">
        <v>18</v>
      </c>
      <c r="B22" s="16" t="s">
        <v>105</v>
      </c>
      <c r="C22" s="17">
        <v>1430209.9848155926</v>
      </c>
      <c r="D22" s="14">
        <f t="shared" si="0"/>
        <v>0.27433658062253735</v>
      </c>
    </row>
    <row r="23" spans="1:4" ht="16.5" thickTop="1" thickBot="1" x14ac:dyDescent="0.3">
      <c r="A23" s="31"/>
      <c r="B23" s="18" t="s">
        <v>106</v>
      </c>
      <c r="C23" s="19">
        <f>SUM(C5:C22)</f>
        <v>5213340.4213542845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1064.8401617539532</v>
      </c>
      <c r="D6" s="14">
        <f t="shared" ref="D6:D23" si="0">C6/C$23</f>
        <v>1.452391405494425E-4</v>
      </c>
    </row>
    <row r="7" spans="1:4" ht="16.5" thickTop="1" thickBot="1" x14ac:dyDescent="0.3">
      <c r="A7" s="15">
        <v>3</v>
      </c>
      <c r="B7" s="16" t="s">
        <v>90</v>
      </c>
      <c r="C7" s="17">
        <v>134282.11436985194</v>
      </c>
      <c r="D7" s="14">
        <f t="shared" si="0"/>
        <v>1.8315442620153253E-2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87615.643930540173</v>
      </c>
      <c r="D9" s="14">
        <f t="shared" si="0"/>
        <v>1.19503576970625E-2</v>
      </c>
    </row>
    <row r="10" spans="1:4" ht="16.5" thickTop="1" thickBot="1" x14ac:dyDescent="0.3">
      <c r="A10" s="15">
        <v>6</v>
      </c>
      <c r="B10" s="16" t="s">
        <v>93</v>
      </c>
      <c r="C10" s="17">
        <v>110551.78601787661</v>
      </c>
      <c r="D10" s="14">
        <f t="shared" si="0"/>
        <v>1.5078738541374013E-2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13245.840219038286</v>
      </c>
      <c r="D13" s="14">
        <f t="shared" si="0"/>
        <v>1.806669694068963E-3</v>
      </c>
    </row>
    <row r="14" spans="1:4" ht="16.5" thickTop="1" thickBot="1" x14ac:dyDescent="0.3">
      <c r="A14" s="15">
        <v>10</v>
      </c>
      <c r="B14" s="16" t="s">
        <v>97</v>
      </c>
      <c r="C14" s="17">
        <v>710183.06411251461</v>
      </c>
      <c r="D14" s="14">
        <f t="shared" si="0"/>
        <v>9.6865596893503256E-2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2231053.0862879232</v>
      </c>
      <c r="D16" s="14">
        <f t="shared" si="0"/>
        <v>0.30430504446686374</v>
      </c>
    </row>
    <row r="17" spans="1:4" ht="16.5" thickTop="1" thickBot="1" x14ac:dyDescent="0.3">
      <c r="A17" s="15">
        <v>13</v>
      </c>
      <c r="B17" s="16" t="s">
        <v>100</v>
      </c>
      <c r="C17" s="17">
        <v>145101.32474683283</v>
      </c>
      <c r="D17" s="14">
        <f t="shared" si="0"/>
        <v>1.9791131529170381E-2</v>
      </c>
    </row>
    <row r="18" spans="1:4" ht="16.5" thickTop="1" thickBot="1" x14ac:dyDescent="0.3">
      <c r="A18" s="15">
        <v>14</v>
      </c>
      <c r="B18" s="16" t="s">
        <v>101</v>
      </c>
      <c r="C18" s="17">
        <v>105365.36208760203</v>
      </c>
      <c r="D18" s="14">
        <f t="shared" si="0"/>
        <v>1.4371334950475085E-2</v>
      </c>
    </row>
    <row r="19" spans="1:4" ht="16.5" thickTop="1" thickBot="1" x14ac:dyDescent="0.3">
      <c r="A19" s="15">
        <v>15</v>
      </c>
      <c r="B19" s="16" t="s">
        <v>102</v>
      </c>
      <c r="C19" s="17">
        <v>7177.323994268042</v>
      </c>
      <c r="D19" s="14">
        <f t="shared" si="0"/>
        <v>9.7895290374411183E-4</v>
      </c>
    </row>
    <row r="20" spans="1:4" ht="16.5" thickTop="1" thickBot="1" x14ac:dyDescent="0.3">
      <c r="A20" s="15">
        <v>16</v>
      </c>
      <c r="B20" s="16" t="s">
        <v>103</v>
      </c>
      <c r="C20" s="17">
        <v>1012352.7244208427</v>
      </c>
      <c r="D20" s="14">
        <f t="shared" si="0"/>
        <v>0.13808010338902296</v>
      </c>
    </row>
    <row r="21" spans="1:4" ht="16.5" thickTop="1" thickBot="1" x14ac:dyDescent="0.3">
      <c r="A21" s="15">
        <v>17</v>
      </c>
      <c r="B21" s="16" t="s">
        <v>104</v>
      </c>
      <c r="C21" s="17">
        <v>824518.98931017751</v>
      </c>
      <c r="D21" s="14">
        <f t="shared" si="0"/>
        <v>0.11246047404603404</v>
      </c>
    </row>
    <row r="22" spans="1:4" ht="16.5" thickTop="1" thickBot="1" x14ac:dyDescent="0.3">
      <c r="A22" s="15">
        <v>18</v>
      </c>
      <c r="B22" s="16" t="s">
        <v>105</v>
      </c>
      <c r="C22" s="17">
        <v>1949121.492536671</v>
      </c>
      <c r="D22" s="14">
        <f t="shared" si="0"/>
        <v>0.26585091412797823</v>
      </c>
    </row>
    <row r="23" spans="1:4" ht="16.5" thickTop="1" thickBot="1" x14ac:dyDescent="0.3">
      <c r="A23" s="31"/>
      <c r="B23" s="18" t="s">
        <v>106</v>
      </c>
      <c r="C23" s="19">
        <f>SUM(C5:C22)</f>
        <v>7331633.5921958927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2372582.5844193329</v>
      </c>
      <c r="D5" s="14">
        <f>C5/C$23</f>
        <v>4.1121985976727747E-2</v>
      </c>
    </row>
    <row r="6" spans="1:4" ht="16.5" thickTop="1" thickBot="1" x14ac:dyDescent="0.3">
      <c r="A6" s="15">
        <v>2</v>
      </c>
      <c r="B6" s="16" t="s">
        <v>89</v>
      </c>
      <c r="C6" s="17">
        <v>483152.84425466432</v>
      </c>
      <c r="D6" s="14">
        <f t="shared" ref="D6:D23" si="0">C6/C$23</f>
        <v>8.3740834213865672E-3</v>
      </c>
    </row>
    <row r="7" spans="1:4" ht="16.5" thickTop="1" thickBot="1" x14ac:dyDescent="0.3">
      <c r="A7" s="15">
        <v>3</v>
      </c>
      <c r="B7" s="16" t="s">
        <v>90</v>
      </c>
      <c r="C7" s="17">
        <v>990313.12398305768</v>
      </c>
      <c r="D7" s="14">
        <f t="shared" si="0"/>
        <v>1.7164267606291764E-2</v>
      </c>
    </row>
    <row r="8" spans="1:4" ht="16.5" thickTop="1" thickBot="1" x14ac:dyDescent="0.3">
      <c r="A8" s="15">
        <v>4</v>
      </c>
      <c r="B8" s="16" t="s">
        <v>91</v>
      </c>
      <c r="C8" s="17">
        <v>46768.326268373006</v>
      </c>
      <c r="D8" s="14">
        <f t="shared" si="0"/>
        <v>8.1059621257978224E-4</v>
      </c>
    </row>
    <row r="9" spans="1:4" ht="16.5" thickTop="1" thickBot="1" x14ac:dyDescent="0.3">
      <c r="A9" s="15">
        <v>5</v>
      </c>
      <c r="B9" s="16" t="s">
        <v>92</v>
      </c>
      <c r="C9" s="17">
        <v>111026.92852673806</v>
      </c>
      <c r="D9" s="14">
        <f t="shared" si="0"/>
        <v>1.9243367239977762E-3</v>
      </c>
    </row>
    <row r="10" spans="1:4" ht="16.5" thickTop="1" thickBot="1" x14ac:dyDescent="0.3">
      <c r="A10" s="15">
        <v>6</v>
      </c>
      <c r="B10" s="16" t="s">
        <v>93</v>
      </c>
      <c r="C10" s="17">
        <v>2839425.0259079393</v>
      </c>
      <c r="D10" s="14">
        <f t="shared" si="0"/>
        <v>4.9213374853264671E-2</v>
      </c>
    </row>
    <row r="11" spans="1:4" ht="16.5" thickTop="1" thickBot="1" x14ac:dyDescent="0.3">
      <c r="A11" s="15">
        <v>7</v>
      </c>
      <c r="B11" s="16" t="s">
        <v>94</v>
      </c>
      <c r="C11" s="17">
        <v>155115.2443347738</v>
      </c>
      <c r="D11" s="14">
        <f t="shared" si="0"/>
        <v>2.6884825608177428E-3</v>
      </c>
    </row>
    <row r="12" spans="1:4" ht="16.5" thickTop="1" thickBot="1" x14ac:dyDescent="0.3">
      <c r="A12" s="15">
        <v>8</v>
      </c>
      <c r="B12" s="16" t="s">
        <v>95</v>
      </c>
      <c r="C12" s="17">
        <v>12313.297469390885</v>
      </c>
      <c r="D12" s="14">
        <f t="shared" si="0"/>
        <v>2.1341606786998016E-4</v>
      </c>
    </row>
    <row r="13" spans="1:4" ht="16.5" thickTop="1" thickBot="1" x14ac:dyDescent="0.3">
      <c r="A13" s="15">
        <v>9</v>
      </c>
      <c r="B13" s="16" t="s">
        <v>96</v>
      </c>
      <c r="C13" s="17">
        <v>502539.59547105338</v>
      </c>
      <c r="D13" s="14">
        <f t="shared" si="0"/>
        <v>8.710097736289656E-3</v>
      </c>
    </row>
    <row r="14" spans="1:4" ht="16.5" thickTop="1" thickBot="1" x14ac:dyDescent="0.3">
      <c r="A14" s="15">
        <v>10</v>
      </c>
      <c r="B14" s="16" t="s">
        <v>97</v>
      </c>
      <c r="C14" s="17">
        <v>5382247.5973312436</v>
      </c>
      <c r="D14" s="14">
        <f t="shared" si="0"/>
        <v>9.3285987882651564E-2</v>
      </c>
    </row>
    <row r="15" spans="1:4" ht="16.5" thickTop="1" thickBot="1" x14ac:dyDescent="0.3">
      <c r="A15" s="15">
        <v>11</v>
      </c>
      <c r="B15" s="16" t="s">
        <v>98</v>
      </c>
      <c r="C15" s="17">
        <v>81074.36268751997</v>
      </c>
      <c r="D15" s="14">
        <f t="shared" si="0"/>
        <v>1.4051939972088625E-3</v>
      </c>
    </row>
    <row r="16" spans="1:4" ht="16.5" thickTop="1" thickBot="1" x14ac:dyDescent="0.3">
      <c r="A16" s="15">
        <v>12</v>
      </c>
      <c r="B16" s="16" t="s">
        <v>99</v>
      </c>
      <c r="C16" s="17">
        <v>1138693.3251154034</v>
      </c>
      <c r="D16" s="14">
        <f t="shared" si="0"/>
        <v>1.973601730649522E-2</v>
      </c>
    </row>
    <row r="17" spans="1:4" ht="16.5" thickTop="1" thickBot="1" x14ac:dyDescent="0.3">
      <c r="A17" s="15">
        <v>13</v>
      </c>
      <c r="B17" s="16" t="s">
        <v>100</v>
      </c>
      <c r="C17" s="17">
        <v>841655.75798282353</v>
      </c>
      <c r="D17" s="14">
        <f t="shared" si="0"/>
        <v>1.4587714039666374E-2</v>
      </c>
    </row>
    <row r="18" spans="1:4" ht="16.5" thickTop="1" thickBot="1" x14ac:dyDescent="0.3">
      <c r="A18" s="15">
        <v>14</v>
      </c>
      <c r="B18" s="16" t="s">
        <v>101</v>
      </c>
      <c r="C18" s="17">
        <v>6528680.2641879637</v>
      </c>
      <c r="D18" s="14">
        <f t="shared" si="0"/>
        <v>0.11315614471484571</v>
      </c>
    </row>
    <row r="19" spans="1:4" ht="16.5" thickTop="1" thickBot="1" x14ac:dyDescent="0.3">
      <c r="A19" s="15">
        <v>15</v>
      </c>
      <c r="B19" s="16" t="s">
        <v>102</v>
      </c>
      <c r="C19" s="17">
        <v>400850.68053787586</v>
      </c>
      <c r="D19" s="14">
        <f t="shared" si="0"/>
        <v>6.9476089776974205E-3</v>
      </c>
    </row>
    <row r="20" spans="1:4" ht="16.5" thickTop="1" thickBot="1" x14ac:dyDescent="0.3">
      <c r="A20" s="15">
        <v>16</v>
      </c>
      <c r="B20" s="16" t="s">
        <v>103</v>
      </c>
      <c r="C20" s="17">
        <v>4047744.8847141773</v>
      </c>
      <c r="D20" s="14">
        <f t="shared" si="0"/>
        <v>7.0156170528970344E-2</v>
      </c>
    </row>
    <row r="21" spans="1:4" ht="16.5" thickTop="1" thickBot="1" x14ac:dyDescent="0.3">
      <c r="A21" s="15">
        <v>17</v>
      </c>
      <c r="B21" s="16" t="s">
        <v>104</v>
      </c>
      <c r="C21" s="17">
        <v>29343943.268977664</v>
      </c>
      <c r="D21" s="14">
        <f t="shared" si="0"/>
        <v>0.50859398173662218</v>
      </c>
    </row>
    <row r="22" spans="1:4" ht="16.5" thickTop="1" thickBot="1" x14ac:dyDescent="0.3">
      <c r="A22" s="15">
        <v>18</v>
      </c>
      <c r="B22" s="16" t="s">
        <v>105</v>
      </c>
      <c r="C22" s="17">
        <v>2418079.1401752424</v>
      </c>
      <c r="D22" s="14">
        <f t="shared" si="0"/>
        <v>4.1910539656616543E-2</v>
      </c>
    </row>
    <row r="23" spans="1:4" ht="16.5" thickTop="1" thickBot="1" x14ac:dyDescent="0.3">
      <c r="A23" s="31"/>
      <c r="B23" s="18" t="s">
        <v>106</v>
      </c>
      <c r="C23" s="19">
        <f>SUM(C5:C22)</f>
        <v>57696206.252345242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18321.119813663066</v>
      </c>
      <c r="D7" s="14">
        <f t="shared" si="0"/>
        <v>4.5017715951822058E-2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887.50983987679433</v>
      </c>
      <c r="D9" s="14">
        <f t="shared" si="0"/>
        <v>2.1807436599058185E-3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1138.4980167706713</v>
      </c>
      <c r="D14" s="14">
        <f t="shared" si="0"/>
        <v>2.7974589354780024E-3</v>
      </c>
    </row>
    <row r="15" spans="1:4" ht="16.5" thickTop="1" thickBot="1" x14ac:dyDescent="0.3">
      <c r="A15" s="15">
        <v>11</v>
      </c>
      <c r="B15" s="16" t="s">
        <v>98</v>
      </c>
      <c r="C15" s="17">
        <v>903.7817858904142</v>
      </c>
      <c r="D15" s="14">
        <f t="shared" si="0"/>
        <v>2.2207262510942805E-3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23295.22062422501</v>
      </c>
      <c r="D17" s="14">
        <f t="shared" si="0"/>
        <v>5.7239821351657602E-2</v>
      </c>
    </row>
    <row r="18" spans="1:4" ht="16.5" thickTop="1" thickBot="1" x14ac:dyDescent="0.3">
      <c r="A18" s="15">
        <v>14</v>
      </c>
      <c r="B18" s="16" t="s">
        <v>101</v>
      </c>
      <c r="C18" s="17">
        <v>199950.11800238024</v>
      </c>
      <c r="D18" s="14">
        <f t="shared" si="0"/>
        <v>0.49130717490596254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133730.51942567001</v>
      </c>
      <c r="D20" s="14">
        <f t="shared" si="0"/>
        <v>0.32859577355663644</v>
      </c>
    </row>
    <row r="21" spans="1:4" ht="16.5" thickTop="1" thickBot="1" x14ac:dyDescent="0.3">
      <c r="A21" s="15">
        <v>17</v>
      </c>
      <c r="B21" s="16" t="s">
        <v>104</v>
      </c>
      <c r="C21" s="17">
        <v>12218.417492429722</v>
      </c>
      <c r="D21" s="14">
        <f t="shared" si="0"/>
        <v>3.0022468803723241E-2</v>
      </c>
    </row>
    <row r="22" spans="1:4" ht="16.5" thickTop="1" thickBot="1" x14ac:dyDescent="0.3">
      <c r="A22" s="15">
        <v>18</v>
      </c>
      <c r="B22" s="16" t="s">
        <v>105</v>
      </c>
      <c r="C22" s="17">
        <v>16530.589453540531</v>
      </c>
      <c r="D22" s="14">
        <f t="shared" si="0"/>
        <v>4.0618116583720228E-2</v>
      </c>
    </row>
    <row r="23" spans="1:4" ht="16.5" thickTop="1" thickBot="1" x14ac:dyDescent="0.3">
      <c r="A23" s="31"/>
      <c r="B23" s="18" t="s">
        <v>106</v>
      </c>
      <c r="C23" s="19">
        <f>SUM(C5:C22)</f>
        <v>406975.77445444639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17269.60842279021</v>
      </c>
      <c r="D5" s="14">
        <f>C5/C$23</f>
        <v>2.4676896942169286E-3</v>
      </c>
    </row>
    <row r="6" spans="1:4" ht="16.5" thickTop="1" thickBot="1" x14ac:dyDescent="0.3">
      <c r="A6" s="15">
        <v>2</v>
      </c>
      <c r="B6" s="16" t="s">
        <v>89</v>
      </c>
      <c r="C6" s="17">
        <v>23089.195437351405</v>
      </c>
      <c r="D6" s="14">
        <f t="shared" ref="D6:D23" si="0">C6/C$23</f>
        <v>3.2992623940055125E-3</v>
      </c>
    </row>
    <row r="7" spans="1:4" ht="16.5" thickTop="1" thickBot="1" x14ac:dyDescent="0.3">
      <c r="A7" s="15">
        <v>3</v>
      </c>
      <c r="B7" s="16" t="s">
        <v>90</v>
      </c>
      <c r="C7" s="17">
        <v>145658.55896317013</v>
      </c>
      <c r="D7" s="14">
        <f t="shared" si="0"/>
        <v>2.0813449617859362E-2</v>
      </c>
    </row>
    <row r="8" spans="1:4" ht="16.5" thickTop="1" thickBot="1" x14ac:dyDescent="0.3">
      <c r="A8" s="15">
        <v>4</v>
      </c>
      <c r="B8" s="16" t="s">
        <v>91</v>
      </c>
      <c r="C8" s="17">
        <v>537148.29312591779</v>
      </c>
      <c r="D8" s="14">
        <f t="shared" si="0"/>
        <v>7.6754219016558378E-2</v>
      </c>
    </row>
    <row r="9" spans="1:4" ht="16.5" thickTop="1" thickBot="1" x14ac:dyDescent="0.3">
      <c r="A9" s="15">
        <v>5</v>
      </c>
      <c r="B9" s="16" t="s">
        <v>92</v>
      </c>
      <c r="C9" s="17">
        <v>5472.7771858167143</v>
      </c>
      <c r="D9" s="14">
        <f t="shared" si="0"/>
        <v>7.8201633352399083E-4</v>
      </c>
    </row>
    <row r="10" spans="1:4" ht="16.5" thickTop="1" thickBot="1" x14ac:dyDescent="0.3">
      <c r="A10" s="15">
        <v>6</v>
      </c>
      <c r="B10" s="16" t="s">
        <v>93</v>
      </c>
      <c r="C10" s="17">
        <v>59259.845649023729</v>
      </c>
      <c r="D10" s="14">
        <f t="shared" si="0"/>
        <v>8.467760635267196E-3</v>
      </c>
    </row>
    <row r="11" spans="1:4" ht="16.5" thickTop="1" thickBot="1" x14ac:dyDescent="0.3">
      <c r="A11" s="15">
        <v>7</v>
      </c>
      <c r="B11" s="16" t="s">
        <v>94</v>
      </c>
      <c r="C11" s="17">
        <v>4667.3386059310833</v>
      </c>
      <c r="D11" s="14">
        <f t="shared" si="0"/>
        <v>6.6692556630743092E-4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7566.3874655756645</v>
      </c>
      <c r="D13" s="14">
        <f t="shared" si="0"/>
        <v>1.0811765915093345E-3</v>
      </c>
    </row>
    <row r="14" spans="1:4" ht="16.5" thickTop="1" thickBot="1" x14ac:dyDescent="0.3">
      <c r="A14" s="15">
        <v>10</v>
      </c>
      <c r="B14" s="16" t="s">
        <v>97</v>
      </c>
      <c r="C14" s="17">
        <v>486844.04359517782</v>
      </c>
      <c r="D14" s="14">
        <f t="shared" si="0"/>
        <v>6.9566141840557913E-2</v>
      </c>
    </row>
    <row r="15" spans="1:4" ht="16.5" thickTop="1" thickBot="1" x14ac:dyDescent="0.3">
      <c r="A15" s="15">
        <v>11</v>
      </c>
      <c r="B15" s="16" t="s">
        <v>98</v>
      </c>
      <c r="C15" s="17">
        <v>109362.03968652073</v>
      </c>
      <c r="D15" s="14">
        <f t="shared" si="0"/>
        <v>1.562696568827977E-2</v>
      </c>
    </row>
    <row r="16" spans="1:4" ht="16.5" thickTop="1" thickBot="1" x14ac:dyDescent="0.3">
      <c r="A16" s="15">
        <v>12</v>
      </c>
      <c r="B16" s="16" t="s">
        <v>99</v>
      </c>
      <c r="C16" s="17">
        <v>21468.982031656484</v>
      </c>
      <c r="D16" s="14">
        <f t="shared" si="0"/>
        <v>3.0677467842833385E-3</v>
      </c>
    </row>
    <row r="17" spans="1:4" ht="16.5" thickTop="1" thickBot="1" x14ac:dyDescent="0.3">
      <c r="A17" s="15">
        <v>13</v>
      </c>
      <c r="B17" s="16" t="s">
        <v>100</v>
      </c>
      <c r="C17" s="17">
        <v>222144.43491994002</v>
      </c>
      <c r="D17" s="14">
        <f t="shared" si="0"/>
        <v>3.1742672981291048E-2</v>
      </c>
    </row>
    <row r="18" spans="1:4" ht="16.5" thickTop="1" thickBot="1" x14ac:dyDescent="0.3">
      <c r="A18" s="15">
        <v>14</v>
      </c>
      <c r="B18" s="16" t="s">
        <v>101</v>
      </c>
      <c r="C18" s="17">
        <v>3784955.2284944779</v>
      </c>
      <c r="D18" s="14">
        <f t="shared" si="0"/>
        <v>0.54083999948154271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792075.29009751894</v>
      </c>
      <c r="D20" s="14">
        <f t="shared" si="0"/>
        <v>0.11318125938733543</v>
      </c>
    </row>
    <row r="21" spans="1:4" ht="16.5" thickTop="1" thickBot="1" x14ac:dyDescent="0.3">
      <c r="A21" s="15">
        <v>17</v>
      </c>
      <c r="B21" s="16" t="s">
        <v>104</v>
      </c>
      <c r="C21" s="17">
        <v>382920.54445126205</v>
      </c>
      <c r="D21" s="14">
        <f t="shared" si="0"/>
        <v>5.4716300341779531E-2</v>
      </c>
    </row>
    <row r="22" spans="1:4" ht="16.5" thickTop="1" thickBot="1" x14ac:dyDescent="0.3">
      <c r="A22" s="15">
        <v>18</v>
      </c>
      <c r="B22" s="16" t="s">
        <v>105</v>
      </c>
      <c r="C22" s="17">
        <v>398387.55856484582</v>
      </c>
      <c r="D22" s="14">
        <f t="shared" si="0"/>
        <v>5.6926413645682211E-2</v>
      </c>
    </row>
    <row r="23" spans="1:4" ht="16.5" thickTop="1" thickBot="1" x14ac:dyDescent="0.3">
      <c r="A23" s="31"/>
      <c r="B23" s="18" t="s">
        <v>106</v>
      </c>
      <c r="C23" s="19">
        <f>SUM(C5:C22)</f>
        <v>6998290.1266969759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2623.122287383419</v>
      </c>
      <c r="D5" s="14">
        <f>C5/C$23</f>
        <v>1.5584409877341064E-3</v>
      </c>
    </row>
    <row r="6" spans="1:4" ht="16.5" thickTop="1" thickBot="1" x14ac:dyDescent="0.3">
      <c r="A6" s="15">
        <v>2</v>
      </c>
      <c r="B6" s="16" t="s">
        <v>89</v>
      </c>
      <c r="C6" s="17">
        <v>1382.1625299566313</v>
      </c>
      <c r="D6" s="14">
        <f t="shared" ref="D6:D23" si="0">C6/C$23</f>
        <v>8.211659626983427E-4</v>
      </c>
    </row>
    <row r="7" spans="1:4" ht="16.5" thickTop="1" thickBot="1" x14ac:dyDescent="0.3">
      <c r="A7" s="15">
        <v>3</v>
      </c>
      <c r="B7" s="16" t="s">
        <v>90</v>
      </c>
      <c r="C7" s="17">
        <v>98259.250361182247</v>
      </c>
      <c r="D7" s="14">
        <f t="shared" si="0"/>
        <v>5.8377470209230349E-2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732.58593007421462</v>
      </c>
      <c r="D9" s="14">
        <f t="shared" si="0"/>
        <v>4.3524159966015649E-4</v>
      </c>
    </row>
    <row r="10" spans="1:4" ht="16.5" thickTop="1" thickBot="1" x14ac:dyDescent="0.3">
      <c r="A10" s="15">
        <v>6</v>
      </c>
      <c r="B10" s="16" t="s">
        <v>93</v>
      </c>
      <c r="C10" s="17">
        <v>6191.2186718815092</v>
      </c>
      <c r="D10" s="14">
        <f t="shared" si="0"/>
        <v>3.6783069507252937E-3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137904.58867336402</v>
      </c>
      <c r="D14" s="14">
        <f t="shared" si="0"/>
        <v>8.1931431263756793E-2</v>
      </c>
    </row>
    <row r="15" spans="1:4" ht="16.5" thickTop="1" thickBot="1" x14ac:dyDescent="0.3">
      <c r="A15" s="15">
        <v>11</v>
      </c>
      <c r="B15" s="16" t="s">
        <v>98</v>
      </c>
      <c r="C15" s="17">
        <v>38956.354027514411</v>
      </c>
      <c r="D15" s="14">
        <f t="shared" si="0"/>
        <v>2.3144623924383975E-2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118200.35526420112</v>
      </c>
      <c r="D17" s="14">
        <f t="shared" si="0"/>
        <v>7.0224815402034804E-2</v>
      </c>
    </row>
    <row r="18" spans="1:4" ht="16.5" thickTop="1" thickBot="1" x14ac:dyDescent="0.3">
      <c r="A18" s="15">
        <v>14</v>
      </c>
      <c r="B18" s="16" t="s">
        <v>101</v>
      </c>
      <c r="C18" s="17">
        <v>480001.58133568423</v>
      </c>
      <c r="D18" s="14">
        <f t="shared" si="0"/>
        <v>0.28517699770562566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398642.25436237617</v>
      </c>
      <c r="D20" s="14">
        <f t="shared" si="0"/>
        <v>0.23684005569590261</v>
      </c>
    </row>
    <row r="21" spans="1:4" ht="16.5" thickTop="1" thickBot="1" x14ac:dyDescent="0.3">
      <c r="A21" s="15">
        <v>17</v>
      </c>
      <c r="B21" s="16" t="s">
        <v>104</v>
      </c>
      <c r="C21" s="17">
        <v>83904.926364943138</v>
      </c>
      <c r="D21" s="14">
        <f t="shared" si="0"/>
        <v>4.9849325343643912E-2</v>
      </c>
    </row>
    <row r="22" spans="1:4" ht="16.5" thickTop="1" thickBot="1" x14ac:dyDescent="0.3">
      <c r="A22" s="15">
        <v>18</v>
      </c>
      <c r="B22" s="16" t="s">
        <v>105</v>
      </c>
      <c r="C22" s="17">
        <v>316372.35097957408</v>
      </c>
      <c r="D22" s="14">
        <f t="shared" si="0"/>
        <v>0.18796212495460399</v>
      </c>
    </row>
    <row r="23" spans="1:4" ht="16.5" thickTop="1" thickBot="1" x14ac:dyDescent="0.3">
      <c r="A23" s="31"/>
      <c r="B23" s="18" t="s">
        <v>106</v>
      </c>
      <c r="C23" s="19">
        <f>SUM(C5:C22)</f>
        <v>1683170.7507881352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3534588.4480128596</v>
      </c>
      <c r="D5" s="14">
        <f>C5/C$23</f>
        <v>2.7059112034908163E-2</v>
      </c>
    </row>
    <row r="6" spans="1:4" ht="16.5" thickTop="1" thickBot="1" x14ac:dyDescent="0.3">
      <c r="A6" s="15">
        <v>2</v>
      </c>
      <c r="B6" s="16" t="s">
        <v>89</v>
      </c>
      <c r="C6" s="17">
        <v>2352228.1076358357</v>
      </c>
      <c r="D6" s="14">
        <f t="shared" ref="D6:D23" si="0">C6/C$23</f>
        <v>1.8007528976099491E-2</v>
      </c>
    </row>
    <row r="7" spans="1:4" ht="16.5" thickTop="1" thickBot="1" x14ac:dyDescent="0.3">
      <c r="A7" s="15">
        <v>3</v>
      </c>
      <c r="B7" s="16" t="s">
        <v>90</v>
      </c>
      <c r="C7" s="17">
        <v>3085778.3580387514</v>
      </c>
      <c r="D7" s="14">
        <f t="shared" si="0"/>
        <v>2.3623237481016558E-2</v>
      </c>
    </row>
    <row r="8" spans="1:4" ht="16.5" thickTop="1" thickBot="1" x14ac:dyDescent="0.3">
      <c r="A8" s="15">
        <v>4</v>
      </c>
      <c r="B8" s="16" t="s">
        <v>91</v>
      </c>
      <c r="C8" s="17">
        <v>5227.51816465719</v>
      </c>
      <c r="D8" s="14">
        <f t="shared" si="0"/>
        <v>4.001936908991498E-5</v>
      </c>
    </row>
    <row r="9" spans="1:4" ht="16.5" thickTop="1" thickBot="1" x14ac:dyDescent="0.3">
      <c r="A9" s="15">
        <v>5</v>
      </c>
      <c r="B9" s="16" t="s">
        <v>92</v>
      </c>
      <c r="C9" s="17">
        <v>666006.16686640948</v>
      </c>
      <c r="D9" s="14">
        <f t="shared" si="0"/>
        <v>5.098623432470503E-3</v>
      </c>
    </row>
    <row r="10" spans="1:4" ht="16.5" thickTop="1" thickBot="1" x14ac:dyDescent="0.3">
      <c r="A10" s="15">
        <v>6</v>
      </c>
      <c r="B10" s="16" t="s">
        <v>93</v>
      </c>
      <c r="C10" s="17">
        <v>3166771.9127205093</v>
      </c>
      <c r="D10" s="14">
        <f t="shared" si="0"/>
        <v>2.4243285246823995E-2</v>
      </c>
    </row>
    <row r="11" spans="1:4" ht="16.5" thickTop="1" thickBot="1" x14ac:dyDescent="0.3">
      <c r="A11" s="15">
        <v>7</v>
      </c>
      <c r="B11" s="16" t="s">
        <v>94</v>
      </c>
      <c r="C11" s="17">
        <v>5355464.1632906059</v>
      </c>
      <c r="D11" s="14">
        <f t="shared" si="0"/>
        <v>4.099886222252741E-2</v>
      </c>
    </row>
    <row r="12" spans="1:4" ht="16.5" thickTop="1" thickBot="1" x14ac:dyDescent="0.3">
      <c r="A12" s="15">
        <v>8</v>
      </c>
      <c r="B12" s="16" t="s">
        <v>95</v>
      </c>
      <c r="C12" s="17">
        <v>614573.25863598543</v>
      </c>
      <c r="D12" s="14">
        <f t="shared" si="0"/>
        <v>4.7048777824300796E-3</v>
      </c>
    </row>
    <row r="13" spans="1:4" ht="16.5" thickTop="1" thickBot="1" x14ac:dyDescent="0.3">
      <c r="A13" s="15">
        <v>9</v>
      </c>
      <c r="B13" s="16" t="s">
        <v>96</v>
      </c>
      <c r="C13" s="17">
        <v>940029.23308182263</v>
      </c>
      <c r="D13" s="14">
        <f t="shared" si="0"/>
        <v>7.1964124559820023E-3</v>
      </c>
    </row>
    <row r="14" spans="1:4" ht="16.5" thickTop="1" thickBot="1" x14ac:dyDescent="0.3">
      <c r="A14" s="15">
        <v>10</v>
      </c>
      <c r="B14" s="16" t="s">
        <v>97</v>
      </c>
      <c r="C14" s="17">
        <v>2819547.7254409529</v>
      </c>
      <c r="D14" s="14">
        <f t="shared" si="0"/>
        <v>2.1585103587765601E-2</v>
      </c>
    </row>
    <row r="15" spans="1:4" ht="16.5" thickTop="1" thickBot="1" x14ac:dyDescent="0.3">
      <c r="A15" s="15">
        <v>11</v>
      </c>
      <c r="B15" s="16" t="s">
        <v>98</v>
      </c>
      <c r="C15" s="17">
        <v>787247.8460940792</v>
      </c>
      <c r="D15" s="14">
        <f t="shared" si="0"/>
        <v>6.026791514773356E-3</v>
      </c>
    </row>
    <row r="16" spans="1:4" ht="16.5" thickTop="1" thickBot="1" x14ac:dyDescent="0.3">
      <c r="A16" s="15">
        <v>12</v>
      </c>
      <c r="B16" s="16" t="s">
        <v>99</v>
      </c>
      <c r="C16" s="17">
        <v>12634255.685066475</v>
      </c>
      <c r="D16" s="14">
        <f t="shared" si="0"/>
        <v>9.6721795221191564E-2</v>
      </c>
    </row>
    <row r="17" spans="1:4" ht="16.5" thickTop="1" thickBot="1" x14ac:dyDescent="0.3">
      <c r="A17" s="15">
        <v>13</v>
      </c>
      <c r="B17" s="16" t="s">
        <v>100</v>
      </c>
      <c r="C17" s="17">
        <v>6023303.3284000475</v>
      </c>
      <c r="D17" s="14">
        <f t="shared" si="0"/>
        <v>4.6111518209437416E-2</v>
      </c>
    </row>
    <row r="18" spans="1:4" ht="16.5" thickTop="1" thickBot="1" x14ac:dyDescent="0.3">
      <c r="A18" s="15">
        <v>14</v>
      </c>
      <c r="B18" s="16" t="s">
        <v>101</v>
      </c>
      <c r="C18" s="17">
        <v>8605488.5134877916</v>
      </c>
      <c r="D18" s="14">
        <f t="shared" si="0"/>
        <v>6.5879488157240276E-2</v>
      </c>
    </row>
    <row r="19" spans="1:4" ht="16.5" thickTop="1" thickBot="1" x14ac:dyDescent="0.3">
      <c r="A19" s="15">
        <v>15</v>
      </c>
      <c r="B19" s="16" t="s">
        <v>102</v>
      </c>
      <c r="C19" s="17">
        <v>483707.54116265062</v>
      </c>
      <c r="D19" s="14">
        <f t="shared" si="0"/>
        <v>3.7030326842743349E-3</v>
      </c>
    </row>
    <row r="20" spans="1:4" ht="16.5" thickTop="1" thickBot="1" x14ac:dyDescent="0.3">
      <c r="A20" s="15">
        <v>16</v>
      </c>
      <c r="B20" s="16" t="s">
        <v>103</v>
      </c>
      <c r="C20" s="17">
        <v>5748794.2167663397</v>
      </c>
      <c r="D20" s="14">
        <f t="shared" si="0"/>
        <v>4.4010008255576848E-2</v>
      </c>
    </row>
    <row r="21" spans="1:4" ht="16.5" thickTop="1" thickBot="1" x14ac:dyDescent="0.3">
      <c r="A21" s="15">
        <v>17</v>
      </c>
      <c r="B21" s="16" t="s">
        <v>104</v>
      </c>
      <c r="C21" s="17">
        <v>67972081.482903227</v>
      </c>
      <c r="D21" s="14">
        <f t="shared" si="0"/>
        <v>0.52036161922212376</v>
      </c>
    </row>
    <row r="22" spans="1:4" ht="16.5" thickTop="1" thickBot="1" x14ac:dyDescent="0.3">
      <c r="A22" s="15">
        <v>18</v>
      </c>
      <c r="B22" s="16" t="s">
        <v>105</v>
      </c>
      <c r="C22" s="17">
        <v>5829608.570669842</v>
      </c>
      <c r="D22" s="14">
        <f t="shared" si="0"/>
        <v>4.4628684146268728E-2</v>
      </c>
    </row>
    <row r="23" spans="1:4" ht="16.5" thickTop="1" thickBot="1" x14ac:dyDescent="0.3">
      <c r="A23" s="31"/>
      <c r="B23" s="18" t="s">
        <v>106</v>
      </c>
      <c r="C23" s="19">
        <f>SUM(C5:C22)</f>
        <v>130624702.07643884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1170517.4088605857</v>
      </c>
      <c r="D5" s="14">
        <f>C5/C$23</f>
        <v>8.8777308138246483E-2</v>
      </c>
    </row>
    <row r="6" spans="1:4" ht="16.5" thickTop="1" thickBot="1" x14ac:dyDescent="0.3">
      <c r="A6" s="15">
        <v>2</v>
      </c>
      <c r="B6" s="16" t="s">
        <v>89</v>
      </c>
      <c r="C6" s="17">
        <v>36839.178290834912</v>
      </c>
      <c r="D6" s="14">
        <f t="shared" ref="D6:D23" si="0">C6/C$23</f>
        <v>2.7940490743053798E-3</v>
      </c>
    </row>
    <row r="7" spans="1:4" ht="16.5" thickTop="1" thickBot="1" x14ac:dyDescent="0.3">
      <c r="A7" s="15">
        <v>3</v>
      </c>
      <c r="B7" s="16" t="s">
        <v>90</v>
      </c>
      <c r="C7" s="17">
        <v>644568.23443291325</v>
      </c>
      <c r="D7" s="14">
        <f t="shared" si="0"/>
        <v>4.8886955743852399E-2</v>
      </c>
    </row>
    <row r="8" spans="1:4" ht="16.5" thickTop="1" thickBot="1" x14ac:dyDescent="0.3">
      <c r="A8" s="15">
        <v>4</v>
      </c>
      <c r="B8" s="16" t="s">
        <v>91</v>
      </c>
      <c r="C8" s="17">
        <v>9711.1155917372034</v>
      </c>
      <c r="D8" s="14">
        <f t="shared" si="0"/>
        <v>7.3653471082758327E-4</v>
      </c>
    </row>
    <row r="9" spans="1:4" ht="16.5" thickTop="1" thickBot="1" x14ac:dyDescent="0.3">
      <c r="A9" s="15">
        <v>5</v>
      </c>
      <c r="B9" s="16" t="s">
        <v>92</v>
      </c>
      <c r="C9" s="17">
        <v>60846.617776676852</v>
      </c>
      <c r="D9" s="14">
        <f t="shared" si="0"/>
        <v>4.6148813290939504E-3</v>
      </c>
    </row>
    <row r="10" spans="1:4" ht="16.5" thickTop="1" thickBot="1" x14ac:dyDescent="0.3">
      <c r="A10" s="15">
        <v>6</v>
      </c>
      <c r="B10" s="16" t="s">
        <v>93</v>
      </c>
      <c r="C10" s="17">
        <v>219111.56463591955</v>
      </c>
      <c r="D10" s="14">
        <f t="shared" si="0"/>
        <v>1.661840716172824E-2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543.47981699938805</v>
      </c>
      <c r="D12" s="14">
        <f t="shared" si="0"/>
        <v>4.1219955222741271E-5</v>
      </c>
    </row>
    <row r="13" spans="1:4" ht="16.5" thickTop="1" thickBot="1" x14ac:dyDescent="0.3">
      <c r="A13" s="15">
        <v>9</v>
      </c>
      <c r="B13" s="16" t="s">
        <v>96</v>
      </c>
      <c r="C13" s="17">
        <v>82869.474873753978</v>
      </c>
      <c r="D13" s="14">
        <f t="shared" si="0"/>
        <v>6.2851939240129466E-3</v>
      </c>
    </row>
    <row r="14" spans="1:4" ht="16.5" thickTop="1" thickBot="1" x14ac:dyDescent="0.3">
      <c r="A14" s="15">
        <v>10</v>
      </c>
      <c r="B14" s="16" t="s">
        <v>97</v>
      </c>
      <c r="C14" s="17">
        <v>605726.66541942232</v>
      </c>
      <c r="D14" s="14">
        <f t="shared" si="0"/>
        <v>4.594103634548969E-2</v>
      </c>
    </row>
    <row r="15" spans="1:4" ht="16.5" thickTop="1" thickBot="1" x14ac:dyDescent="0.3">
      <c r="A15" s="15">
        <v>11</v>
      </c>
      <c r="B15" s="16" t="s">
        <v>98</v>
      </c>
      <c r="C15" s="17">
        <v>1101252.4574713078</v>
      </c>
      <c r="D15" s="14">
        <f t="shared" si="0"/>
        <v>8.3523942501717977E-2</v>
      </c>
    </row>
    <row r="16" spans="1:4" ht="16.5" thickTop="1" thickBot="1" x14ac:dyDescent="0.3">
      <c r="A16" s="15">
        <v>12</v>
      </c>
      <c r="B16" s="16" t="s">
        <v>99</v>
      </c>
      <c r="C16" s="17">
        <v>391394.89215977892</v>
      </c>
      <c r="D16" s="14">
        <f t="shared" si="0"/>
        <v>2.9685150072930679E-2</v>
      </c>
    </row>
    <row r="17" spans="1:4" ht="16.5" thickTop="1" thickBot="1" x14ac:dyDescent="0.3">
      <c r="A17" s="15">
        <v>13</v>
      </c>
      <c r="B17" s="16" t="s">
        <v>100</v>
      </c>
      <c r="C17" s="17">
        <v>943519.56817516114</v>
      </c>
      <c r="D17" s="14">
        <f t="shared" si="0"/>
        <v>7.1560770309165161E-2</v>
      </c>
    </row>
    <row r="18" spans="1:4" ht="16.5" thickTop="1" thickBot="1" x14ac:dyDescent="0.3">
      <c r="A18" s="15">
        <v>14</v>
      </c>
      <c r="B18" s="16" t="s">
        <v>101</v>
      </c>
      <c r="C18" s="17">
        <v>4381783.8443093682</v>
      </c>
      <c r="D18" s="14">
        <f t="shared" si="0"/>
        <v>0.33233420673350716</v>
      </c>
    </row>
    <row r="19" spans="1:4" ht="16.5" thickTop="1" thickBot="1" x14ac:dyDescent="0.3">
      <c r="A19" s="15">
        <v>15</v>
      </c>
      <c r="B19" s="16" t="s">
        <v>102</v>
      </c>
      <c r="C19" s="17">
        <v>37342.021771522748</v>
      </c>
      <c r="D19" s="14">
        <f t="shared" si="0"/>
        <v>2.8321869869006202E-3</v>
      </c>
    </row>
    <row r="20" spans="1:4" ht="16.5" thickTop="1" thickBot="1" x14ac:dyDescent="0.3">
      <c r="A20" s="15">
        <v>16</v>
      </c>
      <c r="B20" s="16" t="s">
        <v>103</v>
      </c>
      <c r="C20" s="17">
        <v>1965111.6931844302</v>
      </c>
      <c r="D20" s="14">
        <f t="shared" si="0"/>
        <v>0.14904291468994646</v>
      </c>
    </row>
    <row r="21" spans="1:4" ht="16.5" thickTop="1" thickBot="1" x14ac:dyDescent="0.3">
      <c r="A21" s="15">
        <v>17</v>
      </c>
      <c r="B21" s="16" t="s">
        <v>104</v>
      </c>
      <c r="C21" s="17">
        <v>806053.32340455719</v>
      </c>
      <c r="D21" s="14">
        <f t="shared" si="0"/>
        <v>6.1134711646366524E-2</v>
      </c>
    </row>
    <row r="22" spans="1:4" ht="16.5" thickTop="1" thickBot="1" x14ac:dyDescent="0.3">
      <c r="A22" s="15">
        <v>18</v>
      </c>
      <c r="B22" s="16" t="s">
        <v>105</v>
      </c>
      <c r="C22" s="17">
        <v>727680.06054786069</v>
      </c>
      <c r="D22" s="14">
        <f t="shared" si="0"/>
        <v>5.5190530676686105E-2</v>
      </c>
    </row>
    <row r="23" spans="1:4" ht="16.5" thickTop="1" thickBot="1" x14ac:dyDescent="0.3">
      <c r="A23" s="31"/>
      <c r="B23" s="18" t="s">
        <v>106</v>
      </c>
      <c r="C23" s="19">
        <f>SUM(C5:C22)</f>
        <v>13184871.600722829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4215.3885270548053</v>
      </c>
      <c r="D5" s="14">
        <f>C5/C$23</f>
        <v>4.3561510912447555E-4</v>
      </c>
    </row>
    <row r="6" spans="1:4" ht="16.5" thickTop="1" thickBot="1" x14ac:dyDescent="0.3">
      <c r="A6" s="15">
        <v>2</v>
      </c>
      <c r="B6" s="16" t="s">
        <v>89</v>
      </c>
      <c r="C6" s="17">
        <v>34490.250891994394</v>
      </c>
      <c r="D6" s="14">
        <f t="shared" ref="D6:D23" si="0">C6/C$23</f>
        <v>3.5641968254214356E-3</v>
      </c>
    </row>
    <row r="7" spans="1:4" ht="16.5" thickTop="1" thickBot="1" x14ac:dyDescent="0.3">
      <c r="A7" s="15">
        <v>3</v>
      </c>
      <c r="B7" s="16" t="s">
        <v>90</v>
      </c>
      <c r="C7" s="17">
        <v>704738.29831838247</v>
      </c>
      <c r="D7" s="14">
        <f t="shared" si="0"/>
        <v>7.2827130584959265E-2</v>
      </c>
    </row>
    <row r="8" spans="1:4" ht="16.5" thickTop="1" thickBot="1" x14ac:dyDescent="0.3">
      <c r="A8" s="15">
        <v>4</v>
      </c>
      <c r="B8" s="16" t="s">
        <v>91</v>
      </c>
      <c r="C8" s="17">
        <v>39599.019107957414</v>
      </c>
      <c r="D8" s="14">
        <f t="shared" si="0"/>
        <v>4.0921331258609254E-3</v>
      </c>
    </row>
    <row r="9" spans="1:4" ht="16.5" thickTop="1" thickBot="1" x14ac:dyDescent="0.3">
      <c r="A9" s="15">
        <v>5</v>
      </c>
      <c r="B9" s="16" t="s">
        <v>92</v>
      </c>
      <c r="C9" s="17">
        <v>112787.06830538737</v>
      </c>
      <c r="D9" s="14">
        <f t="shared" si="0"/>
        <v>1.1655331590990551E-2</v>
      </c>
    </row>
    <row r="10" spans="1:4" ht="16.5" thickTop="1" thickBot="1" x14ac:dyDescent="0.3">
      <c r="A10" s="15">
        <v>6</v>
      </c>
      <c r="B10" s="16" t="s">
        <v>93</v>
      </c>
      <c r="C10" s="17">
        <v>135142.12488749917</v>
      </c>
      <c r="D10" s="14">
        <f t="shared" si="0"/>
        <v>1.3965486479442629E-2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1733.1131182582458</v>
      </c>
      <c r="D12" s="14">
        <f t="shared" si="0"/>
        <v>1.7909861814389055E-4</v>
      </c>
    </row>
    <row r="13" spans="1:4" ht="16.5" thickTop="1" thickBot="1" x14ac:dyDescent="0.3">
      <c r="A13" s="15">
        <v>9</v>
      </c>
      <c r="B13" s="16" t="s">
        <v>96</v>
      </c>
      <c r="C13" s="17">
        <v>854.66883373967755</v>
      </c>
      <c r="D13" s="14">
        <f t="shared" si="0"/>
        <v>8.8320840388802786E-5</v>
      </c>
    </row>
    <row r="14" spans="1:4" ht="16.5" thickTop="1" thickBot="1" x14ac:dyDescent="0.3">
      <c r="A14" s="15">
        <v>10</v>
      </c>
      <c r="B14" s="16" t="s">
        <v>97</v>
      </c>
      <c r="C14" s="17">
        <v>795934.12000630447</v>
      </c>
      <c r="D14" s="14">
        <f t="shared" si="0"/>
        <v>8.2251238840061483E-2</v>
      </c>
    </row>
    <row r="15" spans="1:4" ht="16.5" thickTop="1" thickBot="1" x14ac:dyDescent="0.3">
      <c r="A15" s="15">
        <v>11</v>
      </c>
      <c r="B15" s="16" t="s">
        <v>98</v>
      </c>
      <c r="C15" s="17">
        <v>978326.8825069773</v>
      </c>
      <c r="D15" s="14">
        <f t="shared" si="0"/>
        <v>0.10109957099979176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326490.80288735148</v>
      </c>
      <c r="D17" s="14">
        <f t="shared" si="0"/>
        <v>3.3739316273007962E-2</v>
      </c>
    </row>
    <row r="18" spans="1:4" ht="16.5" thickTop="1" thickBot="1" x14ac:dyDescent="0.3">
      <c r="A18" s="15">
        <v>14</v>
      </c>
      <c r="B18" s="16" t="s">
        <v>101</v>
      </c>
      <c r="C18" s="17">
        <v>3254461.5761195961</v>
      </c>
      <c r="D18" s="14">
        <f t="shared" si="0"/>
        <v>0.33631363408707188</v>
      </c>
    </row>
    <row r="19" spans="1:4" ht="16.5" thickTop="1" thickBot="1" x14ac:dyDescent="0.3">
      <c r="A19" s="15">
        <v>15</v>
      </c>
      <c r="B19" s="16" t="s">
        <v>102</v>
      </c>
      <c r="C19" s="17">
        <v>24822.780221818506</v>
      </c>
      <c r="D19" s="14">
        <f t="shared" si="0"/>
        <v>2.5651676104587354E-3</v>
      </c>
    </row>
    <row r="20" spans="1:4" ht="16.5" thickTop="1" thickBot="1" x14ac:dyDescent="0.3">
      <c r="A20" s="15">
        <v>16</v>
      </c>
      <c r="B20" s="16" t="s">
        <v>103</v>
      </c>
      <c r="C20" s="17">
        <v>1714240.63479335</v>
      </c>
      <c r="D20" s="14">
        <f t="shared" si="0"/>
        <v>0.17714834976619626</v>
      </c>
    </row>
    <row r="21" spans="1:4" ht="16.5" thickTop="1" thickBot="1" x14ac:dyDescent="0.3">
      <c r="A21" s="15">
        <v>17</v>
      </c>
      <c r="B21" s="16" t="s">
        <v>104</v>
      </c>
      <c r="C21" s="17">
        <v>952808.95889801695</v>
      </c>
      <c r="D21" s="14">
        <f t="shared" si="0"/>
        <v>9.8462567789719027E-2</v>
      </c>
    </row>
    <row r="22" spans="1:4" ht="16.5" thickTop="1" thickBot="1" x14ac:dyDescent="0.3">
      <c r="A22" s="15">
        <v>18</v>
      </c>
      <c r="B22" s="16" t="s">
        <v>105</v>
      </c>
      <c r="C22" s="17">
        <v>596219.1383330134</v>
      </c>
      <c r="D22" s="14">
        <f t="shared" si="0"/>
        <v>6.1612841459360863E-2</v>
      </c>
    </row>
    <row r="23" spans="1:4" ht="16.5" thickTop="1" thickBot="1" x14ac:dyDescent="0.3">
      <c r="A23" s="31"/>
      <c r="B23" s="18" t="s">
        <v>106</v>
      </c>
      <c r="C23" s="19">
        <f>SUM(C5:C22)</f>
        <v>9676864.8257567026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161131.14120881408</v>
      </c>
      <c r="D5" s="14">
        <f>C5/C$23</f>
        <v>1.6186678092288069E-2</v>
      </c>
    </row>
    <row r="6" spans="1:4" ht="16.5" thickTop="1" thickBot="1" x14ac:dyDescent="0.3">
      <c r="A6" s="15">
        <v>2</v>
      </c>
      <c r="B6" s="16" t="s">
        <v>89</v>
      </c>
      <c r="C6" s="17">
        <v>3739.5376252523852</v>
      </c>
      <c r="D6" s="14">
        <f t="shared" ref="D6:D23" si="0">C6/C$23</f>
        <v>3.7566103795861797E-4</v>
      </c>
    </row>
    <row r="7" spans="1:4" ht="16.5" thickTop="1" thickBot="1" x14ac:dyDescent="0.3">
      <c r="A7" s="15">
        <v>3</v>
      </c>
      <c r="B7" s="16" t="s">
        <v>90</v>
      </c>
      <c r="C7" s="17">
        <v>128037.09168547991</v>
      </c>
      <c r="D7" s="14">
        <f t="shared" si="0"/>
        <v>1.2862164144296823E-2</v>
      </c>
    </row>
    <row r="8" spans="1:4" ht="16.5" thickTop="1" thickBot="1" x14ac:dyDescent="0.3">
      <c r="A8" s="15">
        <v>4</v>
      </c>
      <c r="B8" s="16" t="s">
        <v>91</v>
      </c>
      <c r="C8" s="17">
        <v>97518.828037235042</v>
      </c>
      <c r="D8" s="14">
        <f t="shared" si="0"/>
        <v>9.7964047516444549E-3</v>
      </c>
    </row>
    <row r="9" spans="1:4" ht="16.5" thickTop="1" thickBot="1" x14ac:dyDescent="0.3">
      <c r="A9" s="15">
        <v>5</v>
      </c>
      <c r="B9" s="16" t="s">
        <v>92</v>
      </c>
      <c r="C9" s="17">
        <v>436724.89324774552</v>
      </c>
      <c r="D9" s="14">
        <f t="shared" si="0"/>
        <v>4.3871874852106106E-2</v>
      </c>
    </row>
    <row r="10" spans="1:4" ht="16.5" thickTop="1" thickBot="1" x14ac:dyDescent="0.3">
      <c r="A10" s="15">
        <v>6</v>
      </c>
      <c r="B10" s="16" t="s">
        <v>93</v>
      </c>
      <c r="C10" s="17">
        <v>66131.927228763481</v>
      </c>
      <c r="D10" s="14">
        <f t="shared" si="0"/>
        <v>6.6433850691058061E-3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1897.7068323255442</v>
      </c>
      <c r="D12" s="14">
        <f t="shared" si="0"/>
        <v>1.9063707597392096E-4</v>
      </c>
    </row>
    <row r="13" spans="1:4" ht="16.5" thickTop="1" thickBot="1" x14ac:dyDescent="0.3">
      <c r="A13" s="15">
        <v>9</v>
      </c>
      <c r="B13" s="16" t="s">
        <v>96</v>
      </c>
      <c r="C13" s="17">
        <v>177787.62579582684</v>
      </c>
      <c r="D13" s="14">
        <f t="shared" si="0"/>
        <v>1.7859931022395071E-2</v>
      </c>
    </row>
    <row r="14" spans="1:4" ht="16.5" thickTop="1" thickBot="1" x14ac:dyDescent="0.3">
      <c r="A14" s="15">
        <v>10</v>
      </c>
      <c r="B14" s="16" t="s">
        <v>97</v>
      </c>
      <c r="C14" s="17">
        <v>763872.18703414523</v>
      </c>
      <c r="D14" s="14">
        <f t="shared" si="0"/>
        <v>7.6735962411823441E-2</v>
      </c>
    </row>
    <row r="15" spans="1:4" ht="16.5" thickTop="1" thickBot="1" x14ac:dyDescent="0.3">
      <c r="A15" s="15">
        <v>11</v>
      </c>
      <c r="B15" s="16" t="s">
        <v>98</v>
      </c>
      <c r="C15" s="17">
        <v>232331.41794140759</v>
      </c>
      <c r="D15" s="14">
        <f t="shared" si="0"/>
        <v>2.3339212052553203E-2</v>
      </c>
    </row>
    <row r="16" spans="1:4" ht="16.5" thickTop="1" thickBot="1" x14ac:dyDescent="0.3">
      <c r="A16" s="15">
        <v>12</v>
      </c>
      <c r="B16" s="16" t="s">
        <v>99</v>
      </c>
      <c r="C16" s="17">
        <v>1972708.2865853547</v>
      </c>
      <c r="D16" s="14">
        <f t="shared" si="0"/>
        <v>0.19817146310386582</v>
      </c>
    </row>
    <row r="17" spans="1:4" ht="16.5" thickTop="1" thickBot="1" x14ac:dyDescent="0.3">
      <c r="A17" s="15">
        <v>13</v>
      </c>
      <c r="B17" s="16" t="s">
        <v>100</v>
      </c>
      <c r="C17" s="17">
        <v>329745.59896368056</v>
      </c>
      <c r="D17" s="14">
        <f t="shared" si="0"/>
        <v>3.3125104326399743E-2</v>
      </c>
    </row>
    <row r="18" spans="1:4" ht="16.5" thickTop="1" thickBot="1" x14ac:dyDescent="0.3">
      <c r="A18" s="15">
        <v>14</v>
      </c>
      <c r="B18" s="16" t="s">
        <v>101</v>
      </c>
      <c r="C18" s="17">
        <v>3519134.0158920777</v>
      </c>
      <c r="D18" s="14">
        <f t="shared" si="0"/>
        <v>0.35352005237178868</v>
      </c>
    </row>
    <row r="19" spans="1:4" ht="16.5" thickTop="1" thickBot="1" x14ac:dyDescent="0.3">
      <c r="A19" s="15">
        <v>15</v>
      </c>
      <c r="B19" s="16" t="s">
        <v>102</v>
      </c>
      <c r="C19" s="17">
        <v>10963.374820998462</v>
      </c>
      <c r="D19" s="14">
        <f t="shared" si="0"/>
        <v>1.1013427801806639E-3</v>
      </c>
    </row>
    <row r="20" spans="1:4" ht="16.5" thickTop="1" thickBot="1" x14ac:dyDescent="0.3">
      <c r="A20" s="15">
        <v>16</v>
      </c>
      <c r="B20" s="16" t="s">
        <v>103</v>
      </c>
      <c r="C20" s="17">
        <v>1102773.7263640824</v>
      </c>
      <c r="D20" s="14">
        <f t="shared" si="0"/>
        <v>0.11078084089378956</v>
      </c>
    </row>
    <row r="21" spans="1:4" ht="16.5" thickTop="1" thickBot="1" x14ac:dyDescent="0.3">
      <c r="A21" s="15">
        <v>17</v>
      </c>
      <c r="B21" s="16" t="s">
        <v>104</v>
      </c>
      <c r="C21" s="17">
        <v>120313.44216476403</v>
      </c>
      <c r="D21" s="14">
        <f t="shared" si="0"/>
        <v>1.2086272981660134E-2</v>
      </c>
    </row>
    <row r="22" spans="1:4" ht="16.5" thickTop="1" thickBot="1" x14ac:dyDescent="0.3">
      <c r="A22" s="15">
        <v>18</v>
      </c>
      <c r="B22" s="16" t="s">
        <v>105</v>
      </c>
      <c r="C22" s="17">
        <v>829741.96660311718</v>
      </c>
      <c r="D22" s="14">
        <f t="shared" si="0"/>
        <v>8.3353013032169951E-2</v>
      </c>
    </row>
    <row r="23" spans="1:4" ht="16.5" thickTop="1" thickBot="1" x14ac:dyDescent="0.3">
      <c r="A23" s="31"/>
      <c r="B23" s="18" t="s">
        <v>106</v>
      </c>
      <c r="C23" s="19">
        <f>SUM(C5:C22)</f>
        <v>9954552.76803107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127834.04173956187</v>
      </c>
      <c r="D5" s="14">
        <f>C5/C$23</f>
        <v>9.7544959020238776E-3</v>
      </c>
    </row>
    <row r="6" spans="1:4" ht="16.5" thickTop="1" thickBot="1" x14ac:dyDescent="0.3">
      <c r="A6" s="15">
        <v>2</v>
      </c>
      <c r="B6" s="16" t="s">
        <v>89</v>
      </c>
      <c r="C6" s="17">
        <v>54146.238407854267</v>
      </c>
      <c r="D6" s="14">
        <f t="shared" ref="D6:D23" si="0">C6/C$23</f>
        <v>4.1316792731584681E-3</v>
      </c>
    </row>
    <row r="7" spans="1:4" ht="16.5" thickTop="1" thickBot="1" x14ac:dyDescent="0.3">
      <c r="A7" s="15">
        <v>3</v>
      </c>
      <c r="B7" s="16" t="s">
        <v>90</v>
      </c>
      <c r="C7" s="17">
        <v>631620.82367367588</v>
      </c>
      <c r="D7" s="14">
        <f t="shared" si="0"/>
        <v>4.8196416637674662E-2</v>
      </c>
    </row>
    <row r="8" spans="1:4" ht="16.5" thickTop="1" thickBot="1" x14ac:dyDescent="0.3">
      <c r="A8" s="15">
        <v>4</v>
      </c>
      <c r="B8" s="16" t="s">
        <v>91</v>
      </c>
      <c r="C8" s="17">
        <v>12006.910886351838</v>
      </c>
      <c r="D8" s="14">
        <f t="shared" si="0"/>
        <v>9.1619854495016216E-4</v>
      </c>
    </row>
    <row r="9" spans="1:4" ht="16.5" thickTop="1" thickBot="1" x14ac:dyDescent="0.3">
      <c r="A9" s="15">
        <v>5</v>
      </c>
      <c r="B9" s="16" t="s">
        <v>92</v>
      </c>
      <c r="C9" s="17">
        <v>46958.78213696798</v>
      </c>
      <c r="D9" s="14">
        <f t="shared" si="0"/>
        <v>3.583233712130427E-3</v>
      </c>
    </row>
    <row r="10" spans="1:4" ht="16.5" thickTop="1" thickBot="1" x14ac:dyDescent="0.3">
      <c r="A10" s="15">
        <v>6</v>
      </c>
      <c r="B10" s="16" t="s">
        <v>93</v>
      </c>
      <c r="C10" s="17">
        <v>346097.58160528081</v>
      </c>
      <c r="D10" s="14">
        <f t="shared" si="0"/>
        <v>2.6409299084410351E-2</v>
      </c>
    </row>
    <row r="11" spans="1:4" ht="16.5" thickTop="1" thickBot="1" x14ac:dyDescent="0.3">
      <c r="A11" s="15">
        <v>7</v>
      </c>
      <c r="B11" s="16" t="s">
        <v>94</v>
      </c>
      <c r="C11" s="17">
        <v>93146.486555345124</v>
      </c>
      <c r="D11" s="14">
        <f t="shared" si="0"/>
        <v>7.1076296190582316E-3</v>
      </c>
    </row>
    <row r="12" spans="1:4" ht="16.5" thickTop="1" thickBot="1" x14ac:dyDescent="0.3">
      <c r="A12" s="15">
        <v>8</v>
      </c>
      <c r="B12" s="16" t="s">
        <v>95</v>
      </c>
      <c r="C12" s="17">
        <v>25939.420141311246</v>
      </c>
      <c r="D12" s="14">
        <f t="shared" si="0"/>
        <v>1.9793316711740178E-3</v>
      </c>
    </row>
    <row r="13" spans="1:4" ht="16.5" thickTop="1" thickBot="1" x14ac:dyDescent="0.3">
      <c r="A13" s="15">
        <v>9</v>
      </c>
      <c r="B13" s="16" t="s">
        <v>96</v>
      </c>
      <c r="C13" s="17">
        <v>22611.840639423375</v>
      </c>
      <c r="D13" s="14">
        <f t="shared" si="0"/>
        <v>1.7254176106223475E-3</v>
      </c>
    </row>
    <row r="14" spans="1:4" ht="16.5" thickTop="1" thickBot="1" x14ac:dyDescent="0.3">
      <c r="A14" s="15">
        <v>10</v>
      </c>
      <c r="B14" s="16" t="s">
        <v>97</v>
      </c>
      <c r="C14" s="17">
        <v>1263929.7579078833</v>
      </c>
      <c r="D14" s="14">
        <f t="shared" si="0"/>
        <v>9.6445340194097298E-2</v>
      </c>
    </row>
    <row r="15" spans="1:4" ht="16.5" thickTop="1" thickBot="1" x14ac:dyDescent="0.3">
      <c r="A15" s="15">
        <v>11</v>
      </c>
      <c r="B15" s="16" t="s">
        <v>98</v>
      </c>
      <c r="C15" s="17">
        <v>127441.75748539531</v>
      </c>
      <c r="D15" s="14">
        <f t="shared" si="0"/>
        <v>9.7245622857693587E-3</v>
      </c>
    </row>
    <row r="16" spans="1:4" ht="16.5" thickTop="1" thickBot="1" x14ac:dyDescent="0.3">
      <c r="A16" s="15">
        <v>12</v>
      </c>
      <c r="B16" s="16" t="s">
        <v>99</v>
      </c>
      <c r="C16" s="17">
        <v>1319331.7723576694</v>
      </c>
      <c r="D16" s="14">
        <f t="shared" si="0"/>
        <v>0.10067284263053992</v>
      </c>
    </row>
    <row r="17" spans="1:4" ht="16.5" thickTop="1" thickBot="1" x14ac:dyDescent="0.3">
      <c r="A17" s="15">
        <v>13</v>
      </c>
      <c r="B17" s="16" t="s">
        <v>100</v>
      </c>
      <c r="C17" s="17">
        <v>890606.26367655699</v>
      </c>
      <c r="D17" s="14">
        <f t="shared" si="0"/>
        <v>6.7958542428383575E-2</v>
      </c>
    </row>
    <row r="18" spans="1:4" ht="16.5" thickTop="1" thickBot="1" x14ac:dyDescent="0.3">
      <c r="A18" s="15">
        <v>14</v>
      </c>
      <c r="B18" s="16" t="s">
        <v>101</v>
      </c>
      <c r="C18" s="17">
        <v>4270366.3171233926</v>
      </c>
      <c r="D18" s="14">
        <f t="shared" si="0"/>
        <v>0.32585428868302396</v>
      </c>
    </row>
    <row r="19" spans="1:4" ht="16.5" thickTop="1" thickBot="1" x14ac:dyDescent="0.3">
      <c r="A19" s="15">
        <v>15</v>
      </c>
      <c r="B19" s="16" t="s">
        <v>102</v>
      </c>
      <c r="C19" s="17">
        <v>33780.374752227253</v>
      </c>
      <c r="D19" s="14">
        <f t="shared" si="0"/>
        <v>2.5776430331503411E-3</v>
      </c>
    </row>
    <row r="20" spans="1:4" ht="16.5" thickTop="1" thickBot="1" x14ac:dyDescent="0.3">
      <c r="A20" s="15">
        <v>16</v>
      </c>
      <c r="B20" s="16" t="s">
        <v>103</v>
      </c>
      <c r="C20" s="17">
        <v>2018235.9465866513</v>
      </c>
      <c r="D20" s="14">
        <f t="shared" si="0"/>
        <v>0.15400337814871817</v>
      </c>
    </row>
    <row r="21" spans="1:4" ht="16.5" thickTop="1" thickBot="1" x14ac:dyDescent="0.3">
      <c r="A21" s="15">
        <v>17</v>
      </c>
      <c r="B21" s="16" t="s">
        <v>104</v>
      </c>
      <c r="C21" s="17">
        <v>900988.96633941238</v>
      </c>
      <c r="D21" s="14">
        <f t="shared" si="0"/>
        <v>6.8750804248463471E-2</v>
      </c>
    </row>
    <row r="22" spans="1:4" ht="16.5" thickTop="1" thickBot="1" x14ac:dyDescent="0.3">
      <c r="A22" s="15">
        <v>18</v>
      </c>
      <c r="B22" s="16" t="s">
        <v>105</v>
      </c>
      <c r="C22" s="17">
        <v>920097.46780468535</v>
      </c>
      <c r="D22" s="14">
        <f t="shared" si="0"/>
        <v>7.0208896292651243E-2</v>
      </c>
    </row>
    <row r="23" spans="1:4" ht="16.5" thickTop="1" thickBot="1" x14ac:dyDescent="0.3">
      <c r="A23" s="31"/>
      <c r="B23" s="18" t="s">
        <v>106</v>
      </c>
      <c r="C23" s="19">
        <f>SUM(C5:C22)</f>
        <v>13105140.749819648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102955.78534776732</v>
      </c>
      <c r="D5" s="14">
        <f>C5/C$23</f>
        <v>1.4794658284660702E-2</v>
      </c>
    </row>
    <row r="6" spans="1:4" ht="16.5" thickTop="1" thickBot="1" x14ac:dyDescent="0.3">
      <c r="A6" s="15">
        <v>2</v>
      </c>
      <c r="B6" s="16" t="s">
        <v>89</v>
      </c>
      <c r="C6" s="17">
        <v>95788.687051927278</v>
      </c>
      <c r="D6" s="14">
        <f t="shared" ref="D6:D23" si="0">C6/C$23</f>
        <v>1.3764752390384242E-2</v>
      </c>
    </row>
    <row r="7" spans="1:4" ht="16.5" thickTop="1" thickBot="1" x14ac:dyDescent="0.3">
      <c r="A7" s="15">
        <v>3</v>
      </c>
      <c r="B7" s="16" t="s">
        <v>90</v>
      </c>
      <c r="C7" s="17">
        <v>283133.2017879794</v>
      </c>
      <c r="D7" s="14">
        <f t="shared" si="0"/>
        <v>4.0685998900846405E-2</v>
      </c>
    </row>
    <row r="8" spans="1:4" ht="16.5" thickTop="1" thickBot="1" x14ac:dyDescent="0.3">
      <c r="A8" s="15">
        <v>4</v>
      </c>
      <c r="B8" s="16" t="s">
        <v>91</v>
      </c>
      <c r="C8" s="17">
        <v>37233.857225365791</v>
      </c>
      <c r="D8" s="14">
        <f t="shared" si="0"/>
        <v>5.3504734329247444E-3</v>
      </c>
    </row>
    <row r="9" spans="1:4" ht="16.5" thickTop="1" thickBot="1" x14ac:dyDescent="0.3">
      <c r="A9" s="15">
        <v>5</v>
      </c>
      <c r="B9" s="16" t="s">
        <v>92</v>
      </c>
      <c r="C9" s="17">
        <v>537494.6579850117</v>
      </c>
      <c r="D9" s="14">
        <f t="shared" si="0"/>
        <v>7.7237522572025819E-2</v>
      </c>
    </row>
    <row r="10" spans="1:4" ht="16.5" thickTop="1" thickBot="1" x14ac:dyDescent="0.3">
      <c r="A10" s="15">
        <v>6</v>
      </c>
      <c r="B10" s="16" t="s">
        <v>93</v>
      </c>
      <c r="C10" s="17">
        <v>132343.21981163893</v>
      </c>
      <c r="D10" s="14">
        <f t="shared" si="0"/>
        <v>1.9017607478698101E-2</v>
      </c>
    </row>
    <row r="11" spans="1:4" ht="16.5" thickTop="1" thickBot="1" x14ac:dyDescent="0.3">
      <c r="A11" s="15">
        <v>7</v>
      </c>
      <c r="B11" s="16" t="s">
        <v>94</v>
      </c>
      <c r="C11" s="17">
        <v>28619.96173638965</v>
      </c>
      <c r="D11" s="14">
        <f t="shared" si="0"/>
        <v>4.1126640196051077E-3</v>
      </c>
    </row>
    <row r="12" spans="1:4" ht="16.5" thickTop="1" thickBot="1" x14ac:dyDescent="0.3">
      <c r="A12" s="15">
        <v>8</v>
      </c>
      <c r="B12" s="16" t="s">
        <v>95</v>
      </c>
      <c r="C12" s="17">
        <v>405.28520929831848</v>
      </c>
      <c r="D12" s="14">
        <f t="shared" si="0"/>
        <v>5.8239137889552731E-5</v>
      </c>
    </row>
    <row r="13" spans="1:4" ht="16.5" thickTop="1" thickBot="1" x14ac:dyDescent="0.3">
      <c r="A13" s="15">
        <v>9</v>
      </c>
      <c r="B13" s="16" t="s">
        <v>96</v>
      </c>
      <c r="C13" s="17">
        <v>3777.9358786103185</v>
      </c>
      <c r="D13" s="14">
        <f t="shared" si="0"/>
        <v>5.4288615405730719E-4</v>
      </c>
    </row>
    <row r="14" spans="1:4" ht="16.5" thickTop="1" thickBot="1" x14ac:dyDescent="0.3">
      <c r="A14" s="15">
        <v>10</v>
      </c>
      <c r="B14" s="16" t="s">
        <v>97</v>
      </c>
      <c r="C14" s="17">
        <v>409891.03680977138</v>
      </c>
      <c r="D14" s="14">
        <f t="shared" si="0"/>
        <v>5.8900991363059478E-2</v>
      </c>
    </row>
    <row r="15" spans="1:4" ht="16.5" thickTop="1" thickBot="1" x14ac:dyDescent="0.3">
      <c r="A15" s="15">
        <v>11</v>
      </c>
      <c r="B15" s="16" t="s">
        <v>98</v>
      </c>
      <c r="C15" s="17">
        <v>397539.11327503173</v>
      </c>
      <c r="D15" s="14">
        <f t="shared" si="0"/>
        <v>5.7126030517124907E-2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332150.38286656525</v>
      </c>
      <c r="D17" s="14">
        <f t="shared" si="0"/>
        <v>4.7729725891859448E-2</v>
      </c>
    </row>
    <row r="18" spans="1:4" ht="16.5" thickTop="1" thickBot="1" x14ac:dyDescent="0.3">
      <c r="A18" s="15">
        <v>14</v>
      </c>
      <c r="B18" s="16" t="s">
        <v>101</v>
      </c>
      <c r="C18" s="17">
        <v>2117262.9215753917</v>
      </c>
      <c r="D18" s="14">
        <f t="shared" si="0"/>
        <v>0.30424887069417689</v>
      </c>
    </row>
    <row r="19" spans="1:4" ht="16.5" thickTop="1" thickBot="1" x14ac:dyDescent="0.3">
      <c r="A19" s="15">
        <v>15</v>
      </c>
      <c r="B19" s="16" t="s">
        <v>102</v>
      </c>
      <c r="C19" s="17">
        <v>5334.8090964729736</v>
      </c>
      <c r="D19" s="14">
        <f t="shared" si="0"/>
        <v>7.6660750369312528E-4</v>
      </c>
    </row>
    <row r="20" spans="1:4" ht="16.5" thickTop="1" thickBot="1" x14ac:dyDescent="0.3">
      <c r="A20" s="15">
        <v>16</v>
      </c>
      <c r="B20" s="16" t="s">
        <v>103</v>
      </c>
      <c r="C20" s="17">
        <v>1311986.4082544404</v>
      </c>
      <c r="D20" s="14">
        <f t="shared" si="0"/>
        <v>0.18853132457470712</v>
      </c>
    </row>
    <row r="21" spans="1:4" ht="16.5" thickTop="1" thickBot="1" x14ac:dyDescent="0.3">
      <c r="A21" s="15">
        <v>17</v>
      </c>
      <c r="B21" s="16" t="s">
        <v>104</v>
      </c>
      <c r="C21" s="17">
        <v>491259.71940275893</v>
      </c>
      <c r="D21" s="14">
        <f t="shared" si="0"/>
        <v>7.0593601447766843E-2</v>
      </c>
    </row>
    <row r="22" spans="1:4" ht="16.5" thickTop="1" thickBot="1" x14ac:dyDescent="0.3">
      <c r="A22" s="15">
        <v>18</v>
      </c>
      <c r="B22" s="16" t="s">
        <v>105</v>
      </c>
      <c r="C22" s="17">
        <v>671806.68273707794</v>
      </c>
      <c r="D22" s="14">
        <f t="shared" si="0"/>
        <v>9.6538045636520145E-2</v>
      </c>
    </row>
    <row r="23" spans="1:4" ht="16.5" thickTop="1" thickBot="1" x14ac:dyDescent="0.3">
      <c r="A23" s="31"/>
      <c r="B23" s="18" t="s">
        <v>106</v>
      </c>
      <c r="C23" s="19">
        <f>SUM(C5:C22)</f>
        <v>6958983.6660514995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57995.961244278951</v>
      </c>
      <c r="D5" s="14">
        <f>C5/C$23</f>
        <v>1.4037553873894805E-2</v>
      </c>
    </row>
    <row r="6" spans="1:4" ht="16.5" thickTop="1" thickBot="1" x14ac:dyDescent="0.3">
      <c r="A6" s="15">
        <v>2</v>
      </c>
      <c r="B6" s="16" t="s">
        <v>89</v>
      </c>
      <c r="C6" s="17">
        <v>17509.48623176878</v>
      </c>
      <c r="D6" s="14">
        <f t="shared" ref="D6:D23" si="0">C6/C$23</f>
        <v>4.2380598753662306E-3</v>
      </c>
    </row>
    <row r="7" spans="1:4" ht="16.5" thickTop="1" thickBot="1" x14ac:dyDescent="0.3">
      <c r="A7" s="15">
        <v>3</v>
      </c>
      <c r="B7" s="16" t="s">
        <v>90</v>
      </c>
      <c r="C7" s="17">
        <v>83410.628071869563</v>
      </c>
      <c r="D7" s="14">
        <f t="shared" si="0"/>
        <v>2.0189012477653756E-2</v>
      </c>
    </row>
    <row r="8" spans="1:4" ht="16.5" thickTop="1" thickBot="1" x14ac:dyDescent="0.3">
      <c r="A8" s="15">
        <v>4</v>
      </c>
      <c r="B8" s="16" t="s">
        <v>91</v>
      </c>
      <c r="C8" s="17">
        <v>1033.6252119951894</v>
      </c>
      <c r="D8" s="14">
        <f t="shared" si="0"/>
        <v>2.5018241421474356E-4</v>
      </c>
    </row>
    <row r="9" spans="1:4" ht="16.5" thickTop="1" thickBot="1" x14ac:dyDescent="0.3">
      <c r="A9" s="15">
        <v>5</v>
      </c>
      <c r="B9" s="16" t="s">
        <v>92</v>
      </c>
      <c r="C9" s="17">
        <v>18574.836353085822</v>
      </c>
      <c r="D9" s="14">
        <f t="shared" si="0"/>
        <v>4.495921102280951E-3</v>
      </c>
    </row>
    <row r="10" spans="1:4" ht="16.5" thickTop="1" thickBot="1" x14ac:dyDescent="0.3">
      <c r="A10" s="15">
        <v>6</v>
      </c>
      <c r="B10" s="16" t="s">
        <v>93</v>
      </c>
      <c r="C10" s="17">
        <v>74791.328849261816</v>
      </c>
      <c r="D10" s="14">
        <f t="shared" si="0"/>
        <v>1.8102765873636802E-2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156.55612900400894</v>
      </c>
      <c r="D12" s="14">
        <f t="shared" si="0"/>
        <v>3.7893416162646856E-5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679741.58083086845</v>
      </c>
      <c r="D14" s="14">
        <f t="shared" si="0"/>
        <v>0.16452713010565032</v>
      </c>
    </row>
    <row r="15" spans="1:4" ht="16.5" thickTop="1" thickBot="1" x14ac:dyDescent="0.3">
      <c r="A15" s="15">
        <v>11</v>
      </c>
      <c r="B15" s="16" t="s">
        <v>98</v>
      </c>
      <c r="C15" s="17">
        <v>37569.003797083329</v>
      </c>
      <c r="D15" s="14">
        <f t="shared" si="0"/>
        <v>9.0933386304057357E-3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108393.93032994249</v>
      </c>
      <c r="D17" s="14">
        <f t="shared" si="0"/>
        <v>2.6236062028541094E-2</v>
      </c>
    </row>
    <row r="18" spans="1:4" ht="16.5" thickTop="1" thickBot="1" x14ac:dyDescent="0.3">
      <c r="A18" s="15">
        <v>14</v>
      </c>
      <c r="B18" s="16" t="s">
        <v>101</v>
      </c>
      <c r="C18" s="17">
        <v>1036286.1713286606</v>
      </c>
      <c r="D18" s="14">
        <f t="shared" si="0"/>
        <v>0.25082648251188777</v>
      </c>
    </row>
    <row r="19" spans="1:4" ht="16.5" thickTop="1" thickBot="1" x14ac:dyDescent="0.3">
      <c r="A19" s="15">
        <v>15</v>
      </c>
      <c r="B19" s="16" t="s">
        <v>102</v>
      </c>
      <c r="C19" s="17">
        <v>669.77017478940456</v>
      </c>
      <c r="D19" s="14">
        <f t="shared" si="0"/>
        <v>1.621136146383239E-4</v>
      </c>
    </row>
    <row r="20" spans="1:4" ht="16.5" thickTop="1" thickBot="1" x14ac:dyDescent="0.3">
      <c r="A20" s="15">
        <v>16</v>
      </c>
      <c r="B20" s="16" t="s">
        <v>103</v>
      </c>
      <c r="C20" s="17">
        <v>1169712.8486129986</v>
      </c>
      <c r="D20" s="14">
        <f t="shared" si="0"/>
        <v>0.2831215618658563</v>
      </c>
    </row>
    <row r="21" spans="1:4" ht="16.5" thickTop="1" thickBot="1" x14ac:dyDescent="0.3">
      <c r="A21" s="15">
        <v>17</v>
      </c>
      <c r="B21" s="16" t="s">
        <v>104</v>
      </c>
      <c r="C21" s="17">
        <v>417177.43891465571</v>
      </c>
      <c r="D21" s="14">
        <f t="shared" si="0"/>
        <v>0.10097514806370456</v>
      </c>
    </row>
    <row r="22" spans="1:4" ht="16.5" thickTop="1" thickBot="1" x14ac:dyDescent="0.3">
      <c r="A22" s="15">
        <v>18</v>
      </c>
      <c r="B22" s="16" t="s">
        <v>105</v>
      </c>
      <c r="C22" s="17">
        <v>428463.11459804047</v>
      </c>
      <c r="D22" s="14">
        <f t="shared" si="0"/>
        <v>0.10370677414610605</v>
      </c>
    </row>
    <row r="23" spans="1:4" ht="16.5" thickTop="1" thickBot="1" x14ac:dyDescent="0.3">
      <c r="A23" s="31"/>
      <c r="B23" s="18" t="s">
        <v>106</v>
      </c>
      <c r="C23" s="19">
        <f>SUM(C5:C22)</f>
        <v>4131486.280678303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191058.61393181639</v>
      </c>
      <c r="D5" s="14">
        <f>C5/C$23</f>
        <v>3.8397510256936609E-3</v>
      </c>
    </row>
    <row r="6" spans="1:4" ht="16.5" thickTop="1" thickBot="1" x14ac:dyDescent="0.3">
      <c r="A6" s="15">
        <v>2</v>
      </c>
      <c r="B6" s="16" t="s">
        <v>89</v>
      </c>
      <c r="C6" s="17">
        <v>11768.964864958069</v>
      </c>
      <c r="D6" s="14">
        <f t="shared" ref="D6:D23" si="0">C6/C$23</f>
        <v>2.3652372422058103E-4</v>
      </c>
    </row>
    <row r="7" spans="1:4" ht="16.5" thickTop="1" thickBot="1" x14ac:dyDescent="0.3">
      <c r="A7" s="15">
        <v>3</v>
      </c>
      <c r="B7" s="16" t="s">
        <v>90</v>
      </c>
      <c r="C7" s="17">
        <v>183293.19706763703</v>
      </c>
      <c r="D7" s="14">
        <f t="shared" si="0"/>
        <v>3.6836875708430327E-3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9366.8557115343192</v>
      </c>
      <c r="D9" s="14">
        <f t="shared" si="0"/>
        <v>1.8824795744997843E-4</v>
      </c>
    </row>
    <row r="10" spans="1:4" ht="16.5" thickTop="1" thickBot="1" x14ac:dyDescent="0.3">
      <c r="A10" s="15">
        <v>6</v>
      </c>
      <c r="B10" s="16" t="s">
        <v>93</v>
      </c>
      <c r="C10" s="17">
        <v>86453.684732988462</v>
      </c>
      <c r="D10" s="14">
        <f t="shared" si="0"/>
        <v>1.737480544828806E-3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40.070072163025472</v>
      </c>
      <c r="D12" s="14">
        <f t="shared" si="0"/>
        <v>8.0529790058303347E-7</v>
      </c>
    </row>
    <row r="13" spans="1:4" ht="16.5" thickTop="1" thickBot="1" x14ac:dyDescent="0.3">
      <c r="A13" s="15">
        <v>9</v>
      </c>
      <c r="B13" s="16" t="s">
        <v>96</v>
      </c>
      <c r="C13" s="17">
        <v>58874.126574986141</v>
      </c>
      <c r="D13" s="14">
        <f t="shared" si="0"/>
        <v>1.1832075154894445E-3</v>
      </c>
    </row>
    <row r="14" spans="1:4" ht="16.5" thickTop="1" thickBot="1" x14ac:dyDescent="0.3">
      <c r="A14" s="15">
        <v>10</v>
      </c>
      <c r="B14" s="16" t="s">
        <v>97</v>
      </c>
      <c r="C14" s="17">
        <v>647150.92680554197</v>
      </c>
      <c r="D14" s="14">
        <f t="shared" si="0"/>
        <v>1.3005948194866395E-2</v>
      </c>
    </row>
    <row r="15" spans="1:4" ht="16.5" thickTop="1" thickBot="1" x14ac:dyDescent="0.3">
      <c r="A15" s="15">
        <v>11</v>
      </c>
      <c r="B15" s="16" t="s">
        <v>98</v>
      </c>
      <c r="C15" s="17">
        <v>43703370.701361828</v>
      </c>
      <c r="D15" s="14">
        <f t="shared" si="0"/>
        <v>0.87831717724441982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234470.21855678572</v>
      </c>
      <c r="D17" s="14">
        <f t="shared" si="0"/>
        <v>4.7122045097601822E-3</v>
      </c>
    </row>
    <row r="18" spans="1:4" ht="16.5" thickTop="1" thickBot="1" x14ac:dyDescent="0.3">
      <c r="A18" s="15">
        <v>14</v>
      </c>
      <c r="B18" s="16" t="s">
        <v>101</v>
      </c>
      <c r="C18" s="17">
        <v>1782749.0031534538</v>
      </c>
      <c r="D18" s="14">
        <f t="shared" si="0"/>
        <v>3.5828336511724776E-2</v>
      </c>
    </row>
    <row r="19" spans="1:4" ht="16.5" thickTop="1" thickBot="1" x14ac:dyDescent="0.3">
      <c r="A19" s="15">
        <v>15</v>
      </c>
      <c r="B19" s="16" t="s">
        <v>102</v>
      </c>
      <c r="C19" s="17">
        <v>17624.276125745419</v>
      </c>
      <c r="D19" s="14">
        <f t="shared" si="0"/>
        <v>3.5419932626063047E-4</v>
      </c>
    </row>
    <row r="20" spans="1:4" ht="16.5" thickTop="1" thickBot="1" x14ac:dyDescent="0.3">
      <c r="A20" s="15">
        <v>16</v>
      </c>
      <c r="B20" s="16" t="s">
        <v>103</v>
      </c>
      <c r="C20" s="17">
        <v>1697153.3405773845</v>
      </c>
      <c r="D20" s="14">
        <f t="shared" si="0"/>
        <v>3.4108099845040478E-2</v>
      </c>
    </row>
    <row r="21" spans="1:4" ht="16.5" thickTop="1" thickBot="1" x14ac:dyDescent="0.3">
      <c r="A21" s="15">
        <v>17</v>
      </c>
      <c r="B21" s="16" t="s">
        <v>104</v>
      </c>
      <c r="C21" s="17">
        <v>620946.96260903159</v>
      </c>
      <c r="D21" s="14">
        <f t="shared" si="0"/>
        <v>1.2479320809007216E-2</v>
      </c>
    </row>
    <row r="22" spans="1:4" ht="16.5" thickTop="1" thickBot="1" x14ac:dyDescent="0.3">
      <c r="A22" s="15">
        <v>18</v>
      </c>
      <c r="B22" s="16" t="s">
        <v>105</v>
      </c>
      <c r="C22" s="17">
        <v>513752.60307865578</v>
      </c>
      <c r="D22" s="14">
        <f t="shared" si="0"/>
        <v>1.0325009922494535E-2</v>
      </c>
    </row>
    <row r="23" spans="1:4" ht="16.5" thickTop="1" thickBot="1" x14ac:dyDescent="0.3">
      <c r="A23" s="31"/>
      <c r="B23" s="18" t="s">
        <v>106</v>
      </c>
      <c r="C23" s="19">
        <f>SUM(C5:C22)</f>
        <v>49758073.545224503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4798231.9485975429</v>
      </c>
      <c r="D5" s="14">
        <f>C5/C$23</f>
        <v>2.2678606341351645E-2</v>
      </c>
    </row>
    <row r="6" spans="1:4" ht="16.5" thickTop="1" thickBot="1" x14ac:dyDescent="0.3">
      <c r="A6" s="15">
        <v>2</v>
      </c>
      <c r="B6" s="16" t="s">
        <v>89</v>
      </c>
      <c r="C6" s="17">
        <v>4736252.6898525087</v>
      </c>
      <c r="D6" s="14">
        <f t="shared" ref="D6:D23" si="0">C6/C$23</f>
        <v>2.2385664435777813E-2</v>
      </c>
    </row>
    <row r="7" spans="1:4" ht="16.5" thickTop="1" thickBot="1" x14ac:dyDescent="0.3">
      <c r="A7" s="15">
        <v>3</v>
      </c>
      <c r="B7" s="16" t="s">
        <v>90</v>
      </c>
      <c r="C7" s="17">
        <v>4768214.1598786954</v>
      </c>
      <c r="D7" s="14">
        <f t="shared" si="0"/>
        <v>2.2536728745419336E-2</v>
      </c>
    </row>
    <row r="8" spans="1:4" ht="16.5" thickTop="1" thickBot="1" x14ac:dyDescent="0.3">
      <c r="A8" s="15">
        <v>4</v>
      </c>
      <c r="B8" s="16" t="s">
        <v>91</v>
      </c>
      <c r="C8" s="17">
        <v>48941.316551550495</v>
      </c>
      <c r="D8" s="14">
        <f t="shared" si="0"/>
        <v>2.3131871568328534E-4</v>
      </c>
    </row>
    <row r="9" spans="1:4" ht="16.5" thickTop="1" thickBot="1" x14ac:dyDescent="0.3">
      <c r="A9" s="15">
        <v>5</v>
      </c>
      <c r="B9" s="16" t="s">
        <v>92</v>
      </c>
      <c r="C9" s="17">
        <v>107665.69217389806</v>
      </c>
      <c r="D9" s="14">
        <f t="shared" si="0"/>
        <v>5.0887657692218408E-4</v>
      </c>
    </row>
    <row r="10" spans="1:4" ht="16.5" thickTop="1" thickBot="1" x14ac:dyDescent="0.3">
      <c r="A10" s="15">
        <v>6</v>
      </c>
      <c r="B10" s="16" t="s">
        <v>93</v>
      </c>
      <c r="C10" s="17">
        <v>8095232.2548785675</v>
      </c>
      <c r="D10" s="14">
        <f t="shared" si="0"/>
        <v>3.8261715464560621E-2</v>
      </c>
    </row>
    <row r="11" spans="1:4" ht="16.5" thickTop="1" thickBot="1" x14ac:dyDescent="0.3">
      <c r="A11" s="15">
        <v>7</v>
      </c>
      <c r="B11" s="16" t="s">
        <v>94</v>
      </c>
      <c r="C11" s="17">
        <v>7158944.3996786885</v>
      </c>
      <c r="D11" s="14">
        <f t="shared" si="0"/>
        <v>3.3836397156121439E-2</v>
      </c>
    </row>
    <row r="12" spans="1:4" ht="16.5" thickTop="1" thickBot="1" x14ac:dyDescent="0.3">
      <c r="A12" s="15">
        <v>8</v>
      </c>
      <c r="B12" s="16" t="s">
        <v>95</v>
      </c>
      <c r="C12" s="17">
        <v>657711.21926962317</v>
      </c>
      <c r="D12" s="14">
        <f t="shared" si="0"/>
        <v>3.1086395963967374E-3</v>
      </c>
    </row>
    <row r="13" spans="1:4" ht="16.5" thickTop="1" thickBot="1" x14ac:dyDescent="0.3">
      <c r="A13" s="15">
        <v>9</v>
      </c>
      <c r="B13" s="16" t="s">
        <v>96</v>
      </c>
      <c r="C13" s="17">
        <v>1557244.9824275142</v>
      </c>
      <c r="D13" s="14">
        <f t="shared" si="0"/>
        <v>7.360241503923351E-3</v>
      </c>
    </row>
    <row r="14" spans="1:4" ht="16.5" thickTop="1" thickBot="1" x14ac:dyDescent="0.3">
      <c r="A14" s="15">
        <v>10</v>
      </c>
      <c r="B14" s="16" t="s">
        <v>97</v>
      </c>
      <c r="C14" s="17">
        <v>6722297.2423520358</v>
      </c>
      <c r="D14" s="14">
        <f t="shared" si="0"/>
        <v>3.1772605931110788E-2</v>
      </c>
    </row>
    <row r="15" spans="1:4" ht="16.5" thickTop="1" thickBot="1" x14ac:dyDescent="0.3">
      <c r="A15" s="15">
        <v>11</v>
      </c>
      <c r="B15" s="16" t="s">
        <v>98</v>
      </c>
      <c r="C15" s="17">
        <v>2796363.4023075546</v>
      </c>
      <c r="D15" s="14">
        <f t="shared" si="0"/>
        <v>1.3216873520845916E-2</v>
      </c>
    </row>
    <row r="16" spans="1:4" ht="16.5" thickTop="1" thickBot="1" x14ac:dyDescent="0.3">
      <c r="A16" s="15">
        <v>12</v>
      </c>
      <c r="B16" s="16" t="s">
        <v>99</v>
      </c>
      <c r="C16" s="17">
        <v>22774699.446818266</v>
      </c>
      <c r="D16" s="14">
        <f t="shared" si="0"/>
        <v>0.10764349219256812</v>
      </c>
    </row>
    <row r="17" spans="1:4" ht="16.5" thickTop="1" thickBot="1" x14ac:dyDescent="0.3">
      <c r="A17" s="15">
        <v>13</v>
      </c>
      <c r="B17" s="16" t="s">
        <v>100</v>
      </c>
      <c r="C17" s="17">
        <v>7169537.9461332681</v>
      </c>
      <c r="D17" s="14">
        <f t="shared" si="0"/>
        <v>3.3886467030270075E-2</v>
      </c>
    </row>
    <row r="18" spans="1:4" ht="16.5" thickTop="1" thickBot="1" x14ac:dyDescent="0.3">
      <c r="A18" s="15">
        <v>14</v>
      </c>
      <c r="B18" s="16" t="s">
        <v>101</v>
      </c>
      <c r="C18" s="17">
        <v>20498436.516734838</v>
      </c>
      <c r="D18" s="14">
        <f t="shared" si="0"/>
        <v>9.6884847868201465E-2</v>
      </c>
    </row>
    <row r="19" spans="1:4" ht="16.5" thickTop="1" thickBot="1" x14ac:dyDescent="0.3">
      <c r="A19" s="15">
        <v>15</v>
      </c>
      <c r="B19" s="16" t="s">
        <v>102</v>
      </c>
      <c r="C19" s="17">
        <v>1032105.3234313502</v>
      </c>
      <c r="D19" s="14">
        <f t="shared" si="0"/>
        <v>4.8781948400294546E-3</v>
      </c>
    </row>
    <row r="20" spans="1:4" ht="16.5" thickTop="1" thickBot="1" x14ac:dyDescent="0.3">
      <c r="A20" s="15">
        <v>16</v>
      </c>
      <c r="B20" s="16" t="s">
        <v>103</v>
      </c>
      <c r="C20" s="17">
        <v>10029823.224437015</v>
      </c>
      <c r="D20" s="14">
        <f t="shared" si="0"/>
        <v>4.7405464141190054E-2</v>
      </c>
    </row>
    <row r="21" spans="1:4" ht="16.5" thickTop="1" thickBot="1" x14ac:dyDescent="0.3">
      <c r="A21" s="15">
        <v>17</v>
      </c>
      <c r="B21" s="16" t="s">
        <v>104</v>
      </c>
      <c r="C21" s="17">
        <v>97527810.260566741</v>
      </c>
      <c r="D21" s="14">
        <f t="shared" si="0"/>
        <v>0.4609603787244812</v>
      </c>
    </row>
    <row r="22" spans="1:4" ht="16.5" thickTop="1" thickBot="1" x14ac:dyDescent="0.3">
      <c r="A22" s="15">
        <v>18</v>
      </c>
      <c r="B22" s="16" t="s">
        <v>105</v>
      </c>
      <c r="C22" s="17">
        <v>11095744.247421209</v>
      </c>
      <c r="D22" s="14">
        <f t="shared" si="0"/>
        <v>5.2443487215146488E-2</v>
      </c>
    </row>
    <row r="23" spans="1:4" ht="16.5" thickTop="1" thickBot="1" x14ac:dyDescent="0.3">
      <c r="A23" s="31"/>
      <c r="B23" s="18" t="s">
        <v>106</v>
      </c>
      <c r="C23" s="19">
        <f>SUM(C5:C22)</f>
        <v>211575256.27351087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142309.08924263547</v>
      </c>
      <c r="D5" s="14">
        <f>C5/C$23</f>
        <v>1.2317913334990169E-2</v>
      </c>
    </row>
    <row r="6" spans="1:4" ht="16.5" thickTop="1" thickBot="1" x14ac:dyDescent="0.3">
      <c r="A6" s="15">
        <v>2</v>
      </c>
      <c r="B6" s="16" t="s">
        <v>89</v>
      </c>
      <c r="C6" s="17">
        <v>31235.371752391788</v>
      </c>
      <c r="D6" s="14">
        <f t="shared" ref="D6:D23" si="0">C6/C$23</f>
        <v>2.7036544487763505E-3</v>
      </c>
    </row>
    <row r="7" spans="1:4" ht="16.5" thickTop="1" thickBot="1" x14ac:dyDescent="0.3">
      <c r="A7" s="15">
        <v>3</v>
      </c>
      <c r="B7" s="16" t="s">
        <v>90</v>
      </c>
      <c r="C7" s="17">
        <v>267097.15980899666</v>
      </c>
      <c r="D7" s="14">
        <f t="shared" si="0"/>
        <v>2.3119251792411446E-2</v>
      </c>
    </row>
    <row r="8" spans="1:4" ht="16.5" thickTop="1" thickBot="1" x14ac:dyDescent="0.3">
      <c r="A8" s="15">
        <v>4</v>
      </c>
      <c r="B8" s="16" t="s">
        <v>91</v>
      </c>
      <c r="C8" s="17">
        <v>115128.29766016442</v>
      </c>
      <c r="D8" s="14">
        <f t="shared" si="0"/>
        <v>9.9652130480924004E-3</v>
      </c>
    </row>
    <row r="9" spans="1:4" ht="16.5" thickTop="1" thickBot="1" x14ac:dyDescent="0.3">
      <c r="A9" s="15">
        <v>5</v>
      </c>
      <c r="B9" s="16" t="s">
        <v>92</v>
      </c>
      <c r="C9" s="17">
        <v>94428.813176284471</v>
      </c>
      <c r="D9" s="14">
        <f t="shared" si="0"/>
        <v>8.1735182427333537E-3</v>
      </c>
    </row>
    <row r="10" spans="1:4" ht="16.5" thickTop="1" thickBot="1" x14ac:dyDescent="0.3">
      <c r="A10" s="15">
        <v>6</v>
      </c>
      <c r="B10" s="16" t="s">
        <v>93</v>
      </c>
      <c r="C10" s="17">
        <v>177545.42738591821</v>
      </c>
      <c r="D10" s="14">
        <f t="shared" si="0"/>
        <v>1.5367881273098008E-2</v>
      </c>
    </row>
    <row r="11" spans="1:4" ht="16.5" thickTop="1" thickBot="1" x14ac:dyDescent="0.3">
      <c r="A11" s="15">
        <v>7</v>
      </c>
      <c r="B11" s="16" t="s">
        <v>94</v>
      </c>
      <c r="C11" s="17">
        <v>363817.85753971717</v>
      </c>
      <c r="D11" s="14">
        <f t="shared" si="0"/>
        <v>3.1491149741357465E-2</v>
      </c>
    </row>
    <row r="12" spans="1:4" ht="16.5" thickTop="1" thickBot="1" x14ac:dyDescent="0.3">
      <c r="A12" s="15">
        <v>8</v>
      </c>
      <c r="B12" s="16" t="s">
        <v>95</v>
      </c>
      <c r="C12" s="17">
        <v>38039.992668777835</v>
      </c>
      <c r="D12" s="14">
        <f t="shared" si="0"/>
        <v>3.292645153246356E-3</v>
      </c>
    </row>
    <row r="13" spans="1:4" ht="16.5" thickTop="1" thickBot="1" x14ac:dyDescent="0.3">
      <c r="A13" s="15">
        <v>9</v>
      </c>
      <c r="B13" s="16" t="s">
        <v>96</v>
      </c>
      <c r="C13" s="17">
        <v>95616.36827397687</v>
      </c>
      <c r="D13" s="14">
        <f t="shared" si="0"/>
        <v>8.2763099958936878E-3</v>
      </c>
    </row>
    <row r="14" spans="1:4" ht="16.5" thickTop="1" thickBot="1" x14ac:dyDescent="0.3">
      <c r="A14" s="15">
        <v>10</v>
      </c>
      <c r="B14" s="16" t="s">
        <v>97</v>
      </c>
      <c r="C14" s="17">
        <v>915135.02949174284</v>
      </c>
      <c r="D14" s="14">
        <f t="shared" si="0"/>
        <v>7.9211763936408719E-2</v>
      </c>
    </row>
    <row r="15" spans="1:4" ht="16.5" thickTop="1" thickBot="1" x14ac:dyDescent="0.3">
      <c r="A15" s="15">
        <v>11</v>
      </c>
      <c r="B15" s="16" t="s">
        <v>98</v>
      </c>
      <c r="C15" s="17">
        <v>144091.64730990192</v>
      </c>
      <c r="D15" s="14">
        <f t="shared" si="0"/>
        <v>1.2472207034036606E-2</v>
      </c>
    </row>
    <row r="16" spans="1:4" ht="16.5" thickTop="1" thickBot="1" x14ac:dyDescent="0.3">
      <c r="A16" s="15">
        <v>12</v>
      </c>
      <c r="B16" s="16" t="s">
        <v>99</v>
      </c>
      <c r="C16" s="17">
        <v>516605.27253285161</v>
      </c>
      <c r="D16" s="14">
        <f t="shared" si="0"/>
        <v>4.4716040340957747E-2</v>
      </c>
    </row>
    <row r="17" spans="1:4" ht="16.5" thickTop="1" thickBot="1" x14ac:dyDescent="0.3">
      <c r="A17" s="15">
        <v>13</v>
      </c>
      <c r="B17" s="16" t="s">
        <v>100</v>
      </c>
      <c r="C17" s="17">
        <v>416333.40226297622</v>
      </c>
      <c r="D17" s="14">
        <f t="shared" si="0"/>
        <v>3.6036761916121499E-2</v>
      </c>
    </row>
    <row r="18" spans="1:4" ht="16.5" thickTop="1" thickBot="1" x14ac:dyDescent="0.3">
      <c r="A18" s="15">
        <v>14</v>
      </c>
      <c r="B18" s="16" t="s">
        <v>101</v>
      </c>
      <c r="C18" s="17">
        <v>4872900.7878024336</v>
      </c>
      <c r="D18" s="14">
        <f t="shared" si="0"/>
        <v>0.42178591623065959</v>
      </c>
    </row>
    <row r="19" spans="1:4" ht="16.5" thickTop="1" thickBot="1" x14ac:dyDescent="0.3">
      <c r="A19" s="15">
        <v>15</v>
      </c>
      <c r="B19" s="16" t="s">
        <v>102</v>
      </c>
      <c r="C19" s="17">
        <v>11152.868800581793</v>
      </c>
      <c r="D19" s="14">
        <f t="shared" si="0"/>
        <v>9.6536399785294633E-4</v>
      </c>
    </row>
    <row r="20" spans="1:4" ht="16.5" thickTop="1" thickBot="1" x14ac:dyDescent="0.3">
      <c r="A20" s="15">
        <v>16</v>
      </c>
      <c r="B20" s="16" t="s">
        <v>103</v>
      </c>
      <c r="C20" s="17">
        <v>1387375.2845039757</v>
      </c>
      <c r="D20" s="14">
        <f t="shared" si="0"/>
        <v>0.12008768103694185</v>
      </c>
    </row>
    <row r="21" spans="1:4" ht="16.5" thickTop="1" thickBot="1" x14ac:dyDescent="0.3">
      <c r="A21" s="15">
        <v>17</v>
      </c>
      <c r="B21" s="16" t="s">
        <v>104</v>
      </c>
      <c r="C21" s="17">
        <v>1046249.6654576287</v>
      </c>
      <c r="D21" s="14">
        <f t="shared" si="0"/>
        <v>9.0560713826903116E-2</v>
      </c>
    </row>
    <row r="22" spans="1:4" ht="16.5" thickTop="1" thickBot="1" x14ac:dyDescent="0.3">
      <c r="A22" s="15">
        <v>18</v>
      </c>
      <c r="B22" s="16" t="s">
        <v>105</v>
      </c>
      <c r="C22" s="17">
        <v>917956.86266951018</v>
      </c>
      <c r="D22" s="14">
        <f t="shared" si="0"/>
        <v>7.9456014649518639E-2</v>
      </c>
    </row>
    <row r="23" spans="1:4" ht="16.5" thickTop="1" thickBot="1" x14ac:dyDescent="0.3">
      <c r="A23" s="31"/>
      <c r="B23" s="18" t="s">
        <v>106</v>
      </c>
      <c r="C23" s="19">
        <f>SUM(C5:C22)</f>
        <v>11553019.198340466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102336.33068872312</v>
      </c>
      <c r="D5" s="14">
        <f>C5/C$23</f>
        <v>1.0770036699806975E-2</v>
      </c>
    </row>
    <row r="6" spans="1:4" ht="16.5" thickTop="1" thickBot="1" x14ac:dyDescent="0.3">
      <c r="A6" s="15">
        <v>2</v>
      </c>
      <c r="B6" s="16" t="s">
        <v>89</v>
      </c>
      <c r="C6" s="17">
        <v>52925.186194371017</v>
      </c>
      <c r="D6" s="14">
        <f t="shared" ref="D6:D23" si="0">C6/C$23</f>
        <v>5.569929992812462E-3</v>
      </c>
    </row>
    <row r="7" spans="1:4" ht="16.5" thickTop="1" thickBot="1" x14ac:dyDescent="0.3">
      <c r="A7" s="15">
        <v>3</v>
      </c>
      <c r="B7" s="16" t="s">
        <v>90</v>
      </c>
      <c r="C7" s="17">
        <v>527435.12858157814</v>
      </c>
      <c r="D7" s="14">
        <f t="shared" si="0"/>
        <v>5.5508104046346908E-2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59843.33534063751</v>
      </c>
      <c r="D9" s="14">
        <f t="shared" si="0"/>
        <v>6.2980069103507888E-3</v>
      </c>
    </row>
    <row r="10" spans="1:4" ht="16.5" thickTop="1" thickBot="1" x14ac:dyDescent="0.3">
      <c r="A10" s="15">
        <v>6</v>
      </c>
      <c r="B10" s="16" t="s">
        <v>93</v>
      </c>
      <c r="C10" s="17">
        <v>136052.19089351597</v>
      </c>
      <c r="D10" s="14">
        <f t="shared" si="0"/>
        <v>1.4318346956070583E-2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3851.4410537872718</v>
      </c>
      <c r="D12" s="14">
        <f t="shared" si="0"/>
        <v>4.0533172547101148E-4</v>
      </c>
    </row>
    <row r="13" spans="1:4" ht="16.5" thickTop="1" thickBot="1" x14ac:dyDescent="0.3">
      <c r="A13" s="15">
        <v>9</v>
      </c>
      <c r="B13" s="16" t="s">
        <v>96</v>
      </c>
      <c r="C13" s="17">
        <v>25591.966704368348</v>
      </c>
      <c r="D13" s="14">
        <f t="shared" si="0"/>
        <v>2.6933389029225544E-3</v>
      </c>
    </row>
    <row r="14" spans="1:4" ht="16.5" thickTop="1" thickBot="1" x14ac:dyDescent="0.3">
      <c r="A14" s="15">
        <v>10</v>
      </c>
      <c r="B14" s="16" t="s">
        <v>97</v>
      </c>
      <c r="C14" s="17">
        <v>1284498.7565495912</v>
      </c>
      <c r="D14" s="14">
        <f t="shared" si="0"/>
        <v>0.13518267320893851</v>
      </c>
    </row>
    <row r="15" spans="1:4" ht="16.5" thickTop="1" thickBot="1" x14ac:dyDescent="0.3">
      <c r="A15" s="15">
        <v>11</v>
      </c>
      <c r="B15" s="16" t="s">
        <v>98</v>
      </c>
      <c r="C15" s="17">
        <v>309851.11648684193</v>
      </c>
      <c r="D15" s="14">
        <f t="shared" si="0"/>
        <v>3.2609219751975962E-2</v>
      </c>
    </row>
    <row r="16" spans="1:4" ht="16.5" thickTop="1" thickBot="1" x14ac:dyDescent="0.3">
      <c r="A16" s="15">
        <v>12</v>
      </c>
      <c r="B16" s="16" t="s">
        <v>99</v>
      </c>
      <c r="C16" s="17">
        <v>1088769.2294346199</v>
      </c>
      <c r="D16" s="14">
        <f t="shared" si="0"/>
        <v>0.11458378935139565</v>
      </c>
    </row>
    <row r="17" spans="1:4" ht="16.5" thickTop="1" thickBot="1" x14ac:dyDescent="0.3">
      <c r="A17" s="15">
        <v>13</v>
      </c>
      <c r="B17" s="16" t="s">
        <v>100</v>
      </c>
      <c r="C17" s="17">
        <v>323067.77177564416</v>
      </c>
      <c r="D17" s="14">
        <f t="shared" si="0"/>
        <v>3.400016138092752E-2</v>
      </c>
    </row>
    <row r="18" spans="1:4" ht="16.5" thickTop="1" thickBot="1" x14ac:dyDescent="0.3">
      <c r="A18" s="15">
        <v>14</v>
      </c>
      <c r="B18" s="16" t="s">
        <v>101</v>
      </c>
      <c r="C18" s="17">
        <v>2111683.3242649385</v>
      </c>
      <c r="D18" s="14">
        <f t="shared" si="0"/>
        <v>0.22223688056474275</v>
      </c>
    </row>
    <row r="19" spans="1:4" ht="16.5" thickTop="1" thickBot="1" x14ac:dyDescent="0.3">
      <c r="A19" s="15">
        <v>15</v>
      </c>
      <c r="B19" s="16" t="s">
        <v>102</v>
      </c>
      <c r="C19" s="17">
        <v>30709.985627589547</v>
      </c>
      <c r="D19" s="14">
        <f t="shared" si="0"/>
        <v>3.2319672792033246E-3</v>
      </c>
    </row>
    <row r="20" spans="1:4" ht="16.5" thickTop="1" thickBot="1" x14ac:dyDescent="0.3">
      <c r="A20" s="15">
        <v>16</v>
      </c>
      <c r="B20" s="16" t="s">
        <v>103</v>
      </c>
      <c r="C20" s="17">
        <v>1832826.9474214774</v>
      </c>
      <c r="D20" s="14">
        <f t="shared" si="0"/>
        <v>0.19288959605329775</v>
      </c>
    </row>
    <row r="21" spans="1:4" ht="16.5" thickTop="1" thickBot="1" x14ac:dyDescent="0.3">
      <c r="A21" s="15">
        <v>17</v>
      </c>
      <c r="B21" s="16" t="s">
        <v>104</v>
      </c>
      <c r="C21" s="17">
        <v>881479.73516127048</v>
      </c>
      <c r="D21" s="14">
        <f t="shared" si="0"/>
        <v>9.276831633430016E-2</v>
      </c>
    </row>
    <row r="22" spans="1:4" ht="16.5" thickTop="1" thickBot="1" x14ac:dyDescent="0.3">
      <c r="A22" s="15">
        <v>18</v>
      </c>
      <c r="B22" s="16" t="s">
        <v>105</v>
      </c>
      <c r="C22" s="17">
        <v>731025.7403631811</v>
      </c>
      <c r="D22" s="14">
        <f t="shared" si="0"/>
        <v>7.6934300841437181E-2</v>
      </c>
    </row>
    <row r="23" spans="1:4" ht="16.5" thickTop="1" thickBot="1" x14ac:dyDescent="0.3">
      <c r="A23" s="31"/>
      <c r="B23" s="18" t="s">
        <v>106</v>
      </c>
      <c r="C23" s="19">
        <f>SUM(C5:C22)</f>
        <v>9501948.1865421347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111232.47936462089</v>
      </c>
      <c r="D5" s="14">
        <f>C5/C$23</f>
        <v>1.2428517987348923E-2</v>
      </c>
    </row>
    <row r="6" spans="1:4" ht="16.5" thickTop="1" thickBot="1" x14ac:dyDescent="0.3">
      <c r="A6" s="15">
        <v>2</v>
      </c>
      <c r="B6" s="16" t="s">
        <v>89</v>
      </c>
      <c r="C6" s="17">
        <v>58289.03100236287</v>
      </c>
      <c r="D6" s="14">
        <f t="shared" ref="D6:D23" si="0">C6/C$23</f>
        <v>6.5129022963092082E-3</v>
      </c>
    </row>
    <row r="7" spans="1:4" ht="16.5" thickTop="1" thickBot="1" x14ac:dyDescent="0.3">
      <c r="A7" s="15">
        <v>3</v>
      </c>
      <c r="B7" s="16" t="s">
        <v>90</v>
      </c>
      <c r="C7" s="17">
        <v>95117.090354920379</v>
      </c>
      <c r="D7" s="14">
        <f t="shared" si="0"/>
        <v>1.0627871239885581E-2</v>
      </c>
    </row>
    <row r="8" spans="1:4" ht="16.5" thickTop="1" thickBot="1" x14ac:dyDescent="0.3">
      <c r="A8" s="15">
        <v>4</v>
      </c>
      <c r="B8" s="16" t="s">
        <v>91</v>
      </c>
      <c r="C8" s="17">
        <v>3100.8756359855679</v>
      </c>
      <c r="D8" s="14">
        <f t="shared" si="0"/>
        <v>3.464751378241475E-4</v>
      </c>
    </row>
    <row r="9" spans="1:4" ht="16.5" thickTop="1" thickBot="1" x14ac:dyDescent="0.3">
      <c r="A9" s="15">
        <v>5</v>
      </c>
      <c r="B9" s="16" t="s">
        <v>92</v>
      </c>
      <c r="C9" s="17">
        <v>9634.1174703518864</v>
      </c>
      <c r="D9" s="14">
        <f t="shared" si="0"/>
        <v>1.0764643830333002E-3</v>
      </c>
    </row>
    <row r="10" spans="1:4" ht="16.5" thickTop="1" thickBot="1" x14ac:dyDescent="0.3">
      <c r="A10" s="15">
        <v>6</v>
      </c>
      <c r="B10" s="16" t="s">
        <v>93</v>
      </c>
      <c r="C10" s="17">
        <v>497257.82462744135</v>
      </c>
      <c r="D10" s="14">
        <f t="shared" si="0"/>
        <v>5.5560910383679239E-2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1613.2328905987474</v>
      </c>
      <c r="D12" s="14">
        <f t="shared" si="0"/>
        <v>1.8025395202119943E-4</v>
      </c>
    </row>
    <row r="13" spans="1:4" ht="16.5" thickTop="1" thickBot="1" x14ac:dyDescent="0.3">
      <c r="A13" s="15">
        <v>9</v>
      </c>
      <c r="B13" s="16" t="s">
        <v>96</v>
      </c>
      <c r="C13" s="17">
        <v>47104.238078293987</v>
      </c>
      <c r="D13" s="14">
        <f t="shared" si="0"/>
        <v>5.2631737922282556E-3</v>
      </c>
    </row>
    <row r="14" spans="1:4" ht="16.5" thickTop="1" thickBot="1" x14ac:dyDescent="0.3">
      <c r="A14" s="15">
        <v>10</v>
      </c>
      <c r="B14" s="16" t="s">
        <v>97</v>
      </c>
      <c r="C14" s="17">
        <v>235257.8201499827</v>
      </c>
      <c r="D14" s="14">
        <f t="shared" si="0"/>
        <v>2.6286441389245425E-2</v>
      </c>
    </row>
    <row r="15" spans="1:4" ht="16.5" thickTop="1" thickBot="1" x14ac:dyDescent="0.3">
      <c r="A15" s="15">
        <v>11</v>
      </c>
      <c r="B15" s="16" t="s">
        <v>98</v>
      </c>
      <c r="C15" s="17">
        <v>2636.0302088470412</v>
      </c>
      <c r="D15" s="14">
        <f t="shared" si="0"/>
        <v>2.9453581411645677E-4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357821.3130004353</v>
      </c>
      <c r="D17" s="14">
        <f t="shared" si="0"/>
        <v>3.9981025778494085E-2</v>
      </c>
    </row>
    <row r="18" spans="1:4" ht="16.5" thickTop="1" thickBot="1" x14ac:dyDescent="0.3">
      <c r="A18" s="15">
        <v>14</v>
      </c>
      <c r="B18" s="16" t="s">
        <v>101</v>
      </c>
      <c r="C18" s="17">
        <v>3399626.9685975821</v>
      </c>
      <c r="D18" s="14">
        <f t="shared" si="0"/>
        <v>0.37985600222924198</v>
      </c>
    </row>
    <row r="19" spans="1:4" ht="16.5" thickTop="1" thickBot="1" x14ac:dyDescent="0.3">
      <c r="A19" s="15">
        <v>15</v>
      </c>
      <c r="B19" s="16" t="s">
        <v>102</v>
      </c>
      <c r="C19" s="17">
        <v>747.24904797488534</v>
      </c>
      <c r="D19" s="14">
        <f t="shared" si="0"/>
        <v>8.3493582871075958E-5</v>
      </c>
    </row>
    <row r="20" spans="1:4" ht="16.5" thickTop="1" thickBot="1" x14ac:dyDescent="0.3">
      <c r="A20" s="15">
        <v>16</v>
      </c>
      <c r="B20" s="16" t="s">
        <v>103</v>
      </c>
      <c r="C20" s="17">
        <v>1071903.1216964072</v>
      </c>
      <c r="D20" s="14">
        <f t="shared" si="0"/>
        <v>0.11976868001862205</v>
      </c>
    </row>
    <row r="21" spans="1:4" ht="16.5" thickTop="1" thickBot="1" x14ac:dyDescent="0.3">
      <c r="A21" s="15">
        <v>17</v>
      </c>
      <c r="B21" s="16" t="s">
        <v>104</v>
      </c>
      <c r="C21" s="17">
        <v>1239026.2483303517</v>
      </c>
      <c r="D21" s="14">
        <f t="shared" si="0"/>
        <v>0.13844211782506746</v>
      </c>
    </row>
    <row r="22" spans="1:4" ht="16.5" thickTop="1" thickBot="1" x14ac:dyDescent="0.3">
      <c r="A22" s="15">
        <v>18</v>
      </c>
      <c r="B22" s="16" t="s">
        <v>105</v>
      </c>
      <c r="C22" s="17">
        <v>1819410.5614054992</v>
      </c>
      <c r="D22" s="14">
        <f t="shared" si="0"/>
        <v>0.20329113419001169</v>
      </c>
    </row>
    <row r="23" spans="1:4" ht="16.5" thickTop="1" thickBot="1" x14ac:dyDescent="0.3">
      <c r="A23" s="31"/>
      <c r="B23" s="18" t="s">
        <v>106</v>
      </c>
      <c r="C23" s="19">
        <f>SUM(C5:C22)</f>
        <v>8949778.2018616553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65148.241541621384</v>
      </c>
      <c r="D5" s="14">
        <f>C5/C$23</f>
        <v>2.7099372329367605E-3</v>
      </c>
    </row>
    <row r="6" spans="1:4" ht="16.5" thickTop="1" thickBot="1" x14ac:dyDescent="0.3">
      <c r="A6" s="15">
        <v>2</v>
      </c>
      <c r="B6" s="16" t="s">
        <v>89</v>
      </c>
      <c r="C6" s="17">
        <v>122569.66203327641</v>
      </c>
      <c r="D6" s="14">
        <f t="shared" ref="D6:D23" si="0">C6/C$23</f>
        <v>5.0984659434014923E-3</v>
      </c>
    </row>
    <row r="7" spans="1:4" ht="16.5" thickTop="1" thickBot="1" x14ac:dyDescent="0.3">
      <c r="A7" s="15">
        <v>3</v>
      </c>
      <c r="B7" s="16" t="s">
        <v>90</v>
      </c>
      <c r="C7" s="17">
        <v>783481.96933852322</v>
      </c>
      <c r="D7" s="14">
        <f t="shared" si="0"/>
        <v>3.2590088539667439E-2</v>
      </c>
    </row>
    <row r="8" spans="1:4" ht="16.5" thickTop="1" thickBot="1" x14ac:dyDescent="0.3">
      <c r="A8" s="15">
        <v>4</v>
      </c>
      <c r="B8" s="16" t="s">
        <v>91</v>
      </c>
      <c r="C8" s="17">
        <v>82988.651955864785</v>
      </c>
      <c r="D8" s="14">
        <f t="shared" si="0"/>
        <v>3.452035427583254E-3</v>
      </c>
    </row>
    <row r="9" spans="1:4" ht="16.5" thickTop="1" thickBot="1" x14ac:dyDescent="0.3">
      <c r="A9" s="15">
        <v>5</v>
      </c>
      <c r="B9" s="16" t="s">
        <v>92</v>
      </c>
      <c r="C9" s="17">
        <v>235801.66069409213</v>
      </c>
      <c r="D9" s="14">
        <f t="shared" si="0"/>
        <v>9.8085180011343327E-3</v>
      </c>
    </row>
    <row r="10" spans="1:4" ht="16.5" thickTop="1" thickBot="1" x14ac:dyDescent="0.3">
      <c r="A10" s="15">
        <v>6</v>
      </c>
      <c r="B10" s="16" t="s">
        <v>93</v>
      </c>
      <c r="C10" s="17">
        <v>123112.26497995968</v>
      </c>
      <c r="D10" s="14">
        <f t="shared" si="0"/>
        <v>5.1210363135776203E-3</v>
      </c>
    </row>
    <row r="11" spans="1:4" ht="16.5" thickTop="1" thickBot="1" x14ac:dyDescent="0.3">
      <c r="A11" s="15">
        <v>7</v>
      </c>
      <c r="B11" s="16" t="s">
        <v>94</v>
      </c>
      <c r="C11" s="17">
        <v>85838.839674607239</v>
      </c>
      <c r="D11" s="14">
        <f t="shared" si="0"/>
        <v>3.5705931911868155E-3</v>
      </c>
    </row>
    <row r="12" spans="1:4" ht="16.5" thickTop="1" thickBot="1" x14ac:dyDescent="0.3">
      <c r="A12" s="15">
        <v>8</v>
      </c>
      <c r="B12" s="16" t="s">
        <v>95</v>
      </c>
      <c r="C12" s="17">
        <v>1157.4652830326879</v>
      </c>
      <c r="D12" s="14">
        <f t="shared" si="0"/>
        <v>4.8146476283907729E-5</v>
      </c>
    </row>
    <row r="13" spans="1:4" ht="16.5" thickTop="1" thickBot="1" x14ac:dyDescent="0.3">
      <c r="A13" s="15">
        <v>9</v>
      </c>
      <c r="B13" s="16" t="s">
        <v>96</v>
      </c>
      <c r="C13" s="17">
        <v>190475.49140030378</v>
      </c>
      <c r="D13" s="14">
        <f t="shared" si="0"/>
        <v>7.92310911074765E-3</v>
      </c>
    </row>
    <row r="14" spans="1:4" ht="16.5" thickTop="1" thickBot="1" x14ac:dyDescent="0.3">
      <c r="A14" s="15">
        <v>10</v>
      </c>
      <c r="B14" s="16" t="s">
        <v>97</v>
      </c>
      <c r="C14" s="17">
        <v>1656599.858155644</v>
      </c>
      <c r="D14" s="14">
        <f t="shared" si="0"/>
        <v>6.8908715407547255E-2</v>
      </c>
    </row>
    <row r="15" spans="1:4" ht="16.5" thickTop="1" thickBot="1" x14ac:dyDescent="0.3">
      <c r="A15" s="15">
        <v>11</v>
      </c>
      <c r="B15" s="16" t="s">
        <v>98</v>
      </c>
      <c r="C15" s="17">
        <v>315886.52606392879</v>
      </c>
      <c r="D15" s="14">
        <f t="shared" si="0"/>
        <v>1.3139766141144328E-2</v>
      </c>
    </row>
    <row r="16" spans="1:4" ht="16.5" thickTop="1" thickBot="1" x14ac:dyDescent="0.3">
      <c r="A16" s="15">
        <v>12</v>
      </c>
      <c r="B16" s="16" t="s">
        <v>99</v>
      </c>
      <c r="C16" s="17">
        <v>4263693.9261471862</v>
      </c>
      <c r="D16" s="14">
        <f t="shared" si="0"/>
        <v>0.17735463992425385</v>
      </c>
    </row>
    <row r="17" spans="1:4" ht="16.5" thickTop="1" thickBot="1" x14ac:dyDescent="0.3">
      <c r="A17" s="15">
        <v>13</v>
      </c>
      <c r="B17" s="16" t="s">
        <v>100</v>
      </c>
      <c r="C17" s="17">
        <v>541522.55566614529</v>
      </c>
      <c r="D17" s="14">
        <f t="shared" si="0"/>
        <v>2.2525429717657336E-2</v>
      </c>
    </row>
    <row r="18" spans="1:4" ht="16.5" thickTop="1" thickBot="1" x14ac:dyDescent="0.3">
      <c r="A18" s="15">
        <v>14</v>
      </c>
      <c r="B18" s="16" t="s">
        <v>101</v>
      </c>
      <c r="C18" s="17">
        <v>6451106.9252327504</v>
      </c>
      <c r="D18" s="14">
        <f t="shared" si="0"/>
        <v>0.26834331114179943</v>
      </c>
    </row>
    <row r="19" spans="1:4" ht="16.5" thickTop="1" thickBot="1" x14ac:dyDescent="0.3">
      <c r="A19" s="15">
        <v>15</v>
      </c>
      <c r="B19" s="16" t="s">
        <v>102</v>
      </c>
      <c r="C19" s="17">
        <v>59003.584755184449</v>
      </c>
      <c r="D19" s="14">
        <f t="shared" si="0"/>
        <v>2.4543411674843299E-3</v>
      </c>
    </row>
    <row r="20" spans="1:4" ht="16.5" thickTop="1" thickBot="1" x14ac:dyDescent="0.3">
      <c r="A20" s="15">
        <v>16</v>
      </c>
      <c r="B20" s="16" t="s">
        <v>103</v>
      </c>
      <c r="C20" s="17">
        <v>3426531.7503621606</v>
      </c>
      <c r="D20" s="14">
        <f t="shared" si="0"/>
        <v>0.14253164399247864</v>
      </c>
    </row>
    <row r="21" spans="1:4" ht="16.5" thickTop="1" thickBot="1" x14ac:dyDescent="0.3">
      <c r="A21" s="15">
        <v>17</v>
      </c>
      <c r="B21" s="16" t="s">
        <v>104</v>
      </c>
      <c r="C21" s="17">
        <v>3582291.6653503985</v>
      </c>
      <c r="D21" s="14">
        <f t="shared" si="0"/>
        <v>0.14901070747964926</v>
      </c>
    </row>
    <row r="22" spans="1:4" ht="16.5" thickTop="1" thickBot="1" x14ac:dyDescent="0.3">
      <c r="A22" s="15">
        <v>18</v>
      </c>
      <c r="B22" s="16" t="s">
        <v>105</v>
      </c>
      <c r="C22" s="17">
        <v>2053287.2983028889</v>
      </c>
      <c r="D22" s="14">
        <f t="shared" si="0"/>
        <v>8.5409514791466246E-2</v>
      </c>
    </row>
    <row r="23" spans="1:4" ht="16.5" thickTop="1" thickBot="1" x14ac:dyDescent="0.3">
      <c r="A23" s="31"/>
      <c r="B23" s="18" t="s">
        <v>106</v>
      </c>
      <c r="C23" s="19">
        <f>SUM(C5:C22)</f>
        <v>24040498.336937569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70872.272923564306</v>
      </c>
      <c r="D5" s="14">
        <f>C5/C$23</f>
        <v>9.5407885569051814E-3</v>
      </c>
    </row>
    <row r="6" spans="1:4" ht="16.5" thickTop="1" thickBot="1" x14ac:dyDescent="0.3">
      <c r="A6" s="15">
        <v>2</v>
      </c>
      <c r="B6" s="16" t="s">
        <v>89</v>
      </c>
      <c r="C6" s="17">
        <v>34536.887377106694</v>
      </c>
      <c r="D6" s="14">
        <f t="shared" ref="D6:D23" si="0">C6/C$23</f>
        <v>4.6493378339085853E-3</v>
      </c>
    </row>
    <row r="7" spans="1:4" ht="16.5" thickTop="1" thickBot="1" x14ac:dyDescent="0.3">
      <c r="A7" s="15">
        <v>3</v>
      </c>
      <c r="B7" s="16" t="s">
        <v>90</v>
      </c>
      <c r="C7" s="17">
        <v>186462.46117185167</v>
      </c>
      <c r="D7" s="14">
        <f t="shared" si="0"/>
        <v>2.5101479640132724E-2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3020.8721258853734</v>
      </c>
      <c r="D9" s="14">
        <f t="shared" si="0"/>
        <v>4.0666823599131596E-4</v>
      </c>
    </row>
    <row r="10" spans="1:4" ht="16.5" thickTop="1" thickBot="1" x14ac:dyDescent="0.3">
      <c r="A10" s="15">
        <v>6</v>
      </c>
      <c r="B10" s="16" t="s">
        <v>93</v>
      </c>
      <c r="C10" s="17">
        <v>115200.34476317924</v>
      </c>
      <c r="D10" s="14">
        <f t="shared" si="0"/>
        <v>1.5508210555818537E-2</v>
      </c>
    </row>
    <row r="11" spans="1:4" ht="16.5" thickTop="1" thickBot="1" x14ac:dyDescent="0.3">
      <c r="A11" s="15">
        <v>7</v>
      </c>
      <c r="B11" s="16" t="s">
        <v>94</v>
      </c>
      <c r="C11" s="17">
        <v>33931.869923973463</v>
      </c>
      <c r="D11" s="14">
        <f t="shared" si="0"/>
        <v>4.5678906987248876E-3</v>
      </c>
    </row>
    <row r="12" spans="1:4" ht="16.5" thickTop="1" thickBot="1" x14ac:dyDescent="0.3">
      <c r="A12" s="15">
        <v>8</v>
      </c>
      <c r="B12" s="16" t="s">
        <v>95</v>
      </c>
      <c r="C12" s="17">
        <v>2817.2796325209524</v>
      </c>
      <c r="D12" s="14">
        <f t="shared" si="0"/>
        <v>3.7926072031790198E-4</v>
      </c>
    </row>
    <row r="13" spans="1:4" ht="16.5" thickTop="1" thickBot="1" x14ac:dyDescent="0.3">
      <c r="A13" s="15">
        <v>9</v>
      </c>
      <c r="B13" s="16" t="s">
        <v>96</v>
      </c>
      <c r="C13" s="17">
        <v>8143.7383785713619</v>
      </c>
      <c r="D13" s="14">
        <f t="shared" si="0"/>
        <v>1.096305829171023E-3</v>
      </c>
    </row>
    <row r="14" spans="1:4" ht="16.5" thickTop="1" thickBot="1" x14ac:dyDescent="0.3">
      <c r="A14" s="15">
        <v>10</v>
      </c>
      <c r="B14" s="16" t="s">
        <v>97</v>
      </c>
      <c r="C14" s="17">
        <v>669041.27855931164</v>
      </c>
      <c r="D14" s="14">
        <f t="shared" si="0"/>
        <v>9.0065989296831905E-2</v>
      </c>
    </row>
    <row r="15" spans="1:4" ht="16.5" thickTop="1" thickBot="1" x14ac:dyDescent="0.3">
      <c r="A15" s="15">
        <v>11</v>
      </c>
      <c r="B15" s="16" t="s">
        <v>98</v>
      </c>
      <c r="C15" s="17">
        <v>49879.279935428778</v>
      </c>
      <c r="D15" s="14">
        <f t="shared" si="0"/>
        <v>6.7147227484555721E-3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321090.57811936631</v>
      </c>
      <c r="D17" s="14">
        <f t="shared" si="0"/>
        <v>4.3225046793056235E-2</v>
      </c>
    </row>
    <row r="18" spans="1:4" ht="16.5" thickTop="1" thickBot="1" x14ac:dyDescent="0.3">
      <c r="A18" s="15">
        <v>14</v>
      </c>
      <c r="B18" s="16" t="s">
        <v>101</v>
      </c>
      <c r="C18" s="17">
        <v>3901992.061129705</v>
      </c>
      <c r="D18" s="14">
        <f t="shared" si="0"/>
        <v>0.5252841438585103</v>
      </c>
    </row>
    <row r="19" spans="1:4" ht="16.5" thickTop="1" thickBot="1" x14ac:dyDescent="0.3">
      <c r="A19" s="15">
        <v>15</v>
      </c>
      <c r="B19" s="16" t="s">
        <v>102</v>
      </c>
      <c r="C19" s="17">
        <v>53140.52901176978</v>
      </c>
      <c r="D19" s="14">
        <f t="shared" si="0"/>
        <v>7.1537504046213221E-3</v>
      </c>
    </row>
    <row r="20" spans="1:4" ht="16.5" thickTop="1" thickBot="1" x14ac:dyDescent="0.3">
      <c r="A20" s="15">
        <v>16</v>
      </c>
      <c r="B20" s="16" t="s">
        <v>103</v>
      </c>
      <c r="C20" s="17">
        <v>1241816.6173230361</v>
      </c>
      <c r="D20" s="14">
        <f t="shared" si="0"/>
        <v>0.16717270779657772</v>
      </c>
    </row>
    <row r="21" spans="1:4" ht="16.5" thickTop="1" thickBot="1" x14ac:dyDescent="0.3">
      <c r="A21" s="15">
        <v>17</v>
      </c>
      <c r="B21" s="16" t="s">
        <v>104</v>
      </c>
      <c r="C21" s="17">
        <v>342292.23369469098</v>
      </c>
      <c r="D21" s="14">
        <f t="shared" si="0"/>
        <v>4.6079202650575607E-2</v>
      </c>
    </row>
    <row r="22" spans="1:4" ht="16.5" thickTop="1" thickBot="1" x14ac:dyDescent="0.3">
      <c r="A22" s="15">
        <v>18</v>
      </c>
      <c r="B22" s="16" t="s">
        <v>105</v>
      </c>
      <c r="C22" s="17">
        <v>394107.11002793541</v>
      </c>
      <c r="D22" s="14">
        <f t="shared" si="0"/>
        <v>5.3054494380401128E-2</v>
      </c>
    </row>
    <row r="23" spans="1:4" ht="16.5" thickTop="1" thickBot="1" x14ac:dyDescent="0.3">
      <c r="A23" s="31"/>
      <c r="B23" s="18" t="s">
        <v>106</v>
      </c>
      <c r="C23" s="19">
        <f>SUM(C5:C22)</f>
        <v>7428345.4140978977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80174.722175528674</v>
      </c>
      <c r="D5" s="14">
        <f>C5/C$23</f>
        <v>7.4816880936058221E-3</v>
      </c>
    </row>
    <row r="6" spans="1:4" ht="16.5" thickTop="1" thickBot="1" x14ac:dyDescent="0.3">
      <c r="A6" s="15">
        <v>2</v>
      </c>
      <c r="B6" s="16" t="s">
        <v>89</v>
      </c>
      <c r="C6" s="17">
        <v>9576.1075746533006</v>
      </c>
      <c r="D6" s="14">
        <f t="shared" ref="D6:D23" si="0">C6/C$23</f>
        <v>8.9361644269270819E-4</v>
      </c>
    </row>
    <row r="7" spans="1:4" ht="16.5" thickTop="1" thickBot="1" x14ac:dyDescent="0.3">
      <c r="A7" s="15">
        <v>3</v>
      </c>
      <c r="B7" s="16" t="s">
        <v>90</v>
      </c>
      <c r="C7" s="17">
        <v>267167.20402586594</v>
      </c>
      <c r="D7" s="14">
        <f t="shared" si="0"/>
        <v>2.4931320435212945E-2</v>
      </c>
    </row>
    <row r="8" spans="1:4" ht="16.5" thickTop="1" thickBot="1" x14ac:dyDescent="0.3">
      <c r="A8" s="15">
        <v>4</v>
      </c>
      <c r="B8" s="16" t="s">
        <v>91</v>
      </c>
      <c r="C8" s="17">
        <v>121415.34368462939</v>
      </c>
      <c r="D8" s="14">
        <f t="shared" si="0"/>
        <v>1.1330151281816532E-2</v>
      </c>
    </row>
    <row r="9" spans="1:4" ht="16.5" thickTop="1" thickBot="1" x14ac:dyDescent="0.3">
      <c r="A9" s="15">
        <v>5</v>
      </c>
      <c r="B9" s="16" t="s">
        <v>92</v>
      </c>
      <c r="C9" s="17">
        <v>252881.75753850752</v>
      </c>
      <c r="D9" s="14">
        <f t="shared" si="0"/>
        <v>2.359824123024459E-2</v>
      </c>
    </row>
    <row r="10" spans="1:4" ht="16.5" thickTop="1" thickBot="1" x14ac:dyDescent="0.3">
      <c r="A10" s="15">
        <v>6</v>
      </c>
      <c r="B10" s="16" t="s">
        <v>93</v>
      </c>
      <c r="C10" s="17">
        <v>121112.40060897965</v>
      </c>
      <c r="D10" s="14">
        <f t="shared" si="0"/>
        <v>1.1301881453862942E-2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34517.833325647895</v>
      </c>
      <c r="D12" s="14">
        <f t="shared" si="0"/>
        <v>3.2211107890610809E-3</v>
      </c>
    </row>
    <row r="13" spans="1:4" ht="16.5" thickTop="1" thickBot="1" x14ac:dyDescent="0.3">
      <c r="A13" s="15">
        <v>9</v>
      </c>
      <c r="B13" s="16" t="s">
        <v>96</v>
      </c>
      <c r="C13" s="17">
        <v>27581.475944791146</v>
      </c>
      <c r="D13" s="14">
        <f t="shared" si="0"/>
        <v>2.5738286903999315E-3</v>
      </c>
    </row>
    <row r="14" spans="1:4" ht="16.5" thickTop="1" thickBot="1" x14ac:dyDescent="0.3">
      <c r="A14" s="15">
        <v>10</v>
      </c>
      <c r="B14" s="16" t="s">
        <v>97</v>
      </c>
      <c r="C14" s="17">
        <v>1011092.8829131154</v>
      </c>
      <c r="D14" s="14">
        <f t="shared" si="0"/>
        <v>9.4352451475404928E-2</v>
      </c>
    </row>
    <row r="15" spans="1:4" ht="16.5" thickTop="1" thickBot="1" x14ac:dyDescent="0.3">
      <c r="A15" s="15">
        <v>11</v>
      </c>
      <c r="B15" s="16" t="s">
        <v>98</v>
      </c>
      <c r="C15" s="17">
        <v>63264.725012328992</v>
      </c>
      <c r="D15" s="14">
        <f t="shared" si="0"/>
        <v>5.9036929224864773E-3</v>
      </c>
    </row>
    <row r="16" spans="1:4" ht="16.5" thickTop="1" thickBot="1" x14ac:dyDescent="0.3">
      <c r="A16" s="15">
        <v>12</v>
      </c>
      <c r="B16" s="16" t="s">
        <v>99</v>
      </c>
      <c r="C16" s="17">
        <v>227852.75505434125</v>
      </c>
      <c r="D16" s="14">
        <f t="shared" si="0"/>
        <v>2.1262602455336885E-2</v>
      </c>
    </row>
    <row r="17" spans="1:4" ht="16.5" thickTop="1" thickBot="1" x14ac:dyDescent="0.3">
      <c r="A17" s="15">
        <v>13</v>
      </c>
      <c r="B17" s="16" t="s">
        <v>100</v>
      </c>
      <c r="C17" s="17">
        <v>429356.40572828281</v>
      </c>
      <c r="D17" s="14">
        <f t="shared" si="0"/>
        <v>4.0066377799450131E-2</v>
      </c>
    </row>
    <row r="18" spans="1:4" ht="16.5" thickTop="1" thickBot="1" x14ac:dyDescent="0.3">
      <c r="A18" s="15">
        <v>14</v>
      </c>
      <c r="B18" s="16" t="s">
        <v>101</v>
      </c>
      <c r="C18" s="17">
        <v>3857977.0527421357</v>
      </c>
      <c r="D18" s="14">
        <f t="shared" si="0"/>
        <v>0.36001597757597698</v>
      </c>
    </row>
    <row r="19" spans="1:4" ht="16.5" thickTop="1" thickBot="1" x14ac:dyDescent="0.3">
      <c r="A19" s="15">
        <v>15</v>
      </c>
      <c r="B19" s="16" t="s">
        <v>102</v>
      </c>
      <c r="C19" s="17">
        <v>22987.303465907942</v>
      </c>
      <c r="D19" s="14">
        <f t="shared" si="0"/>
        <v>2.1451129480493671E-3</v>
      </c>
    </row>
    <row r="20" spans="1:4" ht="16.5" thickTop="1" thickBot="1" x14ac:dyDescent="0.3">
      <c r="A20" s="15">
        <v>16</v>
      </c>
      <c r="B20" s="16" t="s">
        <v>103</v>
      </c>
      <c r="C20" s="17">
        <v>1946174.2849341584</v>
      </c>
      <c r="D20" s="14">
        <f t="shared" si="0"/>
        <v>0.18161171726664238</v>
      </c>
    </row>
    <row r="21" spans="1:4" ht="16.5" thickTop="1" thickBot="1" x14ac:dyDescent="0.3">
      <c r="A21" s="15">
        <v>17</v>
      </c>
      <c r="B21" s="16" t="s">
        <v>104</v>
      </c>
      <c r="C21" s="17">
        <v>852180.29742802819</v>
      </c>
      <c r="D21" s="14">
        <f t="shared" si="0"/>
        <v>7.9523159068941349E-2</v>
      </c>
    </row>
    <row r="22" spans="1:4" ht="16.5" thickTop="1" thickBot="1" x14ac:dyDescent="0.3">
      <c r="A22" s="15">
        <v>18</v>
      </c>
      <c r="B22" s="16" t="s">
        <v>105</v>
      </c>
      <c r="C22" s="17">
        <v>1390814.7672978456</v>
      </c>
      <c r="D22" s="14">
        <f t="shared" si="0"/>
        <v>0.12978707007081472</v>
      </c>
    </row>
    <row r="23" spans="1:4" ht="16.5" thickTop="1" thickBot="1" x14ac:dyDescent="0.3">
      <c r="A23" s="31"/>
      <c r="B23" s="18" t="s">
        <v>106</v>
      </c>
      <c r="C23" s="19">
        <f>SUM(C5:C22)</f>
        <v>10716127.31945475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304073.82195380365</v>
      </c>
      <c r="D5" s="14">
        <f>C5/C$23</f>
        <v>2.0187343202253041E-2</v>
      </c>
    </row>
    <row r="6" spans="1:4" ht="16.5" thickTop="1" thickBot="1" x14ac:dyDescent="0.3">
      <c r="A6" s="15">
        <v>2</v>
      </c>
      <c r="B6" s="16" t="s">
        <v>89</v>
      </c>
      <c r="C6" s="17">
        <v>582464.02202925365</v>
      </c>
      <c r="D6" s="14">
        <f t="shared" ref="D6:D23" si="0">C6/C$23</f>
        <v>3.866956070113662E-2</v>
      </c>
    </row>
    <row r="7" spans="1:4" ht="16.5" thickTop="1" thickBot="1" x14ac:dyDescent="0.3">
      <c r="A7" s="15">
        <v>3</v>
      </c>
      <c r="B7" s="16" t="s">
        <v>90</v>
      </c>
      <c r="C7" s="17">
        <v>637107.7194411516</v>
      </c>
      <c r="D7" s="14">
        <f t="shared" si="0"/>
        <v>4.2297334596324614E-2</v>
      </c>
    </row>
    <row r="8" spans="1:4" ht="16.5" thickTop="1" thickBot="1" x14ac:dyDescent="0.3">
      <c r="A8" s="15">
        <v>4</v>
      </c>
      <c r="B8" s="16" t="s">
        <v>91</v>
      </c>
      <c r="C8" s="17">
        <v>32393.152623793558</v>
      </c>
      <c r="D8" s="14">
        <f t="shared" si="0"/>
        <v>2.1505688494250995E-3</v>
      </c>
    </row>
    <row r="9" spans="1:4" ht="16.5" thickTop="1" thickBot="1" x14ac:dyDescent="0.3">
      <c r="A9" s="15">
        <v>5</v>
      </c>
      <c r="B9" s="16" t="s">
        <v>92</v>
      </c>
      <c r="C9" s="17">
        <v>139689.52117536747</v>
      </c>
      <c r="D9" s="14">
        <f t="shared" si="0"/>
        <v>9.2739331771676103E-3</v>
      </c>
    </row>
    <row r="10" spans="1:4" ht="16.5" thickTop="1" thickBot="1" x14ac:dyDescent="0.3">
      <c r="A10" s="15">
        <v>6</v>
      </c>
      <c r="B10" s="16" t="s">
        <v>93</v>
      </c>
      <c r="C10" s="17">
        <v>388578.24377530382</v>
      </c>
      <c r="D10" s="14">
        <f t="shared" si="0"/>
        <v>2.5797559019113975E-2</v>
      </c>
    </row>
    <row r="11" spans="1:4" ht="16.5" thickTop="1" thickBot="1" x14ac:dyDescent="0.3">
      <c r="A11" s="15">
        <v>7</v>
      </c>
      <c r="B11" s="16" t="s">
        <v>94</v>
      </c>
      <c r="C11" s="17">
        <v>138410.41328730155</v>
      </c>
      <c r="D11" s="14">
        <f t="shared" si="0"/>
        <v>9.1890137001696248E-3</v>
      </c>
    </row>
    <row r="12" spans="1:4" ht="16.5" thickTop="1" thickBot="1" x14ac:dyDescent="0.3">
      <c r="A12" s="15">
        <v>8</v>
      </c>
      <c r="B12" s="16" t="s">
        <v>95</v>
      </c>
      <c r="C12" s="17">
        <v>26510.672053914215</v>
      </c>
      <c r="D12" s="14">
        <f t="shared" si="0"/>
        <v>1.7600332440194471E-3</v>
      </c>
    </row>
    <row r="13" spans="1:4" ht="16.5" thickTop="1" thickBot="1" x14ac:dyDescent="0.3">
      <c r="A13" s="15">
        <v>9</v>
      </c>
      <c r="B13" s="16" t="s">
        <v>96</v>
      </c>
      <c r="C13" s="17">
        <v>73989.180325978799</v>
      </c>
      <c r="D13" s="14">
        <f t="shared" si="0"/>
        <v>4.9121130089286157E-3</v>
      </c>
    </row>
    <row r="14" spans="1:4" ht="16.5" thickTop="1" thickBot="1" x14ac:dyDescent="0.3">
      <c r="A14" s="15">
        <v>10</v>
      </c>
      <c r="B14" s="16" t="s">
        <v>97</v>
      </c>
      <c r="C14" s="17">
        <v>1249803.3459780829</v>
      </c>
      <c r="D14" s="14">
        <f t="shared" si="0"/>
        <v>8.2973959805118805E-2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1454467.8108864264</v>
      </c>
      <c r="D16" s="14">
        <f t="shared" si="0"/>
        <v>9.6561554317078802E-2</v>
      </c>
    </row>
    <row r="17" spans="1:4" ht="16.5" thickTop="1" thickBot="1" x14ac:dyDescent="0.3">
      <c r="A17" s="15">
        <v>13</v>
      </c>
      <c r="B17" s="16" t="s">
        <v>100</v>
      </c>
      <c r="C17" s="17">
        <v>635430.29799403821</v>
      </c>
      <c r="D17" s="14">
        <f t="shared" si="0"/>
        <v>4.2185971236499302E-2</v>
      </c>
    </row>
    <row r="18" spans="1:4" ht="16.5" thickTop="1" thickBot="1" x14ac:dyDescent="0.3">
      <c r="A18" s="15">
        <v>14</v>
      </c>
      <c r="B18" s="16" t="s">
        <v>101</v>
      </c>
      <c r="C18" s="17">
        <v>4548109.3150586914</v>
      </c>
      <c r="D18" s="14">
        <f t="shared" si="0"/>
        <v>0.30194721490494719</v>
      </c>
    </row>
    <row r="19" spans="1:4" ht="16.5" thickTop="1" thickBot="1" x14ac:dyDescent="0.3">
      <c r="A19" s="15">
        <v>15</v>
      </c>
      <c r="B19" s="16" t="s">
        <v>102</v>
      </c>
      <c r="C19" s="17">
        <v>105105.21688797258</v>
      </c>
      <c r="D19" s="14">
        <f t="shared" si="0"/>
        <v>6.9778946179296485E-3</v>
      </c>
    </row>
    <row r="20" spans="1:4" ht="16.5" thickTop="1" thickBot="1" x14ac:dyDescent="0.3">
      <c r="A20" s="15">
        <v>16</v>
      </c>
      <c r="B20" s="16" t="s">
        <v>103</v>
      </c>
      <c r="C20" s="17">
        <v>2079612.3511368339</v>
      </c>
      <c r="D20" s="14">
        <f t="shared" si="0"/>
        <v>0.13806465808300233</v>
      </c>
    </row>
    <row r="21" spans="1:4" ht="16.5" thickTop="1" thickBot="1" x14ac:dyDescent="0.3">
      <c r="A21" s="15">
        <v>17</v>
      </c>
      <c r="B21" s="16" t="s">
        <v>104</v>
      </c>
      <c r="C21" s="17">
        <v>1324218.4622563445</v>
      </c>
      <c r="D21" s="14">
        <f t="shared" si="0"/>
        <v>8.7914350536857172E-2</v>
      </c>
    </row>
    <row r="22" spans="1:4" ht="16.5" thickTop="1" thickBot="1" x14ac:dyDescent="0.3">
      <c r="A22" s="15">
        <v>18</v>
      </c>
      <c r="B22" s="16" t="s">
        <v>105</v>
      </c>
      <c r="C22" s="17">
        <v>1342633.7898604171</v>
      </c>
      <c r="D22" s="14">
        <f t="shared" si="0"/>
        <v>8.9136937000028005E-2</v>
      </c>
    </row>
    <row r="23" spans="1:4" ht="16.5" thickTop="1" thickBot="1" x14ac:dyDescent="0.3">
      <c r="A23" s="31"/>
      <c r="B23" s="18" t="s">
        <v>106</v>
      </c>
      <c r="C23" s="19">
        <f>SUM(C5:C22)</f>
        <v>15062597.336724676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19963773.576940868</v>
      </c>
      <c r="D5" s="14">
        <f>C5/C$23</f>
        <v>2.887156710012331E-2</v>
      </c>
    </row>
    <row r="6" spans="1:4" ht="16.5" thickTop="1" thickBot="1" x14ac:dyDescent="0.3">
      <c r="A6" s="15">
        <v>2</v>
      </c>
      <c r="B6" s="16" t="s">
        <v>89</v>
      </c>
      <c r="C6" s="17">
        <v>51889516.114398085</v>
      </c>
      <c r="D6" s="14">
        <f t="shared" ref="D6:D23" si="0">C6/C$23</f>
        <v>7.5042508397319699E-2</v>
      </c>
    </row>
    <row r="7" spans="1:4" ht="16.5" thickTop="1" thickBot="1" x14ac:dyDescent="0.3">
      <c r="A7" s="15">
        <v>3</v>
      </c>
      <c r="B7" s="16" t="s">
        <v>90</v>
      </c>
      <c r="C7" s="17">
        <v>6803565.7716224929</v>
      </c>
      <c r="D7" s="14">
        <f t="shared" si="0"/>
        <v>9.8393024213812366E-3</v>
      </c>
    </row>
    <row r="8" spans="1:4" ht="16.5" thickTop="1" thickBot="1" x14ac:dyDescent="0.3">
      <c r="A8" s="15">
        <v>4</v>
      </c>
      <c r="B8" s="16" t="s">
        <v>91</v>
      </c>
      <c r="C8" s="17">
        <v>714686.22990246792</v>
      </c>
      <c r="D8" s="14">
        <f t="shared" si="0"/>
        <v>1.0335777132834578E-3</v>
      </c>
    </row>
    <row r="9" spans="1:4" ht="16.5" thickTop="1" thickBot="1" x14ac:dyDescent="0.3">
      <c r="A9" s="15">
        <v>5</v>
      </c>
      <c r="B9" s="16" t="s">
        <v>92</v>
      </c>
      <c r="C9" s="17">
        <v>1752549.7560679303</v>
      </c>
      <c r="D9" s="14">
        <f t="shared" si="0"/>
        <v>2.534533748522581E-3</v>
      </c>
    </row>
    <row r="10" spans="1:4" ht="16.5" thickTop="1" thickBot="1" x14ac:dyDescent="0.3">
      <c r="A10" s="15">
        <v>6</v>
      </c>
      <c r="B10" s="16" t="s">
        <v>93</v>
      </c>
      <c r="C10" s="17">
        <v>32448214.313640371</v>
      </c>
      <c r="D10" s="14">
        <f t="shared" si="0"/>
        <v>4.6926538874270486E-2</v>
      </c>
    </row>
    <row r="11" spans="1:4" ht="16.5" thickTop="1" thickBot="1" x14ac:dyDescent="0.3">
      <c r="A11" s="15">
        <v>7</v>
      </c>
      <c r="B11" s="16" t="s">
        <v>94</v>
      </c>
      <c r="C11" s="17">
        <v>16837097.595687609</v>
      </c>
      <c r="D11" s="14">
        <f t="shared" si="0"/>
        <v>2.4349774912629962E-2</v>
      </c>
    </row>
    <row r="12" spans="1:4" ht="16.5" thickTop="1" thickBot="1" x14ac:dyDescent="0.3">
      <c r="A12" s="15">
        <v>8</v>
      </c>
      <c r="B12" s="16" t="s">
        <v>95</v>
      </c>
      <c r="C12" s="17">
        <v>7338483.2095945263</v>
      </c>
      <c r="D12" s="14">
        <f t="shared" si="0"/>
        <v>1.0612898888197213E-2</v>
      </c>
    </row>
    <row r="13" spans="1:4" ht="16.5" thickTop="1" thickBot="1" x14ac:dyDescent="0.3">
      <c r="A13" s="15">
        <v>9</v>
      </c>
      <c r="B13" s="16" t="s">
        <v>96</v>
      </c>
      <c r="C13" s="17">
        <v>10236142.612445919</v>
      </c>
      <c r="D13" s="14">
        <f t="shared" si="0"/>
        <v>1.4803487784645056E-2</v>
      </c>
    </row>
    <row r="14" spans="1:4" ht="16.5" thickTop="1" thickBot="1" x14ac:dyDescent="0.3">
      <c r="A14" s="15">
        <v>10</v>
      </c>
      <c r="B14" s="16" t="s">
        <v>97</v>
      </c>
      <c r="C14" s="17">
        <v>109233751.27912311</v>
      </c>
      <c r="D14" s="14">
        <f t="shared" si="0"/>
        <v>0.1579736199420794</v>
      </c>
    </row>
    <row r="15" spans="1:4" ht="16.5" thickTop="1" thickBot="1" x14ac:dyDescent="0.3">
      <c r="A15" s="15">
        <v>11</v>
      </c>
      <c r="B15" s="16" t="s">
        <v>98</v>
      </c>
      <c r="C15" s="17">
        <v>808935.83735797228</v>
      </c>
      <c r="D15" s="14">
        <f t="shared" si="0"/>
        <v>1.1698812961368978E-3</v>
      </c>
    </row>
    <row r="16" spans="1:4" ht="16.5" thickTop="1" thickBot="1" x14ac:dyDescent="0.3">
      <c r="A16" s="15">
        <v>12</v>
      </c>
      <c r="B16" s="16" t="s">
        <v>99</v>
      </c>
      <c r="C16" s="17">
        <v>105043588.91575584</v>
      </c>
      <c r="D16" s="14">
        <f t="shared" si="0"/>
        <v>0.15191381599929657</v>
      </c>
    </row>
    <row r="17" spans="1:4" ht="16.5" thickTop="1" thickBot="1" x14ac:dyDescent="0.3">
      <c r="A17" s="15">
        <v>13</v>
      </c>
      <c r="B17" s="16" t="s">
        <v>100</v>
      </c>
      <c r="C17" s="17">
        <v>14056758.629142409</v>
      </c>
      <c r="D17" s="14">
        <f t="shared" si="0"/>
        <v>2.0328854582897501E-2</v>
      </c>
    </row>
    <row r="18" spans="1:4" ht="16.5" thickTop="1" thickBot="1" x14ac:dyDescent="0.3">
      <c r="A18" s="15">
        <v>14</v>
      </c>
      <c r="B18" s="16" t="s">
        <v>101</v>
      </c>
      <c r="C18" s="17">
        <v>40881471.592811681</v>
      </c>
      <c r="D18" s="14">
        <f t="shared" si="0"/>
        <v>5.9122697705155582E-2</v>
      </c>
    </row>
    <row r="19" spans="1:4" ht="16.5" thickTop="1" thickBot="1" x14ac:dyDescent="0.3">
      <c r="A19" s="15">
        <v>15</v>
      </c>
      <c r="B19" s="16" t="s">
        <v>102</v>
      </c>
      <c r="C19" s="17">
        <v>6511258.2181135574</v>
      </c>
      <c r="D19" s="14">
        <f t="shared" si="0"/>
        <v>9.4165678560706977E-3</v>
      </c>
    </row>
    <row r="20" spans="1:4" ht="16.5" thickTop="1" thickBot="1" x14ac:dyDescent="0.3">
      <c r="A20" s="15">
        <v>16</v>
      </c>
      <c r="B20" s="16" t="s">
        <v>103</v>
      </c>
      <c r="C20" s="17">
        <v>25594189.339373853</v>
      </c>
      <c r="D20" s="14">
        <f t="shared" si="0"/>
        <v>3.701426246080599E-2</v>
      </c>
    </row>
    <row r="21" spans="1:4" ht="16.5" thickTop="1" thickBot="1" x14ac:dyDescent="0.3">
      <c r="A21" s="15">
        <v>17</v>
      </c>
      <c r="B21" s="16" t="s">
        <v>104</v>
      </c>
      <c r="C21" s="17">
        <v>189437172.43371257</v>
      </c>
      <c r="D21" s="14">
        <f t="shared" si="0"/>
        <v>0.27396363789133166</v>
      </c>
    </row>
    <row r="22" spans="1:4" ht="16.5" thickTop="1" thickBot="1" x14ac:dyDescent="0.3">
      <c r="A22" s="15">
        <v>18</v>
      </c>
      <c r="B22" s="16" t="s">
        <v>105</v>
      </c>
      <c r="C22" s="17">
        <v>51917149.973484732</v>
      </c>
      <c r="D22" s="14">
        <f t="shared" si="0"/>
        <v>7.5082472425852712E-2</v>
      </c>
    </row>
    <row r="23" spans="1:4" ht="16.5" thickTop="1" thickBot="1" x14ac:dyDescent="0.3">
      <c r="A23" s="31"/>
      <c r="B23" s="18" t="s">
        <v>106</v>
      </c>
      <c r="C23" s="19">
        <f>SUM(C5:C22)</f>
        <v>691468305.399176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2104.4862052876351</v>
      </c>
      <c r="D5" s="14">
        <f>C5/C$23</f>
        <v>1.6797982549620905E-4</v>
      </c>
    </row>
    <row r="6" spans="1:4" ht="16.5" thickTop="1" thickBot="1" x14ac:dyDescent="0.3">
      <c r="A6" s="15">
        <v>2</v>
      </c>
      <c r="B6" s="16" t="s">
        <v>89</v>
      </c>
      <c r="C6" s="17">
        <v>238449.30602430934</v>
      </c>
      <c r="D6" s="14">
        <f t="shared" ref="D6:D23" si="0">C6/C$23</f>
        <v>1.9032993761145169E-2</v>
      </c>
    </row>
    <row r="7" spans="1:4" ht="16.5" thickTop="1" thickBot="1" x14ac:dyDescent="0.3">
      <c r="A7" s="15">
        <v>3</v>
      </c>
      <c r="B7" s="16" t="s">
        <v>90</v>
      </c>
      <c r="C7" s="17">
        <v>778403.08781998872</v>
      </c>
      <c r="D7" s="14">
        <f t="shared" si="0"/>
        <v>6.2132037040290626E-2</v>
      </c>
    </row>
    <row r="8" spans="1:4" ht="16.5" thickTop="1" thickBot="1" x14ac:dyDescent="0.3">
      <c r="A8" s="15">
        <v>4</v>
      </c>
      <c r="B8" s="16" t="s">
        <v>91</v>
      </c>
      <c r="C8" s="17">
        <v>79489.758259496244</v>
      </c>
      <c r="D8" s="14">
        <f t="shared" si="0"/>
        <v>6.3448625548681208E-3</v>
      </c>
    </row>
    <row r="9" spans="1:4" ht="16.5" thickTop="1" thickBot="1" x14ac:dyDescent="0.3">
      <c r="A9" s="15">
        <v>5</v>
      </c>
      <c r="B9" s="16" t="s">
        <v>92</v>
      </c>
      <c r="C9" s="17">
        <v>111784.45840725105</v>
      </c>
      <c r="D9" s="14">
        <f t="shared" si="0"/>
        <v>8.9226214784676201E-3</v>
      </c>
    </row>
    <row r="10" spans="1:4" ht="16.5" thickTop="1" thickBot="1" x14ac:dyDescent="0.3">
      <c r="A10" s="15">
        <v>6</v>
      </c>
      <c r="B10" s="16" t="s">
        <v>93</v>
      </c>
      <c r="C10" s="17">
        <v>126189.36319242418</v>
      </c>
      <c r="D10" s="14">
        <f t="shared" si="0"/>
        <v>1.0072419175417678E-2</v>
      </c>
    </row>
    <row r="11" spans="1:4" ht="16.5" thickTop="1" thickBot="1" x14ac:dyDescent="0.3">
      <c r="A11" s="15">
        <v>7</v>
      </c>
      <c r="B11" s="16" t="s">
        <v>94</v>
      </c>
      <c r="C11" s="17">
        <v>51417.446419070169</v>
      </c>
      <c r="D11" s="14">
        <f t="shared" si="0"/>
        <v>4.1041341374606884E-3</v>
      </c>
    </row>
    <row r="12" spans="1:4" ht="16.5" thickTop="1" thickBot="1" x14ac:dyDescent="0.3">
      <c r="A12" s="15">
        <v>8</v>
      </c>
      <c r="B12" s="16" t="s">
        <v>95</v>
      </c>
      <c r="C12" s="17">
        <v>5914.5665722540598</v>
      </c>
      <c r="D12" s="14">
        <f t="shared" si="0"/>
        <v>4.7209996349543938E-4</v>
      </c>
    </row>
    <row r="13" spans="1:4" ht="16.5" thickTop="1" thickBot="1" x14ac:dyDescent="0.3">
      <c r="A13" s="15">
        <v>9</v>
      </c>
      <c r="B13" s="16" t="s">
        <v>96</v>
      </c>
      <c r="C13" s="17">
        <v>23774.775252010226</v>
      </c>
      <c r="D13" s="14">
        <f t="shared" si="0"/>
        <v>1.8976995848249917E-3</v>
      </c>
    </row>
    <row r="14" spans="1:4" ht="16.5" thickTop="1" thickBot="1" x14ac:dyDescent="0.3">
      <c r="A14" s="15">
        <v>10</v>
      </c>
      <c r="B14" s="16" t="s">
        <v>97</v>
      </c>
      <c r="C14" s="17">
        <v>1089344.2826683472</v>
      </c>
      <c r="D14" s="14">
        <f t="shared" si="0"/>
        <v>8.695132429386096E-2</v>
      </c>
    </row>
    <row r="15" spans="1:4" ht="16.5" thickTop="1" thickBot="1" x14ac:dyDescent="0.3">
      <c r="A15" s="15">
        <v>11</v>
      </c>
      <c r="B15" s="16" t="s">
        <v>98</v>
      </c>
      <c r="C15" s="17">
        <v>38690.898253968633</v>
      </c>
      <c r="D15" s="14">
        <f t="shared" si="0"/>
        <v>3.0883026558517768E-3</v>
      </c>
    </row>
    <row r="16" spans="1:4" ht="16.5" thickTop="1" thickBot="1" x14ac:dyDescent="0.3">
      <c r="A16" s="15">
        <v>12</v>
      </c>
      <c r="B16" s="16" t="s">
        <v>99</v>
      </c>
      <c r="C16" s="17">
        <v>1932.6726606976067</v>
      </c>
      <c r="D16" s="14">
        <f t="shared" si="0"/>
        <v>1.5426568987222505E-4</v>
      </c>
    </row>
    <row r="17" spans="1:4" ht="16.5" thickTop="1" thickBot="1" x14ac:dyDescent="0.3">
      <c r="A17" s="15">
        <v>13</v>
      </c>
      <c r="B17" s="16" t="s">
        <v>100</v>
      </c>
      <c r="C17" s="17">
        <v>622618.77013502992</v>
      </c>
      <c r="D17" s="14">
        <f t="shared" si="0"/>
        <v>4.9697352301557099E-2</v>
      </c>
    </row>
    <row r="18" spans="1:4" ht="16.5" thickTop="1" thickBot="1" x14ac:dyDescent="0.3">
      <c r="A18" s="15">
        <v>14</v>
      </c>
      <c r="B18" s="16" t="s">
        <v>101</v>
      </c>
      <c r="C18" s="17">
        <v>5215679.6687616082</v>
      </c>
      <c r="D18" s="14">
        <f t="shared" si="0"/>
        <v>0.41631489833546026</v>
      </c>
    </row>
    <row r="19" spans="1:4" ht="16.5" thickTop="1" thickBot="1" x14ac:dyDescent="0.3">
      <c r="A19" s="15">
        <v>15</v>
      </c>
      <c r="B19" s="16" t="s">
        <v>102</v>
      </c>
      <c r="C19" s="17">
        <v>118529.83255935791</v>
      </c>
      <c r="D19" s="14">
        <f t="shared" si="0"/>
        <v>9.4610363989981548E-3</v>
      </c>
    </row>
    <row r="20" spans="1:4" ht="16.5" thickTop="1" thickBot="1" x14ac:dyDescent="0.3">
      <c r="A20" s="15">
        <v>16</v>
      </c>
      <c r="B20" s="16" t="s">
        <v>103</v>
      </c>
      <c r="C20" s="17">
        <v>2290459.4250351926</v>
      </c>
      <c r="D20" s="14">
        <f t="shared" si="0"/>
        <v>0.18282418461895897</v>
      </c>
    </row>
    <row r="21" spans="1:4" ht="16.5" thickTop="1" thickBot="1" x14ac:dyDescent="0.3">
      <c r="A21" s="15">
        <v>17</v>
      </c>
      <c r="B21" s="16" t="s">
        <v>104</v>
      </c>
      <c r="C21" s="17">
        <v>611739.14719283569</v>
      </c>
      <c r="D21" s="14">
        <f t="shared" si="0"/>
        <v>4.8828942160068646E-2</v>
      </c>
    </row>
    <row r="22" spans="1:4" ht="16.5" thickTop="1" thickBot="1" x14ac:dyDescent="0.3">
      <c r="A22" s="15">
        <v>18</v>
      </c>
      <c r="B22" s="16" t="s">
        <v>105</v>
      </c>
      <c r="C22" s="17">
        <v>1121686.1240381699</v>
      </c>
      <c r="D22" s="14">
        <f t="shared" si="0"/>
        <v>8.9532846023905432E-2</v>
      </c>
    </row>
    <row r="23" spans="1:4" ht="16.5" thickTop="1" thickBot="1" x14ac:dyDescent="0.3">
      <c r="A23" s="32"/>
      <c r="B23" s="33" t="s">
        <v>106</v>
      </c>
      <c r="C23" s="34">
        <f>SUM(C5:C22)</f>
        <v>12528208.069457298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400664.9373826739</v>
      </c>
      <c r="D5" s="14">
        <f>C5/C$23</f>
        <v>1.4678478772117037E-2</v>
      </c>
    </row>
    <row r="6" spans="1:4" ht="16.5" thickTop="1" thickBot="1" x14ac:dyDescent="0.3">
      <c r="A6" s="15">
        <v>2</v>
      </c>
      <c r="B6" s="16" t="s">
        <v>89</v>
      </c>
      <c r="C6" s="17">
        <v>517711.92950275104</v>
      </c>
      <c r="D6" s="14">
        <f t="shared" ref="D6:D23" si="0">C6/C$23</f>
        <v>1.8966530031101492E-2</v>
      </c>
    </row>
    <row r="7" spans="1:4" ht="16.5" thickTop="1" thickBot="1" x14ac:dyDescent="0.3">
      <c r="A7" s="15">
        <v>3</v>
      </c>
      <c r="B7" s="16" t="s">
        <v>90</v>
      </c>
      <c r="C7" s="17">
        <v>593789.11167299445</v>
      </c>
      <c r="D7" s="14">
        <f t="shared" si="0"/>
        <v>2.1753640155643895E-2</v>
      </c>
    </row>
    <row r="8" spans="1:4" ht="16.5" thickTop="1" thickBot="1" x14ac:dyDescent="0.3">
      <c r="A8" s="15">
        <v>4</v>
      </c>
      <c r="B8" s="16" t="s">
        <v>91</v>
      </c>
      <c r="C8" s="17">
        <v>95714.511194671999</v>
      </c>
      <c r="D8" s="14">
        <f t="shared" si="0"/>
        <v>3.5065294955238225E-3</v>
      </c>
    </row>
    <row r="9" spans="1:4" ht="16.5" thickTop="1" thickBot="1" x14ac:dyDescent="0.3">
      <c r="A9" s="15">
        <v>5</v>
      </c>
      <c r="B9" s="16" t="s">
        <v>92</v>
      </c>
      <c r="C9" s="17">
        <v>182074.72131246046</v>
      </c>
      <c r="D9" s="14">
        <f t="shared" si="0"/>
        <v>6.6703613976870227E-3</v>
      </c>
    </row>
    <row r="10" spans="1:4" ht="16.5" thickTop="1" thickBot="1" x14ac:dyDescent="0.3">
      <c r="A10" s="15">
        <v>6</v>
      </c>
      <c r="B10" s="16" t="s">
        <v>93</v>
      </c>
      <c r="C10" s="17">
        <v>433200.12120544439</v>
      </c>
      <c r="D10" s="14">
        <f t="shared" si="0"/>
        <v>1.5870414877654865E-2</v>
      </c>
    </row>
    <row r="11" spans="1:4" ht="16.5" thickTop="1" thickBot="1" x14ac:dyDescent="0.3">
      <c r="A11" s="15">
        <v>7</v>
      </c>
      <c r="B11" s="16" t="s">
        <v>94</v>
      </c>
      <c r="C11" s="17">
        <v>131990.13238649155</v>
      </c>
      <c r="D11" s="14">
        <f t="shared" si="0"/>
        <v>4.8354976330599519E-3</v>
      </c>
    </row>
    <row r="12" spans="1:4" ht="16.5" thickTop="1" thickBot="1" x14ac:dyDescent="0.3">
      <c r="A12" s="15">
        <v>8</v>
      </c>
      <c r="B12" s="16" t="s">
        <v>95</v>
      </c>
      <c r="C12" s="17">
        <v>65727.864516265035</v>
      </c>
      <c r="D12" s="14">
        <f t="shared" si="0"/>
        <v>2.4079598038725249E-3</v>
      </c>
    </row>
    <row r="13" spans="1:4" ht="16.5" thickTop="1" thickBot="1" x14ac:dyDescent="0.3">
      <c r="A13" s="15">
        <v>9</v>
      </c>
      <c r="B13" s="16" t="s">
        <v>96</v>
      </c>
      <c r="C13" s="17">
        <v>423027.34253214276</v>
      </c>
      <c r="D13" s="14">
        <f t="shared" si="0"/>
        <v>1.5497732114883221E-2</v>
      </c>
    </row>
    <row r="14" spans="1:4" ht="16.5" thickTop="1" thickBot="1" x14ac:dyDescent="0.3">
      <c r="A14" s="15">
        <v>10</v>
      </c>
      <c r="B14" s="16" t="s">
        <v>97</v>
      </c>
      <c r="C14" s="17">
        <v>1673368.1052764617</v>
      </c>
      <c r="D14" s="14">
        <f t="shared" si="0"/>
        <v>6.1304336665173875E-2</v>
      </c>
    </row>
    <row r="15" spans="1:4" ht="16.5" thickTop="1" thickBot="1" x14ac:dyDescent="0.3">
      <c r="A15" s="15">
        <v>11</v>
      </c>
      <c r="B15" s="16" t="s">
        <v>98</v>
      </c>
      <c r="C15" s="17">
        <v>504683.5435935132</v>
      </c>
      <c r="D15" s="14">
        <f t="shared" si="0"/>
        <v>1.8489231250596906E-2</v>
      </c>
    </row>
    <row r="16" spans="1:4" ht="16.5" thickTop="1" thickBot="1" x14ac:dyDescent="0.3">
      <c r="A16" s="15">
        <v>12</v>
      </c>
      <c r="B16" s="16" t="s">
        <v>99</v>
      </c>
      <c r="C16" s="17">
        <v>6431446.8518630713</v>
      </c>
      <c r="D16" s="14">
        <f t="shared" si="0"/>
        <v>0.23561796224486245</v>
      </c>
    </row>
    <row r="17" spans="1:4" ht="16.5" thickTop="1" thickBot="1" x14ac:dyDescent="0.3">
      <c r="A17" s="15">
        <v>13</v>
      </c>
      <c r="B17" s="16" t="s">
        <v>100</v>
      </c>
      <c r="C17" s="17">
        <v>995631.35241622734</v>
      </c>
      <c r="D17" s="14">
        <f t="shared" si="0"/>
        <v>3.6475249785427676E-2</v>
      </c>
    </row>
    <row r="18" spans="1:4" ht="16.5" thickTop="1" thickBot="1" x14ac:dyDescent="0.3">
      <c r="A18" s="15">
        <v>14</v>
      </c>
      <c r="B18" s="16" t="s">
        <v>101</v>
      </c>
      <c r="C18" s="17">
        <v>7100695.0286846589</v>
      </c>
      <c r="D18" s="14">
        <f t="shared" si="0"/>
        <v>0.26013606762469821</v>
      </c>
    </row>
    <row r="19" spans="1:4" ht="16.5" thickTop="1" thickBot="1" x14ac:dyDescent="0.3">
      <c r="A19" s="15">
        <v>15</v>
      </c>
      <c r="B19" s="16" t="s">
        <v>102</v>
      </c>
      <c r="C19" s="17">
        <v>124051.31180700853</v>
      </c>
      <c r="D19" s="14">
        <f t="shared" si="0"/>
        <v>4.5446565873901879E-3</v>
      </c>
    </row>
    <row r="20" spans="1:4" ht="16.5" thickTop="1" thickBot="1" x14ac:dyDescent="0.3">
      <c r="A20" s="15">
        <v>16</v>
      </c>
      <c r="B20" s="16" t="s">
        <v>103</v>
      </c>
      <c r="C20" s="17">
        <v>2985026.976529113</v>
      </c>
      <c r="D20" s="14">
        <f t="shared" si="0"/>
        <v>0.10935734830056038</v>
      </c>
    </row>
    <row r="21" spans="1:4" ht="16.5" thickTop="1" thickBot="1" x14ac:dyDescent="0.3">
      <c r="A21" s="15">
        <v>17</v>
      </c>
      <c r="B21" s="16" t="s">
        <v>104</v>
      </c>
      <c r="C21" s="17">
        <v>3327513.6416389123</v>
      </c>
      <c r="D21" s="14">
        <f t="shared" si="0"/>
        <v>0.12190444881898158</v>
      </c>
    </row>
    <row r="22" spans="1:4" ht="16.5" thickTop="1" thickBot="1" x14ac:dyDescent="0.3">
      <c r="A22" s="15">
        <v>18</v>
      </c>
      <c r="B22" s="16" t="s">
        <v>105</v>
      </c>
      <c r="C22" s="17">
        <v>1309762.9620807322</v>
      </c>
      <c r="D22" s="14">
        <f t="shared" si="0"/>
        <v>4.7983554440764818E-2</v>
      </c>
    </row>
    <row r="23" spans="1:4" ht="16.5" thickTop="1" thickBot="1" x14ac:dyDescent="0.3">
      <c r="A23" s="31"/>
      <c r="B23" s="18" t="s">
        <v>106</v>
      </c>
      <c r="C23" s="19">
        <f>SUM(C5:C22)</f>
        <v>27296080.445595596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156627.65835830066</v>
      </c>
      <c r="D5" s="14">
        <f>C5/C$23</f>
        <v>4.9677189023360473E-3</v>
      </c>
    </row>
    <row r="6" spans="1:4" ht="16.5" thickTop="1" thickBot="1" x14ac:dyDescent="0.3">
      <c r="A6" s="15">
        <v>2</v>
      </c>
      <c r="B6" s="16" t="s">
        <v>89</v>
      </c>
      <c r="C6" s="17">
        <v>651415.27318641916</v>
      </c>
      <c r="D6" s="14">
        <f t="shared" ref="D6:D23" si="0">C6/C$23</f>
        <v>2.0660769622666563E-2</v>
      </c>
    </row>
    <row r="7" spans="1:4" ht="16.5" thickTop="1" thickBot="1" x14ac:dyDescent="0.3">
      <c r="A7" s="15">
        <v>3</v>
      </c>
      <c r="B7" s="16" t="s">
        <v>90</v>
      </c>
      <c r="C7" s="17">
        <v>294913.45226729679</v>
      </c>
      <c r="D7" s="14">
        <f t="shared" si="0"/>
        <v>9.3536936371097085E-3</v>
      </c>
    </row>
    <row r="8" spans="1:4" ht="16.5" thickTop="1" thickBot="1" x14ac:dyDescent="0.3">
      <c r="A8" s="15">
        <v>4</v>
      </c>
      <c r="B8" s="16" t="s">
        <v>91</v>
      </c>
      <c r="C8" s="17">
        <v>311702.6029922993</v>
      </c>
      <c r="D8" s="14">
        <f t="shared" si="0"/>
        <v>9.8861907853462598E-3</v>
      </c>
    </row>
    <row r="9" spans="1:4" ht="16.5" thickTop="1" thickBot="1" x14ac:dyDescent="0.3">
      <c r="A9" s="15">
        <v>5</v>
      </c>
      <c r="B9" s="16" t="s">
        <v>92</v>
      </c>
      <c r="C9" s="17">
        <v>67029.799151373576</v>
      </c>
      <c r="D9" s="14">
        <f t="shared" si="0"/>
        <v>2.125966791269598E-3</v>
      </c>
    </row>
    <row r="10" spans="1:4" ht="16.5" thickTop="1" thickBot="1" x14ac:dyDescent="0.3">
      <c r="A10" s="15">
        <v>6</v>
      </c>
      <c r="B10" s="16" t="s">
        <v>93</v>
      </c>
      <c r="C10" s="17">
        <v>216924.77397038639</v>
      </c>
      <c r="D10" s="14">
        <f t="shared" si="0"/>
        <v>6.8801469123192915E-3</v>
      </c>
    </row>
    <row r="11" spans="1:4" ht="16.5" thickTop="1" thickBot="1" x14ac:dyDescent="0.3">
      <c r="A11" s="15">
        <v>7</v>
      </c>
      <c r="B11" s="16" t="s">
        <v>94</v>
      </c>
      <c r="C11" s="17">
        <v>782706.36483019416</v>
      </c>
      <c r="D11" s="14">
        <f t="shared" si="0"/>
        <v>2.4824895196038199E-2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102899.07417440375</v>
      </c>
      <c r="D13" s="14">
        <f t="shared" si="0"/>
        <v>3.2636233036166971E-3</v>
      </c>
    </row>
    <row r="14" spans="1:4" ht="16.5" thickTop="1" thickBot="1" x14ac:dyDescent="0.3">
      <c r="A14" s="15">
        <v>10</v>
      </c>
      <c r="B14" s="16" t="s">
        <v>97</v>
      </c>
      <c r="C14" s="17">
        <v>670793.60691151617</v>
      </c>
      <c r="D14" s="14">
        <f t="shared" si="0"/>
        <v>2.1275387217993963E-2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1730300.6423020067</v>
      </c>
      <c r="D16" s="14">
        <f t="shared" si="0"/>
        <v>5.4879497641626765E-2</v>
      </c>
    </row>
    <row r="17" spans="1:4" ht="16.5" thickTop="1" thickBot="1" x14ac:dyDescent="0.3">
      <c r="A17" s="15">
        <v>13</v>
      </c>
      <c r="B17" s="16" t="s">
        <v>100</v>
      </c>
      <c r="C17" s="17">
        <v>229213.92319185066</v>
      </c>
      <c r="D17" s="14">
        <f t="shared" si="0"/>
        <v>7.2699186775425249E-3</v>
      </c>
    </row>
    <row r="18" spans="1:4" ht="16.5" thickTop="1" thickBot="1" x14ac:dyDescent="0.3">
      <c r="A18" s="15">
        <v>14</v>
      </c>
      <c r="B18" s="16" t="s">
        <v>101</v>
      </c>
      <c r="C18" s="17">
        <v>1779369.5232859913</v>
      </c>
      <c r="D18" s="14">
        <f t="shared" si="0"/>
        <v>5.6435802639962326E-2</v>
      </c>
    </row>
    <row r="19" spans="1:4" ht="16.5" thickTop="1" thickBot="1" x14ac:dyDescent="0.3">
      <c r="A19" s="15">
        <v>15</v>
      </c>
      <c r="B19" s="16" t="s">
        <v>102</v>
      </c>
      <c r="C19" s="17">
        <v>69159.11541847646</v>
      </c>
      <c r="D19" s="14">
        <f t="shared" si="0"/>
        <v>2.1935017642112273E-3</v>
      </c>
    </row>
    <row r="20" spans="1:4" ht="16.5" thickTop="1" thickBot="1" x14ac:dyDescent="0.3">
      <c r="A20" s="15">
        <v>16</v>
      </c>
      <c r="B20" s="16" t="s">
        <v>103</v>
      </c>
      <c r="C20" s="17">
        <v>1582894.0880794032</v>
      </c>
      <c r="D20" s="14">
        <f t="shared" si="0"/>
        <v>5.0204242112589198E-2</v>
      </c>
    </row>
    <row r="21" spans="1:4" ht="16.5" thickTop="1" thickBot="1" x14ac:dyDescent="0.3">
      <c r="A21" s="15">
        <v>17</v>
      </c>
      <c r="B21" s="16" t="s">
        <v>104</v>
      </c>
      <c r="C21" s="17">
        <v>20988365.57938645</v>
      </c>
      <c r="D21" s="14">
        <f t="shared" si="0"/>
        <v>0.66568255894717421</v>
      </c>
    </row>
    <row r="22" spans="1:4" ht="16.5" thickTop="1" thickBot="1" x14ac:dyDescent="0.3">
      <c r="A22" s="15">
        <v>18</v>
      </c>
      <c r="B22" s="16" t="s">
        <v>105</v>
      </c>
      <c r="C22" s="17">
        <v>1894774.9234515433</v>
      </c>
      <c r="D22" s="14">
        <f t="shared" si="0"/>
        <v>6.0096085848197402E-2</v>
      </c>
    </row>
    <row r="23" spans="1:4" ht="16.5" thickTop="1" thickBot="1" x14ac:dyDescent="0.3">
      <c r="A23" s="31"/>
      <c r="B23" s="18" t="s">
        <v>106</v>
      </c>
      <c r="C23" s="19">
        <f>SUM(C5:C22)</f>
        <v>31529090.400957912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211173.54544920381</v>
      </c>
      <c r="D5" s="14">
        <f>C5/C$23</f>
        <v>2.0009067496483048E-2</v>
      </c>
    </row>
    <row r="6" spans="1:4" ht="16.5" thickTop="1" thickBot="1" x14ac:dyDescent="0.3">
      <c r="A6" s="15">
        <v>2</v>
      </c>
      <c r="B6" s="16" t="s">
        <v>89</v>
      </c>
      <c r="C6" s="17">
        <v>414816.2010560325</v>
      </c>
      <c r="D6" s="14">
        <f t="shared" ref="D6:D23" si="0">C6/C$23</f>
        <v>3.9304569840455508E-2</v>
      </c>
    </row>
    <row r="7" spans="1:4" ht="16.5" thickTop="1" thickBot="1" x14ac:dyDescent="0.3">
      <c r="A7" s="15">
        <v>3</v>
      </c>
      <c r="B7" s="16" t="s">
        <v>90</v>
      </c>
      <c r="C7" s="17">
        <v>223464.62876447118</v>
      </c>
      <c r="D7" s="14">
        <f t="shared" si="0"/>
        <v>2.1173669412584507E-2</v>
      </c>
    </row>
    <row r="8" spans="1:4" ht="16.5" thickTop="1" thickBot="1" x14ac:dyDescent="0.3">
      <c r="A8" s="15">
        <v>4</v>
      </c>
      <c r="B8" s="16" t="s">
        <v>91</v>
      </c>
      <c r="C8" s="17">
        <v>62070.020880480719</v>
      </c>
      <c r="D8" s="14">
        <f t="shared" si="0"/>
        <v>5.8812444270127376E-3</v>
      </c>
    </row>
    <row r="9" spans="1:4" ht="16.5" thickTop="1" thickBot="1" x14ac:dyDescent="0.3">
      <c r="A9" s="15">
        <v>5</v>
      </c>
      <c r="B9" s="16" t="s">
        <v>92</v>
      </c>
      <c r="C9" s="17">
        <v>14767.539236068482</v>
      </c>
      <c r="D9" s="14">
        <f t="shared" si="0"/>
        <v>1.399250501301701E-3</v>
      </c>
    </row>
    <row r="10" spans="1:4" ht="16.5" thickTop="1" thickBot="1" x14ac:dyDescent="0.3">
      <c r="A10" s="15">
        <v>6</v>
      </c>
      <c r="B10" s="16" t="s">
        <v>93</v>
      </c>
      <c r="C10" s="17">
        <v>162017.51628965072</v>
      </c>
      <c r="D10" s="14">
        <f t="shared" si="0"/>
        <v>1.5351446660405473E-2</v>
      </c>
    </row>
    <row r="11" spans="1:4" ht="16.5" thickTop="1" thickBot="1" x14ac:dyDescent="0.3">
      <c r="A11" s="15">
        <v>7</v>
      </c>
      <c r="B11" s="16" t="s">
        <v>94</v>
      </c>
      <c r="C11" s="17">
        <v>2671.2373877029781</v>
      </c>
      <c r="D11" s="14">
        <f t="shared" si="0"/>
        <v>2.5310447421802979E-4</v>
      </c>
    </row>
    <row r="12" spans="1:4" ht="16.5" thickTop="1" thickBot="1" x14ac:dyDescent="0.3">
      <c r="A12" s="15">
        <v>8</v>
      </c>
      <c r="B12" s="16" t="s">
        <v>95</v>
      </c>
      <c r="C12" s="17">
        <v>1605.159949589432</v>
      </c>
      <c r="D12" s="14">
        <f t="shared" si="0"/>
        <v>1.5209174854580426E-4</v>
      </c>
    </row>
    <row r="13" spans="1:4" ht="16.5" thickTop="1" thickBot="1" x14ac:dyDescent="0.3">
      <c r="A13" s="15">
        <v>9</v>
      </c>
      <c r="B13" s="16" t="s">
        <v>96</v>
      </c>
      <c r="C13" s="17">
        <v>499.3891349063224</v>
      </c>
      <c r="D13" s="14">
        <f t="shared" si="0"/>
        <v>4.7318005132202785E-5</v>
      </c>
    </row>
    <row r="14" spans="1:4" ht="16.5" thickTop="1" thickBot="1" x14ac:dyDescent="0.3">
      <c r="A14" s="15">
        <v>10</v>
      </c>
      <c r="B14" s="16" t="s">
        <v>97</v>
      </c>
      <c r="C14" s="17">
        <v>1166248.4376785634</v>
      </c>
      <c r="D14" s="14">
        <f t="shared" si="0"/>
        <v>0.11050410532029196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760066.78451479389</v>
      </c>
      <c r="D16" s="14">
        <f t="shared" si="0"/>
        <v>7.2017674187553823E-2</v>
      </c>
    </row>
    <row r="17" spans="1:4" ht="16.5" thickTop="1" thickBot="1" x14ac:dyDescent="0.3">
      <c r="A17" s="15">
        <v>13</v>
      </c>
      <c r="B17" s="16" t="s">
        <v>100</v>
      </c>
      <c r="C17" s="17">
        <v>492970.66441822448</v>
      </c>
      <c r="D17" s="14">
        <f t="shared" si="0"/>
        <v>4.6709843684009322E-2</v>
      </c>
    </row>
    <row r="18" spans="1:4" ht="16.5" thickTop="1" thickBot="1" x14ac:dyDescent="0.3">
      <c r="A18" s="15">
        <v>14</v>
      </c>
      <c r="B18" s="16" t="s">
        <v>101</v>
      </c>
      <c r="C18" s="17">
        <v>3923459.0894543845</v>
      </c>
      <c r="D18" s="14">
        <f t="shared" si="0"/>
        <v>0.37175469859915017</v>
      </c>
    </row>
    <row r="19" spans="1:4" ht="16.5" thickTop="1" thickBot="1" x14ac:dyDescent="0.3">
      <c r="A19" s="15">
        <v>15</v>
      </c>
      <c r="B19" s="16" t="s">
        <v>102</v>
      </c>
      <c r="C19" s="17">
        <v>67063.032845482303</v>
      </c>
      <c r="D19" s="14">
        <f t="shared" si="0"/>
        <v>6.3543411551372159E-3</v>
      </c>
    </row>
    <row r="20" spans="1:4" ht="16.5" thickTop="1" thickBot="1" x14ac:dyDescent="0.3">
      <c r="A20" s="15">
        <v>16</v>
      </c>
      <c r="B20" s="16" t="s">
        <v>103</v>
      </c>
      <c r="C20" s="17">
        <v>1382471.4265083126</v>
      </c>
      <c r="D20" s="14">
        <f t="shared" si="0"/>
        <v>0.13099161652148283</v>
      </c>
    </row>
    <row r="21" spans="1:4" ht="16.5" thickTop="1" thickBot="1" x14ac:dyDescent="0.3">
      <c r="A21" s="15">
        <v>17</v>
      </c>
      <c r="B21" s="16" t="s">
        <v>104</v>
      </c>
      <c r="C21" s="17">
        <v>605746.47862000996</v>
      </c>
      <c r="D21" s="14">
        <f t="shared" si="0"/>
        <v>5.739555184662172E-2</v>
      </c>
    </row>
    <row r="22" spans="1:4" ht="16.5" thickTop="1" thickBot="1" x14ac:dyDescent="0.3">
      <c r="A22" s="15">
        <v>18</v>
      </c>
      <c r="B22" s="16" t="s">
        <v>105</v>
      </c>
      <c r="C22" s="17">
        <v>1062781.2511598233</v>
      </c>
      <c r="D22" s="14">
        <f t="shared" si="0"/>
        <v>0.10070040611961409</v>
      </c>
    </row>
    <row r="23" spans="1:4" ht="16.5" thickTop="1" thickBot="1" x14ac:dyDescent="0.3">
      <c r="A23" s="31"/>
      <c r="B23" s="18" t="s">
        <v>106</v>
      </c>
      <c r="C23" s="19">
        <f>SUM(C5:C22)</f>
        <v>10553892.403347699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12828.041096304316</v>
      </c>
      <c r="D5" s="14">
        <f>C5/C$23</f>
        <v>7.7662742856105232E-4</v>
      </c>
    </row>
    <row r="6" spans="1:4" ht="16.5" thickTop="1" thickBot="1" x14ac:dyDescent="0.3">
      <c r="A6" s="15">
        <v>2</v>
      </c>
      <c r="B6" s="16" t="s">
        <v>89</v>
      </c>
      <c r="C6" s="17">
        <v>68134.617676751252</v>
      </c>
      <c r="D6" s="14">
        <f t="shared" ref="D6:D23" si="0">C6/C$23</f>
        <v>4.1249644061033073E-3</v>
      </c>
    </row>
    <row r="7" spans="1:4" ht="16.5" thickTop="1" thickBot="1" x14ac:dyDescent="0.3">
      <c r="A7" s="15">
        <v>3</v>
      </c>
      <c r="B7" s="16" t="s">
        <v>90</v>
      </c>
      <c r="C7" s="17">
        <v>290394.56309574394</v>
      </c>
      <c r="D7" s="14">
        <f t="shared" si="0"/>
        <v>1.7580890263138561E-2</v>
      </c>
    </row>
    <row r="8" spans="1:4" ht="16.5" thickTop="1" thickBot="1" x14ac:dyDescent="0.3">
      <c r="A8" s="15">
        <v>4</v>
      </c>
      <c r="B8" s="16" t="s">
        <v>91</v>
      </c>
      <c r="C8" s="17">
        <v>40088.027195752344</v>
      </c>
      <c r="D8" s="14">
        <f t="shared" si="0"/>
        <v>2.4269848563310296E-3</v>
      </c>
    </row>
    <row r="9" spans="1:4" ht="16.5" thickTop="1" thickBot="1" x14ac:dyDescent="0.3">
      <c r="A9" s="15">
        <v>5</v>
      </c>
      <c r="B9" s="16" t="s">
        <v>92</v>
      </c>
      <c r="C9" s="17">
        <v>31280.566532184774</v>
      </c>
      <c r="D9" s="14">
        <f t="shared" si="0"/>
        <v>1.8937689525193638E-3</v>
      </c>
    </row>
    <row r="10" spans="1:4" ht="16.5" thickTop="1" thickBot="1" x14ac:dyDescent="0.3">
      <c r="A10" s="15">
        <v>6</v>
      </c>
      <c r="B10" s="16" t="s">
        <v>93</v>
      </c>
      <c r="C10" s="17">
        <v>132330.07513206275</v>
      </c>
      <c r="D10" s="14">
        <f t="shared" si="0"/>
        <v>8.0114465801573182E-3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46971.794426304019</v>
      </c>
      <c r="D12" s="14">
        <f t="shared" si="0"/>
        <v>2.8437376873315769E-3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1743638.7259898554</v>
      </c>
      <c r="D14" s="14">
        <f t="shared" si="0"/>
        <v>0.10556231071750274</v>
      </c>
    </row>
    <row r="15" spans="1:4" ht="16.5" thickTop="1" thickBot="1" x14ac:dyDescent="0.3">
      <c r="A15" s="15">
        <v>11</v>
      </c>
      <c r="B15" s="16" t="s">
        <v>98</v>
      </c>
      <c r="C15" s="17">
        <v>932755.38807581656</v>
      </c>
      <c r="D15" s="14">
        <f t="shared" si="0"/>
        <v>5.6470306968885865E-2</v>
      </c>
    </row>
    <row r="16" spans="1:4" ht="16.5" thickTop="1" thickBot="1" x14ac:dyDescent="0.3">
      <c r="A16" s="15">
        <v>12</v>
      </c>
      <c r="B16" s="16" t="s">
        <v>99</v>
      </c>
      <c r="C16" s="17">
        <v>160449.45561050557</v>
      </c>
      <c r="D16" s="14">
        <f t="shared" si="0"/>
        <v>9.7138329374940116E-3</v>
      </c>
    </row>
    <row r="17" spans="1:4" ht="16.5" thickTop="1" thickBot="1" x14ac:dyDescent="0.3">
      <c r="A17" s="15">
        <v>13</v>
      </c>
      <c r="B17" s="16" t="s">
        <v>100</v>
      </c>
      <c r="C17" s="17">
        <v>980933.30481624953</v>
      </c>
      <c r="D17" s="14">
        <f t="shared" si="0"/>
        <v>5.9387064976648279E-2</v>
      </c>
    </row>
    <row r="18" spans="1:4" ht="16.5" thickTop="1" thickBot="1" x14ac:dyDescent="0.3">
      <c r="A18" s="15">
        <v>14</v>
      </c>
      <c r="B18" s="16" t="s">
        <v>101</v>
      </c>
      <c r="C18" s="17">
        <v>5341563.055124728</v>
      </c>
      <c r="D18" s="14">
        <f t="shared" si="0"/>
        <v>0.32338564780505474</v>
      </c>
    </row>
    <row r="19" spans="1:4" ht="16.5" thickTop="1" thickBot="1" x14ac:dyDescent="0.3">
      <c r="A19" s="15">
        <v>15</v>
      </c>
      <c r="B19" s="16" t="s">
        <v>102</v>
      </c>
      <c r="C19" s="17">
        <v>21257.464655050677</v>
      </c>
      <c r="D19" s="14">
        <f t="shared" si="0"/>
        <v>1.2869564408813478E-3</v>
      </c>
    </row>
    <row r="20" spans="1:4" ht="16.5" thickTop="1" thickBot="1" x14ac:dyDescent="0.3">
      <c r="A20" s="15">
        <v>16</v>
      </c>
      <c r="B20" s="16" t="s">
        <v>103</v>
      </c>
      <c r="C20" s="17">
        <v>2528293.9444555757</v>
      </c>
      <c r="D20" s="14">
        <f t="shared" si="0"/>
        <v>0.15306642767886822</v>
      </c>
    </row>
    <row r="21" spans="1:4" ht="16.5" thickTop="1" thickBot="1" x14ac:dyDescent="0.3">
      <c r="A21" s="15">
        <v>17</v>
      </c>
      <c r="B21" s="16" t="s">
        <v>104</v>
      </c>
      <c r="C21" s="17">
        <v>2331038.0398674142</v>
      </c>
      <c r="D21" s="14">
        <f t="shared" si="0"/>
        <v>0.1411242811891035</v>
      </c>
    </row>
    <row r="22" spans="1:4" ht="16.5" thickTop="1" thickBot="1" x14ac:dyDescent="0.3">
      <c r="A22" s="15">
        <v>18</v>
      </c>
      <c r="B22" s="16" t="s">
        <v>105</v>
      </c>
      <c r="C22" s="17">
        <v>1855668.53707649</v>
      </c>
      <c r="D22" s="14">
        <f t="shared" si="0"/>
        <v>0.1123447511114191</v>
      </c>
    </row>
    <row r="23" spans="1:4" ht="16.5" thickTop="1" thickBot="1" x14ac:dyDescent="0.3">
      <c r="A23" s="31"/>
      <c r="B23" s="18" t="s">
        <v>106</v>
      </c>
      <c r="C23" s="19">
        <f>SUM(C5:C22)</f>
        <v>16517625.600826789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2106276.0344472388</v>
      </c>
      <c r="D5" s="14">
        <f>C5/C$23</f>
        <v>1.8248557391007961E-2</v>
      </c>
    </row>
    <row r="6" spans="1:4" ht="16.5" thickTop="1" thickBot="1" x14ac:dyDescent="0.3">
      <c r="A6" s="15">
        <v>2</v>
      </c>
      <c r="B6" s="16" t="s">
        <v>89</v>
      </c>
      <c r="C6" s="17">
        <v>1232716.0274054394</v>
      </c>
      <c r="D6" s="14">
        <f t="shared" ref="D6:D23" si="0">C6/C$23</f>
        <v>1.0680123974741546E-2</v>
      </c>
    </row>
    <row r="7" spans="1:4" ht="16.5" thickTop="1" thickBot="1" x14ac:dyDescent="0.3">
      <c r="A7" s="15">
        <v>3</v>
      </c>
      <c r="B7" s="16" t="s">
        <v>90</v>
      </c>
      <c r="C7" s="17">
        <v>1648057.4121177788</v>
      </c>
      <c r="D7" s="14">
        <f t="shared" si="0"/>
        <v>1.4278598710163837E-2</v>
      </c>
    </row>
    <row r="8" spans="1:4" ht="16.5" thickTop="1" thickBot="1" x14ac:dyDescent="0.3">
      <c r="A8" s="15">
        <v>4</v>
      </c>
      <c r="B8" s="16" t="s">
        <v>91</v>
      </c>
      <c r="C8" s="17">
        <v>30287.596049446634</v>
      </c>
      <c r="D8" s="14">
        <f t="shared" si="0"/>
        <v>2.6240859493472908E-4</v>
      </c>
    </row>
    <row r="9" spans="1:4" ht="16.5" thickTop="1" thickBot="1" x14ac:dyDescent="0.3">
      <c r="A9" s="15">
        <v>5</v>
      </c>
      <c r="B9" s="16" t="s">
        <v>92</v>
      </c>
      <c r="C9" s="17">
        <v>52321.443250770746</v>
      </c>
      <c r="D9" s="14">
        <f t="shared" si="0"/>
        <v>4.533075647858411E-4</v>
      </c>
    </row>
    <row r="10" spans="1:4" ht="16.5" thickTop="1" thickBot="1" x14ac:dyDescent="0.3">
      <c r="A10" s="15">
        <v>6</v>
      </c>
      <c r="B10" s="16" t="s">
        <v>93</v>
      </c>
      <c r="C10" s="17">
        <v>213769.61989900106</v>
      </c>
      <c r="D10" s="14">
        <f t="shared" si="0"/>
        <v>1.8520778442055602E-3</v>
      </c>
    </row>
    <row r="11" spans="1:4" ht="16.5" thickTop="1" thickBot="1" x14ac:dyDescent="0.3">
      <c r="A11" s="15">
        <v>7</v>
      </c>
      <c r="B11" s="16" t="s">
        <v>94</v>
      </c>
      <c r="C11" s="17">
        <v>1217.3210381103572</v>
      </c>
      <c r="D11" s="14">
        <f t="shared" si="0"/>
        <v>1.0546743382126586E-5</v>
      </c>
    </row>
    <row r="12" spans="1:4" ht="16.5" thickTop="1" thickBot="1" x14ac:dyDescent="0.3">
      <c r="A12" s="15">
        <v>8</v>
      </c>
      <c r="B12" s="16" t="s">
        <v>95</v>
      </c>
      <c r="C12" s="17">
        <v>1176.1744711382182</v>
      </c>
      <c r="D12" s="14">
        <f t="shared" si="0"/>
        <v>1.0190253787907238E-5</v>
      </c>
    </row>
    <row r="13" spans="1:4" ht="16.5" thickTop="1" thickBot="1" x14ac:dyDescent="0.3">
      <c r="A13" s="15">
        <v>9</v>
      </c>
      <c r="B13" s="16" t="s">
        <v>96</v>
      </c>
      <c r="C13" s="17">
        <v>427455.64001527202</v>
      </c>
      <c r="D13" s="14">
        <f t="shared" si="0"/>
        <v>3.7034313885529464E-3</v>
      </c>
    </row>
    <row r="14" spans="1:4" ht="16.5" thickTop="1" thickBot="1" x14ac:dyDescent="0.3">
      <c r="A14" s="15">
        <v>10</v>
      </c>
      <c r="B14" s="16" t="s">
        <v>97</v>
      </c>
      <c r="C14" s="17">
        <v>2780476.6826890837</v>
      </c>
      <c r="D14" s="14">
        <f t="shared" si="0"/>
        <v>2.4089761972593049E-2</v>
      </c>
    </row>
    <row r="15" spans="1:4" ht="16.5" thickTop="1" thickBot="1" x14ac:dyDescent="0.3">
      <c r="A15" s="15">
        <v>11</v>
      </c>
      <c r="B15" s="16" t="s">
        <v>98</v>
      </c>
      <c r="C15" s="17">
        <v>353594.57668877143</v>
      </c>
      <c r="D15" s="14">
        <f t="shared" si="0"/>
        <v>3.0635067865393052E-3</v>
      </c>
    </row>
    <row r="16" spans="1:4" ht="16.5" thickTop="1" thickBot="1" x14ac:dyDescent="0.3">
      <c r="A16" s="15">
        <v>12</v>
      </c>
      <c r="B16" s="16" t="s">
        <v>99</v>
      </c>
      <c r="C16" s="17">
        <v>37132897.773652859</v>
      </c>
      <c r="D16" s="14">
        <f t="shared" si="0"/>
        <v>0.32171558002594275</v>
      </c>
    </row>
    <row r="17" spans="1:4" ht="16.5" thickTop="1" thickBot="1" x14ac:dyDescent="0.3">
      <c r="A17" s="15">
        <v>13</v>
      </c>
      <c r="B17" s="16" t="s">
        <v>100</v>
      </c>
      <c r="C17" s="17">
        <v>4715289.8332416909</v>
      </c>
      <c r="D17" s="14">
        <f t="shared" si="0"/>
        <v>4.0852782697937878E-2</v>
      </c>
    </row>
    <row r="18" spans="1:4" ht="16.5" thickTop="1" thickBot="1" x14ac:dyDescent="0.3">
      <c r="A18" s="15">
        <v>14</v>
      </c>
      <c r="B18" s="16" t="s">
        <v>101</v>
      </c>
      <c r="C18" s="17">
        <v>10518994.155976752</v>
      </c>
      <c r="D18" s="14">
        <f t="shared" si="0"/>
        <v>9.1135475793131387E-2</v>
      </c>
    </row>
    <row r="19" spans="1:4" ht="16.5" thickTop="1" thickBot="1" x14ac:dyDescent="0.3">
      <c r="A19" s="15">
        <v>15</v>
      </c>
      <c r="B19" s="16" t="s">
        <v>102</v>
      </c>
      <c r="C19" s="17">
        <v>72200.40564833075</v>
      </c>
      <c r="D19" s="14">
        <f t="shared" si="0"/>
        <v>6.2553683590355796E-4</v>
      </c>
    </row>
    <row r="20" spans="1:4" ht="16.5" thickTop="1" thickBot="1" x14ac:dyDescent="0.3">
      <c r="A20" s="15">
        <v>16</v>
      </c>
      <c r="B20" s="16" t="s">
        <v>103</v>
      </c>
      <c r="C20" s="17">
        <v>26408294.184821039</v>
      </c>
      <c r="D20" s="14">
        <f t="shared" si="0"/>
        <v>0.22879872540390919</v>
      </c>
    </row>
    <row r="21" spans="1:4" ht="16.5" thickTop="1" thickBot="1" x14ac:dyDescent="0.3">
      <c r="A21" s="15">
        <v>17</v>
      </c>
      <c r="B21" s="16" t="s">
        <v>104</v>
      </c>
      <c r="C21" s="17">
        <v>24799994.111379609</v>
      </c>
      <c r="D21" s="14">
        <f t="shared" si="0"/>
        <v>0.21486458015790846</v>
      </c>
    </row>
    <row r="22" spans="1:4" ht="16.5" thickTop="1" thickBot="1" x14ac:dyDescent="0.3">
      <c r="A22" s="15">
        <v>18</v>
      </c>
      <c r="B22" s="16" t="s">
        <v>105</v>
      </c>
      <c r="C22" s="17">
        <v>2926490.1882629138</v>
      </c>
      <c r="D22" s="14">
        <f t="shared" si="0"/>
        <v>2.53548078605721E-2</v>
      </c>
    </row>
    <row r="23" spans="1:4" ht="16.5" thickTop="1" thickBot="1" x14ac:dyDescent="0.3">
      <c r="A23" s="31"/>
      <c r="B23" s="18" t="s">
        <v>106</v>
      </c>
      <c r="C23" s="19">
        <f>SUM(C5:C22)</f>
        <v>115421509.18105523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412548.13047267438</v>
      </c>
      <c r="D5" s="14">
        <f>C5/C$23</f>
        <v>1.7988701993244326E-2</v>
      </c>
    </row>
    <row r="6" spans="1:4" ht="16.5" thickTop="1" thickBot="1" x14ac:dyDescent="0.3">
      <c r="A6" s="15">
        <v>2</v>
      </c>
      <c r="B6" s="16" t="s">
        <v>89</v>
      </c>
      <c r="C6" s="17">
        <v>489426.25423202326</v>
      </c>
      <c r="D6" s="14">
        <f t="shared" ref="D6:D23" si="0">C6/C$23</f>
        <v>2.1340887001384323E-2</v>
      </c>
    </row>
    <row r="7" spans="1:4" ht="16.5" thickTop="1" thickBot="1" x14ac:dyDescent="0.3">
      <c r="A7" s="15">
        <v>3</v>
      </c>
      <c r="B7" s="16" t="s">
        <v>90</v>
      </c>
      <c r="C7" s="17">
        <v>804847.2985623267</v>
      </c>
      <c r="D7" s="14">
        <f t="shared" si="0"/>
        <v>3.5094470522305313E-2</v>
      </c>
    </row>
    <row r="8" spans="1:4" ht="16.5" thickTop="1" thickBot="1" x14ac:dyDescent="0.3">
      <c r="A8" s="15">
        <v>4</v>
      </c>
      <c r="B8" s="16" t="s">
        <v>91</v>
      </c>
      <c r="C8" s="17">
        <v>159544.13429104487</v>
      </c>
      <c r="D8" s="14">
        <f t="shared" si="0"/>
        <v>6.9567443760888805E-3</v>
      </c>
    </row>
    <row r="9" spans="1:4" ht="16.5" thickTop="1" thickBot="1" x14ac:dyDescent="0.3">
      <c r="A9" s="15">
        <v>5</v>
      </c>
      <c r="B9" s="16" t="s">
        <v>92</v>
      </c>
      <c r="C9" s="17">
        <v>103321.9500023798</v>
      </c>
      <c r="D9" s="14">
        <f t="shared" si="0"/>
        <v>4.5052386150052099E-3</v>
      </c>
    </row>
    <row r="10" spans="1:4" ht="16.5" thickTop="1" thickBot="1" x14ac:dyDescent="0.3">
      <c r="A10" s="15">
        <v>6</v>
      </c>
      <c r="B10" s="16" t="s">
        <v>93</v>
      </c>
      <c r="C10" s="17">
        <v>523473.00667879888</v>
      </c>
      <c r="D10" s="14">
        <f t="shared" si="0"/>
        <v>2.2825457742017882E-2</v>
      </c>
    </row>
    <row r="11" spans="1:4" ht="16.5" thickTop="1" thickBot="1" x14ac:dyDescent="0.3">
      <c r="A11" s="15">
        <v>7</v>
      </c>
      <c r="B11" s="16" t="s">
        <v>94</v>
      </c>
      <c r="C11" s="17">
        <v>7990.8540031770199</v>
      </c>
      <c r="D11" s="14">
        <f t="shared" si="0"/>
        <v>3.4843229363318122E-4</v>
      </c>
    </row>
    <row r="12" spans="1:4" ht="16.5" thickTop="1" thickBot="1" x14ac:dyDescent="0.3">
      <c r="A12" s="15">
        <v>8</v>
      </c>
      <c r="B12" s="16" t="s">
        <v>95</v>
      </c>
      <c r="C12" s="17">
        <v>1182.0789141245934</v>
      </c>
      <c r="D12" s="14">
        <f t="shared" si="0"/>
        <v>5.1543235196150314E-5</v>
      </c>
    </row>
    <row r="13" spans="1:4" ht="16.5" thickTop="1" thickBot="1" x14ac:dyDescent="0.3">
      <c r="A13" s="15">
        <v>9</v>
      </c>
      <c r="B13" s="16" t="s">
        <v>96</v>
      </c>
      <c r="C13" s="17">
        <v>59833.182006182222</v>
      </c>
      <c r="D13" s="14">
        <f t="shared" si="0"/>
        <v>2.6089592969033028E-3</v>
      </c>
    </row>
    <row r="14" spans="1:4" ht="16.5" thickTop="1" thickBot="1" x14ac:dyDescent="0.3">
      <c r="A14" s="15">
        <v>10</v>
      </c>
      <c r="B14" s="16" t="s">
        <v>97</v>
      </c>
      <c r="C14" s="17">
        <v>1985513.0244243061</v>
      </c>
      <c r="D14" s="14">
        <f t="shared" si="0"/>
        <v>8.6576085217382484E-2</v>
      </c>
    </row>
    <row r="15" spans="1:4" ht="16.5" thickTop="1" thickBot="1" x14ac:dyDescent="0.3">
      <c r="A15" s="15">
        <v>11</v>
      </c>
      <c r="B15" s="16" t="s">
        <v>98</v>
      </c>
      <c r="C15" s="17">
        <v>52946.549623413433</v>
      </c>
      <c r="D15" s="14">
        <f t="shared" si="0"/>
        <v>2.3086753578421383E-3</v>
      </c>
    </row>
    <row r="16" spans="1:4" ht="16.5" thickTop="1" thickBot="1" x14ac:dyDescent="0.3">
      <c r="A16" s="15">
        <v>12</v>
      </c>
      <c r="B16" s="16" t="s">
        <v>99</v>
      </c>
      <c r="C16" s="17">
        <v>363152.31015904917</v>
      </c>
      <c r="D16" s="14">
        <f t="shared" si="0"/>
        <v>1.5834852234391756E-2</v>
      </c>
    </row>
    <row r="17" spans="1:4" ht="16.5" thickTop="1" thickBot="1" x14ac:dyDescent="0.3">
      <c r="A17" s="15">
        <v>13</v>
      </c>
      <c r="B17" s="16" t="s">
        <v>100</v>
      </c>
      <c r="C17" s="17">
        <v>735274.20324493712</v>
      </c>
      <c r="D17" s="14">
        <f t="shared" si="0"/>
        <v>3.2060813147641726E-2</v>
      </c>
    </row>
    <row r="18" spans="1:4" ht="16.5" thickTop="1" thickBot="1" x14ac:dyDescent="0.3">
      <c r="A18" s="15">
        <v>14</v>
      </c>
      <c r="B18" s="16" t="s">
        <v>101</v>
      </c>
      <c r="C18" s="17">
        <v>11239445.004799455</v>
      </c>
      <c r="D18" s="14">
        <f t="shared" si="0"/>
        <v>0.49008348802634499</v>
      </c>
    </row>
    <row r="19" spans="1:4" ht="16.5" thickTop="1" thickBot="1" x14ac:dyDescent="0.3">
      <c r="A19" s="15">
        <v>15</v>
      </c>
      <c r="B19" s="16" t="s">
        <v>102</v>
      </c>
      <c r="C19" s="17">
        <v>116973.71008743682</v>
      </c>
      <c r="D19" s="14">
        <f t="shared" si="0"/>
        <v>5.1005084167904937E-3</v>
      </c>
    </row>
    <row r="20" spans="1:4" ht="16.5" thickTop="1" thickBot="1" x14ac:dyDescent="0.3">
      <c r="A20" s="15">
        <v>16</v>
      </c>
      <c r="B20" s="16" t="s">
        <v>103</v>
      </c>
      <c r="C20" s="17">
        <v>1695193.4603889105</v>
      </c>
      <c r="D20" s="14">
        <f t="shared" si="0"/>
        <v>7.3917023802517426E-2</v>
      </c>
    </row>
    <row r="21" spans="1:4" ht="16.5" thickTop="1" thickBot="1" x14ac:dyDescent="0.3">
      <c r="A21" s="15">
        <v>17</v>
      </c>
      <c r="B21" s="16" t="s">
        <v>104</v>
      </c>
      <c r="C21" s="17">
        <v>2474333.3180272621</v>
      </c>
      <c r="D21" s="14">
        <f t="shared" si="0"/>
        <v>0.10789054998007325</v>
      </c>
    </row>
    <row r="22" spans="1:4" ht="16.5" thickTop="1" thickBot="1" x14ac:dyDescent="0.3">
      <c r="A22" s="15">
        <v>18</v>
      </c>
      <c r="B22" s="16" t="s">
        <v>105</v>
      </c>
      <c r="C22" s="17">
        <v>1708736.8617149447</v>
      </c>
      <c r="D22" s="14">
        <f t="shared" si="0"/>
        <v>7.4507568741237193E-2</v>
      </c>
    </row>
    <row r="23" spans="1:4" ht="16.5" thickTop="1" thickBot="1" x14ac:dyDescent="0.3">
      <c r="A23" s="31"/>
      <c r="B23" s="18" t="s">
        <v>106</v>
      </c>
      <c r="C23" s="19">
        <f>SUM(C5:C22)</f>
        <v>22933735.331632446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153366.99865692819</v>
      </c>
      <c r="D5" s="14">
        <f>C5/C$23</f>
        <v>1.702375323128975E-2</v>
      </c>
    </row>
    <row r="6" spans="1:4" ht="16.5" thickTop="1" thickBot="1" x14ac:dyDescent="0.3">
      <c r="A6" s="15">
        <v>2</v>
      </c>
      <c r="B6" s="16" t="s">
        <v>89</v>
      </c>
      <c r="C6" s="17">
        <v>66768.470342827393</v>
      </c>
      <c r="D6" s="14">
        <f t="shared" ref="D6:D23" si="0">C6/C$23</f>
        <v>7.4113073392639848E-3</v>
      </c>
    </row>
    <row r="7" spans="1:4" ht="16.5" thickTop="1" thickBot="1" x14ac:dyDescent="0.3">
      <c r="A7" s="15">
        <v>3</v>
      </c>
      <c r="B7" s="16" t="s">
        <v>90</v>
      </c>
      <c r="C7" s="17">
        <v>143692.02113620946</v>
      </c>
      <c r="D7" s="14">
        <f t="shared" si="0"/>
        <v>1.5949829693153464E-2</v>
      </c>
    </row>
    <row r="8" spans="1:4" ht="16.5" thickTop="1" thickBot="1" x14ac:dyDescent="0.3">
      <c r="A8" s="15">
        <v>4</v>
      </c>
      <c r="B8" s="16" t="s">
        <v>91</v>
      </c>
      <c r="C8" s="17">
        <v>848.97840412436881</v>
      </c>
      <c r="D8" s="14">
        <f t="shared" si="0"/>
        <v>9.4236693532990054E-5</v>
      </c>
    </row>
    <row r="9" spans="1:4" ht="16.5" thickTop="1" thickBot="1" x14ac:dyDescent="0.3">
      <c r="A9" s="15">
        <v>5</v>
      </c>
      <c r="B9" s="16" t="s">
        <v>92</v>
      </c>
      <c r="C9" s="17">
        <v>209419.18770959441</v>
      </c>
      <c r="D9" s="14">
        <f t="shared" si="0"/>
        <v>2.324555220279283E-2</v>
      </c>
    </row>
    <row r="10" spans="1:4" ht="16.5" thickTop="1" thickBot="1" x14ac:dyDescent="0.3">
      <c r="A10" s="15">
        <v>6</v>
      </c>
      <c r="B10" s="16" t="s">
        <v>93</v>
      </c>
      <c r="C10" s="17">
        <v>179732.92252671244</v>
      </c>
      <c r="D10" s="14">
        <f t="shared" si="0"/>
        <v>1.9950373596849751E-2</v>
      </c>
    </row>
    <row r="11" spans="1:4" ht="16.5" thickTop="1" thickBot="1" x14ac:dyDescent="0.3">
      <c r="A11" s="15">
        <v>7</v>
      </c>
      <c r="B11" s="16" t="s">
        <v>94</v>
      </c>
      <c r="C11" s="17">
        <v>34052.476292028245</v>
      </c>
      <c r="D11" s="14">
        <f t="shared" si="0"/>
        <v>3.779828505391737E-3</v>
      </c>
    </row>
    <row r="12" spans="1:4" ht="16.5" thickTop="1" thickBot="1" x14ac:dyDescent="0.3">
      <c r="A12" s="15">
        <v>8</v>
      </c>
      <c r="B12" s="16" t="s">
        <v>95</v>
      </c>
      <c r="C12" s="17">
        <v>5870.7723404429407</v>
      </c>
      <c r="D12" s="14">
        <f t="shared" si="0"/>
        <v>6.5165635681732885E-4</v>
      </c>
    </row>
    <row r="13" spans="1:4" ht="16.5" thickTop="1" thickBot="1" x14ac:dyDescent="0.3">
      <c r="A13" s="15">
        <v>9</v>
      </c>
      <c r="B13" s="16" t="s">
        <v>96</v>
      </c>
      <c r="C13" s="17">
        <v>84898.806830620306</v>
      </c>
      <c r="D13" s="14">
        <f t="shared" si="0"/>
        <v>9.4237766258205829E-3</v>
      </c>
    </row>
    <row r="14" spans="1:4" ht="16.5" thickTop="1" thickBot="1" x14ac:dyDescent="0.3">
      <c r="A14" s="15">
        <v>10</v>
      </c>
      <c r="B14" s="16" t="s">
        <v>97</v>
      </c>
      <c r="C14" s="17">
        <v>916127.51007114805</v>
      </c>
      <c r="D14" s="14">
        <f t="shared" si="0"/>
        <v>0.10169025146494649</v>
      </c>
    </row>
    <row r="15" spans="1:4" ht="16.5" thickTop="1" thickBot="1" x14ac:dyDescent="0.3">
      <c r="A15" s="15">
        <v>11</v>
      </c>
      <c r="B15" s="16" t="s">
        <v>98</v>
      </c>
      <c r="C15" s="17">
        <v>83073.527997909565</v>
      </c>
      <c r="D15" s="14">
        <f t="shared" si="0"/>
        <v>9.2211704804406845E-3</v>
      </c>
    </row>
    <row r="16" spans="1:4" ht="16.5" thickTop="1" thickBot="1" x14ac:dyDescent="0.3">
      <c r="A16" s="15">
        <v>12</v>
      </c>
      <c r="B16" s="16" t="s">
        <v>99</v>
      </c>
      <c r="C16" s="17">
        <v>62.344279377342154</v>
      </c>
      <c r="D16" s="14">
        <f t="shared" si="0"/>
        <v>6.9202216695691646E-6</v>
      </c>
    </row>
    <row r="17" spans="1:4" ht="16.5" thickTop="1" thickBot="1" x14ac:dyDescent="0.3">
      <c r="A17" s="15">
        <v>13</v>
      </c>
      <c r="B17" s="16" t="s">
        <v>100</v>
      </c>
      <c r="C17" s="17">
        <v>511103.29401324934</v>
      </c>
      <c r="D17" s="14">
        <f t="shared" si="0"/>
        <v>5.6732520223886085E-2</v>
      </c>
    </row>
    <row r="18" spans="1:4" ht="16.5" thickTop="1" thickBot="1" x14ac:dyDescent="0.3">
      <c r="A18" s="15">
        <v>14</v>
      </c>
      <c r="B18" s="16" t="s">
        <v>101</v>
      </c>
      <c r="C18" s="17">
        <v>3836152.2827422437</v>
      </c>
      <c r="D18" s="14">
        <f t="shared" si="0"/>
        <v>0.42581331310484444</v>
      </c>
    </row>
    <row r="19" spans="1:4" ht="16.5" thickTop="1" thickBot="1" x14ac:dyDescent="0.3">
      <c r="A19" s="15">
        <v>15</v>
      </c>
      <c r="B19" s="16" t="s">
        <v>102</v>
      </c>
      <c r="C19" s="17">
        <v>18976.93061050514</v>
      </c>
      <c r="D19" s="14">
        <f t="shared" si="0"/>
        <v>2.1064413245981874E-3</v>
      </c>
    </row>
    <row r="20" spans="1:4" ht="16.5" thickTop="1" thickBot="1" x14ac:dyDescent="0.3">
      <c r="A20" s="15">
        <v>16</v>
      </c>
      <c r="B20" s="16" t="s">
        <v>103</v>
      </c>
      <c r="C20" s="17">
        <v>1408546.0873747536</v>
      </c>
      <c r="D20" s="14">
        <f t="shared" si="0"/>
        <v>0.15634876613843993</v>
      </c>
    </row>
    <row r="21" spans="1:4" ht="16.5" thickTop="1" thickBot="1" x14ac:dyDescent="0.3">
      <c r="A21" s="15">
        <v>17</v>
      </c>
      <c r="B21" s="16" t="s">
        <v>104</v>
      </c>
      <c r="C21" s="17">
        <v>769156.7028179086</v>
      </c>
      <c r="D21" s="14">
        <f t="shared" si="0"/>
        <v>8.5376476162611764E-2</v>
      </c>
    </row>
    <row r="22" spans="1:4" ht="16.5" thickTop="1" thickBot="1" x14ac:dyDescent="0.3">
      <c r="A22" s="15">
        <v>18</v>
      </c>
      <c r="B22" s="16" t="s">
        <v>105</v>
      </c>
      <c r="C22" s="17">
        <v>587151.02633290691</v>
      </c>
      <c r="D22" s="14">
        <f t="shared" si="0"/>
        <v>6.5173826633650303E-2</v>
      </c>
    </row>
    <row r="23" spans="1:4" ht="16.5" thickTop="1" thickBot="1" x14ac:dyDescent="0.3">
      <c r="A23" s="31"/>
      <c r="B23" s="18" t="s">
        <v>106</v>
      </c>
      <c r="C23" s="19">
        <f>SUM(C5:C22)</f>
        <v>9009000.3404794913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917873.80783522257</v>
      </c>
      <c r="D5" s="14">
        <f>C5/C$23</f>
        <v>4.0411688389316275E-2</v>
      </c>
    </row>
    <row r="6" spans="1:4" ht="16.5" thickTop="1" thickBot="1" x14ac:dyDescent="0.3">
      <c r="A6" s="15">
        <v>2</v>
      </c>
      <c r="B6" s="16" t="s">
        <v>89</v>
      </c>
      <c r="C6" s="17">
        <v>384024.50155904458</v>
      </c>
      <c r="D6" s="14">
        <f t="shared" ref="D6:D23" si="0">C6/C$23</f>
        <v>1.6907638455734876E-2</v>
      </c>
    </row>
    <row r="7" spans="1:4" ht="16.5" thickTop="1" thickBot="1" x14ac:dyDescent="0.3">
      <c r="A7" s="15">
        <v>3</v>
      </c>
      <c r="B7" s="16" t="s">
        <v>90</v>
      </c>
      <c r="C7" s="17">
        <v>389466.48827442212</v>
      </c>
      <c r="D7" s="14">
        <f t="shared" si="0"/>
        <v>1.7147235521783977E-2</v>
      </c>
    </row>
    <row r="8" spans="1:4" ht="16.5" thickTop="1" thickBot="1" x14ac:dyDescent="0.3">
      <c r="A8" s="15">
        <v>4</v>
      </c>
      <c r="B8" s="16" t="s">
        <v>91</v>
      </c>
      <c r="C8" s="17">
        <v>139753.17798569539</v>
      </c>
      <c r="D8" s="14">
        <f t="shared" si="0"/>
        <v>6.1529829394461272E-3</v>
      </c>
    </row>
    <row r="9" spans="1:4" ht="16.5" thickTop="1" thickBot="1" x14ac:dyDescent="0.3">
      <c r="A9" s="15">
        <v>5</v>
      </c>
      <c r="B9" s="16" t="s">
        <v>92</v>
      </c>
      <c r="C9" s="17">
        <v>79269.856880658961</v>
      </c>
      <c r="D9" s="14">
        <f t="shared" si="0"/>
        <v>3.4900535646420479E-3</v>
      </c>
    </row>
    <row r="10" spans="1:4" ht="16.5" thickTop="1" thickBot="1" x14ac:dyDescent="0.3">
      <c r="A10" s="15">
        <v>6</v>
      </c>
      <c r="B10" s="16" t="s">
        <v>93</v>
      </c>
      <c r="C10" s="17">
        <v>295966.39269209211</v>
      </c>
      <c r="D10" s="14">
        <f t="shared" si="0"/>
        <v>1.3030660133326299E-2</v>
      </c>
    </row>
    <row r="11" spans="1:4" ht="16.5" thickTop="1" thickBot="1" x14ac:dyDescent="0.3">
      <c r="A11" s="15">
        <v>7</v>
      </c>
      <c r="B11" s="16" t="s">
        <v>94</v>
      </c>
      <c r="C11" s="17">
        <v>851693.49356153968</v>
      </c>
      <c r="D11" s="14">
        <f t="shared" si="0"/>
        <v>3.7497934652032147E-2</v>
      </c>
    </row>
    <row r="12" spans="1:4" ht="16.5" thickTop="1" thickBot="1" x14ac:dyDescent="0.3">
      <c r="A12" s="15">
        <v>8</v>
      </c>
      <c r="B12" s="16" t="s">
        <v>95</v>
      </c>
      <c r="C12" s="17">
        <v>28244.916562445302</v>
      </c>
      <c r="D12" s="14">
        <f t="shared" si="0"/>
        <v>1.2435530428695784E-3</v>
      </c>
    </row>
    <row r="13" spans="1:4" ht="16.5" thickTop="1" thickBot="1" x14ac:dyDescent="0.3">
      <c r="A13" s="15">
        <v>9</v>
      </c>
      <c r="B13" s="16" t="s">
        <v>96</v>
      </c>
      <c r="C13" s="17">
        <v>31723.323820138197</v>
      </c>
      <c r="D13" s="14">
        <f t="shared" si="0"/>
        <v>1.3966986158111875E-3</v>
      </c>
    </row>
    <row r="14" spans="1:4" ht="16.5" thickTop="1" thickBot="1" x14ac:dyDescent="0.3">
      <c r="A14" s="15">
        <v>10</v>
      </c>
      <c r="B14" s="16" t="s">
        <v>97</v>
      </c>
      <c r="C14" s="17">
        <v>1101668.2312231781</v>
      </c>
      <c r="D14" s="14">
        <f t="shared" si="0"/>
        <v>4.8503697227835721E-2</v>
      </c>
    </row>
    <row r="15" spans="1:4" ht="16.5" thickTop="1" thickBot="1" x14ac:dyDescent="0.3">
      <c r="A15" s="15">
        <v>11</v>
      </c>
      <c r="B15" s="16" t="s">
        <v>98</v>
      </c>
      <c r="C15" s="17">
        <v>66076.992669424668</v>
      </c>
      <c r="D15" s="14">
        <f t="shared" si="0"/>
        <v>2.9092047454297733E-3</v>
      </c>
    </row>
    <row r="16" spans="1:4" ht="16.5" thickTop="1" thickBot="1" x14ac:dyDescent="0.3">
      <c r="A16" s="15">
        <v>12</v>
      </c>
      <c r="B16" s="16" t="s">
        <v>99</v>
      </c>
      <c r="C16" s="17">
        <v>6479308.0065113977</v>
      </c>
      <c r="D16" s="14">
        <f t="shared" si="0"/>
        <v>0.28526772842018638</v>
      </c>
    </row>
    <row r="17" spans="1:4" ht="16.5" thickTop="1" thickBot="1" x14ac:dyDescent="0.3">
      <c r="A17" s="15">
        <v>13</v>
      </c>
      <c r="B17" s="16" t="s">
        <v>100</v>
      </c>
      <c r="C17" s="17">
        <v>473108.92570491874</v>
      </c>
      <c r="D17" s="14">
        <f t="shared" si="0"/>
        <v>2.0829802873320077E-2</v>
      </c>
    </row>
    <row r="18" spans="1:4" ht="16.5" thickTop="1" thickBot="1" x14ac:dyDescent="0.3">
      <c r="A18" s="15">
        <v>14</v>
      </c>
      <c r="B18" s="16" t="s">
        <v>101</v>
      </c>
      <c r="C18" s="17">
        <v>3595357.8512353157</v>
      </c>
      <c r="D18" s="14">
        <f t="shared" si="0"/>
        <v>0.15829461511149984</v>
      </c>
    </row>
    <row r="19" spans="1:4" ht="16.5" thickTop="1" thickBot="1" x14ac:dyDescent="0.3">
      <c r="A19" s="15">
        <v>15</v>
      </c>
      <c r="B19" s="16" t="s">
        <v>102</v>
      </c>
      <c r="C19" s="17">
        <v>111234.92374836237</v>
      </c>
      <c r="D19" s="14">
        <f t="shared" si="0"/>
        <v>4.8973955222994629E-3</v>
      </c>
    </row>
    <row r="20" spans="1:4" ht="16.5" thickTop="1" thickBot="1" x14ac:dyDescent="0.3">
      <c r="A20" s="15">
        <v>16</v>
      </c>
      <c r="B20" s="16" t="s">
        <v>103</v>
      </c>
      <c r="C20" s="17">
        <v>2011914.4008987481</v>
      </c>
      <c r="D20" s="14">
        <f t="shared" si="0"/>
        <v>8.8579559783771564E-2</v>
      </c>
    </row>
    <row r="21" spans="1:4" ht="16.5" thickTop="1" thickBot="1" x14ac:dyDescent="0.3">
      <c r="A21" s="15">
        <v>17</v>
      </c>
      <c r="B21" s="16" t="s">
        <v>104</v>
      </c>
      <c r="C21" s="17">
        <v>4465222.8871485544</v>
      </c>
      <c r="D21" s="14">
        <f t="shared" si="0"/>
        <v>0.19659259733085721</v>
      </c>
    </row>
    <row r="22" spans="1:4" ht="16.5" thickTop="1" thickBot="1" x14ac:dyDescent="0.3">
      <c r="A22" s="15">
        <v>18</v>
      </c>
      <c r="B22" s="16" t="s">
        <v>105</v>
      </c>
      <c r="C22" s="17">
        <v>1291169.2608854368</v>
      </c>
      <c r="D22" s="14">
        <f t="shared" si="0"/>
        <v>5.6846953669837344E-2</v>
      </c>
    </row>
    <row r="23" spans="1:4" ht="16.5" thickTop="1" thickBot="1" x14ac:dyDescent="0.3">
      <c r="A23" s="31"/>
      <c r="B23" s="18" t="s">
        <v>106</v>
      </c>
      <c r="C23" s="19">
        <f>SUM(C5:C22)</f>
        <v>22713077.439196598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139270.71589669649</v>
      </c>
      <c r="D5" s="14">
        <f>C5/C$23</f>
        <v>5.1047122774133726E-3</v>
      </c>
    </row>
    <row r="6" spans="1:4" ht="16.5" thickTop="1" thickBot="1" x14ac:dyDescent="0.3">
      <c r="A6" s="15">
        <v>2</v>
      </c>
      <c r="B6" s="16" t="s">
        <v>89</v>
      </c>
      <c r="C6" s="17">
        <v>579398.21239479957</v>
      </c>
      <c r="D6" s="14">
        <f t="shared" ref="D6:D23" si="0">C6/C$23</f>
        <v>2.1236777231165582E-2</v>
      </c>
    </row>
    <row r="7" spans="1:4" ht="16.5" thickTop="1" thickBot="1" x14ac:dyDescent="0.3">
      <c r="A7" s="15">
        <v>3</v>
      </c>
      <c r="B7" s="16" t="s">
        <v>90</v>
      </c>
      <c r="C7" s="17">
        <v>1560608.2879064712</v>
      </c>
      <c r="D7" s="14">
        <f t="shared" si="0"/>
        <v>5.7201230253015392E-2</v>
      </c>
    </row>
    <row r="8" spans="1:4" ht="16.5" thickTop="1" thickBot="1" x14ac:dyDescent="0.3">
      <c r="A8" s="15">
        <v>4</v>
      </c>
      <c r="B8" s="16" t="s">
        <v>91</v>
      </c>
      <c r="C8" s="17">
        <v>50369.693568258772</v>
      </c>
      <c r="D8" s="14">
        <f t="shared" si="0"/>
        <v>1.8462085982106947E-3</v>
      </c>
    </row>
    <row r="9" spans="1:4" ht="16.5" thickTop="1" thickBot="1" x14ac:dyDescent="0.3">
      <c r="A9" s="15">
        <v>5</v>
      </c>
      <c r="B9" s="16" t="s">
        <v>92</v>
      </c>
      <c r="C9" s="17">
        <v>171359.87146077337</v>
      </c>
      <c r="D9" s="14">
        <f t="shared" si="0"/>
        <v>6.2808813329474399E-3</v>
      </c>
    </row>
    <row r="10" spans="1:4" ht="16.5" thickTop="1" thickBot="1" x14ac:dyDescent="0.3">
      <c r="A10" s="15">
        <v>6</v>
      </c>
      <c r="B10" s="16" t="s">
        <v>93</v>
      </c>
      <c r="C10" s="17">
        <v>1259311.3074074511</v>
      </c>
      <c r="D10" s="14">
        <f t="shared" si="0"/>
        <v>4.6157742857992907E-2</v>
      </c>
    </row>
    <row r="11" spans="1:4" ht="16.5" thickTop="1" thickBot="1" x14ac:dyDescent="0.3">
      <c r="A11" s="15">
        <v>7</v>
      </c>
      <c r="B11" s="16" t="s">
        <v>94</v>
      </c>
      <c r="C11" s="17">
        <v>70785.558382883493</v>
      </c>
      <c r="D11" s="14">
        <f t="shared" si="0"/>
        <v>2.5945146229354411E-3</v>
      </c>
    </row>
    <row r="12" spans="1:4" ht="16.5" thickTop="1" thickBot="1" x14ac:dyDescent="0.3">
      <c r="A12" s="15">
        <v>8</v>
      </c>
      <c r="B12" s="16" t="s">
        <v>95</v>
      </c>
      <c r="C12" s="17">
        <v>26133.91320040137</v>
      </c>
      <c r="D12" s="14">
        <f t="shared" si="0"/>
        <v>9.5789058533954645E-4</v>
      </c>
    </row>
    <row r="13" spans="1:4" ht="16.5" thickTop="1" thickBot="1" x14ac:dyDescent="0.3">
      <c r="A13" s="15">
        <v>9</v>
      </c>
      <c r="B13" s="16" t="s">
        <v>96</v>
      </c>
      <c r="C13" s="17">
        <v>324504.472419967</v>
      </c>
      <c r="D13" s="14">
        <f t="shared" si="0"/>
        <v>1.1894115383642162E-2</v>
      </c>
    </row>
    <row r="14" spans="1:4" ht="16.5" thickTop="1" thickBot="1" x14ac:dyDescent="0.3">
      <c r="A14" s="15">
        <v>10</v>
      </c>
      <c r="B14" s="16" t="s">
        <v>97</v>
      </c>
      <c r="C14" s="17">
        <v>2134586.6080987155</v>
      </c>
      <c r="D14" s="14">
        <f t="shared" si="0"/>
        <v>7.8239351290806031E-2</v>
      </c>
    </row>
    <row r="15" spans="1:4" ht="16.5" thickTop="1" thickBot="1" x14ac:dyDescent="0.3">
      <c r="A15" s="15">
        <v>11</v>
      </c>
      <c r="B15" s="16" t="s">
        <v>98</v>
      </c>
      <c r="C15" s="17">
        <v>5172.6444212461374</v>
      </c>
      <c r="D15" s="14">
        <f t="shared" si="0"/>
        <v>1.8959378009814103E-4</v>
      </c>
    </row>
    <row r="16" spans="1:4" ht="16.5" thickTop="1" thickBot="1" x14ac:dyDescent="0.3">
      <c r="A16" s="15">
        <v>12</v>
      </c>
      <c r="B16" s="16" t="s">
        <v>99</v>
      </c>
      <c r="C16" s="17">
        <v>4738111.9470224194</v>
      </c>
      <c r="D16" s="14">
        <f t="shared" si="0"/>
        <v>0.1736667904088661</v>
      </c>
    </row>
    <row r="17" spans="1:4" ht="16.5" thickTop="1" thickBot="1" x14ac:dyDescent="0.3">
      <c r="A17" s="15">
        <v>13</v>
      </c>
      <c r="B17" s="16" t="s">
        <v>100</v>
      </c>
      <c r="C17" s="17">
        <v>1355676.5685057775</v>
      </c>
      <c r="D17" s="14">
        <f t="shared" si="0"/>
        <v>4.9689834498920851E-2</v>
      </c>
    </row>
    <row r="18" spans="1:4" ht="16.5" thickTop="1" thickBot="1" x14ac:dyDescent="0.3">
      <c r="A18" s="15">
        <v>14</v>
      </c>
      <c r="B18" s="16" t="s">
        <v>101</v>
      </c>
      <c r="C18" s="17">
        <v>6856111.4787350995</v>
      </c>
      <c r="D18" s="14">
        <f t="shared" si="0"/>
        <v>0.2512981728820422</v>
      </c>
    </row>
    <row r="19" spans="1:4" ht="16.5" thickTop="1" thickBot="1" x14ac:dyDescent="0.3">
      <c r="A19" s="15">
        <v>15</v>
      </c>
      <c r="B19" s="16" t="s">
        <v>102</v>
      </c>
      <c r="C19" s="17">
        <v>150182.15493811766</v>
      </c>
      <c r="D19" s="14">
        <f t="shared" si="0"/>
        <v>5.5046510332413048E-3</v>
      </c>
    </row>
    <row r="20" spans="1:4" ht="16.5" thickTop="1" thickBot="1" x14ac:dyDescent="0.3">
      <c r="A20" s="15">
        <v>16</v>
      </c>
      <c r="B20" s="16" t="s">
        <v>103</v>
      </c>
      <c r="C20" s="17">
        <v>3833364.9410952311</v>
      </c>
      <c r="D20" s="14">
        <f t="shared" si="0"/>
        <v>0.14050495075453961</v>
      </c>
    </row>
    <row r="21" spans="1:4" ht="16.5" thickTop="1" thickBot="1" x14ac:dyDescent="0.3">
      <c r="A21" s="15">
        <v>17</v>
      </c>
      <c r="B21" s="16" t="s">
        <v>104</v>
      </c>
      <c r="C21" s="17">
        <v>1806672.144103911</v>
      </c>
      <c r="D21" s="14">
        <f t="shared" si="0"/>
        <v>6.6220248929493269E-2</v>
      </c>
    </row>
    <row r="22" spans="1:4" ht="16.5" thickTop="1" thickBot="1" x14ac:dyDescent="0.3">
      <c r="A22" s="15">
        <v>18</v>
      </c>
      <c r="B22" s="16" t="s">
        <v>105</v>
      </c>
      <c r="C22" s="17">
        <v>2221154.3613929315</v>
      </c>
      <c r="D22" s="14">
        <f t="shared" si="0"/>
        <v>8.1412333279330146E-2</v>
      </c>
    </row>
    <row r="23" spans="1:4" ht="16.5" thickTop="1" thickBot="1" x14ac:dyDescent="0.3">
      <c r="A23" s="31"/>
      <c r="B23" s="18" t="s">
        <v>106</v>
      </c>
      <c r="C23" s="19">
        <f>SUM(C5:C22)</f>
        <v>27282774.880951148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13057.070063426974</v>
      </c>
      <c r="D6" s="14">
        <f t="shared" ref="D6:D23" si="0">C6/C$23</f>
        <v>2.8751584820254231E-3</v>
      </c>
    </row>
    <row r="7" spans="1:4" ht="16.5" thickTop="1" thickBot="1" x14ac:dyDescent="0.3">
      <c r="A7" s="15">
        <v>3</v>
      </c>
      <c r="B7" s="16" t="s">
        <v>90</v>
      </c>
      <c r="C7" s="17">
        <v>23508.287624338518</v>
      </c>
      <c r="D7" s="14">
        <f t="shared" si="0"/>
        <v>5.1765099086303291E-3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122561.39791891328</v>
      </c>
      <c r="D9" s="14">
        <f t="shared" si="0"/>
        <v>2.6987941481794391E-2</v>
      </c>
    </row>
    <row r="10" spans="1:4" ht="16.5" thickTop="1" thickBot="1" x14ac:dyDescent="0.3">
      <c r="A10" s="15">
        <v>6</v>
      </c>
      <c r="B10" s="16" t="s">
        <v>93</v>
      </c>
      <c r="C10" s="17">
        <v>37807.83632396449</v>
      </c>
      <c r="D10" s="14">
        <f t="shared" si="0"/>
        <v>8.3252613921675576E-3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118234.56258867966</v>
      </c>
      <c r="D14" s="14">
        <f t="shared" si="0"/>
        <v>2.6035175107744363E-2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253253.89558136964</v>
      </c>
      <c r="D17" s="14">
        <f t="shared" si="0"/>
        <v>5.5766345929803937E-2</v>
      </c>
    </row>
    <row r="18" spans="1:4" ht="16.5" thickTop="1" thickBot="1" x14ac:dyDescent="0.3">
      <c r="A18" s="15">
        <v>14</v>
      </c>
      <c r="B18" s="16" t="s">
        <v>101</v>
      </c>
      <c r="C18" s="17">
        <v>1969667.5752159797</v>
      </c>
      <c r="D18" s="14">
        <f t="shared" si="0"/>
        <v>0.43371954107186017</v>
      </c>
    </row>
    <row r="19" spans="1:4" ht="16.5" thickTop="1" thickBot="1" x14ac:dyDescent="0.3">
      <c r="A19" s="15">
        <v>15</v>
      </c>
      <c r="B19" s="16" t="s">
        <v>102</v>
      </c>
      <c r="C19" s="17">
        <v>8901.136631479174</v>
      </c>
      <c r="D19" s="14">
        <f t="shared" si="0"/>
        <v>1.9600245967392469E-3</v>
      </c>
    </row>
    <row r="20" spans="1:4" ht="16.5" thickTop="1" thickBot="1" x14ac:dyDescent="0.3">
      <c r="A20" s="15">
        <v>16</v>
      </c>
      <c r="B20" s="16" t="s">
        <v>103</v>
      </c>
      <c r="C20" s="17">
        <v>735501.84927703557</v>
      </c>
      <c r="D20" s="14">
        <f t="shared" si="0"/>
        <v>0.16195703708579398</v>
      </c>
    </row>
    <row r="21" spans="1:4" ht="16.5" thickTop="1" thickBot="1" x14ac:dyDescent="0.3">
      <c r="A21" s="15">
        <v>17</v>
      </c>
      <c r="B21" s="16" t="s">
        <v>104</v>
      </c>
      <c r="C21" s="17">
        <v>480469.31396066566</v>
      </c>
      <c r="D21" s="14">
        <f t="shared" si="0"/>
        <v>0.10579903582323072</v>
      </c>
    </row>
    <row r="22" spans="1:4" ht="16.5" thickTop="1" thickBot="1" x14ac:dyDescent="0.3">
      <c r="A22" s="15">
        <v>18</v>
      </c>
      <c r="B22" s="16" t="s">
        <v>105</v>
      </c>
      <c r="C22" s="17">
        <v>778376.32447833987</v>
      </c>
      <c r="D22" s="14">
        <f t="shared" si="0"/>
        <v>0.17139796912020974</v>
      </c>
    </row>
    <row r="23" spans="1:4" ht="16.5" thickTop="1" thickBot="1" x14ac:dyDescent="0.3">
      <c r="A23" s="31"/>
      <c r="B23" s="18" t="s">
        <v>106</v>
      </c>
      <c r="C23" s="19">
        <f>SUM(C5:C22)</f>
        <v>4541339.249664193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188964.57530286291</v>
      </c>
      <c r="D5" s="14">
        <f>C5/C$23</f>
        <v>3.2790513703552314E-2</v>
      </c>
    </row>
    <row r="6" spans="1:4" ht="16.5" thickTop="1" thickBot="1" x14ac:dyDescent="0.3">
      <c r="A6" s="15">
        <v>2</v>
      </c>
      <c r="B6" s="16" t="s">
        <v>89</v>
      </c>
      <c r="C6" s="17">
        <v>15563.703804195782</v>
      </c>
      <c r="D6" s="14">
        <f t="shared" ref="D6:D23" si="0">C6/C$23</f>
        <v>2.7007275943205806E-3</v>
      </c>
    </row>
    <row r="7" spans="1:4" ht="16.5" thickTop="1" thickBot="1" x14ac:dyDescent="0.3">
      <c r="A7" s="15">
        <v>3</v>
      </c>
      <c r="B7" s="16" t="s">
        <v>90</v>
      </c>
      <c r="C7" s="17">
        <v>305503.0667039869</v>
      </c>
      <c r="D7" s="14">
        <f t="shared" si="0"/>
        <v>5.3013124175145691E-2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82652.122052573715</v>
      </c>
      <c r="D9" s="14">
        <f t="shared" si="0"/>
        <v>1.4342400084506929E-2</v>
      </c>
    </row>
    <row r="10" spans="1:4" ht="16.5" thickTop="1" thickBot="1" x14ac:dyDescent="0.3">
      <c r="A10" s="15">
        <v>6</v>
      </c>
      <c r="B10" s="16" t="s">
        <v>93</v>
      </c>
      <c r="C10" s="17">
        <v>118389.42139036868</v>
      </c>
      <c r="D10" s="14">
        <f t="shared" si="0"/>
        <v>2.0543797366435267E-2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776.6522810421701</v>
      </c>
      <c r="D12" s="14">
        <f t="shared" si="0"/>
        <v>1.3477037811765246E-4</v>
      </c>
    </row>
    <row r="13" spans="1:4" ht="16.5" thickTop="1" thickBot="1" x14ac:dyDescent="0.3">
      <c r="A13" s="15">
        <v>9</v>
      </c>
      <c r="B13" s="16" t="s">
        <v>96</v>
      </c>
      <c r="C13" s="17">
        <v>24208.558922850854</v>
      </c>
      <c r="D13" s="14">
        <f t="shared" si="0"/>
        <v>4.2008460148189901E-3</v>
      </c>
    </row>
    <row r="14" spans="1:4" ht="16.5" thickTop="1" thickBot="1" x14ac:dyDescent="0.3">
      <c r="A14" s="15">
        <v>10</v>
      </c>
      <c r="B14" s="16" t="s">
        <v>97</v>
      </c>
      <c r="C14" s="17">
        <v>1483312.0996836186</v>
      </c>
      <c r="D14" s="14">
        <f t="shared" si="0"/>
        <v>0.25739515278652209</v>
      </c>
    </row>
    <row r="15" spans="1:4" ht="16.5" thickTop="1" thickBot="1" x14ac:dyDescent="0.3">
      <c r="A15" s="15">
        <v>11</v>
      </c>
      <c r="B15" s="16" t="s">
        <v>98</v>
      </c>
      <c r="C15" s="17">
        <v>38862.616793287809</v>
      </c>
      <c r="D15" s="14">
        <f t="shared" si="0"/>
        <v>6.7437252007355453E-3</v>
      </c>
    </row>
    <row r="16" spans="1:4" ht="16.5" thickTop="1" thickBot="1" x14ac:dyDescent="0.3">
      <c r="A16" s="15">
        <v>12</v>
      </c>
      <c r="B16" s="16" t="s">
        <v>99</v>
      </c>
      <c r="C16" s="17">
        <v>14027.462859901985</v>
      </c>
      <c r="D16" s="14">
        <f t="shared" si="0"/>
        <v>2.4341478417130519E-3</v>
      </c>
    </row>
    <row r="17" spans="1:4" ht="16.5" thickTop="1" thickBot="1" x14ac:dyDescent="0.3">
      <c r="A17" s="15">
        <v>13</v>
      </c>
      <c r="B17" s="16" t="s">
        <v>100</v>
      </c>
      <c r="C17" s="17">
        <v>199283.91357654255</v>
      </c>
      <c r="D17" s="14">
        <f t="shared" si="0"/>
        <v>3.4581200675077806E-2</v>
      </c>
    </row>
    <row r="18" spans="1:4" ht="16.5" thickTop="1" thickBot="1" x14ac:dyDescent="0.3">
      <c r="A18" s="15">
        <v>14</v>
      </c>
      <c r="B18" s="16" t="s">
        <v>101</v>
      </c>
      <c r="C18" s="17">
        <v>1712913.8798530165</v>
      </c>
      <c r="D18" s="14">
        <f t="shared" si="0"/>
        <v>0.29723733117862511</v>
      </c>
    </row>
    <row r="19" spans="1:4" ht="16.5" thickTop="1" thickBot="1" x14ac:dyDescent="0.3">
      <c r="A19" s="15">
        <v>15</v>
      </c>
      <c r="B19" s="16" t="s">
        <v>102</v>
      </c>
      <c r="C19" s="17">
        <v>117721.21428093182</v>
      </c>
      <c r="D19" s="14">
        <f t="shared" si="0"/>
        <v>2.042784518680751E-2</v>
      </c>
    </row>
    <row r="20" spans="1:4" ht="16.5" thickTop="1" thickBot="1" x14ac:dyDescent="0.3">
      <c r="A20" s="15">
        <v>16</v>
      </c>
      <c r="B20" s="16" t="s">
        <v>103</v>
      </c>
      <c r="C20" s="17">
        <v>785302.69210762158</v>
      </c>
      <c r="D20" s="14">
        <f t="shared" si="0"/>
        <v>0.13627146064663137</v>
      </c>
    </row>
    <row r="21" spans="1:4" ht="16.5" thickTop="1" thickBot="1" x14ac:dyDescent="0.3">
      <c r="A21" s="15">
        <v>17</v>
      </c>
      <c r="B21" s="16" t="s">
        <v>104</v>
      </c>
      <c r="C21" s="17">
        <v>171746.48997506523</v>
      </c>
      <c r="D21" s="14">
        <f t="shared" si="0"/>
        <v>2.9802705740153954E-2</v>
      </c>
    </row>
    <row r="22" spans="1:4" ht="16.5" thickTop="1" thickBot="1" x14ac:dyDescent="0.3">
      <c r="A22" s="15">
        <v>18</v>
      </c>
      <c r="B22" s="16" t="s">
        <v>105</v>
      </c>
      <c r="C22" s="17">
        <v>503553.32185420144</v>
      </c>
      <c r="D22" s="14">
        <f t="shared" si="0"/>
        <v>8.7380251426836197E-2</v>
      </c>
    </row>
    <row r="23" spans="1:4" ht="16.5" thickTop="1" thickBot="1" x14ac:dyDescent="0.3">
      <c r="A23" s="31"/>
      <c r="B23" s="18" t="s">
        <v>106</v>
      </c>
      <c r="C23" s="19">
        <f>SUM(C5:C22)</f>
        <v>5762781.7914420683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127822.18261760217</v>
      </c>
      <c r="D5" s="14">
        <f>C5/C$23</f>
        <v>1.2602524999838658E-2</v>
      </c>
    </row>
    <row r="6" spans="1:4" ht="16.5" thickTop="1" thickBot="1" x14ac:dyDescent="0.3">
      <c r="A6" s="15">
        <v>2</v>
      </c>
      <c r="B6" s="16" t="s">
        <v>89</v>
      </c>
      <c r="C6" s="17">
        <v>30537.188003534578</v>
      </c>
      <c r="D6" s="14">
        <f t="shared" ref="D6:D23" si="0">C6/C$23</f>
        <v>3.0107894213529198E-3</v>
      </c>
    </row>
    <row r="7" spans="1:4" ht="16.5" thickTop="1" thickBot="1" x14ac:dyDescent="0.3">
      <c r="A7" s="15">
        <v>3</v>
      </c>
      <c r="B7" s="16" t="s">
        <v>90</v>
      </c>
      <c r="C7" s="17">
        <v>561715.1990918871</v>
      </c>
      <c r="D7" s="14">
        <f t="shared" si="0"/>
        <v>5.5381857001478046E-2</v>
      </c>
    </row>
    <row r="8" spans="1:4" ht="16.5" thickTop="1" thickBot="1" x14ac:dyDescent="0.3">
      <c r="A8" s="15">
        <v>4</v>
      </c>
      <c r="B8" s="16" t="s">
        <v>91</v>
      </c>
      <c r="C8" s="17">
        <v>207790.97873516002</v>
      </c>
      <c r="D8" s="14">
        <f t="shared" si="0"/>
        <v>2.0486983953990016E-2</v>
      </c>
    </row>
    <row r="9" spans="1:4" ht="16.5" thickTop="1" thickBot="1" x14ac:dyDescent="0.3">
      <c r="A9" s="15">
        <v>5</v>
      </c>
      <c r="B9" s="16" t="s">
        <v>92</v>
      </c>
      <c r="C9" s="17">
        <v>65747.341427948879</v>
      </c>
      <c r="D9" s="14">
        <f t="shared" si="0"/>
        <v>6.4823060993839656E-3</v>
      </c>
    </row>
    <row r="10" spans="1:4" ht="16.5" thickTop="1" thickBot="1" x14ac:dyDescent="0.3">
      <c r="A10" s="15">
        <v>6</v>
      </c>
      <c r="B10" s="16" t="s">
        <v>93</v>
      </c>
      <c r="C10" s="17">
        <v>66993.384441769958</v>
      </c>
      <c r="D10" s="14">
        <f t="shared" si="0"/>
        <v>6.6051587053321285E-3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3979.9009910157947</v>
      </c>
      <c r="D12" s="14">
        <f t="shared" si="0"/>
        <v>3.9239512820877305E-4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1199055.8491243313</v>
      </c>
      <c r="D14" s="14">
        <f t="shared" si="0"/>
        <v>0.11821994434251842</v>
      </c>
    </row>
    <row r="15" spans="1:4" ht="16.5" thickTop="1" thickBot="1" x14ac:dyDescent="0.3">
      <c r="A15" s="15">
        <v>11</v>
      </c>
      <c r="B15" s="16" t="s">
        <v>98</v>
      </c>
      <c r="C15" s="17">
        <v>267957.21558367769</v>
      </c>
      <c r="D15" s="14">
        <f t="shared" si="0"/>
        <v>2.6419025548820686E-2</v>
      </c>
    </row>
    <row r="16" spans="1:4" ht="16.5" thickTop="1" thickBot="1" x14ac:dyDescent="0.3">
      <c r="A16" s="15">
        <v>12</v>
      </c>
      <c r="B16" s="16" t="s">
        <v>99</v>
      </c>
      <c r="C16" s="17">
        <v>2609.1080919417691</v>
      </c>
      <c r="D16" s="14">
        <f t="shared" si="0"/>
        <v>2.5724290794146911E-4</v>
      </c>
    </row>
    <row r="17" spans="1:4" ht="16.5" thickTop="1" thickBot="1" x14ac:dyDescent="0.3">
      <c r="A17" s="15">
        <v>13</v>
      </c>
      <c r="B17" s="16" t="s">
        <v>100</v>
      </c>
      <c r="C17" s="17">
        <v>258615.59145950922</v>
      </c>
      <c r="D17" s="14">
        <f t="shared" si="0"/>
        <v>2.549799565281172E-2</v>
      </c>
    </row>
    <row r="18" spans="1:4" ht="16.5" thickTop="1" thickBot="1" x14ac:dyDescent="0.3">
      <c r="A18" s="15">
        <v>14</v>
      </c>
      <c r="B18" s="16" t="s">
        <v>101</v>
      </c>
      <c r="C18" s="17">
        <v>4286071.7763809254</v>
      </c>
      <c r="D18" s="14">
        <f t="shared" si="0"/>
        <v>0.42258178984893302</v>
      </c>
    </row>
    <row r="19" spans="1:4" ht="16.5" thickTop="1" thickBot="1" x14ac:dyDescent="0.3">
      <c r="A19" s="15">
        <v>15</v>
      </c>
      <c r="B19" s="16" t="s">
        <v>102</v>
      </c>
      <c r="C19" s="17">
        <v>2080.503050716301</v>
      </c>
      <c r="D19" s="14">
        <f t="shared" si="0"/>
        <v>2.0512552024973892E-4</v>
      </c>
    </row>
    <row r="20" spans="1:4" ht="16.5" thickTop="1" thickBot="1" x14ac:dyDescent="0.3">
      <c r="A20" s="15">
        <v>16</v>
      </c>
      <c r="B20" s="16" t="s">
        <v>103</v>
      </c>
      <c r="C20" s="17">
        <v>1434893.2303308051</v>
      </c>
      <c r="D20" s="14">
        <f t="shared" si="0"/>
        <v>0.14147214072726219</v>
      </c>
    </row>
    <row r="21" spans="1:4" ht="16.5" thickTop="1" thickBot="1" x14ac:dyDescent="0.3">
      <c r="A21" s="15">
        <v>17</v>
      </c>
      <c r="B21" s="16" t="s">
        <v>104</v>
      </c>
      <c r="C21" s="17">
        <v>947620.98345960444</v>
      </c>
      <c r="D21" s="14">
        <f t="shared" si="0"/>
        <v>9.3429926557808532E-2</v>
      </c>
    </row>
    <row r="22" spans="1:4" ht="16.5" thickTop="1" thickBot="1" x14ac:dyDescent="0.3">
      <c r="A22" s="15">
        <v>18</v>
      </c>
      <c r="B22" s="16" t="s">
        <v>105</v>
      </c>
      <c r="C22" s="17">
        <v>679094.69354247511</v>
      </c>
      <c r="D22" s="14">
        <f t="shared" si="0"/>
        <v>6.6954793584069694E-2</v>
      </c>
    </row>
    <row r="23" spans="1:4" ht="16.5" thickTop="1" thickBot="1" x14ac:dyDescent="0.3">
      <c r="A23" s="7"/>
      <c r="B23" s="8" t="s">
        <v>106</v>
      </c>
      <c r="C23" s="9">
        <f>SUM(C5:C22)</f>
        <v>10142585.126332905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837323.61559266422</v>
      </c>
      <c r="D5" s="14">
        <f>C5/C$23</f>
        <v>3.6420947199350004E-2</v>
      </c>
    </row>
    <row r="6" spans="1:4" ht="16.5" thickTop="1" thickBot="1" x14ac:dyDescent="0.3">
      <c r="A6" s="15">
        <v>2</v>
      </c>
      <c r="B6" s="16" t="s">
        <v>89</v>
      </c>
      <c r="C6" s="17">
        <v>498428.30647547491</v>
      </c>
      <c r="D6" s="14">
        <f t="shared" ref="D6:D23" si="0">C6/C$23</f>
        <v>2.1680065741315219E-2</v>
      </c>
    </row>
    <row r="7" spans="1:4" ht="16.5" thickTop="1" thickBot="1" x14ac:dyDescent="0.3">
      <c r="A7" s="15">
        <v>3</v>
      </c>
      <c r="B7" s="16" t="s">
        <v>90</v>
      </c>
      <c r="C7" s="17">
        <v>1061175.9568881453</v>
      </c>
      <c r="D7" s="14">
        <f t="shared" si="0"/>
        <v>4.6157820913347546E-2</v>
      </c>
    </row>
    <row r="8" spans="1:4" ht="16.5" thickTop="1" thickBot="1" x14ac:dyDescent="0.3">
      <c r="A8" s="15">
        <v>4</v>
      </c>
      <c r="B8" s="16" t="s">
        <v>91</v>
      </c>
      <c r="C8" s="17">
        <v>122749.21634820495</v>
      </c>
      <c r="D8" s="14">
        <f t="shared" si="0"/>
        <v>5.3392053491948949E-3</v>
      </c>
    </row>
    <row r="9" spans="1:4" ht="16.5" thickTop="1" thickBot="1" x14ac:dyDescent="0.3">
      <c r="A9" s="15">
        <v>5</v>
      </c>
      <c r="B9" s="16" t="s">
        <v>92</v>
      </c>
      <c r="C9" s="17">
        <v>179962.24373026172</v>
      </c>
      <c r="D9" s="14">
        <f t="shared" si="0"/>
        <v>7.8277923310895343E-3</v>
      </c>
    </row>
    <row r="10" spans="1:4" ht="16.5" thickTop="1" thickBot="1" x14ac:dyDescent="0.3">
      <c r="A10" s="15">
        <v>6</v>
      </c>
      <c r="B10" s="16" t="s">
        <v>93</v>
      </c>
      <c r="C10" s="17">
        <v>803122.3433751741</v>
      </c>
      <c r="D10" s="14">
        <f t="shared" si="0"/>
        <v>3.4933299285941841E-2</v>
      </c>
    </row>
    <row r="11" spans="1:4" ht="16.5" thickTop="1" thickBot="1" x14ac:dyDescent="0.3">
      <c r="A11" s="15">
        <v>7</v>
      </c>
      <c r="B11" s="16" t="s">
        <v>94</v>
      </c>
      <c r="C11" s="17">
        <v>194224.08679771799</v>
      </c>
      <c r="D11" s="14">
        <f t="shared" si="0"/>
        <v>8.4481377073005997E-3</v>
      </c>
    </row>
    <row r="12" spans="1:4" ht="16.5" thickTop="1" thickBot="1" x14ac:dyDescent="0.3">
      <c r="A12" s="15">
        <v>8</v>
      </c>
      <c r="B12" s="16" t="s">
        <v>95</v>
      </c>
      <c r="C12" s="17">
        <v>46855.125697075244</v>
      </c>
      <c r="D12" s="14">
        <f t="shared" si="0"/>
        <v>2.0380507933294169E-3</v>
      </c>
    </row>
    <row r="13" spans="1:4" ht="16.5" thickTop="1" thickBot="1" x14ac:dyDescent="0.3">
      <c r="A13" s="15">
        <v>9</v>
      </c>
      <c r="B13" s="16" t="s">
        <v>96</v>
      </c>
      <c r="C13" s="17">
        <v>112025.33927351181</v>
      </c>
      <c r="D13" s="14">
        <f t="shared" si="0"/>
        <v>4.8727503807257828E-3</v>
      </c>
    </row>
    <row r="14" spans="1:4" ht="16.5" thickTop="1" thickBot="1" x14ac:dyDescent="0.3">
      <c r="A14" s="15">
        <v>10</v>
      </c>
      <c r="B14" s="16" t="s">
        <v>97</v>
      </c>
      <c r="C14" s="17">
        <v>1571606.4792715404</v>
      </c>
      <c r="D14" s="14">
        <f t="shared" si="0"/>
        <v>6.8359945347045578E-2</v>
      </c>
    </row>
    <row r="15" spans="1:4" ht="16.5" thickTop="1" thickBot="1" x14ac:dyDescent="0.3">
      <c r="A15" s="15">
        <v>11</v>
      </c>
      <c r="B15" s="16" t="s">
        <v>98</v>
      </c>
      <c r="C15" s="17">
        <v>75290.294825089193</v>
      </c>
      <c r="D15" s="14">
        <f t="shared" si="0"/>
        <v>3.2748913339881824E-3</v>
      </c>
    </row>
    <row r="16" spans="1:4" ht="16.5" thickTop="1" thickBot="1" x14ac:dyDescent="0.3">
      <c r="A16" s="15">
        <v>12</v>
      </c>
      <c r="B16" s="16" t="s">
        <v>99</v>
      </c>
      <c r="C16" s="17">
        <v>171253.13942480079</v>
      </c>
      <c r="D16" s="14">
        <f t="shared" si="0"/>
        <v>7.448973649571383E-3</v>
      </c>
    </row>
    <row r="17" spans="1:4" ht="16.5" thickTop="1" thickBot="1" x14ac:dyDescent="0.3">
      <c r="A17" s="15">
        <v>13</v>
      </c>
      <c r="B17" s="16" t="s">
        <v>100</v>
      </c>
      <c r="C17" s="17">
        <v>861620.00689396064</v>
      </c>
      <c r="D17" s="14">
        <f t="shared" si="0"/>
        <v>3.7477763904672383E-2</v>
      </c>
    </row>
    <row r="18" spans="1:4" ht="16.5" thickTop="1" thickBot="1" x14ac:dyDescent="0.3">
      <c r="A18" s="15">
        <v>14</v>
      </c>
      <c r="B18" s="16" t="s">
        <v>101</v>
      </c>
      <c r="C18" s="17">
        <v>6618937.0888251662</v>
      </c>
      <c r="D18" s="14">
        <f t="shared" si="0"/>
        <v>0.28790297292318812</v>
      </c>
    </row>
    <row r="19" spans="1:4" ht="16.5" thickTop="1" thickBot="1" x14ac:dyDescent="0.3">
      <c r="A19" s="15">
        <v>15</v>
      </c>
      <c r="B19" s="16" t="s">
        <v>102</v>
      </c>
      <c r="C19" s="17">
        <v>190610.16462343559</v>
      </c>
      <c r="D19" s="14">
        <f t="shared" si="0"/>
        <v>8.2909434442450473E-3</v>
      </c>
    </row>
    <row r="20" spans="1:4" ht="16.5" thickTop="1" thickBot="1" x14ac:dyDescent="0.3">
      <c r="A20" s="15">
        <v>16</v>
      </c>
      <c r="B20" s="16" t="s">
        <v>103</v>
      </c>
      <c r="C20" s="17">
        <v>2154547.1218534564</v>
      </c>
      <c r="D20" s="14">
        <f t="shared" si="0"/>
        <v>9.3716032251155504E-2</v>
      </c>
    </row>
    <row r="21" spans="1:4" ht="16.5" thickTop="1" thickBot="1" x14ac:dyDescent="0.3">
      <c r="A21" s="15">
        <v>17</v>
      </c>
      <c r="B21" s="16" t="s">
        <v>104</v>
      </c>
      <c r="C21" s="17">
        <v>6085018.6900452478</v>
      </c>
      <c r="D21" s="14">
        <f t="shared" si="0"/>
        <v>0.26467919964293612</v>
      </c>
    </row>
    <row r="22" spans="1:4" ht="16.5" thickTop="1" thickBot="1" x14ac:dyDescent="0.3">
      <c r="A22" s="15">
        <v>18</v>
      </c>
      <c r="B22" s="16" t="s">
        <v>105</v>
      </c>
      <c r="C22" s="17">
        <v>1405416.6044011621</v>
      </c>
      <c r="D22" s="14">
        <f t="shared" si="0"/>
        <v>6.1131207801602749E-2</v>
      </c>
    </row>
    <row r="23" spans="1:4" ht="16.5" thickTop="1" thickBot="1" x14ac:dyDescent="0.3">
      <c r="A23" s="31"/>
      <c r="B23" s="18" t="s">
        <v>106</v>
      </c>
      <c r="C23" s="19">
        <f>SUM(C5:C22)</f>
        <v>22990165.824342091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469347.69986406929</v>
      </c>
      <c r="D5" s="14">
        <f>C5/C$23</f>
        <v>1.1507835542508374E-2</v>
      </c>
    </row>
    <row r="6" spans="1:4" ht="16.5" thickTop="1" thickBot="1" x14ac:dyDescent="0.3">
      <c r="A6" s="15">
        <v>2</v>
      </c>
      <c r="B6" s="16" t="s">
        <v>89</v>
      </c>
      <c r="C6" s="17">
        <v>349477.51694158808</v>
      </c>
      <c r="D6" s="14">
        <f t="shared" ref="D6:D23" si="0">C6/C$23</f>
        <v>8.5687642486215188E-3</v>
      </c>
    </row>
    <row r="7" spans="1:4" ht="16.5" thickTop="1" thickBot="1" x14ac:dyDescent="0.3">
      <c r="A7" s="15">
        <v>3</v>
      </c>
      <c r="B7" s="16" t="s">
        <v>90</v>
      </c>
      <c r="C7" s="17">
        <v>907855.47599520662</v>
      </c>
      <c r="D7" s="14">
        <f t="shared" si="0"/>
        <v>2.225951361249719E-2</v>
      </c>
    </row>
    <row r="8" spans="1:4" ht="16.5" thickTop="1" thickBot="1" x14ac:dyDescent="0.3">
      <c r="A8" s="15">
        <v>4</v>
      </c>
      <c r="B8" s="16" t="s">
        <v>91</v>
      </c>
      <c r="C8" s="17">
        <v>420457.52625029278</v>
      </c>
      <c r="D8" s="14">
        <f t="shared" si="0"/>
        <v>1.0309107866299528E-2</v>
      </c>
    </row>
    <row r="9" spans="1:4" ht="16.5" thickTop="1" thickBot="1" x14ac:dyDescent="0.3">
      <c r="A9" s="15">
        <v>5</v>
      </c>
      <c r="B9" s="16" t="s">
        <v>92</v>
      </c>
      <c r="C9" s="17">
        <v>450569.61440402875</v>
      </c>
      <c r="D9" s="14">
        <f t="shared" si="0"/>
        <v>1.104741969442837E-2</v>
      </c>
    </row>
    <row r="10" spans="1:4" ht="16.5" thickTop="1" thickBot="1" x14ac:dyDescent="0.3">
      <c r="A10" s="15">
        <v>6</v>
      </c>
      <c r="B10" s="16" t="s">
        <v>93</v>
      </c>
      <c r="C10" s="17">
        <v>887032.05190940457</v>
      </c>
      <c r="D10" s="14">
        <f t="shared" si="0"/>
        <v>2.1748948545531444E-2</v>
      </c>
    </row>
    <row r="11" spans="1:4" ht="16.5" thickTop="1" thickBot="1" x14ac:dyDescent="0.3">
      <c r="A11" s="15">
        <v>7</v>
      </c>
      <c r="B11" s="16" t="s">
        <v>94</v>
      </c>
      <c r="C11" s="17">
        <v>81303.593757498078</v>
      </c>
      <c r="D11" s="14">
        <f t="shared" si="0"/>
        <v>1.9934653695909696E-3</v>
      </c>
    </row>
    <row r="12" spans="1:4" ht="16.5" thickTop="1" thickBot="1" x14ac:dyDescent="0.3">
      <c r="A12" s="15">
        <v>8</v>
      </c>
      <c r="B12" s="16" t="s">
        <v>95</v>
      </c>
      <c r="C12" s="17">
        <v>80193.231279009255</v>
      </c>
      <c r="D12" s="14">
        <f t="shared" si="0"/>
        <v>1.9662406302373473E-3</v>
      </c>
    </row>
    <row r="13" spans="1:4" ht="16.5" thickTop="1" thickBot="1" x14ac:dyDescent="0.3">
      <c r="A13" s="15">
        <v>9</v>
      </c>
      <c r="B13" s="16" t="s">
        <v>96</v>
      </c>
      <c r="C13" s="17">
        <v>251059.99722582207</v>
      </c>
      <c r="D13" s="14">
        <f t="shared" si="0"/>
        <v>6.1556862006868591E-3</v>
      </c>
    </row>
    <row r="14" spans="1:4" ht="16.5" thickTop="1" thickBot="1" x14ac:dyDescent="0.3">
      <c r="A14" s="15">
        <v>10</v>
      </c>
      <c r="B14" s="16" t="s">
        <v>97</v>
      </c>
      <c r="C14" s="17">
        <v>3600355.5300808232</v>
      </c>
      <c r="D14" s="14">
        <f t="shared" si="0"/>
        <v>8.8276344694413422E-2</v>
      </c>
    </row>
    <row r="15" spans="1:4" ht="16.5" thickTop="1" thickBot="1" x14ac:dyDescent="0.3">
      <c r="A15" s="15">
        <v>11</v>
      </c>
      <c r="B15" s="16" t="s">
        <v>98</v>
      </c>
      <c r="C15" s="17">
        <v>1179170.6334061413</v>
      </c>
      <c r="D15" s="14">
        <f t="shared" si="0"/>
        <v>2.8911831739504231E-2</v>
      </c>
    </row>
    <row r="16" spans="1:4" ht="16.5" thickTop="1" thickBot="1" x14ac:dyDescent="0.3">
      <c r="A16" s="15">
        <v>12</v>
      </c>
      <c r="B16" s="16" t="s">
        <v>99</v>
      </c>
      <c r="C16" s="17">
        <v>6861619.312228187</v>
      </c>
      <c r="D16" s="14">
        <f t="shared" si="0"/>
        <v>0.16823857158198535</v>
      </c>
    </row>
    <row r="17" spans="1:4" ht="16.5" thickTop="1" thickBot="1" x14ac:dyDescent="0.3">
      <c r="A17" s="15">
        <v>13</v>
      </c>
      <c r="B17" s="16" t="s">
        <v>100</v>
      </c>
      <c r="C17" s="17">
        <v>1771267.7045708997</v>
      </c>
      <c r="D17" s="14">
        <f t="shared" si="0"/>
        <v>4.3429332777941816E-2</v>
      </c>
    </row>
    <row r="18" spans="1:4" ht="16.5" thickTop="1" thickBot="1" x14ac:dyDescent="0.3">
      <c r="A18" s="15">
        <v>14</v>
      </c>
      <c r="B18" s="16" t="s">
        <v>101</v>
      </c>
      <c r="C18" s="17">
        <v>4382358.3330648914</v>
      </c>
      <c r="D18" s="14">
        <f t="shared" si="0"/>
        <v>0.10745010362223502</v>
      </c>
    </row>
    <row r="19" spans="1:4" ht="16.5" thickTop="1" thickBot="1" x14ac:dyDescent="0.3">
      <c r="A19" s="15">
        <v>15</v>
      </c>
      <c r="B19" s="16" t="s">
        <v>102</v>
      </c>
      <c r="C19" s="17">
        <v>244608.5691679075</v>
      </c>
      <c r="D19" s="14">
        <f t="shared" si="0"/>
        <v>5.9975050204524472E-3</v>
      </c>
    </row>
    <row r="20" spans="1:4" ht="16.5" thickTop="1" thickBot="1" x14ac:dyDescent="0.3">
      <c r="A20" s="15">
        <v>16</v>
      </c>
      <c r="B20" s="16" t="s">
        <v>103</v>
      </c>
      <c r="C20" s="17">
        <v>6225731.9669030383</v>
      </c>
      <c r="D20" s="14">
        <f t="shared" si="0"/>
        <v>0.15264738620772364</v>
      </c>
    </row>
    <row r="21" spans="1:4" ht="16.5" thickTop="1" thickBot="1" x14ac:dyDescent="0.3">
      <c r="A21" s="15">
        <v>17</v>
      </c>
      <c r="B21" s="16" t="s">
        <v>104</v>
      </c>
      <c r="C21" s="17">
        <v>9054254.8817156032</v>
      </c>
      <c r="D21" s="14">
        <f t="shared" si="0"/>
        <v>0.22199933262464755</v>
      </c>
    </row>
    <row r="22" spans="1:4" ht="16.5" thickTop="1" thickBot="1" x14ac:dyDescent="0.3">
      <c r="A22" s="15">
        <v>18</v>
      </c>
      <c r="B22" s="16" t="s">
        <v>105</v>
      </c>
      <c r="C22" s="17">
        <v>3568390.8686938281</v>
      </c>
      <c r="D22" s="14">
        <f t="shared" si="0"/>
        <v>8.7492610020694889E-2</v>
      </c>
    </row>
    <row r="23" spans="1:4" ht="16.5" thickTop="1" thickBot="1" x14ac:dyDescent="0.3">
      <c r="A23" s="31"/>
      <c r="B23" s="18" t="s">
        <v>106</v>
      </c>
      <c r="C23" s="19">
        <f>SUM(C5:C22)</f>
        <v>40785054.50745824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2529.0192456835653</v>
      </c>
      <c r="D5" s="14">
        <f>C5/C$23</f>
        <v>7.2523018724732322E-4</v>
      </c>
    </row>
    <row r="6" spans="1:4" ht="16.5" thickTop="1" thickBot="1" x14ac:dyDescent="0.3">
      <c r="A6" s="15">
        <v>2</v>
      </c>
      <c r="B6" s="16" t="s">
        <v>89</v>
      </c>
      <c r="C6" s="17">
        <v>56347.603771051443</v>
      </c>
      <c r="D6" s="14">
        <f t="shared" ref="D6:D23" si="0">C6/C$23</f>
        <v>1.6158431100737738E-2</v>
      </c>
    </row>
    <row r="7" spans="1:4" ht="16.5" thickTop="1" thickBot="1" x14ac:dyDescent="0.3">
      <c r="A7" s="15">
        <v>3</v>
      </c>
      <c r="B7" s="16" t="s">
        <v>90</v>
      </c>
      <c r="C7" s="17">
        <v>25770.561877941193</v>
      </c>
      <c r="D7" s="14">
        <f t="shared" si="0"/>
        <v>7.3900542465648329E-3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107381.13658328858</v>
      </c>
      <c r="D9" s="14">
        <f t="shared" si="0"/>
        <v>3.0792981083099569E-2</v>
      </c>
    </row>
    <row r="10" spans="1:4" ht="16.5" thickTop="1" thickBot="1" x14ac:dyDescent="0.3">
      <c r="A10" s="15">
        <v>6</v>
      </c>
      <c r="B10" s="16" t="s">
        <v>93</v>
      </c>
      <c r="C10" s="17">
        <v>10443.895472268587</v>
      </c>
      <c r="D10" s="14">
        <f t="shared" si="0"/>
        <v>2.9949270974794777E-3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4523.8234905064019</v>
      </c>
      <c r="D13" s="14">
        <f t="shared" si="0"/>
        <v>1.2972670582453519E-3</v>
      </c>
    </row>
    <row r="14" spans="1:4" ht="16.5" thickTop="1" thickBot="1" x14ac:dyDescent="0.3">
      <c r="A14" s="15">
        <v>10</v>
      </c>
      <c r="B14" s="16" t="s">
        <v>97</v>
      </c>
      <c r="C14" s="17">
        <v>484566.60188283806</v>
      </c>
      <c r="D14" s="14">
        <f t="shared" si="0"/>
        <v>0.13895597197098605</v>
      </c>
    </row>
    <row r="15" spans="1:4" ht="16.5" thickTop="1" thickBot="1" x14ac:dyDescent="0.3">
      <c r="A15" s="15">
        <v>11</v>
      </c>
      <c r="B15" s="16" t="s">
        <v>98</v>
      </c>
      <c r="C15" s="17">
        <v>37031.690462341714</v>
      </c>
      <c r="D15" s="14">
        <f t="shared" si="0"/>
        <v>1.0619333899465833E-2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264375.74611117918</v>
      </c>
      <c r="D17" s="14">
        <f t="shared" si="0"/>
        <v>7.5813290936043443E-2</v>
      </c>
    </row>
    <row r="18" spans="1:4" ht="16.5" thickTop="1" thickBot="1" x14ac:dyDescent="0.3">
      <c r="A18" s="15">
        <v>14</v>
      </c>
      <c r="B18" s="16" t="s">
        <v>101</v>
      </c>
      <c r="C18" s="17">
        <v>986615.40378297342</v>
      </c>
      <c r="D18" s="14">
        <f t="shared" si="0"/>
        <v>0.28292519926364634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891523.23807400139</v>
      </c>
      <c r="D20" s="14">
        <f t="shared" si="0"/>
        <v>0.25565624539523435</v>
      </c>
    </row>
    <row r="21" spans="1:4" ht="16.5" thickTop="1" thickBot="1" x14ac:dyDescent="0.3">
      <c r="A21" s="15">
        <v>17</v>
      </c>
      <c r="B21" s="16" t="s">
        <v>104</v>
      </c>
      <c r="C21" s="17">
        <v>222915.55553056413</v>
      </c>
      <c r="D21" s="14">
        <f t="shared" si="0"/>
        <v>6.3924025233772344E-2</v>
      </c>
    </row>
    <row r="22" spans="1:4" ht="16.5" thickTop="1" thickBot="1" x14ac:dyDescent="0.3">
      <c r="A22" s="15">
        <v>18</v>
      </c>
      <c r="B22" s="16" t="s">
        <v>105</v>
      </c>
      <c r="C22" s="17">
        <v>393170.94828631752</v>
      </c>
      <c r="D22" s="14">
        <f t="shared" si="0"/>
        <v>0.11274704252747739</v>
      </c>
    </row>
    <row r="23" spans="1:4" ht="16.5" thickTop="1" thickBot="1" x14ac:dyDescent="0.3">
      <c r="A23" s="31"/>
      <c r="B23" s="18" t="s">
        <v>106</v>
      </c>
      <c r="C23" s="19">
        <f>SUM(C5:C22)</f>
        <v>3487195.2245709551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2CCDB55D-6C5D-4B32-B3C4-E0239A257108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d639cb9e-2500-42fb-95bd-87e7ab784ed6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2024-12-02T19:20:26Z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2024-12-02T19:20:05Z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94243323-975f-47ec-9223-5b66956bd5d7</vt:lpwstr>
  </property>
  <property fmtid="{D5CDD505-2E9C-101B-9397-08002B2CF9AE}" pid="9" name="MSIP_Label_434345d5-b8e0-4a5a-b857-5bc7a1d5607d_ContentBits">
    <vt:lpwstr>0</vt:lpwstr>
  </property>
</Properties>
</file>