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Abril/"/>
    </mc:Choice>
  </mc:AlternateContent>
  <xr:revisionPtr revIDLastSave="2" documentId="8_{DC424C3A-80DC-4E23-9924-7733D613BBBC}" xr6:coauthVersionLast="47" xr6:coauthVersionMax="47" xr10:uidLastSave="{5323508B-689B-4A8C-AB4F-DF9D0462637A}"/>
  <bookViews>
    <workbookView xWindow="-120" yWindow="-120" windowWidth="23280" windowHeight="1248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<sst xmlns="http://schemas.openxmlformats.org/spreadsheetml/2006/main" count="2116" uniqueCount="188">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</sst>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C7" sqref="C7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3759602.4724389412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19350790.120835181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39971223.803849287</v>
      </c>
    </row>
    <row r="10" spans="1:5" ht="18" thickTop="1" thickBot="1" x14ac:dyDescent="0.3">
      <c r="A10" s="22">
        <v>4</v>
      </c>
      <c r="B10" s="26" t="s">
        <v>9</v>
      </c>
      <c r="C10" s="27">
        <v>6051781.8093643179</v>
      </c>
    </row>
    <row r="11" spans="1:5" ht="18" thickTop="1" thickBot="1" x14ac:dyDescent="0.3">
      <c r="A11" s="25">
        <v>5</v>
      </c>
      <c r="B11" s="26" t="s">
        <v>10</v>
      </c>
      <c r="C11" s="27">
        <v>10242603.393395029</v>
      </c>
    </row>
    <row r="12" spans="1:5" ht="18" thickTop="1" thickBot="1" x14ac:dyDescent="0.3">
      <c r="A12" s="25">
        <v>6</v>
      </c>
      <c r="B12" s="26" t="s">
        <v>11</v>
      </c>
      <c r="C12" s="27">
        <v>9917824.8145452272</v>
      </c>
    </row>
    <row r="13" spans="1:5" ht="18" thickTop="1" thickBot="1" x14ac:dyDescent="0.3">
      <c r="A13" s="22">
        <v>7</v>
      </c>
      <c r="B13" s="26" t="s">
        <v>12</v>
      </c>
      <c r="C13" s="27">
        <v>35925812.579317465</v>
      </c>
    </row>
    <row r="14" spans="1:5" ht="18" thickTop="1" thickBot="1" x14ac:dyDescent="0.3">
      <c r="A14" s="25">
        <v>8</v>
      </c>
      <c r="B14" s="26" t="s">
        <v>13</v>
      </c>
      <c r="C14" s="27">
        <v>4500133.0383309452</v>
      </c>
    </row>
    <row r="15" spans="1:5" ht="18" thickTop="1" thickBot="1" x14ac:dyDescent="0.3">
      <c r="A15" s="25">
        <v>9</v>
      </c>
      <c r="B15" s="26" t="s">
        <v>14</v>
      </c>
      <c r="C15" s="27">
        <v>35737393.89156767</v>
      </c>
    </row>
    <row r="16" spans="1:5" ht="18" thickTop="1" thickBot="1" x14ac:dyDescent="0.3">
      <c r="A16" s="22">
        <v>10</v>
      </c>
      <c r="B16" s="26" t="s">
        <v>15</v>
      </c>
      <c r="C16" s="27">
        <v>14935195.018987818</v>
      </c>
    </row>
    <row r="17" spans="1:3" ht="18" thickTop="1" thickBot="1" x14ac:dyDescent="0.3">
      <c r="A17" s="25">
        <v>11</v>
      </c>
      <c r="B17" s="26" t="s">
        <v>16</v>
      </c>
      <c r="C17" s="27">
        <v>302007758.78294474</v>
      </c>
    </row>
    <row r="18" spans="1:3" ht="18" thickTop="1" thickBot="1" x14ac:dyDescent="0.3">
      <c r="A18" s="25">
        <v>12</v>
      </c>
      <c r="B18" s="26" t="s">
        <v>17</v>
      </c>
      <c r="C18" s="27">
        <v>20248079.293000348</v>
      </c>
    </row>
    <row r="19" spans="1:3" ht="18" thickTop="1" thickBot="1" x14ac:dyDescent="0.3">
      <c r="A19" s="22">
        <v>13</v>
      </c>
      <c r="B19" s="26" t="s">
        <v>18</v>
      </c>
      <c r="C19" s="27">
        <v>230839540.45438209</v>
      </c>
    </row>
    <row r="20" spans="1:3" ht="18" thickTop="1" thickBot="1" x14ac:dyDescent="0.3">
      <c r="A20" s="25">
        <v>14</v>
      </c>
      <c r="B20" s="26" t="s">
        <v>19</v>
      </c>
      <c r="C20" s="27">
        <v>12364204.611676713</v>
      </c>
    </row>
    <row r="21" spans="1:3" ht="18" thickTop="1" thickBot="1" x14ac:dyDescent="0.3">
      <c r="A21" s="25">
        <v>15</v>
      </c>
      <c r="B21" s="26" t="s">
        <v>20</v>
      </c>
      <c r="C21" s="27">
        <v>37600447.287119426</v>
      </c>
    </row>
    <row r="22" spans="1:3" ht="18" thickTop="1" thickBot="1" x14ac:dyDescent="0.3">
      <c r="A22" s="22">
        <v>16</v>
      </c>
      <c r="B22" s="26" t="s">
        <v>21</v>
      </c>
      <c r="C22" s="27">
        <v>190635311.97879753</v>
      </c>
    </row>
    <row r="23" spans="1:3" ht="18" thickTop="1" thickBot="1" x14ac:dyDescent="0.3">
      <c r="A23" s="25">
        <v>17</v>
      </c>
      <c r="B23" s="26" t="s">
        <v>22</v>
      </c>
      <c r="C23" s="27">
        <v>7970775.4907976259</v>
      </c>
    </row>
    <row r="24" spans="1:3" ht="18" thickTop="1" thickBot="1" x14ac:dyDescent="0.3">
      <c r="A24" s="25">
        <v>18</v>
      </c>
      <c r="B24" s="26" t="s">
        <v>23</v>
      </c>
      <c r="C24" s="27">
        <v>47096929.826571167</v>
      </c>
    </row>
    <row r="25" spans="1:3" ht="18" thickTop="1" thickBot="1" x14ac:dyDescent="0.3">
      <c r="A25" s="22">
        <v>19</v>
      </c>
      <c r="B25" s="26" t="s">
        <v>24</v>
      </c>
      <c r="C25" s="27">
        <v>2652061.4498351784</v>
      </c>
    </row>
    <row r="26" spans="1:3" ht="18" thickTop="1" thickBot="1" x14ac:dyDescent="0.3">
      <c r="A26" s="25">
        <v>20</v>
      </c>
      <c r="B26" s="26" t="s">
        <v>25</v>
      </c>
      <c r="C26" s="27">
        <v>4368455.3520060824</v>
      </c>
    </row>
    <row r="27" spans="1:3" ht="18" thickTop="1" thickBot="1" x14ac:dyDescent="0.3">
      <c r="A27" s="25">
        <v>21</v>
      </c>
      <c r="B27" s="26" t="s">
        <v>26</v>
      </c>
      <c r="C27" s="27">
        <v>25184949.849548105</v>
      </c>
    </row>
    <row r="28" spans="1:3" ht="18" thickTop="1" thickBot="1" x14ac:dyDescent="0.3">
      <c r="A28" s="22">
        <v>22</v>
      </c>
      <c r="B28" s="26" t="s">
        <v>27</v>
      </c>
      <c r="C28" s="27">
        <v>10132386.899992149</v>
      </c>
    </row>
    <row r="29" spans="1:3" ht="18" thickTop="1" thickBot="1" x14ac:dyDescent="0.3">
      <c r="A29" s="25">
        <v>23</v>
      </c>
      <c r="B29" s="26" t="s">
        <v>28</v>
      </c>
      <c r="C29" s="27">
        <v>4363809.4694274748</v>
      </c>
    </row>
    <row r="30" spans="1:3" ht="18" thickTop="1" thickBot="1" x14ac:dyDescent="0.3">
      <c r="A30" s="25">
        <v>24</v>
      </c>
      <c r="B30" s="26" t="s">
        <v>29</v>
      </c>
      <c r="C30" s="27">
        <v>9715699.1763717346</v>
      </c>
    </row>
    <row r="31" spans="1:3" ht="18" thickTop="1" thickBot="1" x14ac:dyDescent="0.3">
      <c r="A31" s="22">
        <v>25</v>
      </c>
      <c r="B31" s="26" t="s">
        <v>30</v>
      </c>
      <c r="C31" s="27">
        <v>1338185.1066706856</v>
      </c>
    </row>
    <row r="32" spans="1:3" ht="18" thickTop="1" thickBot="1" x14ac:dyDescent="0.3">
      <c r="A32" s="25">
        <v>26</v>
      </c>
      <c r="B32" s="26" t="s">
        <v>31</v>
      </c>
      <c r="C32" s="27">
        <v>28351753.626045365</v>
      </c>
    </row>
    <row r="33" spans="1:3" ht="18" thickTop="1" thickBot="1" x14ac:dyDescent="0.3">
      <c r="A33" s="25">
        <v>27</v>
      </c>
      <c r="B33" s="26" t="s">
        <v>32</v>
      </c>
      <c r="C33" s="27">
        <v>38368324.642998576</v>
      </c>
    </row>
    <row r="34" spans="1:3" ht="18" thickTop="1" thickBot="1" x14ac:dyDescent="0.3">
      <c r="A34" s="22">
        <v>28</v>
      </c>
      <c r="B34" s="26" t="s">
        <v>33</v>
      </c>
      <c r="C34" s="27">
        <v>2551033.6309151533</v>
      </c>
    </row>
    <row r="35" spans="1:3" ht="18" thickTop="1" thickBot="1" x14ac:dyDescent="0.3">
      <c r="A35" s="25">
        <v>29</v>
      </c>
      <c r="B35" s="26" t="s">
        <v>34</v>
      </c>
      <c r="C35" s="27">
        <v>3392311.5387908518</v>
      </c>
    </row>
    <row r="36" spans="1:3" ht="18" thickTop="1" thickBot="1" x14ac:dyDescent="0.3">
      <c r="A36" s="25">
        <v>30</v>
      </c>
      <c r="B36" s="26" t="s">
        <v>35</v>
      </c>
      <c r="C36" s="27">
        <v>32513514.500401143</v>
      </c>
    </row>
    <row r="37" spans="1:3" ht="18" thickTop="1" thickBot="1" x14ac:dyDescent="0.3">
      <c r="A37" s="22">
        <v>31</v>
      </c>
      <c r="B37" s="26" t="s">
        <v>36</v>
      </c>
      <c r="C37" s="27">
        <v>5239268.2855487373</v>
      </c>
    </row>
    <row r="38" spans="1:3" ht="18" thickTop="1" thickBot="1" x14ac:dyDescent="0.3">
      <c r="A38" s="25">
        <v>32</v>
      </c>
      <c r="B38" s="26" t="s">
        <v>37</v>
      </c>
      <c r="C38" s="27">
        <v>94445786.253514126</v>
      </c>
    </row>
    <row r="39" spans="1:3" ht="18" thickTop="1" thickBot="1" x14ac:dyDescent="0.3">
      <c r="A39" s="25">
        <v>33</v>
      </c>
      <c r="B39" s="26" t="s">
        <v>38</v>
      </c>
      <c r="C39" s="27">
        <v>11078183.726273868</v>
      </c>
    </row>
    <row r="40" spans="1:3" ht="18" thickTop="1" thickBot="1" x14ac:dyDescent="0.3">
      <c r="A40" s="22">
        <v>34</v>
      </c>
      <c r="B40" s="26" t="s">
        <v>39</v>
      </c>
      <c r="C40" s="27">
        <v>108464764.18258695</v>
      </c>
    </row>
    <row r="41" spans="1:3" ht="18" thickTop="1" thickBot="1" x14ac:dyDescent="0.3">
      <c r="A41" s="25">
        <v>35</v>
      </c>
      <c r="B41" s="26" t="s">
        <v>40</v>
      </c>
      <c r="C41" s="27">
        <v>23577664.981260505</v>
      </c>
    </row>
    <row r="42" spans="1:3" ht="18" thickTop="1" thickBot="1" x14ac:dyDescent="0.3">
      <c r="A42" s="25">
        <v>36</v>
      </c>
      <c r="B42" s="26" t="s">
        <v>41</v>
      </c>
      <c r="C42" s="27">
        <v>69788492.744097859</v>
      </c>
    </row>
    <row r="43" spans="1:3" ht="18" thickTop="1" thickBot="1" x14ac:dyDescent="0.3">
      <c r="A43" s="22">
        <v>37</v>
      </c>
      <c r="B43" s="26" t="s">
        <v>42</v>
      </c>
      <c r="C43" s="27">
        <v>36196713.608174086</v>
      </c>
    </row>
    <row r="44" spans="1:3" ht="18" thickTop="1" thickBot="1" x14ac:dyDescent="0.3">
      <c r="A44" s="25">
        <v>38</v>
      </c>
      <c r="B44" s="26" t="s">
        <v>43</v>
      </c>
      <c r="C44" s="27">
        <v>4706574.1470208922</v>
      </c>
    </row>
    <row r="45" spans="1:3" ht="18" thickTop="1" thickBot="1" x14ac:dyDescent="0.3">
      <c r="A45" s="25">
        <v>39</v>
      </c>
      <c r="B45" s="26" t="s">
        <v>44</v>
      </c>
      <c r="C45" s="27">
        <v>19128940.250606466</v>
      </c>
    </row>
    <row r="46" spans="1:3" ht="18" thickTop="1" thickBot="1" x14ac:dyDescent="0.3">
      <c r="A46" s="22">
        <v>40</v>
      </c>
      <c r="B46" s="26" t="s">
        <v>45</v>
      </c>
      <c r="C46" s="27">
        <v>13086104.994868074</v>
      </c>
    </row>
    <row r="47" spans="1:3" ht="18" thickTop="1" thickBot="1" x14ac:dyDescent="0.3">
      <c r="A47" s="25">
        <v>41</v>
      </c>
      <c r="B47" s="26" t="s">
        <v>46</v>
      </c>
      <c r="C47" s="27">
        <v>6460958.9310628269</v>
      </c>
    </row>
    <row r="48" spans="1:3" ht="18" thickTop="1" thickBot="1" x14ac:dyDescent="0.3">
      <c r="A48" s="25">
        <v>42</v>
      </c>
      <c r="B48" s="26" t="s">
        <v>47</v>
      </c>
      <c r="C48" s="27">
        <v>9984431.2510772217</v>
      </c>
    </row>
    <row r="49" spans="1:3" ht="18" thickTop="1" thickBot="1" x14ac:dyDescent="0.3">
      <c r="A49" s="22">
        <v>43</v>
      </c>
      <c r="B49" s="26" t="s">
        <v>48</v>
      </c>
      <c r="C49" s="27">
        <v>1002758.3895686959</v>
      </c>
    </row>
    <row r="50" spans="1:3" ht="18" thickTop="1" thickBot="1" x14ac:dyDescent="0.3">
      <c r="A50" s="25">
        <v>44</v>
      </c>
      <c r="B50" s="26" t="s">
        <v>49</v>
      </c>
      <c r="C50" s="27">
        <v>12508888.143850807</v>
      </c>
    </row>
    <row r="51" spans="1:3" ht="18" thickTop="1" thickBot="1" x14ac:dyDescent="0.3">
      <c r="A51" s="25">
        <v>45</v>
      </c>
      <c r="B51" s="26" t="s">
        <v>50</v>
      </c>
      <c r="C51" s="27">
        <v>4160005.0843587425</v>
      </c>
    </row>
    <row r="52" spans="1:3" ht="18" thickTop="1" thickBot="1" x14ac:dyDescent="0.3">
      <c r="A52" s="22">
        <v>46</v>
      </c>
      <c r="B52" s="26" t="s">
        <v>51</v>
      </c>
      <c r="C52" s="27">
        <v>9227564.8674074933</v>
      </c>
    </row>
    <row r="53" spans="1:3" ht="18" thickTop="1" thickBot="1" x14ac:dyDescent="0.3">
      <c r="A53" s="25">
        <v>47</v>
      </c>
      <c r="B53" s="26" t="s">
        <v>52</v>
      </c>
      <c r="C53" s="27">
        <v>49957668.145396166</v>
      </c>
    </row>
    <row r="54" spans="1:3" ht="18" thickTop="1" thickBot="1" x14ac:dyDescent="0.3">
      <c r="A54" s="25">
        <v>48</v>
      </c>
      <c r="B54" s="26" t="s">
        <v>53</v>
      </c>
      <c r="C54" s="27">
        <v>316417.08199577255</v>
      </c>
    </row>
    <row r="55" spans="1:3" ht="18" thickTop="1" thickBot="1" x14ac:dyDescent="0.3">
      <c r="A55" s="22">
        <v>49</v>
      </c>
      <c r="B55" s="26" t="s">
        <v>54</v>
      </c>
      <c r="C55" s="27">
        <v>1295440.2532931692</v>
      </c>
    </row>
    <row r="56" spans="1:3" ht="18" thickTop="1" thickBot="1" x14ac:dyDescent="0.3">
      <c r="A56" s="25">
        <v>50</v>
      </c>
      <c r="B56" s="26" t="s">
        <v>55</v>
      </c>
      <c r="C56" s="27">
        <v>123497022.30762631</v>
      </c>
    </row>
    <row r="57" spans="1:3" ht="18" thickTop="1" thickBot="1" x14ac:dyDescent="0.3">
      <c r="A57" s="25">
        <v>51</v>
      </c>
      <c r="B57" s="26" t="s">
        <v>56</v>
      </c>
      <c r="C57" s="27">
        <v>12626553.707382362</v>
      </c>
    </row>
    <row r="58" spans="1:3" ht="18" thickTop="1" thickBot="1" x14ac:dyDescent="0.3">
      <c r="A58" s="22">
        <v>52</v>
      </c>
      <c r="B58" s="26" t="s">
        <v>57</v>
      </c>
      <c r="C58" s="27">
        <v>8297344.5230294978</v>
      </c>
    </row>
    <row r="59" spans="1:3" ht="18" thickTop="1" thickBot="1" x14ac:dyDescent="0.3">
      <c r="A59" s="25">
        <v>53</v>
      </c>
      <c r="B59" s="26" t="s">
        <v>58</v>
      </c>
      <c r="C59" s="27">
        <v>8649956.6464368515</v>
      </c>
    </row>
    <row r="60" spans="1:3" ht="18" thickTop="1" thickBot="1" x14ac:dyDescent="0.3">
      <c r="A60" s="25">
        <v>54</v>
      </c>
      <c r="B60" s="26" t="s">
        <v>59</v>
      </c>
      <c r="C60" s="27">
        <v>10365776.871667543</v>
      </c>
    </row>
    <row r="61" spans="1:3" ht="18" thickTop="1" thickBot="1" x14ac:dyDescent="0.3">
      <c r="A61" s="22">
        <v>55</v>
      </c>
      <c r="B61" s="26" t="s">
        <v>60</v>
      </c>
      <c r="C61" s="27">
        <v>5759493.5749751339</v>
      </c>
    </row>
    <row r="62" spans="1:3" ht="18" thickTop="1" thickBot="1" x14ac:dyDescent="0.3">
      <c r="A62" s="25">
        <v>56</v>
      </c>
      <c r="B62" s="26" t="s">
        <v>61</v>
      </c>
      <c r="C62" s="27">
        <v>3409666.8100603535</v>
      </c>
    </row>
    <row r="63" spans="1:3" ht="18" thickTop="1" thickBot="1" x14ac:dyDescent="0.3">
      <c r="A63" s="25">
        <v>57</v>
      </c>
      <c r="B63" s="26" t="s">
        <v>62</v>
      </c>
      <c r="C63" s="27">
        <v>56402096.970469311</v>
      </c>
    </row>
    <row r="64" spans="1:3" ht="18" thickTop="1" thickBot="1" x14ac:dyDescent="0.3">
      <c r="A64" s="22">
        <v>58</v>
      </c>
      <c r="B64" s="26" t="s">
        <v>63</v>
      </c>
      <c r="C64" s="27">
        <v>201158141.15556943</v>
      </c>
    </row>
    <row r="65" spans="1:3" ht="18" thickTop="1" thickBot="1" x14ac:dyDescent="0.3">
      <c r="A65" s="25">
        <v>59</v>
      </c>
      <c r="B65" s="26" t="s">
        <v>64</v>
      </c>
      <c r="C65" s="27">
        <v>8247481.8885519356</v>
      </c>
    </row>
    <row r="66" spans="1:3" ht="18" thickTop="1" thickBot="1" x14ac:dyDescent="0.3">
      <c r="A66" s="25">
        <v>60</v>
      </c>
      <c r="B66" s="26" t="s">
        <v>65</v>
      </c>
      <c r="C66" s="27">
        <v>7631313.7633709591</v>
      </c>
    </row>
    <row r="67" spans="1:3" ht="18" thickTop="1" thickBot="1" x14ac:dyDescent="0.3">
      <c r="A67" s="22">
        <v>61</v>
      </c>
      <c r="B67" s="26" t="s">
        <v>66</v>
      </c>
      <c r="C67" s="27">
        <v>22957900.20901512</v>
      </c>
    </row>
    <row r="68" spans="1:3" ht="18" thickTop="1" thickBot="1" x14ac:dyDescent="0.3">
      <c r="A68" s="25">
        <v>62</v>
      </c>
      <c r="B68" s="26" t="s">
        <v>67</v>
      </c>
      <c r="C68" s="27">
        <v>6098024.2900829604</v>
      </c>
    </row>
    <row r="69" spans="1:3" ht="18" thickTop="1" thickBot="1" x14ac:dyDescent="0.3">
      <c r="A69" s="25">
        <v>63</v>
      </c>
      <c r="B69" s="26" t="s">
        <v>68</v>
      </c>
      <c r="C69" s="27">
        <v>9966741.6508339904</v>
      </c>
    </row>
    <row r="70" spans="1:3" ht="18" thickTop="1" thickBot="1" x14ac:dyDescent="0.3">
      <c r="A70" s="22">
        <v>64</v>
      </c>
      <c r="B70" s="26" t="s">
        <v>69</v>
      </c>
      <c r="C70" s="27">
        <v>15618835.571097545</v>
      </c>
    </row>
    <row r="71" spans="1:3" ht="18" thickTop="1" thickBot="1" x14ac:dyDescent="0.3">
      <c r="A71" s="25">
        <v>65</v>
      </c>
      <c r="B71" s="26" t="s">
        <v>70</v>
      </c>
      <c r="C71" s="27">
        <v>701512502.74810517</v>
      </c>
    </row>
    <row r="72" spans="1:3" ht="18" thickTop="1" thickBot="1" x14ac:dyDescent="0.3">
      <c r="A72" s="25">
        <v>66</v>
      </c>
      <c r="B72" s="26" t="s">
        <v>71</v>
      </c>
      <c r="C72" s="27">
        <v>12151617.312687654</v>
      </c>
    </row>
    <row r="73" spans="1:3" ht="18" thickTop="1" thickBot="1" x14ac:dyDescent="0.3">
      <c r="A73" s="22">
        <v>67</v>
      </c>
      <c r="B73" s="26" t="s">
        <v>72</v>
      </c>
      <c r="C73" s="27">
        <v>24965570.427878734</v>
      </c>
    </row>
    <row r="74" spans="1:3" ht="18" thickTop="1" thickBot="1" x14ac:dyDescent="0.3">
      <c r="A74" s="25">
        <v>68</v>
      </c>
      <c r="B74" s="26" t="s">
        <v>73</v>
      </c>
      <c r="C74" s="27">
        <v>27680391.400874827</v>
      </c>
    </row>
    <row r="75" spans="1:3" ht="18" thickTop="1" thickBot="1" x14ac:dyDescent="0.3">
      <c r="A75" s="25">
        <v>69</v>
      </c>
      <c r="B75" s="26" t="s">
        <v>74</v>
      </c>
      <c r="C75" s="27">
        <v>14654260.749898518</v>
      </c>
    </row>
    <row r="76" spans="1:3" ht="18" thickTop="1" thickBot="1" x14ac:dyDescent="0.3">
      <c r="A76" s="22">
        <v>70</v>
      </c>
      <c r="B76" s="26" t="s">
        <v>75</v>
      </c>
      <c r="C76" s="27">
        <v>85153677.105334505</v>
      </c>
    </row>
    <row r="77" spans="1:3" ht="18" thickTop="1" thickBot="1" x14ac:dyDescent="0.3">
      <c r="A77" s="25">
        <v>71</v>
      </c>
      <c r="B77" s="26" t="s">
        <v>76</v>
      </c>
      <c r="C77" s="27">
        <v>23728134.785187639</v>
      </c>
    </row>
    <row r="78" spans="1:3" ht="18" thickTop="1" thickBot="1" x14ac:dyDescent="0.3">
      <c r="A78" s="25">
        <v>72</v>
      </c>
      <c r="B78" s="26" t="s">
        <v>77</v>
      </c>
      <c r="C78" s="27">
        <v>7754635.098471324</v>
      </c>
    </row>
    <row r="79" spans="1:3" ht="18" thickTop="1" thickBot="1" x14ac:dyDescent="0.3">
      <c r="A79" s="22">
        <v>73</v>
      </c>
      <c r="B79" s="26" t="s">
        <v>78</v>
      </c>
      <c r="C79" s="27">
        <v>26259566.937752467</v>
      </c>
    </row>
    <row r="80" spans="1:3" ht="18" thickTop="1" thickBot="1" x14ac:dyDescent="0.3">
      <c r="A80" s="25">
        <v>74</v>
      </c>
      <c r="B80" s="26" t="s">
        <v>79</v>
      </c>
      <c r="C80" s="27">
        <v>27774574.12409373</v>
      </c>
    </row>
    <row r="81" spans="1:5" ht="18" thickTop="1" thickBot="1" x14ac:dyDescent="0.3">
      <c r="A81" s="25">
        <v>75</v>
      </c>
      <c r="B81" s="26" t="s">
        <v>80</v>
      </c>
      <c r="C81" s="27">
        <v>4016102.329441173</v>
      </c>
    </row>
    <row r="82" spans="1:5" ht="18" thickTop="1" thickBot="1" x14ac:dyDescent="0.3">
      <c r="A82" s="22">
        <v>76</v>
      </c>
      <c r="B82" s="26" t="s">
        <v>81</v>
      </c>
      <c r="C82" s="27">
        <v>4641092.9749467522</v>
      </c>
    </row>
    <row r="83" spans="1:5" ht="18" thickTop="1" thickBot="1" x14ac:dyDescent="0.3">
      <c r="A83" s="25">
        <v>77</v>
      </c>
      <c r="B83" s="26" t="s">
        <v>82</v>
      </c>
      <c r="C83" s="27">
        <v>8926468.8098922279</v>
      </c>
    </row>
    <row r="84" spans="1:5" ht="18" thickTop="1" thickBot="1" x14ac:dyDescent="0.3">
      <c r="A84" s="28">
        <v>78</v>
      </c>
      <c r="B84" s="29" t="s">
        <v>83</v>
      </c>
      <c r="C84" s="30">
        <v>20214263.227815092</v>
      </c>
    </row>
    <row r="85" spans="1:5" x14ac:dyDescent="0.25">
      <c r="E85" s="3"/>
    </row>
    <row r="87" spans="1:5" x14ac:dyDescent="0.25">
      <c r="C87" s="4"/>
    </row>
  </sheetData>
  <sheetProtection algorithmName="SHA-512" hashValue="3fu2J6BcJU2Tm2NwREQSKLHBUvtX5TRdBCQTpCtIJSI1a049YUf82kT7TcypzAP4bDWyu88PdObVinP8/9kVvQ==" saltValue="nZQUjtALjp+J4MFyyUR5Sw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269.81368187822216</v>
      </c>
      <c r="D5" s="14">
        <f>C5/C$23</f>
        <v>7.5498980898516328E-6</v>
      </c>
    </row>
    <row r="6" spans="1:4" ht="16.5" thickTop="1" thickBot="1" x14ac:dyDescent="0.3">
      <c r="A6" s="15">
        <v>2</v>
      </c>
      <c r="B6" s="16" t="s">
        <v>89</v>
      </c>
      <c r="C6" s="17">
        <v>1638299.4931951279</v>
      </c>
      <c r="D6" s="14">
        <f t="shared" ref="D6:D23" si="0">C6/C$23</f>
        <v>4.5842724239097049E-2</v>
      </c>
    </row>
    <row r="7" spans="1:4" ht="16.5" thickTop="1" thickBot="1" x14ac:dyDescent="0.3">
      <c r="A7" s="15">
        <v>3</v>
      </c>
      <c r="B7" s="16" t="s">
        <v>90</v>
      </c>
      <c r="C7" s="17">
        <v>637789.53642348235</v>
      </c>
      <c r="D7" s="14">
        <f t="shared" si="0"/>
        <v>1.7846559778774758E-2</v>
      </c>
    </row>
    <row r="8" spans="1:4" ht="16.5" thickTop="1" thickBot="1" x14ac:dyDescent="0.3">
      <c r="A8" s="15">
        <v>4</v>
      </c>
      <c r="B8" s="16" t="s">
        <v>91</v>
      </c>
      <c r="C8" s="17">
        <v>10692.423773477207</v>
      </c>
      <c r="D8" s="14">
        <f t="shared" si="0"/>
        <v>2.9919427829347433E-4</v>
      </c>
    </row>
    <row r="9" spans="1:4" ht="16.5" thickTop="1" thickBot="1" x14ac:dyDescent="0.3">
      <c r="A9" s="15">
        <v>5</v>
      </c>
      <c r="B9" s="16" t="s">
        <v>92</v>
      </c>
      <c r="C9" s="17">
        <v>136158.68133835628</v>
      </c>
      <c r="D9" s="14">
        <f t="shared" si="0"/>
        <v>3.809977911413492E-3</v>
      </c>
    </row>
    <row r="10" spans="1:4" ht="16.5" thickTop="1" thickBot="1" x14ac:dyDescent="0.3">
      <c r="A10" s="15">
        <v>6</v>
      </c>
      <c r="B10" s="16" t="s">
        <v>93</v>
      </c>
      <c r="C10" s="17">
        <v>4716238.6355262771</v>
      </c>
      <c r="D10" s="14">
        <f t="shared" si="0"/>
        <v>0.131969293839277</v>
      </c>
    </row>
    <row r="11" spans="1:4" ht="16.5" thickTop="1" thickBot="1" x14ac:dyDescent="0.3">
      <c r="A11" s="15">
        <v>7</v>
      </c>
      <c r="B11" s="16" t="s">
        <v>94</v>
      </c>
      <c r="C11" s="17">
        <v>4324424.523293565</v>
      </c>
      <c r="D11" s="14">
        <f t="shared" si="0"/>
        <v>0.12100559252906028</v>
      </c>
    </row>
    <row r="12" spans="1:4" ht="16.5" thickTop="1" thickBot="1" x14ac:dyDescent="0.3">
      <c r="A12" s="15">
        <v>8</v>
      </c>
      <c r="B12" s="16" t="s">
        <v>95</v>
      </c>
      <c r="C12" s="17">
        <v>139166.03991665054</v>
      </c>
      <c r="D12" s="14">
        <f t="shared" si="0"/>
        <v>3.8941295030885596E-3</v>
      </c>
    </row>
    <row r="13" spans="1:4" ht="16.5" thickTop="1" thickBot="1" x14ac:dyDescent="0.3">
      <c r="A13" s="15">
        <v>9</v>
      </c>
      <c r="B13" s="16" t="s">
        <v>96</v>
      </c>
      <c r="C13" s="17">
        <v>1071849.8092199005</v>
      </c>
      <c r="D13" s="14">
        <f t="shared" si="0"/>
        <v>2.9992388713962891E-2</v>
      </c>
    </row>
    <row r="14" spans="1:4" ht="16.5" thickTop="1" thickBot="1" x14ac:dyDescent="0.3">
      <c r="A14" s="15">
        <v>10</v>
      </c>
      <c r="B14" s="16" t="s">
        <v>97</v>
      </c>
      <c r="C14" s="17">
        <v>977869.45090140018</v>
      </c>
      <c r="D14" s="14">
        <f t="shared" si="0"/>
        <v>2.7362640204498263E-2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10928.021458473957</v>
      </c>
      <c r="D16" s="14">
        <f t="shared" si="0"/>
        <v>3.05786747954569E-4</v>
      </c>
    </row>
    <row r="17" spans="1:4" ht="16.5" thickTop="1" thickBot="1" x14ac:dyDescent="0.3">
      <c r="A17" s="15">
        <v>13</v>
      </c>
      <c r="B17" s="16" t="s">
        <v>100</v>
      </c>
      <c r="C17" s="17">
        <v>460669.00722949393</v>
      </c>
      <c r="D17" s="14">
        <f t="shared" si="0"/>
        <v>1.289039174561047E-2</v>
      </c>
    </row>
    <row r="18" spans="1:4" ht="16.5" thickTop="1" thickBot="1" x14ac:dyDescent="0.3">
      <c r="A18" s="15">
        <v>14</v>
      </c>
      <c r="B18" s="16" t="s">
        <v>101</v>
      </c>
      <c r="C18" s="17">
        <v>3557841.0569179836</v>
      </c>
      <c r="D18" s="14">
        <f t="shared" si="0"/>
        <v>9.9555134538152915E-2</v>
      </c>
    </row>
    <row r="19" spans="1:4" ht="16.5" thickTop="1" thickBot="1" x14ac:dyDescent="0.3">
      <c r="A19" s="15">
        <v>15</v>
      </c>
      <c r="B19" s="16" t="s">
        <v>102</v>
      </c>
      <c r="C19" s="17">
        <v>230947.47396672811</v>
      </c>
      <c r="D19" s="14">
        <f t="shared" si="0"/>
        <v>6.4623479447733527E-3</v>
      </c>
    </row>
    <row r="20" spans="1:4" ht="16.5" thickTop="1" thickBot="1" x14ac:dyDescent="0.3">
      <c r="A20" s="15">
        <v>16</v>
      </c>
      <c r="B20" s="16" t="s">
        <v>103</v>
      </c>
      <c r="C20" s="17">
        <v>1060235.6769230603</v>
      </c>
      <c r="D20" s="14">
        <f t="shared" si="0"/>
        <v>2.9667403284636983E-2</v>
      </c>
    </row>
    <row r="21" spans="1:4" ht="16.5" thickTop="1" thickBot="1" x14ac:dyDescent="0.3">
      <c r="A21" s="15">
        <v>17</v>
      </c>
      <c r="B21" s="16" t="s">
        <v>104</v>
      </c>
      <c r="C21" s="17">
        <v>14271388.138560761</v>
      </c>
      <c r="D21" s="14">
        <f t="shared" si="0"/>
        <v>0.39934048302073116</v>
      </c>
    </row>
    <row r="22" spans="1:4" ht="16.5" thickTop="1" thickBot="1" x14ac:dyDescent="0.3">
      <c r="A22" s="15">
        <v>18</v>
      </c>
      <c r="B22" s="16" t="s">
        <v>105</v>
      </c>
      <c r="C22" s="17">
        <v>2492626.109241053</v>
      </c>
      <c r="D22" s="14">
        <f t="shared" si="0"/>
        <v>6.9748401822584905E-2</v>
      </c>
    </row>
    <row r="23" spans="1:4" ht="16.5" thickTop="1" thickBot="1" x14ac:dyDescent="0.3">
      <c r="A23" s="31"/>
      <c r="B23" s="18" t="s">
        <v>106</v>
      </c>
      <c r="C23" s="19">
        <f>SUM(C5:C22)</f>
        <v>35737393.89156767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294302.49502988916</v>
      </c>
      <c r="D5" s="14">
        <f>C5/C$23</f>
        <v>1.9705299773838142E-2</v>
      </c>
    </row>
    <row r="6" spans="1:4" ht="16.5" thickTop="1" thickBot="1" x14ac:dyDescent="0.3">
      <c r="A6" s="15">
        <v>2</v>
      </c>
      <c r="B6" s="16" t="s">
        <v>89</v>
      </c>
      <c r="C6" s="17">
        <v>175784.81919019367</v>
      </c>
      <c r="D6" s="14">
        <f t="shared" ref="D6:D23" si="0">C6/C$23</f>
        <v>1.1769837552620514E-2</v>
      </c>
    </row>
    <row r="7" spans="1:4" ht="16.5" thickTop="1" thickBot="1" x14ac:dyDescent="0.3">
      <c r="A7" s="15">
        <v>3</v>
      </c>
      <c r="B7" s="16" t="s">
        <v>90</v>
      </c>
      <c r="C7" s="17">
        <v>435505.64452184737</v>
      </c>
      <c r="D7" s="14">
        <f t="shared" si="0"/>
        <v>2.9159689175010335E-2</v>
      </c>
    </row>
    <row r="8" spans="1:4" ht="16.5" thickTop="1" thickBot="1" x14ac:dyDescent="0.3">
      <c r="A8" s="15">
        <v>4</v>
      </c>
      <c r="B8" s="16" t="s">
        <v>91</v>
      </c>
      <c r="C8" s="17">
        <v>58342.201626545415</v>
      </c>
      <c r="D8" s="14">
        <f t="shared" si="0"/>
        <v>3.9063568672770745E-3</v>
      </c>
    </row>
    <row r="9" spans="1:4" ht="16.5" thickTop="1" thickBot="1" x14ac:dyDescent="0.3">
      <c r="A9" s="15">
        <v>5</v>
      </c>
      <c r="B9" s="16" t="s">
        <v>92</v>
      </c>
      <c r="C9" s="17">
        <v>599337.48404732603</v>
      </c>
      <c r="D9" s="14">
        <f t="shared" si="0"/>
        <v>4.0129203755649663E-2</v>
      </c>
    </row>
    <row r="10" spans="1:4" ht="16.5" thickTop="1" thickBot="1" x14ac:dyDescent="0.3">
      <c r="A10" s="15">
        <v>6</v>
      </c>
      <c r="B10" s="16" t="s">
        <v>93</v>
      </c>
      <c r="C10" s="17">
        <v>181756.39732529482</v>
      </c>
      <c r="D10" s="14">
        <f t="shared" si="0"/>
        <v>1.2169670171311412E-2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4574.4969929096105</v>
      </c>
      <c r="D12" s="14">
        <f t="shared" si="0"/>
        <v>3.0628973957781181E-4</v>
      </c>
    </row>
    <row r="13" spans="1:4" ht="16.5" thickTop="1" thickBot="1" x14ac:dyDescent="0.3">
      <c r="A13" s="15">
        <v>9</v>
      </c>
      <c r="B13" s="16" t="s">
        <v>96</v>
      </c>
      <c r="C13" s="17">
        <v>43765.602869135029</v>
      </c>
      <c r="D13" s="14">
        <f t="shared" si="0"/>
        <v>2.9303670165333464E-3</v>
      </c>
    </row>
    <row r="14" spans="1:4" ht="16.5" thickTop="1" thickBot="1" x14ac:dyDescent="0.3">
      <c r="A14" s="15">
        <v>10</v>
      </c>
      <c r="B14" s="16" t="s">
        <v>97</v>
      </c>
      <c r="C14" s="17">
        <v>809906.26161846693</v>
      </c>
      <c r="D14" s="14">
        <f t="shared" si="0"/>
        <v>5.4228033888328538E-2</v>
      </c>
    </row>
    <row r="15" spans="1:4" ht="16.5" thickTop="1" thickBot="1" x14ac:dyDescent="0.3">
      <c r="A15" s="15">
        <v>11</v>
      </c>
      <c r="B15" s="16" t="s">
        <v>98</v>
      </c>
      <c r="C15" s="17">
        <v>65200.739716216907</v>
      </c>
      <c r="D15" s="14">
        <f t="shared" si="0"/>
        <v>4.365576722187031E-3</v>
      </c>
    </row>
    <row r="16" spans="1:4" ht="16.5" thickTop="1" thickBot="1" x14ac:dyDescent="0.3">
      <c r="A16" s="15">
        <v>12</v>
      </c>
      <c r="B16" s="16" t="s">
        <v>99</v>
      </c>
      <c r="C16" s="17">
        <v>3924604.7407015949</v>
      </c>
      <c r="D16" s="14">
        <f t="shared" si="0"/>
        <v>0.26277559387152694</v>
      </c>
    </row>
    <row r="17" spans="1:4" ht="16.5" thickTop="1" thickBot="1" x14ac:dyDescent="0.3">
      <c r="A17" s="15">
        <v>13</v>
      </c>
      <c r="B17" s="16" t="s">
        <v>100</v>
      </c>
      <c r="C17" s="17">
        <v>675950.49922548712</v>
      </c>
      <c r="D17" s="14">
        <f t="shared" si="0"/>
        <v>4.5258900092440664E-2</v>
      </c>
    </row>
    <row r="18" spans="1:4" ht="16.5" thickTop="1" thickBot="1" x14ac:dyDescent="0.3">
      <c r="A18" s="15">
        <v>14</v>
      </c>
      <c r="B18" s="16" t="s">
        <v>101</v>
      </c>
      <c r="C18" s="17">
        <v>3695309.4412083272</v>
      </c>
      <c r="D18" s="14">
        <f t="shared" si="0"/>
        <v>0.24742291188767915</v>
      </c>
    </row>
    <row r="19" spans="1:4" ht="16.5" thickTop="1" thickBot="1" x14ac:dyDescent="0.3">
      <c r="A19" s="15">
        <v>15</v>
      </c>
      <c r="B19" s="16" t="s">
        <v>102</v>
      </c>
      <c r="C19" s="17">
        <v>21643.825048083712</v>
      </c>
      <c r="D19" s="14">
        <f t="shared" si="0"/>
        <v>1.4491826200171405E-3</v>
      </c>
    </row>
    <row r="20" spans="1:4" ht="16.5" thickTop="1" thickBot="1" x14ac:dyDescent="0.3">
      <c r="A20" s="15">
        <v>16</v>
      </c>
      <c r="B20" s="16" t="s">
        <v>103</v>
      </c>
      <c r="C20" s="17">
        <v>1582817.1209203943</v>
      </c>
      <c r="D20" s="14">
        <f t="shared" si="0"/>
        <v>0.10597900589232911</v>
      </c>
    </row>
    <row r="21" spans="1:4" ht="16.5" thickTop="1" thickBot="1" x14ac:dyDescent="0.3">
      <c r="A21" s="15">
        <v>17</v>
      </c>
      <c r="B21" s="16" t="s">
        <v>104</v>
      </c>
      <c r="C21" s="17">
        <v>1576630.1511104859</v>
      </c>
      <c r="D21" s="14">
        <f t="shared" si="0"/>
        <v>0.10556475152189454</v>
      </c>
    </row>
    <row r="22" spans="1:4" ht="16.5" thickTop="1" thickBot="1" x14ac:dyDescent="0.3">
      <c r="A22" s="15">
        <v>18</v>
      </c>
      <c r="B22" s="16" t="s">
        <v>105</v>
      </c>
      <c r="C22" s="17">
        <v>789763.09783562308</v>
      </c>
      <c r="D22" s="14">
        <f t="shared" si="0"/>
        <v>5.2879329451778839E-2</v>
      </c>
    </row>
    <row r="23" spans="1:4" ht="16.5" thickTop="1" thickBot="1" x14ac:dyDescent="0.3">
      <c r="A23" s="31"/>
      <c r="B23" s="18" t="s">
        <v>106</v>
      </c>
      <c r="C23" s="19">
        <f>SUM(C5:C22)</f>
        <v>14935195.018987818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7826309.0626273043</v>
      </c>
      <c r="D5" s="14">
        <f>C5/C$23</f>
        <v>2.5914264898909873E-2</v>
      </c>
    </row>
    <row r="6" spans="1:6" ht="16.5" thickTop="1" thickBot="1" x14ac:dyDescent="0.3">
      <c r="A6" s="15">
        <v>2</v>
      </c>
      <c r="B6" s="16" t="s">
        <v>89</v>
      </c>
      <c r="C6" s="17">
        <v>17526153.443366922</v>
      </c>
      <c r="D6" s="14">
        <f t="shared" ref="D6:D23" si="0">C6/C$23</f>
        <v>5.8032129750557507E-2</v>
      </c>
    </row>
    <row r="7" spans="1:6" ht="16.5" thickTop="1" thickBot="1" x14ac:dyDescent="0.3">
      <c r="A7" s="15">
        <v>3</v>
      </c>
      <c r="B7" s="16" t="s">
        <v>90</v>
      </c>
      <c r="C7" s="17">
        <v>9789480.1490140054</v>
      </c>
      <c r="D7" s="14">
        <f t="shared" si="0"/>
        <v>3.2414664406187586E-2</v>
      </c>
    </row>
    <row r="8" spans="1:6" ht="16.5" thickTop="1" thickBot="1" x14ac:dyDescent="0.3">
      <c r="A8" s="15">
        <v>4</v>
      </c>
      <c r="B8" s="16" t="s">
        <v>91</v>
      </c>
      <c r="C8" s="17">
        <v>475052.12005378032</v>
      </c>
      <c r="D8" s="14">
        <f t="shared" si="0"/>
        <v>1.5729798531275612E-3</v>
      </c>
    </row>
    <row r="9" spans="1:6" ht="16.5" thickTop="1" thickBot="1" x14ac:dyDescent="0.3">
      <c r="A9" s="15">
        <v>5</v>
      </c>
      <c r="B9" s="16" t="s">
        <v>92</v>
      </c>
      <c r="C9" s="17">
        <v>677805.56065111386</v>
      </c>
      <c r="D9" s="14">
        <f t="shared" si="0"/>
        <v>2.2443316138055177E-3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8421104.9315772504</v>
      </c>
      <c r="D10" s="14">
        <f t="shared" si="0"/>
        <v>2.7883737045410022E-2</v>
      </c>
    </row>
    <row r="11" spans="1:6" ht="16.5" thickTop="1" thickBot="1" x14ac:dyDescent="0.3">
      <c r="A11" s="15">
        <v>7</v>
      </c>
      <c r="B11" s="16" t="s">
        <v>94</v>
      </c>
      <c r="C11" s="17">
        <v>6762631.9000888802</v>
      </c>
      <c r="D11" s="14">
        <f t="shared" si="0"/>
        <v>2.2392245574555703E-2</v>
      </c>
    </row>
    <row r="12" spans="1:6" ht="16.5" thickTop="1" thickBot="1" x14ac:dyDescent="0.3">
      <c r="A12" s="15">
        <v>8</v>
      </c>
      <c r="B12" s="16" t="s">
        <v>95</v>
      </c>
      <c r="C12" s="17">
        <v>725606.68523047632</v>
      </c>
      <c r="D12" s="14">
        <f t="shared" si="0"/>
        <v>2.4026094169056606E-3</v>
      </c>
    </row>
    <row r="13" spans="1:6" ht="16.5" thickTop="1" thickBot="1" x14ac:dyDescent="0.3">
      <c r="A13" s="15">
        <v>9</v>
      </c>
      <c r="B13" s="16" t="s">
        <v>96</v>
      </c>
      <c r="C13" s="17">
        <v>1672780.7377312758</v>
      </c>
      <c r="D13" s="14">
        <f t="shared" si="0"/>
        <v>5.5388667644579162E-3</v>
      </c>
    </row>
    <row r="14" spans="1:6" ht="16.5" thickTop="1" thickBot="1" x14ac:dyDescent="0.3">
      <c r="A14" s="15">
        <v>10</v>
      </c>
      <c r="B14" s="16" t="s">
        <v>97</v>
      </c>
      <c r="C14" s="17">
        <v>9286671.5063660685</v>
      </c>
      <c r="D14" s="14">
        <f t="shared" si="0"/>
        <v>3.0749777899052155E-2</v>
      </c>
    </row>
    <row r="15" spans="1:6" ht="16.5" thickTop="1" thickBot="1" x14ac:dyDescent="0.3">
      <c r="A15" s="15">
        <v>11</v>
      </c>
      <c r="B15" s="16" t="s">
        <v>98</v>
      </c>
      <c r="C15" s="17">
        <v>805394.86435847299</v>
      </c>
      <c r="D15" s="14">
        <f t="shared" si="0"/>
        <v>2.6668018980840701E-3</v>
      </c>
    </row>
    <row r="16" spans="1:6" ht="16.5" thickTop="1" thickBot="1" x14ac:dyDescent="0.3">
      <c r="A16" s="15">
        <v>12</v>
      </c>
      <c r="B16" s="16" t="s">
        <v>99</v>
      </c>
      <c r="C16" s="17">
        <v>31042262.164047621</v>
      </c>
      <c r="D16" s="14">
        <f t="shared" si="0"/>
        <v>0.10278630684570568</v>
      </c>
    </row>
    <row r="17" spans="1:4" ht="16.5" thickTop="1" thickBot="1" x14ac:dyDescent="0.3">
      <c r="A17" s="15">
        <v>13</v>
      </c>
      <c r="B17" s="16" t="s">
        <v>100</v>
      </c>
      <c r="C17" s="17">
        <v>13853642.796561588</v>
      </c>
      <c r="D17" s="14">
        <f t="shared" si="0"/>
        <v>4.5871810884561763E-2</v>
      </c>
    </row>
    <row r="18" spans="1:4" ht="16.5" thickTop="1" thickBot="1" x14ac:dyDescent="0.3">
      <c r="A18" s="15">
        <v>14</v>
      </c>
      <c r="B18" s="16" t="s">
        <v>101</v>
      </c>
      <c r="C18" s="17">
        <v>24363660.374652017</v>
      </c>
      <c r="D18" s="14">
        <f t="shared" si="0"/>
        <v>8.067229952248467E-2</v>
      </c>
    </row>
    <row r="19" spans="1:4" ht="16.5" thickTop="1" thickBot="1" x14ac:dyDescent="0.3">
      <c r="A19" s="15">
        <v>15</v>
      </c>
      <c r="B19" s="16" t="s">
        <v>102</v>
      </c>
      <c r="C19" s="17">
        <v>1790755.1345460985</v>
      </c>
      <c r="D19" s="14">
        <f t="shared" si="0"/>
        <v>5.9295004266202572E-3</v>
      </c>
    </row>
    <row r="20" spans="1:4" ht="16.5" thickTop="1" thickBot="1" x14ac:dyDescent="0.3">
      <c r="A20" s="15">
        <v>16</v>
      </c>
      <c r="B20" s="16" t="s">
        <v>103</v>
      </c>
      <c r="C20" s="17">
        <v>7398402.4776994511</v>
      </c>
      <c r="D20" s="14">
        <f t="shared" si="0"/>
        <v>2.4497392078647685E-2</v>
      </c>
    </row>
    <row r="21" spans="1:4" ht="16.5" thickTop="1" thickBot="1" x14ac:dyDescent="0.3">
      <c r="A21" s="15">
        <v>17</v>
      </c>
      <c r="B21" s="16" t="s">
        <v>104</v>
      </c>
      <c r="C21" s="17">
        <v>144055486.5725345</v>
      </c>
      <c r="D21" s="14">
        <f t="shared" si="0"/>
        <v>0.47699266784754452</v>
      </c>
    </row>
    <row r="22" spans="1:4" ht="16.5" thickTop="1" thickBot="1" x14ac:dyDescent="0.3">
      <c r="A22" s="15">
        <v>18</v>
      </c>
      <c r="B22" s="16" t="s">
        <v>105</v>
      </c>
      <c r="C22" s="17">
        <v>15534558.301837927</v>
      </c>
      <c r="D22" s="14">
        <f t="shared" si="0"/>
        <v>5.1437613273381928E-2</v>
      </c>
    </row>
    <row r="23" spans="1:4" ht="16.5" thickTop="1" thickBot="1" x14ac:dyDescent="0.3">
      <c r="A23" s="31"/>
      <c r="B23" s="18" t="s">
        <v>106</v>
      </c>
      <c r="C23" s="19">
        <f>SUM(C5:C22)</f>
        <v>302007758.78294474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122762.31956878622</v>
      </c>
      <c r="D5" s="14">
        <f>C5/C$23</f>
        <v>6.0629118343696184E-3</v>
      </c>
    </row>
    <row r="6" spans="1:4" ht="16.5" thickTop="1" thickBot="1" x14ac:dyDescent="0.3">
      <c r="A6" s="15">
        <v>2</v>
      </c>
      <c r="B6" s="16" t="s">
        <v>89</v>
      </c>
      <c r="C6" s="17">
        <v>611004.44653692446</v>
      </c>
      <c r="D6" s="14">
        <f t="shared" ref="D6:D23" si="0">C6/C$23</f>
        <v>3.0175921266178834E-2</v>
      </c>
    </row>
    <row r="7" spans="1:4" ht="16.5" thickTop="1" thickBot="1" x14ac:dyDescent="0.3">
      <c r="A7" s="15">
        <v>3</v>
      </c>
      <c r="B7" s="16" t="s">
        <v>90</v>
      </c>
      <c r="C7" s="17">
        <v>546913.30429311038</v>
      </c>
      <c r="D7" s="14">
        <f t="shared" si="0"/>
        <v>2.7010626360109889E-2</v>
      </c>
    </row>
    <row r="8" spans="1:4" ht="16.5" thickTop="1" thickBot="1" x14ac:dyDescent="0.3">
      <c r="A8" s="15">
        <v>4</v>
      </c>
      <c r="B8" s="16" t="s">
        <v>91</v>
      </c>
      <c r="C8" s="17">
        <v>19763.006172453155</v>
      </c>
      <c r="D8" s="14">
        <f t="shared" si="0"/>
        <v>9.7604349955727012E-4</v>
      </c>
    </row>
    <row r="9" spans="1:4" ht="16.5" thickTop="1" thickBot="1" x14ac:dyDescent="0.3">
      <c r="A9" s="15">
        <v>5</v>
      </c>
      <c r="B9" s="16" t="s">
        <v>92</v>
      </c>
      <c r="C9" s="17">
        <v>400745.3272879686</v>
      </c>
      <c r="D9" s="14">
        <f t="shared" si="0"/>
        <v>1.9791769949582531E-2</v>
      </c>
    </row>
    <row r="10" spans="1:4" ht="16.5" thickTop="1" thickBot="1" x14ac:dyDescent="0.3">
      <c r="A10" s="15">
        <v>6</v>
      </c>
      <c r="B10" s="16" t="s">
        <v>93</v>
      </c>
      <c r="C10" s="17">
        <v>419197.10249789845</v>
      </c>
      <c r="D10" s="14">
        <f t="shared" si="0"/>
        <v>2.070305516053627E-2</v>
      </c>
    </row>
    <row r="11" spans="1:4" ht="16.5" thickTop="1" thickBot="1" x14ac:dyDescent="0.3">
      <c r="A11" s="15">
        <v>7</v>
      </c>
      <c r="B11" s="16" t="s">
        <v>94</v>
      </c>
      <c r="C11" s="17">
        <v>71784.342730395612</v>
      </c>
      <c r="D11" s="14">
        <f t="shared" si="0"/>
        <v>3.545242079094933E-3</v>
      </c>
    </row>
    <row r="12" spans="1:4" ht="16.5" thickTop="1" thickBot="1" x14ac:dyDescent="0.3">
      <c r="A12" s="15">
        <v>8</v>
      </c>
      <c r="B12" s="16" t="s">
        <v>95</v>
      </c>
      <c r="C12" s="17">
        <v>3714.3448542574079</v>
      </c>
      <c r="D12" s="14">
        <f t="shared" si="0"/>
        <v>1.8344183665565934E-4</v>
      </c>
    </row>
    <row r="13" spans="1:4" ht="16.5" thickTop="1" thickBot="1" x14ac:dyDescent="0.3">
      <c r="A13" s="15">
        <v>9</v>
      </c>
      <c r="B13" s="16" t="s">
        <v>96</v>
      </c>
      <c r="C13" s="17">
        <v>464988.45923674008</v>
      </c>
      <c r="D13" s="14">
        <f t="shared" si="0"/>
        <v>2.296457123207158E-2</v>
      </c>
    </row>
    <row r="14" spans="1:4" ht="16.5" thickTop="1" thickBot="1" x14ac:dyDescent="0.3">
      <c r="A14" s="15">
        <v>10</v>
      </c>
      <c r="B14" s="16" t="s">
        <v>97</v>
      </c>
      <c r="C14" s="17">
        <v>1115927.7055293794</v>
      </c>
      <c r="D14" s="14">
        <f t="shared" si="0"/>
        <v>5.5112768444913668E-2</v>
      </c>
    </row>
    <row r="15" spans="1:4" ht="16.5" thickTop="1" thickBot="1" x14ac:dyDescent="0.3">
      <c r="A15" s="15">
        <v>11</v>
      </c>
      <c r="B15" s="16" t="s">
        <v>98</v>
      </c>
      <c r="C15" s="17">
        <v>193682.94825484019</v>
      </c>
      <c r="D15" s="14">
        <f t="shared" si="0"/>
        <v>9.5654973220988589E-3</v>
      </c>
    </row>
    <row r="16" spans="1:4" ht="16.5" thickTop="1" thickBot="1" x14ac:dyDescent="0.3">
      <c r="A16" s="15">
        <v>12</v>
      </c>
      <c r="B16" s="16" t="s">
        <v>99</v>
      </c>
      <c r="C16" s="17">
        <v>160857.78314164659</v>
      </c>
      <c r="D16" s="14">
        <f t="shared" si="0"/>
        <v>7.9443477484431955E-3</v>
      </c>
    </row>
    <row r="17" spans="1:4" ht="16.5" thickTop="1" thickBot="1" x14ac:dyDescent="0.3">
      <c r="A17" s="15">
        <v>13</v>
      </c>
      <c r="B17" s="16" t="s">
        <v>100</v>
      </c>
      <c r="C17" s="17">
        <v>692667.58804025315</v>
      </c>
      <c r="D17" s="14">
        <f t="shared" si="0"/>
        <v>3.4209051536048883E-2</v>
      </c>
    </row>
    <row r="18" spans="1:4" ht="16.5" thickTop="1" thickBot="1" x14ac:dyDescent="0.3">
      <c r="A18" s="15">
        <v>14</v>
      </c>
      <c r="B18" s="16" t="s">
        <v>101</v>
      </c>
      <c r="C18" s="17">
        <v>8212308.0515987677</v>
      </c>
      <c r="D18" s="14">
        <f t="shared" si="0"/>
        <v>0.40558454620620332</v>
      </c>
    </row>
    <row r="19" spans="1:4" ht="16.5" thickTop="1" thickBot="1" x14ac:dyDescent="0.3">
      <c r="A19" s="15">
        <v>15</v>
      </c>
      <c r="B19" s="16" t="s">
        <v>102</v>
      </c>
      <c r="C19" s="17">
        <v>40000.896323691457</v>
      </c>
      <c r="D19" s="14">
        <f t="shared" si="0"/>
        <v>1.9755402843330207E-3</v>
      </c>
    </row>
    <row r="20" spans="1:4" ht="16.5" thickTop="1" thickBot="1" x14ac:dyDescent="0.3">
      <c r="A20" s="15">
        <v>16</v>
      </c>
      <c r="B20" s="16" t="s">
        <v>103</v>
      </c>
      <c r="C20" s="17">
        <v>1706516.2852745759</v>
      </c>
      <c r="D20" s="14">
        <f t="shared" si="0"/>
        <v>8.4280403122705544E-2</v>
      </c>
    </row>
    <row r="21" spans="1:4" ht="16.5" thickTop="1" thickBot="1" x14ac:dyDescent="0.3">
      <c r="A21" s="15">
        <v>17</v>
      </c>
      <c r="B21" s="16" t="s">
        <v>104</v>
      </c>
      <c r="C21" s="17">
        <v>2160139.4650899074</v>
      </c>
      <c r="D21" s="14">
        <f t="shared" si="0"/>
        <v>0.10668367274898297</v>
      </c>
    </row>
    <row r="22" spans="1:4" ht="16.5" thickTop="1" thickBot="1" x14ac:dyDescent="0.3">
      <c r="A22" s="15">
        <v>18</v>
      </c>
      <c r="B22" s="16" t="s">
        <v>105</v>
      </c>
      <c r="C22" s="17">
        <v>3305105.9165687528</v>
      </c>
      <c r="D22" s="14">
        <f t="shared" si="0"/>
        <v>0.16323058936811405</v>
      </c>
    </row>
    <row r="23" spans="1:4" ht="16.5" thickTop="1" thickBot="1" x14ac:dyDescent="0.3">
      <c r="A23" s="31"/>
      <c r="B23" s="18" t="s">
        <v>106</v>
      </c>
      <c r="C23" s="19">
        <f>SUM(C5:C22)</f>
        <v>20248079.293000348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3784832.015015726</v>
      </c>
      <c r="D5" s="14">
        <f>C5/C$23</f>
        <v>1.6395943292755233E-2</v>
      </c>
    </row>
    <row r="6" spans="1:4" ht="16.5" thickTop="1" thickBot="1" x14ac:dyDescent="0.3">
      <c r="A6" s="15">
        <v>2</v>
      </c>
      <c r="B6" s="16" t="s">
        <v>89</v>
      </c>
      <c r="C6" s="17">
        <v>6132231.8920286791</v>
      </c>
      <c r="D6" s="14">
        <f t="shared" ref="D6:D23" si="0">C6/C$23</f>
        <v>2.6564911193108682E-2</v>
      </c>
    </row>
    <row r="7" spans="1:4" ht="16.5" thickTop="1" thickBot="1" x14ac:dyDescent="0.3">
      <c r="A7" s="15">
        <v>3</v>
      </c>
      <c r="B7" s="16" t="s">
        <v>90</v>
      </c>
      <c r="C7" s="17">
        <v>5951451.798658683</v>
      </c>
      <c r="D7" s="14">
        <f t="shared" si="0"/>
        <v>2.5781769392470236E-2</v>
      </c>
    </row>
    <row r="8" spans="1:4" ht="16.5" thickTop="1" thickBot="1" x14ac:dyDescent="0.3">
      <c r="A8" s="15">
        <v>4</v>
      </c>
      <c r="B8" s="16" t="s">
        <v>91</v>
      </c>
      <c r="C8" s="17">
        <v>459345.64598571212</v>
      </c>
      <c r="D8" s="14">
        <f t="shared" si="0"/>
        <v>1.9898915284683942E-3</v>
      </c>
    </row>
    <row r="9" spans="1:4" ht="16.5" thickTop="1" thickBot="1" x14ac:dyDescent="0.3">
      <c r="A9" s="15">
        <v>5</v>
      </c>
      <c r="B9" s="16" t="s">
        <v>92</v>
      </c>
      <c r="C9" s="17">
        <v>4355561.0742739681</v>
      </c>
      <c r="D9" s="14">
        <f t="shared" si="0"/>
        <v>1.8868349268502824E-2</v>
      </c>
    </row>
    <row r="10" spans="1:4" ht="16.5" thickTop="1" thickBot="1" x14ac:dyDescent="0.3">
      <c r="A10" s="15">
        <v>6</v>
      </c>
      <c r="B10" s="16" t="s">
        <v>93</v>
      </c>
      <c r="C10" s="17">
        <v>5770395.18426337</v>
      </c>
      <c r="D10" s="14">
        <f t="shared" si="0"/>
        <v>2.4997429699023771E-2</v>
      </c>
    </row>
    <row r="11" spans="1:4" ht="16.5" thickTop="1" thickBot="1" x14ac:dyDescent="0.3">
      <c r="A11" s="15">
        <v>7</v>
      </c>
      <c r="B11" s="16" t="s">
        <v>94</v>
      </c>
      <c r="C11" s="17">
        <v>4402518.7866886966</v>
      </c>
      <c r="D11" s="14">
        <f t="shared" si="0"/>
        <v>1.9071770711477008E-2</v>
      </c>
    </row>
    <row r="12" spans="1:4" ht="16.5" thickTop="1" thickBot="1" x14ac:dyDescent="0.3">
      <c r="A12" s="15">
        <v>8</v>
      </c>
      <c r="B12" s="16" t="s">
        <v>95</v>
      </c>
      <c r="C12" s="17">
        <v>336149.59299561055</v>
      </c>
      <c r="D12" s="14">
        <f t="shared" si="0"/>
        <v>1.4562045667476952E-3</v>
      </c>
    </row>
    <row r="13" spans="1:4" ht="16.5" thickTop="1" thickBot="1" x14ac:dyDescent="0.3">
      <c r="A13" s="15">
        <v>9</v>
      </c>
      <c r="B13" s="16" t="s">
        <v>96</v>
      </c>
      <c r="C13" s="17">
        <v>822903.71908775484</v>
      </c>
      <c r="D13" s="14">
        <f t="shared" si="0"/>
        <v>3.564830000388841E-3</v>
      </c>
    </row>
    <row r="14" spans="1:4" ht="16.5" thickTop="1" thickBot="1" x14ac:dyDescent="0.3">
      <c r="A14" s="15">
        <v>10</v>
      </c>
      <c r="B14" s="16" t="s">
        <v>97</v>
      </c>
      <c r="C14" s="17">
        <v>5007674.0390634192</v>
      </c>
      <c r="D14" s="14">
        <f t="shared" si="0"/>
        <v>2.1693311419726306E-2</v>
      </c>
    </row>
    <row r="15" spans="1:4" ht="16.5" thickTop="1" thickBot="1" x14ac:dyDescent="0.3">
      <c r="A15" s="15">
        <v>11</v>
      </c>
      <c r="B15" s="16" t="s">
        <v>98</v>
      </c>
      <c r="C15" s="17">
        <v>868003.52391284646</v>
      </c>
      <c r="D15" s="14">
        <f t="shared" si="0"/>
        <v>3.7602029626478965E-3</v>
      </c>
    </row>
    <row r="16" spans="1:4" ht="16.5" thickTop="1" thickBot="1" x14ac:dyDescent="0.3">
      <c r="A16" s="15">
        <v>12</v>
      </c>
      <c r="B16" s="16" t="s">
        <v>99</v>
      </c>
      <c r="C16" s="17">
        <v>40053387.649453424</v>
      </c>
      <c r="D16" s="14">
        <f t="shared" si="0"/>
        <v>0.17351181504959143</v>
      </c>
    </row>
    <row r="17" spans="1:4" ht="16.5" thickTop="1" thickBot="1" x14ac:dyDescent="0.3">
      <c r="A17" s="15">
        <v>13</v>
      </c>
      <c r="B17" s="16" t="s">
        <v>100</v>
      </c>
      <c r="C17" s="17">
        <v>8850317.6363926828</v>
      </c>
      <c r="D17" s="14">
        <f t="shared" si="0"/>
        <v>3.8339695266122138E-2</v>
      </c>
    </row>
    <row r="18" spans="1:4" ht="16.5" thickTop="1" thickBot="1" x14ac:dyDescent="0.3">
      <c r="A18" s="15">
        <v>14</v>
      </c>
      <c r="B18" s="16" t="s">
        <v>101</v>
      </c>
      <c r="C18" s="17">
        <v>22469922.44261308</v>
      </c>
      <c r="D18" s="14">
        <f t="shared" si="0"/>
        <v>9.734000682198346E-2</v>
      </c>
    </row>
    <row r="19" spans="1:4" ht="16.5" thickTop="1" thickBot="1" x14ac:dyDescent="0.3">
      <c r="A19" s="15">
        <v>15</v>
      </c>
      <c r="B19" s="16" t="s">
        <v>102</v>
      </c>
      <c r="C19" s="17">
        <v>1110721.2374824136</v>
      </c>
      <c r="D19" s="14">
        <f t="shared" si="0"/>
        <v>4.8116593686509763E-3</v>
      </c>
    </row>
    <row r="20" spans="1:4" ht="16.5" thickTop="1" thickBot="1" x14ac:dyDescent="0.3">
      <c r="A20" s="15">
        <v>16</v>
      </c>
      <c r="B20" s="16" t="s">
        <v>103</v>
      </c>
      <c r="C20" s="17">
        <v>6942014.3441577591</v>
      </c>
      <c r="D20" s="14">
        <f t="shared" si="0"/>
        <v>3.007289968821274E-2</v>
      </c>
    </row>
    <row r="21" spans="1:4" ht="16.5" thickTop="1" thickBot="1" x14ac:dyDescent="0.3">
      <c r="A21" s="15">
        <v>17</v>
      </c>
      <c r="B21" s="16" t="s">
        <v>104</v>
      </c>
      <c r="C21" s="17">
        <v>101510011.91903159</v>
      </c>
      <c r="D21" s="14">
        <f t="shared" si="0"/>
        <v>0.43974273956368293</v>
      </c>
    </row>
    <row r="22" spans="1:4" ht="16.5" thickTop="1" thickBot="1" x14ac:dyDescent="0.3">
      <c r="A22" s="15">
        <v>18</v>
      </c>
      <c r="B22" s="16" t="s">
        <v>105</v>
      </c>
      <c r="C22" s="17">
        <v>12012097.95327666</v>
      </c>
      <c r="D22" s="14">
        <f t="shared" si="0"/>
        <v>5.2036570206439391E-2</v>
      </c>
    </row>
    <row r="23" spans="1:4" ht="16.5" thickTop="1" thickBot="1" x14ac:dyDescent="0.3">
      <c r="A23" s="31"/>
      <c r="B23" s="18" t="s">
        <v>106</v>
      </c>
      <c r="C23" s="19">
        <f>SUM(C5:C22)</f>
        <v>230839540.45438209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80941.496422091484</v>
      </c>
      <c r="D6" s="14">
        <f t="shared" ref="D6:D23" si="0">C6/C$23</f>
        <v>6.5464377988092015E-3</v>
      </c>
    </row>
    <row r="7" spans="1:4" ht="16.5" thickTop="1" thickBot="1" x14ac:dyDescent="0.3">
      <c r="A7" s="15">
        <v>3</v>
      </c>
      <c r="B7" s="16" t="s">
        <v>90</v>
      </c>
      <c r="C7" s="17">
        <v>660310.68013745733</v>
      </c>
      <c r="D7" s="14">
        <f t="shared" si="0"/>
        <v>5.3405026920523631E-2</v>
      </c>
    </row>
    <row r="8" spans="1:4" ht="16.5" thickTop="1" thickBot="1" x14ac:dyDescent="0.3">
      <c r="A8" s="15">
        <v>4</v>
      </c>
      <c r="B8" s="16" t="s">
        <v>91</v>
      </c>
      <c r="C8" s="17">
        <v>384426.48559095984</v>
      </c>
      <c r="D8" s="14">
        <f t="shared" si="0"/>
        <v>3.1091889665745966E-2</v>
      </c>
    </row>
    <row r="9" spans="1:4" ht="16.5" thickTop="1" thickBot="1" x14ac:dyDescent="0.3">
      <c r="A9" s="15">
        <v>5</v>
      </c>
      <c r="B9" s="16" t="s">
        <v>92</v>
      </c>
      <c r="C9" s="17">
        <v>183954.89675485069</v>
      </c>
      <c r="D9" s="14">
        <f t="shared" si="0"/>
        <v>1.4878021072307741E-2</v>
      </c>
    </row>
    <row r="10" spans="1:4" ht="16.5" thickTop="1" thickBot="1" x14ac:dyDescent="0.3">
      <c r="A10" s="15">
        <v>6</v>
      </c>
      <c r="B10" s="16" t="s">
        <v>93</v>
      </c>
      <c r="C10" s="17">
        <v>156403.63039981839</v>
      </c>
      <c r="D10" s="14">
        <f t="shared" si="0"/>
        <v>1.2649712238837534E-2</v>
      </c>
    </row>
    <row r="11" spans="1:4" ht="16.5" thickTop="1" thickBot="1" x14ac:dyDescent="0.3">
      <c r="A11" s="15">
        <v>7</v>
      </c>
      <c r="B11" s="16" t="s">
        <v>94</v>
      </c>
      <c r="C11" s="17">
        <v>1861.6530408036883</v>
      </c>
      <c r="D11" s="14">
        <f t="shared" si="0"/>
        <v>1.5056795801046105E-4</v>
      </c>
    </row>
    <row r="12" spans="1:4" ht="16.5" thickTop="1" thickBot="1" x14ac:dyDescent="0.3">
      <c r="A12" s="15">
        <v>8</v>
      </c>
      <c r="B12" s="16" t="s">
        <v>95</v>
      </c>
      <c r="C12" s="17">
        <v>17921.631122951865</v>
      </c>
      <c r="D12" s="14">
        <f t="shared" si="0"/>
        <v>1.4494770740065832E-3</v>
      </c>
    </row>
    <row r="13" spans="1:4" ht="16.5" thickTop="1" thickBot="1" x14ac:dyDescent="0.3">
      <c r="A13" s="15">
        <v>9</v>
      </c>
      <c r="B13" s="16" t="s">
        <v>96</v>
      </c>
      <c r="C13" s="17">
        <v>50564.902739529352</v>
      </c>
      <c r="D13" s="14">
        <f t="shared" si="0"/>
        <v>4.0896203457985508E-3</v>
      </c>
    </row>
    <row r="14" spans="1:4" ht="16.5" thickTop="1" thickBot="1" x14ac:dyDescent="0.3">
      <c r="A14" s="15">
        <v>10</v>
      </c>
      <c r="B14" s="16" t="s">
        <v>97</v>
      </c>
      <c r="C14" s="17">
        <v>1520874.5109144924</v>
      </c>
      <c r="D14" s="14">
        <f t="shared" si="0"/>
        <v>0.12300625545117425</v>
      </c>
    </row>
    <row r="15" spans="1:4" ht="16.5" thickTop="1" thickBot="1" x14ac:dyDescent="0.3">
      <c r="A15" s="15">
        <v>11</v>
      </c>
      <c r="B15" s="16" t="s">
        <v>98</v>
      </c>
      <c r="C15" s="17">
        <v>100514.43123307439</v>
      </c>
      <c r="D15" s="14">
        <f t="shared" si="0"/>
        <v>8.1294700621622595E-3</v>
      </c>
    </row>
    <row r="16" spans="1:4" ht="16.5" thickTop="1" thickBot="1" x14ac:dyDescent="0.3">
      <c r="A16" s="15">
        <v>12</v>
      </c>
      <c r="B16" s="16" t="s">
        <v>99</v>
      </c>
      <c r="C16" s="17">
        <v>504835.57544545602</v>
      </c>
      <c r="D16" s="14">
        <f t="shared" si="0"/>
        <v>4.083041257410857E-2</v>
      </c>
    </row>
    <row r="17" spans="1:4" ht="16.5" thickTop="1" thickBot="1" x14ac:dyDescent="0.3">
      <c r="A17" s="15">
        <v>13</v>
      </c>
      <c r="B17" s="16" t="s">
        <v>100</v>
      </c>
      <c r="C17" s="17">
        <v>1026539.0581946904</v>
      </c>
      <c r="D17" s="14">
        <f t="shared" si="0"/>
        <v>8.3025078477367675E-2</v>
      </c>
    </row>
    <row r="18" spans="1:4" ht="16.5" thickTop="1" thickBot="1" x14ac:dyDescent="0.3">
      <c r="A18" s="15">
        <v>14</v>
      </c>
      <c r="B18" s="16" t="s">
        <v>101</v>
      </c>
      <c r="C18" s="17">
        <v>4130226.3989769947</v>
      </c>
      <c r="D18" s="14">
        <f t="shared" si="0"/>
        <v>0.33404707611166695</v>
      </c>
    </row>
    <row r="19" spans="1:4" ht="16.5" thickTop="1" thickBot="1" x14ac:dyDescent="0.3">
      <c r="A19" s="15">
        <v>15</v>
      </c>
      <c r="B19" s="16" t="s">
        <v>102</v>
      </c>
      <c r="C19" s="17">
        <v>93549.61616391479</v>
      </c>
      <c r="D19" s="14">
        <f t="shared" si="0"/>
        <v>7.5661653217520232E-3</v>
      </c>
    </row>
    <row r="20" spans="1:4" ht="16.5" thickTop="1" thickBot="1" x14ac:dyDescent="0.3">
      <c r="A20" s="15">
        <v>16</v>
      </c>
      <c r="B20" s="16" t="s">
        <v>103</v>
      </c>
      <c r="C20" s="17">
        <v>1334570.2889242731</v>
      </c>
      <c r="D20" s="14">
        <f t="shared" si="0"/>
        <v>0.10793822415911083</v>
      </c>
    </row>
    <row r="21" spans="1:4" ht="16.5" thickTop="1" thickBot="1" x14ac:dyDescent="0.3">
      <c r="A21" s="15">
        <v>17</v>
      </c>
      <c r="B21" s="16" t="s">
        <v>104</v>
      </c>
      <c r="C21" s="17">
        <v>862873.44723358529</v>
      </c>
      <c r="D21" s="14">
        <f t="shared" si="0"/>
        <v>6.9788027158551758E-2</v>
      </c>
    </row>
    <row r="22" spans="1:4" ht="16.5" thickTop="1" thickBot="1" x14ac:dyDescent="0.3">
      <c r="A22" s="15">
        <v>18</v>
      </c>
      <c r="B22" s="16" t="s">
        <v>105</v>
      </c>
      <c r="C22" s="17">
        <v>1253835.9083817697</v>
      </c>
      <c r="D22" s="14">
        <f t="shared" si="0"/>
        <v>0.10140853761006602</v>
      </c>
    </row>
    <row r="23" spans="1:4" ht="16.5" thickTop="1" thickBot="1" x14ac:dyDescent="0.3">
      <c r="A23" s="31"/>
      <c r="B23" s="18" t="s">
        <v>106</v>
      </c>
      <c r="C23" s="19">
        <f>SUM(C5:C22)</f>
        <v>12364204.611676713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1069484.0536368913</v>
      </c>
      <c r="D6" s="14">
        <f t="shared" ref="D6:D23" si="0">C6/C$23</f>
        <v>2.8443386470119424E-2</v>
      </c>
    </row>
    <row r="7" spans="1:4" ht="16.5" thickTop="1" thickBot="1" x14ac:dyDescent="0.3">
      <c r="A7" s="15">
        <v>3</v>
      </c>
      <c r="B7" s="16" t="s">
        <v>90</v>
      </c>
      <c r="C7" s="17">
        <v>490510.81550989731</v>
      </c>
      <c r="D7" s="14">
        <f t="shared" si="0"/>
        <v>1.3045345225931098E-2</v>
      </c>
    </row>
    <row r="8" spans="1:4" ht="16.5" thickTop="1" thickBot="1" x14ac:dyDescent="0.3">
      <c r="A8" s="15">
        <v>4</v>
      </c>
      <c r="B8" s="16" t="s">
        <v>91</v>
      </c>
      <c r="C8" s="17">
        <v>128780.72890216818</v>
      </c>
      <c r="D8" s="14">
        <f t="shared" si="0"/>
        <v>3.4249786423759874E-3</v>
      </c>
    </row>
    <row r="9" spans="1:4" ht="16.5" thickTop="1" thickBot="1" x14ac:dyDescent="0.3">
      <c r="A9" s="15">
        <v>5</v>
      </c>
      <c r="B9" s="16" t="s">
        <v>92</v>
      </c>
      <c r="C9" s="17">
        <v>71921.509313625618</v>
      </c>
      <c r="D9" s="14">
        <f t="shared" si="0"/>
        <v>1.912783344422165E-3</v>
      </c>
    </row>
    <row r="10" spans="1:4" ht="16.5" thickTop="1" thickBot="1" x14ac:dyDescent="0.3">
      <c r="A10" s="15">
        <v>6</v>
      </c>
      <c r="B10" s="16" t="s">
        <v>93</v>
      </c>
      <c r="C10" s="17">
        <v>2412241.7855108255</v>
      </c>
      <c r="D10" s="14">
        <f t="shared" si="0"/>
        <v>6.4154603456995932E-2</v>
      </c>
    </row>
    <row r="11" spans="1:4" ht="16.5" thickTop="1" thickBot="1" x14ac:dyDescent="0.3">
      <c r="A11" s="15">
        <v>7</v>
      </c>
      <c r="B11" s="16" t="s">
        <v>94</v>
      </c>
      <c r="C11" s="17">
        <v>1127861.288850368</v>
      </c>
      <c r="D11" s="14">
        <f t="shared" si="0"/>
        <v>2.9995954043789609E-2</v>
      </c>
    </row>
    <row r="12" spans="1:4" ht="16.5" thickTop="1" thickBot="1" x14ac:dyDescent="0.3">
      <c r="A12" s="15">
        <v>8</v>
      </c>
      <c r="B12" s="16" t="s">
        <v>95</v>
      </c>
      <c r="C12" s="17">
        <v>22452.305857253497</v>
      </c>
      <c r="D12" s="14">
        <f t="shared" si="0"/>
        <v>5.9712869067238088E-4</v>
      </c>
    </row>
    <row r="13" spans="1:4" ht="16.5" thickTop="1" thickBot="1" x14ac:dyDescent="0.3">
      <c r="A13" s="15">
        <v>9</v>
      </c>
      <c r="B13" s="16" t="s">
        <v>96</v>
      </c>
      <c r="C13" s="17">
        <v>17879.969112807517</v>
      </c>
      <c r="D13" s="14">
        <f t="shared" si="0"/>
        <v>4.7552543660650971E-4</v>
      </c>
    </row>
    <row r="14" spans="1:4" ht="16.5" thickTop="1" thickBot="1" x14ac:dyDescent="0.3">
      <c r="A14" s="15">
        <v>10</v>
      </c>
      <c r="B14" s="16" t="s">
        <v>97</v>
      </c>
      <c r="C14" s="17">
        <v>1200217.8369808567</v>
      </c>
      <c r="D14" s="14">
        <f t="shared" si="0"/>
        <v>3.192030743187485E-2</v>
      </c>
    </row>
    <row r="15" spans="1:4" ht="16.5" thickTop="1" thickBot="1" x14ac:dyDescent="0.3">
      <c r="A15" s="15">
        <v>11</v>
      </c>
      <c r="B15" s="16" t="s">
        <v>98</v>
      </c>
      <c r="C15" s="17">
        <v>59601.238022420373</v>
      </c>
      <c r="D15" s="14">
        <f t="shared" si="0"/>
        <v>1.5851204526185951E-3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389741.17109558819</v>
      </c>
      <c r="D17" s="14">
        <f t="shared" si="0"/>
        <v>1.0365333372752181E-2</v>
      </c>
    </row>
    <row r="18" spans="1:4" ht="16.5" thickTop="1" thickBot="1" x14ac:dyDescent="0.3">
      <c r="A18" s="15">
        <v>14</v>
      </c>
      <c r="B18" s="16" t="s">
        <v>101</v>
      </c>
      <c r="C18" s="17">
        <v>4326325.9003814971</v>
      </c>
      <c r="D18" s="14">
        <f t="shared" si="0"/>
        <v>0.11506049030069762</v>
      </c>
    </row>
    <row r="19" spans="1:4" ht="16.5" thickTop="1" thickBot="1" x14ac:dyDescent="0.3">
      <c r="A19" s="15">
        <v>15</v>
      </c>
      <c r="B19" s="16" t="s">
        <v>102</v>
      </c>
      <c r="C19" s="17">
        <v>108073.1393943131</v>
      </c>
      <c r="D19" s="14">
        <f t="shared" si="0"/>
        <v>2.8742514302837856E-3</v>
      </c>
    </row>
    <row r="20" spans="1:4" ht="16.5" thickTop="1" thickBot="1" x14ac:dyDescent="0.3">
      <c r="A20" s="15">
        <v>16</v>
      </c>
      <c r="B20" s="16" t="s">
        <v>103</v>
      </c>
      <c r="C20" s="17">
        <v>1878467.6373030415</v>
      </c>
      <c r="D20" s="14">
        <f t="shared" si="0"/>
        <v>4.9958651368132462E-2</v>
      </c>
    </row>
    <row r="21" spans="1:4" ht="16.5" thickTop="1" thickBot="1" x14ac:dyDescent="0.3">
      <c r="A21" s="15">
        <v>17</v>
      </c>
      <c r="B21" s="16" t="s">
        <v>104</v>
      </c>
      <c r="C21" s="17">
        <v>22216836.894525658</v>
      </c>
      <c r="D21" s="14">
        <f t="shared" si="0"/>
        <v>0.59086629275647884</v>
      </c>
    </row>
    <row r="22" spans="1:4" ht="16.5" thickTop="1" thickBot="1" x14ac:dyDescent="0.3">
      <c r="A22" s="15">
        <v>18</v>
      </c>
      <c r="B22" s="16" t="s">
        <v>105</v>
      </c>
      <c r="C22" s="17">
        <v>2080051.0127222151</v>
      </c>
      <c r="D22" s="14">
        <f t="shared" si="0"/>
        <v>5.5319847576248554E-2</v>
      </c>
    </row>
    <row r="23" spans="1:4" ht="16.5" thickTop="1" thickBot="1" x14ac:dyDescent="0.3">
      <c r="A23" s="31"/>
      <c r="B23" s="18" t="s">
        <v>106</v>
      </c>
      <c r="C23" s="19">
        <f>SUM(C5:C22)</f>
        <v>37600447.287119426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3256612.0669175489</v>
      </c>
      <c r="D5" s="14">
        <f>C5/C$23</f>
        <v>1.7082942468076165E-2</v>
      </c>
    </row>
    <row r="6" spans="1:4" ht="16.5" thickTop="1" thickBot="1" x14ac:dyDescent="0.3">
      <c r="A6" s="15">
        <v>2</v>
      </c>
      <c r="B6" s="16" t="s">
        <v>89</v>
      </c>
      <c r="C6" s="17">
        <v>6689740.8546158932</v>
      </c>
      <c r="D6" s="14">
        <f t="shared" ref="D6:D23" si="0">C6/C$23</f>
        <v>3.5091824201803318E-2</v>
      </c>
    </row>
    <row r="7" spans="1:4" ht="16.5" thickTop="1" thickBot="1" x14ac:dyDescent="0.3">
      <c r="A7" s="15">
        <v>3</v>
      </c>
      <c r="B7" s="16" t="s">
        <v>90</v>
      </c>
      <c r="C7" s="17">
        <v>4475579.2395792939</v>
      </c>
      <c r="D7" s="14">
        <f t="shared" si="0"/>
        <v>2.3477178457247564E-2</v>
      </c>
    </row>
    <row r="8" spans="1:4" ht="16.5" thickTop="1" thickBot="1" x14ac:dyDescent="0.3">
      <c r="A8" s="15">
        <v>4</v>
      </c>
      <c r="B8" s="16" t="s">
        <v>91</v>
      </c>
      <c r="C8" s="17">
        <v>94137.814030685622</v>
      </c>
      <c r="D8" s="14">
        <f t="shared" si="0"/>
        <v>4.9381099993245554E-4</v>
      </c>
    </row>
    <row r="9" spans="1:4" ht="16.5" thickTop="1" thickBot="1" x14ac:dyDescent="0.3">
      <c r="A9" s="15">
        <v>5</v>
      </c>
      <c r="B9" s="16" t="s">
        <v>92</v>
      </c>
      <c r="C9" s="17">
        <v>525874.17961806501</v>
      </c>
      <c r="D9" s="14">
        <f t="shared" si="0"/>
        <v>2.7585349962684393E-3</v>
      </c>
    </row>
    <row r="10" spans="1:4" ht="16.5" thickTop="1" thickBot="1" x14ac:dyDescent="0.3">
      <c r="A10" s="15">
        <v>6</v>
      </c>
      <c r="B10" s="16" t="s">
        <v>93</v>
      </c>
      <c r="C10" s="17">
        <v>4574887.194467539</v>
      </c>
      <c r="D10" s="14">
        <f t="shared" si="0"/>
        <v>2.399811004047539E-2</v>
      </c>
    </row>
    <row r="11" spans="1:4" ht="16.5" thickTop="1" thickBot="1" x14ac:dyDescent="0.3">
      <c r="A11" s="15">
        <v>7</v>
      </c>
      <c r="B11" s="16" t="s">
        <v>94</v>
      </c>
      <c r="C11" s="17">
        <v>3235059.8161021825</v>
      </c>
      <c r="D11" s="14">
        <f t="shared" si="0"/>
        <v>1.6969887595966408E-2</v>
      </c>
    </row>
    <row r="12" spans="1:4" ht="16.5" thickTop="1" thickBot="1" x14ac:dyDescent="0.3">
      <c r="A12" s="15">
        <v>8</v>
      </c>
      <c r="B12" s="16" t="s">
        <v>95</v>
      </c>
      <c r="C12" s="17">
        <v>355797.39099830523</v>
      </c>
      <c r="D12" s="14">
        <f t="shared" si="0"/>
        <v>1.8663771538710364E-3</v>
      </c>
    </row>
    <row r="13" spans="1:4" ht="16.5" thickTop="1" thickBot="1" x14ac:dyDescent="0.3">
      <c r="A13" s="15">
        <v>9</v>
      </c>
      <c r="B13" s="16" t="s">
        <v>96</v>
      </c>
      <c r="C13" s="17">
        <v>289046.47845070681</v>
      </c>
      <c r="D13" s="14">
        <f t="shared" si="0"/>
        <v>1.5162273738815743E-3</v>
      </c>
    </row>
    <row r="14" spans="1:4" ht="16.5" thickTop="1" thickBot="1" x14ac:dyDescent="0.3">
      <c r="A14" s="15">
        <v>10</v>
      </c>
      <c r="B14" s="16" t="s">
        <v>97</v>
      </c>
      <c r="C14" s="17">
        <v>7589939.5437806342</v>
      </c>
      <c r="D14" s="14">
        <f t="shared" si="0"/>
        <v>3.98139225361605E-2</v>
      </c>
    </row>
    <row r="15" spans="1:4" ht="16.5" thickTop="1" thickBot="1" x14ac:dyDescent="0.3">
      <c r="A15" s="15">
        <v>11</v>
      </c>
      <c r="B15" s="16" t="s">
        <v>98</v>
      </c>
      <c r="C15" s="17">
        <v>691208.38360855915</v>
      </c>
      <c r="D15" s="14">
        <f t="shared" si="0"/>
        <v>3.6258150519639059E-3</v>
      </c>
    </row>
    <row r="16" spans="1:4" ht="16.5" thickTop="1" thickBot="1" x14ac:dyDescent="0.3">
      <c r="A16" s="15">
        <v>12</v>
      </c>
      <c r="B16" s="16" t="s">
        <v>99</v>
      </c>
      <c r="C16" s="17">
        <v>15228645.222542178</v>
      </c>
      <c r="D16" s="14">
        <f t="shared" si="0"/>
        <v>7.9883653581640263E-2</v>
      </c>
    </row>
    <row r="17" spans="1:4" ht="16.5" thickTop="1" thickBot="1" x14ac:dyDescent="0.3">
      <c r="A17" s="15">
        <v>13</v>
      </c>
      <c r="B17" s="16" t="s">
        <v>100</v>
      </c>
      <c r="C17" s="17">
        <v>11626508.985719785</v>
      </c>
      <c r="D17" s="14">
        <f t="shared" si="0"/>
        <v>6.0988223351888166E-2</v>
      </c>
    </row>
    <row r="18" spans="1:4" ht="16.5" thickTop="1" thickBot="1" x14ac:dyDescent="0.3">
      <c r="A18" s="15">
        <v>14</v>
      </c>
      <c r="B18" s="16" t="s">
        <v>101</v>
      </c>
      <c r="C18" s="17">
        <v>21768153.725438304</v>
      </c>
      <c r="D18" s="14">
        <f t="shared" si="0"/>
        <v>0.11418741627395537</v>
      </c>
    </row>
    <row r="19" spans="1:4" ht="16.5" thickTop="1" thickBot="1" x14ac:dyDescent="0.3">
      <c r="A19" s="15">
        <v>15</v>
      </c>
      <c r="B19" s="16" t="s">
        <v>102</v>
      </c>
      <c r="C19" s="17">
        <v>3844269.6611767393</v>
      </c>
      <c r="D19" s="14">
        <f t="shared" si="0"/>
        <v>2.016556964852503E-2</v>
      </c>
    </row>
    <row r="20" spans="1:4" ht="16.5" thickTop="1" thickBot="1" x14ac:dyDescent="0.3">
      <c r="A20" s="15">
        <v>16</v>
      </c>
      <c r="B20" s="16" t="s">
        <v>103</v>
      </c>
      <c r="C20" s="17">
        <v>7135686.669954299</v>
      </c>
      <c r="D20" s="14">
        <f t="shared" si="0"/>
        <v>3.7431085541738095E-2</v>
      </c>
    </row>
    <row r="21" spans="1:4" ht="16.5" thickTop="1" thickBot="1" x14ac:dyDescent="0.3">
      <c r="A21" s="15">
        <v>17</v>
      </c>
      <c r="B21" s="16" t="s">
        <v>104</v>
      </c>
      <c r="C21" s="17">
        <v>82879287.062930658</v>
      </c>
      <c r="D21" s="14">
        <f t="shared" si="0"/>
        <v>0.43475306963144633</v>
      </c>
    </row>
    <row r="22" spans="1:4" ht="16.5" thickTop="1" thickBot="1" x14ac:dyDescent="0.3">
      <c r="A22" s="15">
        <v>18</v>
      </c>
      <c r="B22" s="16" t="s">
        <v>105</v>
      </c>
      <c r="C22" s="17">
        <v>16374877.688866166</v>
      </c>
      <c r="D22" s="14">
        <f t="shared" si="0"/>
        <v>8.589635109516007E-2</v>
      </c>
    </row>
    <row r="23" spans="1:4" ht="16.5" thickTop="1" thickBot="1" x14ac:dyDescent="0.3">
      <c r="A23" s="31"/>
      <c r="B23" s="18" t="s">
        <v>106</v>
      </c>
      <c r="C23" s="19">
        <f>SUM(C5:C22)</f>
        <v>190635311.97879753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839481.5956383259</v>
      </c>
      <c r="D5" s="14">
        <f>C5/C$23</f>
        <v>0.1053199398988868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1295592.8864594195</v>
      </c>
      <c r="D7" s="14">
        <f t="shared" si="0"/>
        <v>0.1625428903317124</v>
      </c>
    </row>
    <row r="8" spans="1:4" ht="16.5" thickTop="1" thickBot="1" x14ac:dyDescent="0.3">
      <c r="A8" s="15">
        <v>4</v>
      </c>
      <c r="B8" s="16" t="s">
        <v>91</v>
      </c>
      <c r="C8" s="17">
        <v>1207.8705486824078</v>
      </c>
      <c r="D8" s="14">
        <f t="shared" si="0"/>
        <v>1.5153739433219663E-4</v>
      </c>
    </row>
    <row r="9" spans="1:4" ht="16.5" thickTop="1" thickBot="1" x14ac:dyDescent="0.3">
      <c r="A9" s="15">
        <v>5</v>
      </c>
      <c r="B9" s="16" t="s">
        <v>92</v>
      </c>
      <c r="C9" s="17">
        <v>427511.4779850716</v>
      </c>
      <c r="D9" s="14">
        <f t="shared" si="0"/>
        <v>5.3634866328707877E-2</v>
      </c>
    </row>
    <row r="10" spans="1:4" ht="16.5" thickTop="1" thickBot="1" x14ac:dyDescent="0.3">
      <c r="A10" s="15">
        <v>6</v>
      </c>
      <c r="B10" s="16" t="s">
        <v>93</v>
      </c>
      <c r="C10" s="17">
        <v>1743.9173670667724</v>
      </c>
      <c r="D10" s="14">
        <f t="shared" si="0"/>
        <v>2.1878892073677773E-4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15142.435262808647</v>
      </c>
      <c r="D12" s="14">
        <f t="shared" si="0"/>
        <v>1.8997442946788309E-3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400234.33638572483</v>
      </c>
      <c r="D14" s="14">
        <f t="shared" si="0"/>
        <v>5.0212722318901226E-2</v>
      </c>
    </row>
    <row r="15" spans="1:4" ht="16.5" thickTop="1" thickBot="1" x14ac:dyDescent="0.3">
      <c r="A15" s="15">
        <v>11</v>
      </c>
      <c r="B15" s="16" t="s">
        <v>98</v>
      </c>
      <c r="C15" s="17">
        <v>27083.200616897713</v>
      </c>
      <c r="D15" s="14">
        <f t="shared" si="0"/>
        <v>3.3978125024554579E-3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126245.99111107238</v>
      </c>
      <c r="D17" s="14">
        <f t="shared" si="0"/>
        <v>1.5838608333257558E-2</v>
      </c>
    </row>
    <row r="18" spans="1:4" ht="16.5" thickTop="1" thickBot="1" x14ac:dyDescent="0.3">
      <c r="A18" s="15">
        <v>14</v>
      </c>
      <c r="B18" s="16" t="s">
        <v>101</v>
      </c>
      <c r="C18" s="17">
        <v>1442171.3710792435</v>
      </c>
      <c r="D18" s="14">
        <f t="shared" si="0"/>
        <v>0.18093237888135866</v>
      </c>
    </row>
    <row r="19" spans="1:4" ht="16.5" thickTop="1" thickBot="1" x14ac:dyDescent="0.3">
      <c r="A19" s="15">
        <v>15</v>
      </c>
      <c r="B19" s="16" t="s">
        <v>102</v>
      </c>
      <c r="C19" s="17">
        <v>300782.36739359295</v>
      </c>
      <c r="D19" s="14">
        <f t="shared" si="0"/>
        <v>3.77356466432721E-2</v>
      </c>
    </row>
    <row r="20" spans="1:4" ht="16.5" thickTop="1" thickBot="1" x14ac:dyDescent="0.3">
      <c r="A20" s="15">
        <v>16</v>
      </c>
      <c r="B20" s="16" t="s">
        <v>103</v>
      </c>
      <c r="C20" s="17">
        <v>929388.09188939806</v>
      </c>
      <c r="D20" s="14">
        <f t="shared" si="0"/>
        <v>0.11659945672317454</v>
      </c>
    </row>
    <row r="21" spans="1:4" ht="16.5" thickTop="1" thickBot="1" x14ac:dyDescent="0.3">
      <c r="A21" s="15">
        <v>17</v>
      </c>
      <c r="B21" s="16" t="s">
        <v>104</v>
      </c>
      <c r="C21" s="17">
        <v>1250469.3948214909</v>
      </c>
      <c r="D21" s="14">
        <f t="shared" si="0"/>
        <v>0.1568817734566951</v>
      </c>
    </row>
    <row r="22" spans="1:4" ht="16.5" thickTop="1" thickBot="1" x14ac:dyDescent="0.3">
      <c r="A22" s="15">
        <v>18</v>
      </c>
      <c r="B22" s="16" t="s">
        <v>105</v>
      </c>
      <c r="C22" s="17">
        <v>913720.55423883093</v>
      </c>
      <c r="D22" s="14">
        <f t="shared" si="0"/>
        <v>0.11463383397183051</v>
      </c>
    </row>
    <row r="23" spans="1:4" ht="16.5" thickTop="1" thickBot="1" x14ac:dyDescent="0.3">
      <c r="A23" s="31"/>
      <c r="B23" s="18" t="s">
        <v>106</v>
      </c>
      <c r="C23" s="19">
        <f>SUM(C5:C22)</f>
        <v>7970775.4907976259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453791.68152242876</v>
      </c>
      <c r="D5" s="14">
        <f>C5/C$23</f>
        <v>9.6352709867386799E-3</v>
      </c>
    </row>
    <row r="6" spans="1:4" ht="16.5" thickTop="1" thickBot="1" x14ac:dyDescent="0.3">
      <c r="A6" s="15">
        <v>2</v>
      </c>
      <c r="B6" s="16" t="s">
        <v>89</v>
      </c>
      <c r="C6" s="17">
        <v>1652043.233416439</v>
      </c>
      <c r="D6" s="14">
        <f t="shared" ref="D6:D23" si="0">C6/C$23</f>
        <v>3.5077514383631617E-2</v>
      </c>
    </row>
    <row r="7" spans="1:4" ht="16.5" thickTop="1" thickBot="1" x14ac:dyDescent="0.3">
      <c r="A7" s="15">
        <v>3</v>
      </c>
      <c r="B7" s="16" t="s">
        <v>90</v>
      </c>
      <c r="C7" s="17">
        <v>651235.4874180808</v>
      </c>
      <c r="D7" s="14">
        <f t="shared" si="0"/>
        <v>1.3827557121370286E-2</v>
      </c>
    </row>
    <row r="8" spans="1:4" ht="16.5" thickTop="1" thickBot="1" x14ac:dyDescent="0.3">
      <c r="A8" s="15">
        <v>4</v>
      </c>
      <c r="B8" s="16" t="s">
        <v>91</v>
      </c>
      <c r="C8" s="17">
        <v>12994.130026928651</v>
      </c>
      <c r="D8" s="14">
        <f t="shared" si="0"/>
        <v>2.7590184911793585E-4</v>
      </c>
    </row>
    <row r="9" spans="1:4" ht="16.5" thickTop="1" thickBot="1" x14ac:dyDescent="0.3">
      <c r="A9" s="15">
        <v>5</v>
      </c>
      <c r="B9" s="16" t="s">
        <v>92</v>
      </c>
      <c r="C9" s="17">
        <v>954544.55153393594</v>
      </c>
      <c r="D9" s="14">
        <f t="shared" si="0"/>
        <v>2.0267659803917846E-2</v>
      </c>
    </row>
    <row r="10" spans="1:4" ht="16.5" thickTop="1" thickBot="1" x14ac:dyDescent="0.3">
      <c r="A10" s="15">
        <v>6</v>
      </c>
      <c r="B10" s="16" t="s">
        <v>93</v>
      </c>
      <c r="C10" s="17">
        <v>1626096.6882997646</v>
      </c>
      <c r="D10" s="14">
        <f t="shared" si="0"/>
        <v>3.4526596410587099E-2</v>
      </c>
    </row>
    <row r="11" spans="1:4" ht="16.5" thickTop="1" thickBot="1" x14ac:dyDescent="0.3">
      <c r="A11" s="15">
        <v>7</v>
      </c>
      <c r="B11" s="16" t="s">
        <v>94</v>
      </c>
      <c r="C11" s="17">
        <v>621499.26068099495</v>
      </c>
      <c r="D11" s="14">
        <f t="shared" si="0"/>
        <v>1.3196173571602054E-2</v>
      </c>
    </row>
    <row r="12" spans="1:4" ht="16.5" thickTop="1" thickBot="1" x14ac:dyDescent="0.3">
      <c r="A12" s="15">
        <v>8</v>
      </c>
      <c r="B12" s="16" t="s">
        <v>95</v>
      </c>
      <c r="C12" s="17">
        <v>18822.365807205642</v>
      </c>
      <c r="D12" s="14">
        <f t="shared" si="0"/>
        <v>3.9965165195516488E-4</v>
      </c>
    </row>
    <row r="13" spans="1:4" ht="16.5" thickTop="1" thickBot="1" x14ac:dyDescent="0.3">
      <c r="A13" s="15">
        <v>9</v>
      </c>
      <c r="B13" s="16" t="s">
        <v>96</v>
      </c>
      <c r="C13" s="17">
        <v>13041.095614805185</v>
      </c>
      <c r="D13" s="14">
        <f t="shared" si="0"/>
        <v>2.7689906035971911E-4</v>
      </c>
    </row>
    <row r="14" spans="1:4" ht="16.5" thickTop="1" thickBot="1" x14ac:dyDescent="0.3">
      <c r="A14" s="15">
        <v>10</v>
      </c>
      <c r="B14" s="16" t="s">
        <v>97</v>
      </c>
      <c r="C14" s="17">
        <v>1085271.2768530285</v>
      </c>
      <c r="D14" s="14">
        <f t="shared" si="0"/>
        <v>2.3043355073237484E-2</v>
      </c>
    </row>
    <row r="15" spans="1:4" ht="16.5" thickTop="1" thickBot="1" x14ac:dyDescent="0.3">
      <c r="A15" s="15">
        <v>11</v>
      </c>
      <c r="B15" s="16" t="s">
        <v>98</v>
      </c>
      <c r="C15" s="17">
        <v>239120.76713759766</v>
      </c>
      <c r="D15" s="14">
        <f t="shared" si="0"/>
        <v>5.0772049901794325E-3</v>
      </c>
    </row>
    <row r="16" spans="1:4" ht="16.5" thickTop="1" thickBot="1" x14ac:dyDescent="0.3">
      <c r="A16" s="15">
        <v>12</v>
      </c>
      <c r="B16" s="16" t="s">
        <v>99</v>
      </c>
      <c r="C16" s="17">
        <v>5440429.8895516153</v>
      </c>
      <c r="D16" s="14">
        <f t="shared" si="0"/>
        <v>0.11551559538138367</v>
      </c>
    </row>
    <row r="17" spans="1:4" ht="16.5" thickTop="1" thickBot="1" x14ac:dyDescent="0.3">
      <c r="A17" s="15">
        <v>13</v>
      </c>
      <c r="B17" s="16" t="s">
        <v>100</v>
      </c>
      <c r="C17" s="17">
        <v>963010.31353068131</v>
      </c>
      <c r="D17" s="14">
        <f t="shared" si="0"/>
        <v>2.0447411690673937E-2</v>
      </c>
    </row>
    <row r="18" spans="1:4" ht="16.5" thickTop="1" thickBot="1" x14ac:dyDescent="0.3">
      <c r="A18" s="15">
        <v>14</v>
      </c>
      <c r="B18" s="16" t="s">
        <v>101</v>
      </c>
      <c r="C18" s="17">
        <v>4656497.4227772895</v>
      </c>
      <c r="D18" s="14">
        <f t="shared" si="0"/>
        <v>9.8870508967872986E-2</v>
      </c>
    </row>
    <row r="19" spans="1:4" ht="16.5" thickTop="1" thickBot="1" x14ac:dyDescent="0.3">
      <c r="A19" s="15">
        <v>15</v>
      </c>
      <c r="B19" s="16" t="s">
        <v>102</v>
      </c>
      <c r="C19" s="17">
        <v>171174.16412553645</v>
      </c>
      <c r="D19" s="14">
        <f t="shared" si="0"/>
        <v>3.6345079128483515E-3</v>
      </c>
    </row>
    <row r="20" spans="1:4" ht="16.5" thickTop="1" thickBot="1" x14ac:dyDescent="0.3">
      <c r="A20" s="15">
        <v>16</v>
      </c>
      <c r="B20" s="16" t="s">
        <v>103</v>
      </c>
      <c r="C20" s="17">
        <v>1839258.4784619496</v>
      </c>
      <c r="D20" s="14">
        <f t="shared" si="0"/>
        <v>3.9052619464470396E-2</v>
      </c>
    </row>
    <row r="21" spans="1:4" ht="16.5" thickTop="1" thickBot="1" x14ac:dyDescent="0.3">
      <c r="A21" s="15">
        <v>17</v>
      </c>
      <c r="B21" s="16" t="s">
        <v>104</v>
      </c>
      <c r="C21" s="17">
        <v>23664737.954970401</v>
      </c>
      <c r="D21" s="14">
        <f t="shared" si="0"/>
        <v>0.50246880300081087</v>
      </c>
    </row>
    <row r="22" spans="1:4" ht="16.5" thickTop="1" thickBot="1" x14ac:dyDescent="0.3">
      <c r="A22" s="15">
        <v>18</v>
      </c>
      <c r="B22" s="16" t="s">
        <v>105</v>
      </c>
      <c r="C22" s="17">
        <v>3033361.0648424868</v>
      </c>
      <c r="D22" s="14">
        <f t="shared" si="0"/>
        <v>6.4406768679242526E-2</v>
      </c>
    </row>
    <row r="23" spans="1:4" ht="16.5" thickTop="1" thickBot="1" x14ac:dyDescent="0.3">
      <c r="A23" s="31"/>
      <c r="B23" s="18" t="s">
        <v>106</v>
      </c>
      <c r="C23" s="19">
        <f>SUM(C5:C22)</f>
        <v>47096929.826571167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102530.33612121324</v>
      </c>
      <c r="D5" s="14">
        <f>C5/C$23</f>
        <v>2.7271589715361432E-2</v>
      </c>
    </row>
    <row r="6" spans="1:4" ht="16.5" thickTop="1" thickBot="1" x14ac:dyDescent="0.3">
      <c r="A6" s="15">
        <v>2</v>
      </c>
      <c r="B6" s="16" t="s">
        <v>89</v>
      </c>
      <c r="C6" s="17">
        <v>19914.910656978849</v>
      </c>
      <c r="D6" s="14">
        <f t="shared" ref="D6:D23" si="0">C6/C$23</f>
        <v>5.2970788276079589E-3</v>
      </c>
    </row>
    <row r="7" spans="1:4" ht="16.5" thickTop="1" thickBot="1" x14ac:dyDescent="0.3">
      <c r="A7" s="15">
        <v>3</v>
      </c>
      <c r="B7" s="16" t="s">
        <v>90</v>
      </c>
      <c r="C7" s="17">
        <v>64800.176892345589</v>
      </c>
      <c r="D7" s="14">
        <f t="shared" si="0"/>
        <v>1.7235911872966775E-2</v>
      </c>
    </row>
    <row r="8" spans="1:4" ht="16.5" thickTop="1" thickBot="1" x14ac:dyDescent="0.3">
      <c r="A8" s="15">
        <v>4</v>
      </c>
      <c r="B8" s="16" t="s">
        <v>91</v>
      </c>
      <c r="C8" s="17">
        <v>38438.271605932649</v>
      </c>
      <c r="D8" s="14">
        <f t="shared" si="0"/>
        <v>1.0224025515388294E-2</v>
      </c>
    </row>
    <row r="9" spans="1:4" ht="16.5" thickTop="1" thickBot="1" x14ac:dyDescent="0.3">
      <c r="A9" s="15">
        <v>5</v>
      </c>
      <c r="B9" s="16" t="s">
        <v>92</v>
      </c>
      <c r="C9" s="17">
        <v>59362.985302640554</v>
      </c>
      <c r="D9" s="14">
        <f t="shared" si="0"/>
        <v>1.5789697378332239E-2</v>
      </c>
    </row>
    <row r="10" spans="1:4" ht="16.5" thickTop="1" thickBot="1" x14ac:dyDescent="0.3">
      <c r="A10" s="15">
        <v>6</v>
      </c>
      <c r="B10" s="16" t="s">
        <v>93</v>
      </c>
      <c r="C10" s="17">
        <v>87123.798734033771</v>
      </c>
      <c r="D10" s="14">
        <f t="shared" si="0"/>
        <v>2.317367311377326E-2</v>
      </c>
    </row>
    <row r="11" spans="1:4" ht="16.5" thickTop="1" thickBot="1" x14ac:dyDescent="0.3">
      <c r="A11" s="15">
        <v>7</v>
      </c>
      <c r="B11" s="16" t="s">
        <v>94</v>
      </c>
      <c r="C11" s="17">
        <v>25825.747960312059</v>
      </c>
      <c r="D11" s="14">
        <f t="shared" si="0"/>
        <v>6.8692762465278135E-3</v>
      </c>
    </row>
    <row r="12" spans="1:4" ht="16.5" thickTop="1" thickBot="1" x14ac:dyDescent="0.3">
      <c r="A12" s="15">
        <v>8</v>
      </c>
      <c r="B12" s="16" t="s">
        <v>95</v>
      </c>
      <c r="C12" s="17">
        <v>7237.3966029706944</v>
      </c>
      <c r="D12" s="14">
        <f t="shared" si="0"/>
        <v>1.9250430480421583E-3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343818.63173008838</v>
      </c>
      <c r="D14" s="14">
        <f t="shared" si="0"/>
        <v>9.1450794133307728E-2</v>
      </c>
    </row>
    <row r="15" spans="1:4" ht="16.5" thickTop="1" thickBot="1" x14ac:dyDescent="0.3">
      <c r="A15" s="15">
        <v>11</v>
      </c>
      <c r="B15" s="16" t="s">
        <v>98</v>
      </c>
      <c r="C15" s="17">
        <v>15041.880555567675</v>
      </c>
      <c r="D15" s="14">
        <f t="shared" si="0"/>
        <v>4.0009231470181632E-3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171196.85163152468</v>
      </c>
      <c r="D17" s="14">
        <f t="shared" si="0"/>
        <v>4.5535891862648267E-2</v>
      </c>
    </row>
    <row r="18" spans="1:4" ht="16.5" thickTop="1" thickBot="1" x14ac:dyDescent="0.3">
      <c r="A18" s="15">
        <v>14</v>
      </c>
      <c r="B18" s="16" t="s">
        <v>101</v>
      </c>
      <c r="C18" s="17">
        <v>1342598.9295082116</v>
      </c>
      <c r="D18" s="14">
        <f t="shared" si="0"/>
        <v>0.35711193918787815</v>
      </c>
    </row>
    <row r="19" spans="1:4" ht="16.5" thickTop="1" thickBot="1" x14ac:dyDescent="0.3">
      <c r="A19" s="15">
        <v>15</v>
      </c>
      <c r="B19" s="16" t="s">
        <v>102</v>
      </c>
      <c r="C19" s="17">
        <v>5864.6029057543192</v>
      </c>
      <c r="D19" s="14">
        <f t="shared" si="0"/>
        <v>1.5598997364074546E-3</v>
      </c>
    </row>
    <row r="20" spans="1:4" ht="16.5" thickTop="1" thickBot="1" x14ac:dyDescent="0.3">
      <c r="A20" s="15">
        <v>16</v>
      </c>
      <c r="B20" s="16" t="s">
        <v>103</v>
      </c>
      <c r="C20" s="17">
        <v>447746.21850784938</v>
      </c>
      <c r="D20" s="14">
        <f t="shared" si="0"/>
        <v>0.11909403235852913</v>
      </c>
    </row>
    <row r="21" spans="1:4" ht="16.5" thickTop="1" thickBot="1" x14ac:dyDescent="0.3">
      <c r="A21" s="15">
        <v>17</v>
      </c>
      <c r="B21" s="16" t="s">
        <v>104</v>
      </c>
      <c r="C21" s="17">
        <v>537377.57629851659</v>
      </c>
      <c r="D21" s="14">
        <f t="shared" si="0"/>
        <v>0.14293467999288428</v>
      </c>
    </row>
    <row r="22" spans="1:4" ht="16.5" thickTop="1" thickBot="1" x14ac:dyDescent="0.3">
      <c r="A22" s="15">
        <v>18</v>
      </c>
      <c r="B22" s="16" t="s">
        <v>105</v>
      </c>
      <c r="C22" s="17">
        <v>490724.15742500138</v>
      </c>
      <c r="D22" s="14">
        <f t="shared" si="0"/>
        <v>0.13052554386332693</v>
      </c>
    </row>
    <row r="23" spans="1:4" ht="16.5" thickTop="1" thickBot="1" x14ac:dyDescent="0.3">
      <c r="A23" s="7"/>
      <c r="B23" s="18" t="s">
        <v>106</v>
      </c>
      <c r="C23" s="19">
        <f>SUM(C5:C22)</f>
        <v>3759602.4724389412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15014.465330776962</v>
      </c>
      <c r="D6" s="14">
        <f t="shared" ref="D6:D23" si="0">C6/C$23</f>
        <v>5.661431914298248E-3</v>
      </c>
    </row>
    <row r="7" spans="1:4" ht="16.5" thickTop="1" thickBot="1" x14ac:dyDescent="0.3">
      <c r="A7" s="15">
        <v>3</v>
      </c>
      <c r="B7" s="16" t="s">
        <v>90</v>
      </c>
      <c r="C7" s="17">
        <v>22633.001636068995</v>
      </c>
      <c r="D7" s="14">
        <f t="shared" si="0"/>
        <v>8.5341165972891014E-3</v>
      </c>
    </row>
    <row r="8" spans="1:4" ht="16.5" thickTop="1" thickBot="1" x14ac:dyDescent="0.3">
      <c r="A8" s="15">
        <v>4</v>
      </c>
      <c r="B8" s="16" t="s">
        <v>91</v>
      </c>
      <c r="C8" s="17">
        <v>983.05899925319216</v>
      </c>
      <c r="D8" s="14">
        <f t="shared" si="0"/>
        <v>3.7067730814242171E-4</v>
      </c>
    </row>
    <row r="9" spans="1:4" ht="16.5" thickTop="1" thickBot="1" x14ac:dyDescent="0.3">
      <c r="A9" s="15">
        <v>5</v>
      </c>
      <c r="B9" s="16" t="s">
        <v>92</v>
      </c>
      <c r="C9" s="17">
        <v>30908.003318753534</v>
      </c>
      <c r="D9" s="14">
        <f t="shared" si="0"/>
        <v>1.1654331509050975E-2</v>
      </c>
    </row>
    <row r="10" spans="1:4" ht="16.5" thickTop="1" thickBot="1" x14ac:dyDescent="0.3">
      <c r="A10" s="15">
        <v>6</v>
      </c>
      <c r="B10" s="16" t="s">
        <v>93</v>
      </c>
      <c r="C10" s="17">
        <v>219.05973809963047</v>
      </c>
      <c r="D10" s="14">
        <f t="shared" si="0"/>
        <v>8.2599797268364459E-5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207879.77352091027</v>
      </c>
      <c r="D14" s="14">
        <f t="shared" si="0"/>
        <v>7.8384222029934364E-2</v>
      </c>
    </row>
    <row r="15" spans="1:4" ht="16.5" thickTop="1" thickBot="1" x14ac:dyDescent="0.3">
      <c r="A15" s="15">
        <v>11</v>
      </c>
      <c r="B15" s="16" t="s">
        <v>98</v>
      </c>
      <c r="C15" s="17">
        <v>1093960.8731295792</v>
      </c>
      <c r="D15" s="14">
        <f t="shared" si="0"/>
        <v>0.41249454200903496</v>
      </c>
    </row>
    <row r="16" spans="1:4" ht="16.5" thickTop="1" thickBot="1" x14ac:dyDescent="0.3">
      <c r="A16" s="15">
        <v>12</v>
      </c>
      <c r="B16" s="16" t="s">
        <v>99</v>
      </c>
      <c r="C16" s="17">
        <v>2200.1700126474425</v>
      </c>
      <c r="D16" s="14">
        <f t="shared" si="0"/>
        <v>8.2960747865935749E-4</v>
      </c>
    </row>
    <row r="17" spans="1:4" ht="16.5" thickTop="1" thickBot="1" x14ac:dyDescent="0.3">
      <c r="A17" s="15">
        <v>13</v>
      </c>
      <c r="B17" s="16" t="s">
        <v>100</v>
      </c>
      <c r="C17" s="17">
        <v>60177.667022380003</v>
      </c>
      <c r="D17" s="14">
        <f t="shared" si="0"/>
        <v>2.2690902213491303E-2</v>
      </c>
    </row>
    <row r="18" spans="1:4" ht="16.5" thickTop="1" thickBot="1" x14ac:dyDescent="0.3">
      <c r="A18" s="15">
        <v>14</v>
      </c>
      <c r="B18" s="16" t="s">
        <v>101</v>
      </c>
      <c r="C18" s="17">
        <v>220977.64075048521</v>
      </c>
      <c r="D18" s="14">
        <f t="shared" si="0"/>
        <v>8.3322971556416478E-2</v>
      </c>
    </row>
    <row r="19" spans="1:4" ht="16.5" thickTop="1" thickBot="1" x14ac:dyDescent="0.3">
      <c r="A19" s="15">
        <v>15</v>
      </c>
      <c r="B19" s="16" t="s">
        <v>102</v>
      </c>
      <c r="C19" s="17">
        <v>1546.5712050267277</v>
      </c>
      <c r="D19" s="14">
        <f t="shared" si="0"/>
        <v>5.8315813350510591E-4</v>
      </c>
    </row>
    <row r="20" spans="1:4" ht="16.5" thickTop="1" thickBot="1" x14ac:dyDescent="0.3">
      <c r="A20" s="15">
        <v>16</v>
      </c>
      <c r="B20" s="16" t="s">
        <v>103</v>
      </c>
      <c r="C20" s="17">
        <v>533253.00342632714</v>
      </c>
      <c r="D20" s="14">
        <f t="shared" si="0"/>
        <v>0.20107113410191457</v>
      </c>
    </row>
    <row r="21" spans="1:4" ht="16.5" thickTop="1" thickBot="1" x14ac:dyDescent="0.3">
      <c r="A21" s="15">
        <v>17</v>
      </c>
      <c r="B21" s="16" t="s">
        <v>104</v>
      </c>
      <c r="C21" s="17">
        <v>230231.51894460167</v>
      </c>
      <c r="D21" s="14">
        <f t="shared" si="0"/>
        <v>8.6812286705841679E-2</v>
      </c>
    </row>
    <row r="22" spans="1:4" ht="16.5" thickTop="1" thickBot="1" x14ac:dyDescent="0.3">
      <c r="A22" s="15">
        <v>18</v>
      </c>
      <c r="B22" s="16" t="s">
        <v>105</v>
      </c>
      <c r="C22" s="17">
        <v>232076.64280026854</v>
      </c>
      <c r="D22" s="14">
        <f t="shared" si="0"/>
        <v>8.7508018645153091E-2</v>
      </c>
    </row>
    <row r="23" spans="1:4" ht="16.5" thickTop="1" thickBot="1" x14ac:dyDescent="0.3">
      <c r="A23" s="31"/>
      <c r="B23" s="18" t="s">
        <v>106</v>
      </c>
      <c r="C23" s="19">
        <f>SUM(C5:C22)</f>
        <v>2652061.4498351784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42720.809450219436</v>
      </c>
      <c r="D5" s="14">
        <f>C5/C$23</f>
        <v>9.7793856198166666E-3</v>
      </c>
    </row>
    <row r="6" spans="1:4" ht="16.5" thickTop="1" thickBot="1" x14ac:dyDescent="0.3">
      <c r="A6" s="15">
        <v>2</v>
      </c>
      <c r="B6" s="16" t="s">
        <v>89</v>
      </c>
      <c r="C6" s="17">
        <v>35102.576803267555</v>
      </c>
      <c r="D6" s="14">
        <f t="shared" ref="D6:D23" si="0">C6/C$23</f>
        <v>8.035466537879973E-3</v>
      </c>
    </row>
    <row r="7" spans="1:4" ht="16.5" thickTop="1" thickBot="1" x14ac:dyDescent="0.3">
      <c r="A7" s="15">
        <v>3</v>
      </c>
      <c r="B7" s="16" t="s">
        <v>90</v>
      </c>
      <c r="C7" s="17">
        <v>99730.941616834985</v>
      </c>
      <c r="D7" s="14">
        <f t="shared" si="0"/>
        <v>2.2829795335103181E-2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6002.119039877859</v>
      </c>
      <c r="D9" s="14">
        <f t="shared" si="0"/>
        <v>1.3739682693841807E-3</v>
      </c>
    </row>
    <row r="10" spans="1:4" ht="16.5" thickTop="1" thickBot="1" x14ac:dyDescent="0.3">
      <c r="A10" s="15">
        <v>6</v>
      </c>
      <c r="B10" s="16" t="s">
        <v>93</v>
      </c>
      <c r="C10" s="17">
        <v>2054.3395230644751</v>
      </c>
      <c r="D10" s="14">
        <f t="shared" si="0"/>
        <v>4.7026680085469598E-4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2436.5003983833935</v>
      </c>
      <c r="D13" s="14">
        <f t="shared" si="0"/>
        <v>5.5774872398879009E-4</v>
      </c>
    </row>
    <row r="14" spans="1:4" ht="16.5" thickTop="1" thickBot="1" x14ac:dyDescent="0.3">
      <c r="A14" s="15">
        <v>10</v>
      </c>
      <c r="B14" s="16" t="s">
        <v>97</v>
      </c>
      <c r="C14" s="17">
        <v>451524.13036204263</v>
      </c>
      <c r="D14" s="14">
        <f t="shared" si="0"/>
        <v>0.10336013395551673</v>
      </c>
    </row>
    <row r="15" spans="1:4" ht="16.5" thickTop="1" thickBot="1" x14ac:dyDescent="0.3">
      <c r="A15" s="15">
        <v>11</v>
      </c>
      <c r="B15" s="16" t="s">
        <v>98</v>
      </c>
      <c r="C15" s="17">
        <v>92665.404086562528</v>
      </c>
      <c r="D15" s="14">
        <f t="shared" si="0"/>
        <v>2.1212395828655708E-2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66644.642126338469</v>
      </c>
      <c r="D17" s="14">
        <f t="shared" si="0"/>
        <v>1.525588263039793E-2</v>
      </c>
    </row>
    <row r="18" spans="1:4" ht="16.5" thickTop="1" thickBot="1" x14ac:dyDescent="0.3">
      <c r="A18" s="15">
        <v>14</v>
      </c>
      <c r="B18" s="16" t="s">
        <v>101</v>
      </c>
      <c r="C18" s="17">
        <v>1796468.7400879036</v>
      </c>
      <c r="D18" s="14">
        <f t="shared" si="0"/>
        <v>0.41123660317666494</v>
      </c>
    </row>
    <row r="19" spans="1:4" ht="16.5" thickTop="1" thickBot="1" x14ac:dyDescent="0.3">
      <c r="A19" s="15">
        <v>15</v>
      </c>
      <c r="B19" s="16" t="s">
        <v>102</v>
      </c>
      <c r="C19" s="17">
        <v>12368.096483675718</v>
      </c>
      <c r="D19" s="14">
        <f t="shared" si="0"/>
        <v>2.8312287724300625E-3</v>
      </c>
    </row>
    <row r="20" spans="1:4" ht="16.5" thickTop="1" thickBot="1" x14ac:dyDescent="0.3">
      <c r="A20" s="15">
        <v>16</v>
      </c>
      <c r="B20" s="16" t="s">
        <v>103</v>
      </c>
      <c r="C20" s="17">
        <v>791114.33457730873</v>
      </c>
      <c r="D20" s="14">
        <f t="shared" si="0"/>
        <v>0.18109704021903603</v>
      </c>
    </row>
    <row r="21" spans="1:4" ht="16.5" thickTop="1" thickBot="1" x14ac:dyDescent="0.3">
      <c r="A21" s="15">
        <v>17</v>
      </c>
      <c r="B21" s="16" t="s">
        <v>104</v>
      </c>
      <c r="C21" s="17">
        <v>459163.66751773248</v>
      </c>
      <c r="D21" s="14">
        <f t="shared" si="0"/>
        <v>0.10510892993489686</v>
      </c>
    </row>
    <row r="22" spans="1:4" ht="16.5" thickTop="1" thickBot="1" x14ac:dyDescent="0.3">
      <c r="A22" s="15">
        <v>18</v>
      </c>
      <c r="B22" s="16" t="s">
        <v>105</v>
      </c>
      <c r="C22" s="17">
        <v>510459.04993287066</v>
      </c>
      <c r="D22" s="14">
        <f t="shared" si="0"/>
        <v>0.11685115419537426</v>
      </c>
    </row>
    <row r="23" spans="1:4" ht="16.5" thickTop="1" thickBot="1" x14ac:dyDescent="0.3">
      <c r="A23" s="31"/>
      <c r="B23" s="18" t="s">
        <v>106</v>
      </c>
      <c r="C23" s="19">
        <f>SUM(C5:C22)</f>
        <v>4368455.3520060824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2062852.59086687</v>
      </c>
      <c r="D5" s="14">
        <f>C5/C$23</f>
        <v>8.1908147651280072E-2</v>
      </c>
    </row>
    <row r="6" spans="1:4" ht="16.5" thickTop="1" thickBot="1" x14ac:dyDescent="0.3">
      <c r="A6" s="15">
        <v>2</v>
      </c>
      <c r="B6" s="16" t="s">
        <v>89</v>
      </c>
      <c r="C6" s="17">
        <v>1351043.0592938571</v>
      </c>
      <c r="D6" s="14">
        <f t="shared" ref="D6:D23" si="0">C6/C$23</f>
        <v>5.3644858034851278E-2</v>
      </c>
    </row>
    <row r="7" spans="1:4" ht="16.5" thickTop="1" thickBot="1" x14ac:dyDescent="0.3">
      <c r="A7" s="15">
        <v>3</v>
      </c>
      <c r="B7" s="16" t="s">
        <v>90</v>
      </c>
      <c r="C7" s="17">
        <v>998647.26026668388</v>
      </c>
      <c r="D7" s="14">
        <f t="shared" si="0"/>
        <v>3.9652541149872593E-2</v>
      </c>
    </row>
    <row r="8" spans="1:4" ht="16.5" thickTop="1" thickBot="1" x14ac:dyDescent="0.3">
      <c r="A8" s="15">
        <v>4</v>
      </c>
      <c r="B8" s="16" t="s">
        <v>91</v>
      </c>
      <c r="C8" s="17">
        <v>228993.17345063906</v>
      </c>
      <c r="D8" s="14">
        <f t="shared" si="0"/>
        <v>9.0924609665144086E-3</v>
      </c>
    </row>
    <row r="9" spans="1:4" ht="16.5" thickTop="1" thickBot="1" x14ac:dyDescent="0.3">
      <c r="A9" s="15">
        <v>5</v>
      </c>
      <c r="B9" s="16" t="s">
        <v>92</v>
      </c>
      <c r="C9" s="17">
        <v>152843.1866803513</v>
      </c>
      <c r="D9" s="14">
        <f t="shared" si="0"/>
        <v>6.0688302971980612E-3</v>
      </c>
    </row>
    <row r="10" spans="1:4" ht="16.5" thickTop="1" thickBot="1" x14ac:dyDescent="0.3">
      <c r="A10" s="15">
        <v>6</v>
      </c>
      <c r="B10" s="16" t="s">
        <v>93</v>
      </c>
      <c r="C10" s="17">
        <v>268685.39644291479</v>
      </c>
      <c r="D10" s="14">
        <f t="shared" si="0"/>
        <v>1.0668490429721298E-2</v>
      </c>
    </row>
    <row r="11" spans="1:4" ht="16.5" thickTop="1" thickBot="1" x14ac:dyDescent="0.3">
      <c r="A11" s="15">
        <v>7</v>
      </c>
      <c r="B11" s="16" t="s">
        <v>94</v>
      </c>
      <c r="C11" s="17">
        <v>17574.529352861951</v>
      </c>
      <c r="D11" s="14">
        <f t="shared" si="0"/>
        <v>6.9781871545705266E-4</v>
      </c>
    </row>
    <row r="12" spans="1:4" ht="16.5" thickTop="1" thickBot="1" x14ac:dyDescent="0.3">
      <c r="A12" s="15">
        <v>8</v>
      </c>
      <c r="B12" s="16" t="s">
        <v>95</v>
      </c>
      <c r="C12" s="17">
        <v>18927.592574768492</v>
      </c>
      <c r="D12" s="14">
        <f t="shared" si="0"/>
        <v>7.5154378658046485E-4</v>
      </c>
    </row>
    <row r="13" spans="1:4" ht="16.5" thickTop="1" thickBot="1" x14ac:dyDescent="0.3">
      <c r="A13" s="15">
        <v>9</v>
      </c>
      <c r="B13" s="16" t="s">
        <v>96</v>
      </c>
      <c r="C13" s="17">
        <v>60145.690938169253</v>
      </c>
      <c r="D13" s="14">
        <f t="shared" si="0"/>
        <v>2.3881600438941694E-3</v>
      </c>
    </row>
    <row r="14" spans="1:4" ht="16.5" thickTop="1" thickBot="1" x14ac:dyDescent="0.3">
      <c r="A14" s="15">
        <v>10</v>
      </c>
      <c r="B14" s="16" t="s">
        <v>97</v>
      </c>
      <c r="C14" s="17">
        <v>1417118.8724532444</v>
      </c>
      <c r="D14" s="14">
        <f t="shared" si="0"/>
        <v>5.6268481014214597E-2</v>
      </c>
    </row>
    <row r="15" spans="1:4" ht="16.5" thickTop="1" thickBot="1" x14ac:dyDescent="0.3">
      <c r="A15" s="15">
        <v>11</v>
      </c>
      <c r="B15" s="16" t="s">
        <v>98</v>
      </c>
      <c r="C15" s="17">
        <v>43887.990011093367</v>
      </c>
      <c r="D15" s="14">
        <f t="shared" si="0"/>
        <v>1.7426276515647241E-3</v>
      </c>
    </row>
    <row r="16" spans="1:4" ht="16.5" thickTop="1" thickBot="1" x14ac:dyDescent="0.3">
      <c r="A16" s="15">
        <v>12</v>
      </c>
      <c r="B16" s="16" t="s">
        <v>99</v>
      </c>
      <c r="C16" s="17">
        <v>5661823.1991845733</v>
      </c>
      <c r="D16" s="14">
        <f t="shared" si="0"/>
        <v>0.22480978651963301</v>
      </c>
    </row>
    <row r="17" spans="1:4" ht="16.5" thickTop="1" thickBot="1" x14ac:dyDescent="0.3">
      <c r="A17" s="15">
        <v>13</v>
      </c>
      <c r="B17" s="16" t="s">
        <v>100</v>
      </c>
      <c r="C17" s="17">
        <v>866678.17639056768</v>
      </c>
      <c r="D17" s="14">
        <f t="shared" si="0"/>
        <v>3.4412543267626106E-2</v>
      </c>
    </row>
    <row r="18" spans="1:4" ht="16.5" thickTop="1" thickBot="1" x14ac:dyDescent="0.3">
      <c r="A18" s="15">
        <v>14</v>
      </c>
      <c r="B18" s="16" t="s">
        <v>101</v>
      </c>
      <c r="C18" s="17">
        <v>3388304.6336191013</v>
      </c>
      <c r="D18" s="14">
        <f t="shared" si="0"/>
        <v>0.13453688229916796</v>
      </c>
    </row>
    <row r="19" spans="1:4" ht="16.5" thickTop="1" thickBot="1" x14ac:dyDescent="0.3">
      <c r="A19" s="15">
        <v>15</v>
      </c>
      <c r="B19" s="16" t="s">
        <v>102</v>
      </c>
      <c r="C19" s="17">
        <v>14349.606601956479</v>
      </c>
      <c r="D19" s="14">
        <f t="shared" si="0"/>
        <v>5.6976911559003778E-4</v>
      </c>
    </row>
    <row r="20" spans="1:4" ht="16.5" thickTop="1" thickBot="1" x14ac:dyDescent="0.3">
      <c r="A20" s="15">
        <v>16</v>
      </c>
      <c r="B20" s="16" t="s">
        <v>103</v>
      </c>
      <c r="C20" s="17">
        <v>1287811.3454677181</v>
      </c>
      <c r="D20" s="14">
        <f t="shared" si="0"/>
        <v>5.1134163584241776E-2</v>
      </c>
    </row>
    <row r="21" spans="1:4" ht="16.5" thickTop="1" thickBot="1" x14ac:dyDescent="0.3">
      <c r="A21" s="15">
        <v>17</v>
      </c>
      <c r="B21" s="16" t="s">
        <v>104</v>
      </c>
      <c r="C21" s="17">
        <v>5673474.5698618097</v>
      </c>
      <c r="D21" s="14">
        <f t="shared" si="0"/>
        <v>0.2252724187959266</v>
      </c>
    </row>
    <row r="22" spans="1:4" ht="16.5" thickTop="1" thickBot="1" x14ac:dyDescent="0.3">
      <c r="A22" s="15">
        <v>18</v>
      </c>
      <c r="B22" s="16" t="s">
        <v>105</v>
      </c>
      <c r="C22" s="17">
        <v>1671788.9760909227</v>
      </c>
      <c r="D22" s="14">
        <f t="shared" si="0"/>
        <v>6.6380476676665676E-2</v>
      </c>
    </row>
    <row r="23" spans="1:4" ht="16.5" thickTop="1" thickBot="1" x14ac:dyDescent="0.3">
      <c r="A23" s="31"/>
      <c r="B23" s="18" t="s">
        <v>106</v>
      </c>
      <c r="C23" s="19">
        <f>SUM(C5:C22)</f>
        <v>25184949.849548105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257990.92460337325</v>
      </c>
      <c r="D5" s="14">
        <f>C5/C$23</f>
        <v>2.546200881882759E-2</v>
      </c>
    </row>
    <row r="6" spans="1:4" ht="16.5" thickTop="1" thickBot="1" x14ac:dyDescent="0.3">
      <c r="A6" s="15">
        <v>2</v>
      </c>
      <c r="B6" s="16" t="s">
        <v>89</v>
      </c>
      <c r="C6" s="17">
        <v>50124.161154277273</v>
      </c>
      <c r="D6" s="14">
        <f t="shared" ref="D6:D23" si="0">C6/C$23</f>
        <v>4.9469253048673167E-3</v>
      </c>
    </row>
    <row r="7" spans="1:4" ht="16.5" thickTop="1" thickBot="1" x14ac:dyDescent="0.3">
      <c r="A7" s="15">
        <v>3</v>
      </c>
      <c r="B7" s="16" t="s">
        <v>90</v>
      </c>
      <c r="C7" s="17">
        <v>193088.96923390313</v>
      </c>
      <c r="D7" s="14">
        <f t="shared" si="0"/>
        <v>1.905661234018341E-2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866074.55131985294</v>
      </c>
      <c r="D9" s="14">
        <f t="shared" si="0"/>
        <v>8.5475866631240072E-2</v>
      </c>
    </row>
    <row r="10" spans="1:4" ht="16.5" thickTop="1" thickBot="1" x14ac:dyDescent="0.3">
      <c r="A10" s="15">
        <v>6</v>
      </c>
      <c r="B10" s="16" t="s">
        <v>93</v>
      </c>
      <c r="C10" s="17">
        <v>262527.10038438806</v>
      </c>
      <c r="D10" s="14">
        <f t="shared" si="0"/>
        <v>2.5909699558017418E-2</v>
      </c>
    </row>
    <row r="11" spans="1:4" ht="16.5" thickTop="1" thickBot="1" x14ac:dyDescent="0.3">
      <c r="A11" s="15">
        <v>7</v>
      </c>
      <c r="B11" s="16" t="s">
        <v>94</v>
      </c>
      <c r="C11" s="17">
        <v>45220.2293258637</v>
      </c>
      <c r="D11" s="14">
        <f t="shared" si="0"/>
        <v>4.462939460582455E-3</v>
      </c>
    </row>
    <row r="12" spans="1:4" ht="16.5" thickTop="1" thickBot="1" x14ac:dyDescent="0.3">
      <c r="A12" s="15">
        <v>8</v>
      </c>
      <c r="B12" s="16" t="s">
        <v>95</v>
      </c>
      <c r="C12" s="17">
        <v>8996.5107527222335</v>
      </c>
      <c r="D12" s="14">
        <f t="shared" si="0"/>
        <v>8.8789648890422884E-4</v>
      </c>
    </row>
    <row r="13" spans="1:4" ht="16.5" thickTop="1" thickBot="1" x14ac:dyDescent="0.3">
      <c r="A13" s="15">
        <v>9</v>
      </c>
      <c r="B13" s="16" t="s">
        <v>96</v>
      </c>
      <c r="C13" s="17">
        <v>57687.522034375026</v>
      </c>
      <c r="D13" s="14">
        <f t="shared" si="0"/>
        <v>5.6933793195776726E-3</v>
      </c>
    </row>
    <row r="14" spans="1:4" ht="16.5" thickTop="1" thickBot="1" x14ac:dyDescent="0.3">
      <c r="A14" s="15">
        <v>10</v>
      </c>
      <c r="B14" s="16" t="s">
        <v>97</v>
      </c>
      <c r="C14" s="17">
        <v>1005643.5678695414</v>
      </c>
      <c r="D14" s="14">
        <f t="shared" si="0"/>
        <v>9.9250411358681984E-2</v>
      </c>
    </row>
    <row r="15" spans="1:4" ht="16.5" thickTop="1" thickBot="1" x14ac:dyDescent="0.3">
      <c r="A15" s="15">
        <v>11</v>
      </c>
      <c r="B15" s="16" t="s">
        <v>98</v>
      </c>
      <c r="C15" s="17">
        <v>101216.32533490116</v>
      </c>
      <c r="D15" s="14">
        <f t="shared" si="0"/>
        <v>9.9893861470074334E-3</v>
      </c>
    </row>
    <row r="16" spans="1:4" ht="16.5" thickTop="1" thickBot="1" x14ac:dyDescent="0.3">
      <c r="A16" s="15">
        <v>12</v>
      </c>
      <c r="B16" s="16" t="s">
        <v>99</v>
      </c>
      <c r="C16" s="17">
        <v>597042.95638791157</v>
      </c>
      <c r="D16" s="14">
        <f t="shared" si="0"/>
        <v>5.8924216206980233E-2</v>
      </c>
    </row>
    <row r="17" spans="1:4" ht="16.5" thickTop="1" thickBot="1" x14ac:dyDescent="0.3">
      <c r="A17" s="15">
        <v>13</v>
      </c>
      <c r="B17" s="16" t="s">
        <v>100</v>
      </c>
      <c r="C17" s="17">
        <v>276542.09822193877</v>
      </c>
      <c r="D17" s="14">
        <f t="shared" si="0"/>
        <v>2.7292887742191629E-2</v>
      </c>
    </row>
    <row r="18" spans="1:4" ht="16.5" thickTop="1" thickBot="1" x14ac:dyDescent="0.3">
      <c r="A18" s="15">
        <v>14</v>
      </c>
      <c r="B18" s="16" t="s">
        <v>101</v>
      </c>
      <c r="C18" s="17">
        <v>2977709.1971695391</v>
      </c>
      <c r="D18" s="14">
        <f t="shared" si="0"/>
        <v>0.29388032914256818</v>
      </c>
    </row>
    <row r="19" spans="1:4" ht="16.5" thickTop="1" thickBot="1" x14ac:dyDescent="0.3">
      <c r="A19" s="15">
        <v>15</v>
      </c>
      <c r="B19" s="16" t="s">
        <v>102</v>
      </c>
      <c r="C19" s="17">
        <v>61459.580293945939</v>
      </c>
      <c r="D19" s="14">
        <f t="shared" si="0"/>
        <v>6.0656566809537795E-3</v>
      </c>
    </row>
    <row r="20" spans="1:4" ht="16.5" thickTop="1" thickBot="1" x14ac:dyDescent="0.3">
      <c r="A20" s="15">
        <v>16</v>
      </c>
      <c r="B20" s="16" t="s">
        <v>103</v>
      </c>
      <c r="C20" s="17">
        <v>1228706.5440563369</v>
      </c>
      <c r="D20" s="14">
        <f t="shared" si="0"/>
        <v>0.12126526120486861</v>
      </c>
    </row>
    <row r="21" spans="1:4" ht="16.5" thickTop="1" thickBot="1" x14ac:dyDescent="0.3">
      <c r="A21" s="15">
        <v>17</v>
      </c>
      <c r="B21" s="16" t="s">
        <v>104</v>
      </c>
      <c r="C21" s="17">
        <v>1119053.6562007642</v>
      </c>
      <c r="D21" s="14">
        <f t="shared" si="0"/>
        <v>0.11044324177964733</v>
      </c>
    </row>
    <row r="22" spans="1:4" ht="16.5" thickTop="1" thickBot="1" x14ac:dyDescent="0.3">
      <c r="A22" s="15">
        <v>18</v>
      </c>
      <c r="B22" s="16" t="s">
        <v>105</v>
      </c>
      <c r="C22" s="17">
        <v>1023303.0056485151</v>
      </c>
      <c r="D22" s="14">
        <f t="shared" si="0"/>
        <v>0.10099328181490069</v>
      </c>
    </row>
    <row r="23" spans="1:4" ht="16.5" thickTop="1" thickBot="1" x14ac:dyDescent="0.3">
      <c r="A23" s="31"/>
      <c r="B23" s="18" t="s">
        <v>106</v>
      </c>
      <c r="C23" s="19">
        <f>SUM(C5:C22)</f>
        <v>10132386.899992149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180216.34572537633</v>
      </c>
      <c r="D5" s="14">
        <f>C5/C$23</f>
        <v>4.1297940936229842E-2</v>
      </c>
    </row>
    <row r="6" spans="1:4" ht="16.5" thickTop="1" thickBot="1" x14ac:dyDescent="0.3">
      <c r="A6" s="15">
        <v>2</v>
      </c>
      <c r="B6" s="16" t="s">
        <v>89</v>
      </c>
      <c r="C6" s="17">
        <v>26100.177828088283</v>
      </c>
      <c r="D6" s="14">
        <f t="shared" ref="D6:D23" si="0">C6/C$23</f>
        <v>5.9810534834172282E-3</v>
      </c>
    </row>
    <row r="7" spans="1:4" ht="16.5" thickTop="1" thickBot="1" x14ac:dyDescent="0.3">
      <c r="A7" s="15">
        <v>3</v>
      </c>
      <c r="B7" s="16" t="s">
        <v>90</v>
      </c>
      <c r="C7" s="17">
        <v>168365.74582292009</v>
      </c>
      <c r="D7" s="14">
        <f t="shared" si="0"/>
        <v>3.8582286188816907E-2</v>
      </c>
    </row>
    <row r="8" spans="1:4" ht="16.5" thickTop="1" thickBot="1" x14ac:dyDescent="0.3">
      <c r="A8" s="15">
        <v>4</v>
      </c>
      <c r="B8" s="16" t="s">
        <v>91</v>
      </c>
      <c r="C8" s="17">
        <v>13076.182684732987</v>
      </c>
      <c r="D8" s="14">
        <f t="shared" si="0"/>
        <v>2.9965063269475332E-3</v>
      </c>
    </row>
    <row r="9" spans="1:4" ht="16.5" thickTop="1" thickBot="1" x14ac:dyDescent="0.3">
      <c r="A9" s="15">
        <v>5</v>
      </c>
      <c r="B9" s="16" t="s">
        <v>92</v>
      </c>
      <c r="C9" s="17">
        <v>33971.439530162505</v>
      </c>
      <c r="D9" s="14">
        <f t="shared" si="0"/>
        <v>7.7848127348739415E-3</v>
      </c>
    </row>
    <row r="10" spans="1:4" ht="16.5" thickTop="1" thickBot="1" x14ac:dyDescent="0.3">
      <c r="A10" s="15">
        <v>6</v>
      </c>
      <c r="B10" s="16" t="s">
        <v>93</v>
      </c>
      <c r="C10" s="17">
        <v>86825.522433229009</v>
      </c>
      <c r="D10" s="14">
        <f t="shared" si="0"/>
        <v>1.9896726252949901E-2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1714.7695360447613</v>
      </c>
      <c r="D12" s="14">
        <f t="shared" si="0"/>
        <v>3.9295243022370921E-4</v>
      </c>
    </row>
    <row r="13" spans="1:4" ht="16.5" thickTop="1" thickBot="1" x14ac:dyDescent="0.3">
      <c r="A13" s="15">
        <v>9</v>
      </c>
      <c r="B13" s="16" t="s">
        <v>96</v>
      </c>
      <c r="C13" s="17">
        <v>1164.6523029522432</v>
      </c>
      <c r="D13" s="14">
        <f t="shared" si="0"/>
        <v>2.668888985900303E-4</v>
      </c>
    </row>
    <row r="14" spans="1:4" ht="16.5" thickTop="1" thickBot="1" x14ac:dyDescent="0.3">
      <c r="A14" s="15">
        <v>10</v>
      </c>
      <c r="B14" s="16" t="s">
        <v>97</v>
      </c>
      <c r="C14" s="17">
        <v>605236.80621515878</v>
      </c>
      <c r="D14" s="14">
        <f t="shared" si="0"/>
        <v>0.13869459939885159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24661.700813888299</v>
      </c>
      <c r="D16" s="14">
        <f t="shared" si="0"/>
        <v>5.6514155777575405E-3</v>
      </c>
    </row>
    <row r="17" spans="1:4" ht="16.5" thickTop="1" thickBot="1" x14ac:dyDescent="0.3">
      <c r="A17" s="15">
        <v>13</v>
      </c>
      <c r="B17" s="16" t="s">
        <v>100</v>
      </c>
      <c r="C17" s="17">
        <v>100507.60597114741</v>
      </c>
      <c r="D17" s="14">
        <f t="shared" si="0"/>
        <v>2.3032079350690318E-2</v>
      </c>
    </row>
    <row r="18" spans="1:4" ht="16.5" thickTop="1" thickBot="1" x14ac:dyDescent="0.3">
      <c r="A18" s="15">
        <v>14</v>
      </c>
      <c r="B18" s="16" t="s">
        <v>101</v>
      </c>
      <c r="C18" s="17">
        <v>2100679.1037887423</v>
      </c>
      <c r="D18" s="14">
        <f t="shared" si="0"/>
        <v>0.48138653131076053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484853.93019052612</v>
      </c>
      <c r="D20" s="14">
        <f t="shared" si="0"/>
        <v>0.11110795134099616</v>
      </c>
    </row>
    <row r="21" spans="1:4" ht="16.5" thickTop="1" thickBot="1" x14ac:dyDescent="0.3">
      <c r="A21" s="15">
        <v>17</v>
      </c>
      <c r="B21" s="16" t="s">
        <v>104</v>
      </c>
      <c r="C21" s="17">
        <v>254319.09514278077</v>
      </c>
      <c r="D21" s="14">
        <f t="shared" si="0"/>
        <v>5.8279147365282898E-2</v>
      </c>
    </row>
    <row r="22" spans="1:4" ht="16.5" thickTop="1" thickBot="1" x14ac:dyDescent="0.3">
      <c r="A22" s="15">
        <v>18</v>
      </c>
      <c r="B22" s="16" t="s">
        <v>105</v>
      </c>
      <c r="C22" s="17">
        <v>282116.39144172496</v>
      </c>
      <c r="D22" s="14">
        <f t="shared" si="0"/>
        <v>6.4649108403611905E-2</v>
      </c>
    </row>
    <row r="23" spans="1:4" ht="16.5" thickTop="1" thickBot="1" x14ac:dyDescent="0.3">
      <c r="A23" s="31"/>
      <c r="B23" s="18" t="s">
        <v>106</v>
      </c>
      <c r="C23" s="19">
        <f>SUM(C5:C22)</f>
        <v>4363809.4694274748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278354.01584305358</v>
      </c>
      <c r="D5" s="14">
        <f>C5/C$23</f>
        <v>2.8649921203818405E-2</v>
      </c>
    </row>
    <row r="6" spans="1:4" ht="16.5" thickTop="1" thickBot="1" x14ac:dyDescent="0.3">
      <c r="A6" s="15">
        <v>2</v>
      </c>
      <c r="B6" s="16" t="s">
        <v>89</v>
      </c>
      <c r="C6" s="17">
        <v>505765.75040622242</v>
      </c>
      <c r="D6" s="14">
        <f t="shared" ref="D6:D23" si="0">C6/C$23</f>
        <v>5.2056546958167284E-2</v>
      </c>
    </row>
    <row r="7" spans="1:4" ht="16.5" thickTop="1" thickBot="1" x14ac:dyDescent="0.3">
      <c r="A7" s="15">
        <v>3</v>
      </c>
      <c r="B7" s="16" t="s">
        <v>90</v>
      </c>
      <c r="C7" s="17">
        <v>459403.14157241123</v>
      </c>
      <c r="D7" s="14">
        <f t="shared" si="0"/>
        <v>4.7284619792434986E-2</v>
      </c>
    </row>
    <row r="8" spans="1:4" ht="16.5" thickTop="1" thickBot="1" x14ac:dyDescent="0.3">
      <c r="A8" s="15">
        <v>4</v>
      </c>
      <c r="B8" s="16" t="s">
        <v>91</v>
      </c>
      <c r="C8" s="17">
        <v>3396.7029040862685</v>
      </c>
      <c r="D8" s="14">
        <f t="shared" si="0"/>
        <v>3.4960972364674893E-4</v>
      </c>
    </row>
    <row r="9" spans="1:4" ht="16.5" thickTop="1" thickBot="1" x14ac:dyDescent="0.3">
      <c r="A9" s="15">
        <v>5</v>
      </c>
      <c r="B9" s="16" t="s">
        <v>92</v>
      </c>
      <c r="C9" s="17">
        <v>79551.4685376829</v>
      </c>
      <c r="D9" s="14">
        <f t="shared" si="0"/>
        <v>8.1879303891118291E-3</v>
      </c>
    </row>
    <row r="10" spans="1:4" ht="16.5" thickTop="1" thickBot="1" x14ac:dyDescent="0.3">
      <c r="A10" s="15">
        <v>6</v>
      </c>
      <c r="B10" s="16" t="s">
        <v>93</v>
      </c>
      <c r="C10" s="17">
        <v>208087.79007740688</v>
      </c>
      <c r="D10" s="14">
        <f t="shared" si="0"/>
        <v>2.1417685572590561E-2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938329.02104264661</v>
      </c>
      <c r="D14" s="14">
        <f t="shared" si="0"/>
        <v>9.6578640817187131E-2</v>
      </c>
    </row>
    <row r="15" spans="1:4" ht="16.5" thickTop="1" thickBot="1" x14ac:dyDescent="0.3">
      <c r="A15" s="15">
        <v>11</v>
      </c>
      <c r="B15" s="16" t="s">
        <v>98</v>
      </c>
      <c r="C15" s="17">
        <v>689993.61202220083</v>
      </c>
      <c r="D15" s="14">
        <f t="shared" si="0"/>
        <v>7.1018420753520536E-2</v>
      </c>
    </row>
    <row r="16" spans="1:4" ht="16.5" thickTop="1" thickBot="1" x14ac:dyDescent="0.3">
      <c r="A16" s="15">
        <v>12</v>
      </c>
      <c r="B16" s="16" t="s">
        <v>99</v>
      </c>
      <c r="C16" s="17">
        <v>50798.10012933179</v>
      </c>
      <c r="D16" s="14">
        <f t="shared" si="0"/>
        <v>5.2284554314805387E-3</v>
      </c>
    </row>
    <row r="17" spans="1:4" ht="16.5" thickTop="1" thickBot="1" x14ac:dyDescent="0.3">
      <c r="A17" s="15">
        <v>13</v>
      </c>
      <c r="B17" s="16" t="s">
        <v>100</v>
      </c>
      <c r="C17" s="17">
        <v>150011.95207024401</v>
      </c>
      <c r="D17" s="14">
        <f t="shared" si="0"/>
        <v>1.54401602341773E-2</v>
      </c>
    </row>
    <row r="18" spans="1:4" ht="16.5" thickTop="1" thickBot="1" x14ac:dyDescent="0.3">
      <c r="A18" s="15">
        <v>14</v>
      </c>
      <c r="B18" s="16" t="s">
        <v>101</v>
      </c>
      <c r="C18" s="17">
        <v>2553590.7768441765</v>
      </c>
      <c r="D18" s="14">
        <f t="shared" si="0"/>
        <v>0.26283139591790022</v>
      </c>
    </row>
    <row r="19" spans="1:4" ht="16.5" thickTop="1" thickBot="1" x14ac:dyDescent="0.3">
      <c r="A19" s="15">
        <v>15</v>
      </c>
      <c r="B19" s="16" t="s">
        <v>102</v>
      </c>
      <c r="C19" s="17">
        <v>63880.343805857839</v>
      </c>
      <c r="D19" s="14">
        <f t="shared" si="0"/>
        <v>6.5749610652018507E-3</v>
      </c>
    </row>
    <row r="20" spans="1:4" ht="16.5" thickTop="1" thickBot="1" x14ac:dyDescent="0.3">
      <c r="A20" s="15">
        <v>16</v>
      </c>
      <c r="B20" s="16" t="s">
        <v>103</v>
      </c>
      <c r="C20" s="17">
        <v>1373225.074917068</v>
      </c>
      <c r="D20" s="14">
        <f t="shared" si="0"/>
        <v>0.14134083919114199</v>
      </c>
    </row>
    <row r="21" spans="1:4" ht="16.5" thickTop="1" thickBot="1" x14ac:dyDescent="0.3">
      <c r="A21" s="15">
        <v>17</v>
      </c>
      <c r="B21" s="16" t="s">
        <v>104</v>
      </c>
      <c r="C21" s="17">
        <v>1376761.1392268769</v>
      </c>
      <c r="D21" s="14">
        <f t="shared" si="0"/>
        <v>0.14170479285475568</v>
      </c>
    </row>
    <row r="22" spans="1:4" ht="16.5" thickTop="1" thickBot="1" x14ac:dyDescent="0.3">
      <c r="A22" s="15">
        <v>18</v>
      </c>
      <c r="B22" s="16" t="s">
        <v>105</v>
      </c>
      <c r="C22" s="17">
        <v>984550.28697246907</v>
      </c>
      <c r="D22" s="14">
        <f t="shared" si="0"/>
        <v>0.10133602009486496</v>
      </c>
    </row>
    <row r="23" spans="1:4" ht="16.5" thickTop="1" thickBot="1" x14ac:dyDescent="0.3">
      <c r="A23" s="31"/>
      <c r="B23" s="18" t="s">
        <v>106</v>
      </c>
      <c r="C23" s="19">
        <f>SUM(C5:C22)</f>
        <v>9715699.1763717346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200378.57129105605</v>
      </c>
      <c r="D9" s="14">
        <f t="shared" si="0"/>
        <v>0.14973905350776504</v>
      </c>
    </row>
    <row r="10" spans="1:7" ht="16.5" thickTop="1" thickBot="1" x14ac:dyDescent="0.3">
      <c r="A10" s="15">
        <v>6</v>
      </c>
      <c r="B10" s="16" t="s">
        <v>93</v>
      </c>
      <c r="C10" s="17">
        <v>4283.3408662215825</v>
      </c>
      <c r="D10" s="14">
        <f t="shared" si="0"/>
        <v>3.2008582705558919E-3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1078.2888552564</v>
      </c>
      <c r="D13" s="14">
        <f t="shared" si="0"/>
        <v>8.0578452852394242E-4</v>
      </c>
    </row>
    <row r="14" spans="1:7" ht="16.5" thickTop="1" thickBot="1" x14ac:dyDescent="0.3">
      <c r="A14" s="15">
        <v>10</v>
      </c>
      <c r="B14" s="16" t="s">
        <v>97</v>
      </c>
      <c r="C14" s="17">
        <v>20227.667359343955</v>
      </c>
      <c r="D14" s="14">
        <f t="shared" si="0"/>
        <v>1.5115746886220419E-2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31891.206541941443</v>
      </c>
      <c r="D17" s="14">
        <f t="shared" si="0"/>
        <v>2.3831685454402205E-2</v>
      </c>
    </row>
    <row r="18" spans="1:4" ht="16.5" thickTop="1" thickBot="1" x14ac:dyDescent="0.3">
      <c r="A18" s="15">
        <v>14</v>
      </c>
      <c r="B18" s="16" t="s">
        <v>101</v>
      </c>
      <c r="C18" s="17">
        <v>538798.97755333362</v>
      </c>
      <c r="D18" s="14">
        <f t="shared" si="0"/>
        <v>0.40263411606323224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108712.49533927751</v>
      </c>
      <c r="D20" s="14">
        <f t="shared" si="0"/>
        <v>8.1238757476345611E-2</v>
      </c>
    </row>
    <row r="21" spans="1:4" ht="16.5" thickTop="1" thickBot="1" x14ac:dyDescent="0.3">
      <c r="A21" s="15">
        <v>17</v>
      </c>
      <c r="B21" s="16" t="s">
        <v>104</v>
      </c>
      <c r="C21" s="17">
        <v>12156.739771553643</v>
      </c>
      <c r="D21" s="14">
        <f t="shared" si="0"/>
        <v>9.0844978851982536E-3</v>
      </c>
    </row>
    <row r="22" spans="1:4" ht="16.5" thickTop="1" thickBot="1" x14ac:dyDescent="0.3">
      <c r="A22" s="15">
        <v>18</v>
      </c>
      <c r="B22" s="16" t="s">
        <v>105</v>
      </c>
      <c r="C22" s="17">
        <v>420657.81909270131</v>
      </c>
      <c r="D22" s="14">
        <f t="shared" si="0"/>
        <v>0.31434949992775635</v>
      </c>
    </row>
    <row r="23" spans="1:4" ht="16.5" thickTop="1" thickBot="1" x14ac:dyDescent="0.3">
      <c r="A23" s="31"/>
      <c r="B23" s="18" t="s">
        <v>106</v>
      </c>
      <c r="C23" s="19">
        <f>SUM(C5:C22)</f>
        <v>1338185.1066706856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117007.89759610256</v>
      </c>
      <c r="D5" s="14">
        <f>C5/C$23</f>
        <v>4.1270074204021422E-3</v>
      </c>
    </row>
    <row r="6" spans="1:4" ht="16.5" thickTop="1" thickBot="1" x14ac:dyDescent="0.3">
      <c r="A6" s="15">
        <v>2</v>
      </c>
      <c r="B6" s="16" t="s">
        <v>89</v>
      </c>
      <c r="C6" s="17">
        <v>194748.28311671934</v>
      </c>
      <c r="D6" s="14">
        <f t="shared" ref="D6:D23" si="0">C6/C$23</f>
        <v>6.8690030847973239E-3</v>
      </c>
    </row>
    <row r="7" spans="1:4" ht="16.5" thickTop="1" thickBot="1" x14ac:dyDescent="0.3">
      <c r="A7" s="15">
        <v>3</v>
      </c>
      <c r="B7" s="16" t="s">
        <v>90</v>
      </c>
      <c r="C7" s="17">
        <v>693909.88812236371</v>
      </c>
      <c r="D7" s="14">
        <f t="shared" si="0"/>
        <v>2.4475025329117658E-2</v>
      </c>
    </row>
    <row r="8" spans="1:4" ht="16.5" thickTop="1" thickBot="1" x14ac:dyDescent="0.3">
      <c r="A8" s="15">
        <v>4</v>
      </c>
      <c r="B8" s="16" t="s">
        <v>91</v>
      </c>
      <c r="C8" s="17">
        <v>68673.009487763993</v>
      </c>
      <c r="D8" s="14">
        <f t="shared" si="0"/>
        <v>2.4221785499954919E-3</v>
      </c>
    </row>
    <row r="9" spans="1:4" ht="16.5" thickTop="1" thickBot="1" x14ac:dyDescent="0.3">
      <c r="A9" s="15">
        <v>5</v>
      </c>
      <c r="B9" s="16" t="s">
        <v>92</v>
      </c>
      <c r="C9" s="17">
        <v>88642.02736985989</v>
      </c>
      <c r="D9" s="14">
        <f t="shared" si="0"/>
        <v>3.1265095111587316E-3</v>
      </c>
    </row>
    <row r="10" spans="1:4" ht="16.5" thickTop="1" thickBot="1" x14ac:dyDescent="0.3">
      <c r="A10" s="15">
        <v>6</v>
      </c>
      <c r="B10" s="16" t="s">
        <v>93</v>
      </c>
      <c r="C10" s="17">
        <v>364097.18560265622</v>
      </c>
      <c r="D10" s="14">
        <f t="shared" si="0"/>
        <v>1.2842139869195886E-2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20027.750210412636</v>
      </c>
      <c r="D12" s="14">
        <f t="shared" si="0"/>
        <v>7.064025200901197E-4</v>
      </c>
    </row>
    <row r="13" spans="1:4" ht="16.5" thickTop="1" thickBot="1" x14ac:dyDescent="0.3">
      <c r="A13" s="15">
        <v>9</v>
      </c>
      <c r="B13" s="16" t="s">
        <v>96</v>
      </c>
      <c r="C13" s="17">
        <v>14795.647295490697</v>
      </c>
      <c r="D13" s="14">
        <f t="shared" si="0"/>
        <v>5.2186004049847065E-4</v>
      </c>
    </row>
    <row r="14" spans="1:4" ht="16.5" thickTop="1" thickBot="1" x14ac:dyDescent="0.3">
      <c r="A14" s="15">
        <v>10</v>
      </c>
      <c r="B14" s="16" t="s">
        <v>97</v>
      </c>
      <c r="C14" s="17">
        <v>1833348.0929807907</v>
      </c>
      <c r="D14" s="14">
        <f t="shared" si="0"/>
        <v>6.4664363169993966E-2</v>
      </c>
    </row>
    <row r="15" spans="1:4" ht="16.5" thickTop="1" thickBot="1" x14ac:dyDescent="0.3">
      <c r="A15" s="15">
        <v>11</v>
      </c>
      <c r="B15" s="16" t="s">
        <v>98</v>
      </c>
      <c r="C15" s="17">
        <v>4453.7083953109686</v>
      </c>
      <c r="D15" s="14">
        <f t="shared" si="0"/>
        <v>1.5708758103835825E-4</v>
      </c>
    </row>
    <row r="16" spans="1:4" ht="16.5" thickTop="1" thickBot="1" x14ac:dyDescent="0.3">
      <c r="A16" s="15">
        <v>12</v>
      </c>
      <c r="B16" s="16" t="s">
        <v>99</v>
      </c>
      <c r="C16" s="17">
        <v>9214222.3630576879</v>
      </c>
      <c r="D16" s="14">
        <f t="shared" si="0"/>
        <v>0.32499655875229649</v>
      </c>
    </row>
    <row r="17" spans="1:4" ht="16.5" thickTop="1" thickBot="1" x14ac:dyDescent="0.3">
      <c r="A17" s="15">
        <v>13</v>
      </c>
      <c r="B17" s="16" t="s">
        <v>100</v>
      </c>
      <c r="C17" s="17">
        <v>709325.29761432286</v>
      </c>
      <c r="D17" s="14">
        <f t="shared" si="0"/>
        <v>2.5018745117857559E-2</v>
      </c>
    </row>
    <row r="18" spans="1:4" ht="16.5" thickTop="1" thickBot="1" x14ac:dyDescent="0.3">
      <c r="A18" s="15">
        <v>14</v>
      </c>
      <c r="B18" s="16" t="s">
        <v>101</v>
      </c>
      <c r="C18" s="17">
        <v>5750833.500584946</v>
      </c>
      <c r="D18" s="14">
        <f t="shared" si="0"/>
        <v>0.20283872300942746</v>
      </c>
    </row>
    <row r="19" spans="1:4" ht="16.5" thickTop="1" thickBot="1" x14ac:dyDescent="0.3">
      <c r="A19" s="15">
        <v>15</v>
      </c>
      <c r="B19" s="16" t="s">
        <v>102</v>
      </c>
      <c r="C19" s="17">
        <v>130637.74709254879</v>
      </c>
      <c r="D19" s="14">
        <f t="shared" si="0"/>
        <v>4.6077483888876027E-3</v>
      </c>
    </row>
    <row r="20" spans="1:4" ht="16.5" thickTop="1" thickBot="1" x14ac:dyDescent="0.3">
      <c r="A20" s="15">
        <v>16</v>
      </c>
      <c r="B20" s="16" t="s">
        <v>103</v>
      </c>
      <c r="C20" s="17">
        <v>997576.31528910145</v>
      </c>
      <c r="D20" s="14">
        <f t="shared" si="0"/>
        <v>3.5185700625328414E-2</v>
      </c>
    </row>
    <row r="21" spans="1:4" ht="16.5" thickTop="1" thickBot="1" x14ac:dyDescent="0.3">
      <c r="A21" s="15">
        <v>17</v>
      </c>
      <c r="B21" s="16" t="s">
        <v>104</v>
      </c>
      <c r="C21" s="17">
        <v>3525821.8003642117</v>
      </c>
      <c r="D21" s="14">
        <f t="shared" si="0"/>
        <v>0.12435991956156152</v>
      </c>
    </row>
    <row r="22" spans="1:4" ht="16.5" thickTop="1" thickBot="1" x14ac:dyDescent="0.3">
      <c r="A22" s="15">
        <v>18</v>
      </c>
      <c r="B22" s="16" t="s">
        <v>105</v>
      </c>
      <c r="C22" s="17">
        <v>4623633.1118650734</v>
      </c>
      <c r="D22" s="14">
        <f t="shared" si="0"/>
        <v>0.16308102746835273</v>
      </c>
    </row>
    <row r="23" spans="1:4" ht="16.5" thickTop="1" thickBot="1" x14ac:dyDescent="0.3">
      <c r="A23" s="31"/>
      <c r="B23" s="18" t="s">
        <v>106</v>
      </c>
      <c r="C23" s="19">
        <f>SUM(C5:C22)</f>
        <v>28351753.626045365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1026654.5953500738</v>
      </c>
      <c r="D5" s="14">
        <f>C5/C$23</f>
        <v>2.6757868760303481E-2</v>
      </c>
    </row>
    <row r="6" spans="1:4" ht="16.5" thickTop="1" thickBot="1" x14ac:dyDescent="0.3">
      <c r="A6" s="15">
        <v>2</v>
      </c>
      <c r="B6" s="16" t="s">
        <v>89</v>
      </c>
      <c r="C6" s="17">
        <v>1470368.8881466193</v>
      </c>
      <c r="D6" s="14">
        <f t="shared" ref="D6:D23" si="0">C6/C$23</f>
        <v>3.8322467864515715E-2</v>
      </c>
    </row>
    <row r="7" spans="1:4" ht="16.5" thickTop="1" thickBot="1" x14ac:dyDescent="0.3">
      <c r="A7" s="15">
        <v>3</v>
      </c>
      <c r="B7" s="16" t="s">
        <v>90</v>
      </c>
      <c r="C7" s="17">
        <v>989792.13384722709</v>
      </c>
      <c r="D7" s="14">
        <f t="shared" si="0"/>
        <v>2.5797116320736814E-2</v>
      </c>
    </row>
    <row r="8" spans="1:4" ht="16.5" thickTop="1" thickBot="1" x14ac:dyDescent="0.3">
      <c r="A8" s="15">
        <v>4</v>
      </c>
      <c r="B8" s="16" t="s">
        <v>91</v>
      </c>
      <c r="C8" s="17">
        <v>1062.639965859403</v>
      </c>
      <c r="D8" s="14">
        <f t="shared" si="0"/>
        <v>2.7695761432036172E-5</v>
      </c>
    </row>
    <row r="9" spans="1:4" ht="16.5" thickTop="1" thickBot="1" x14ac:dyDescent="0.3">
      <c r="A9" s="15">
        <v>5</v>
      </c>
      <c r="B9" s="16" t="s">
        <v>92</v>
      </c>
      <c r="C9" s="17">
        <v>52479.719918173869</v>
      </c>
      <c r="D9" s="14">
        <f t="shared" si="0"/>
        <v>1.3677876322845993E-3</v>
      </c>
    </row>
    <row r="10" spans="1:4" ht="16.5" thickTop="1" thickBot="1" x14ac:dyDescent="0.3">
      <c r="A10" s="15">
        <v>6</v>
      </c>
      <c r="B10" s="16" t="s">
        <v>93</v>
      </c>
      <c r="C10" s="17">
        <v>608813.66868893791</v>
      </c>
      <c r="D10" s="14">
        <f t="shared" si="0"/>
        <v>1.5867611483005781E-2</v>
      </c>
    </row>
    <row r="11" spans="1:4" ht="16.5" thickTop="1" thickBot="1" x14ac:dyDescent="0.3">
      <c r="A11" s="15">
        <v>7</v>
      </c>
      <c r="B11" s="16" t="s">
        <v>94</v>
      </c>
      <c r="C11" s="17">
        <v>1025472.5209692215</v>
      </c>
      <c r="D11" s="14">
        <f t="shared" si="0"/>
        <v>2.6727060159931922E-2</v>
      </c>
    </row>
    <row r="12" spans="1:4" ht="16.5" thickTop="1" thickBot="1" x14ac:dyDescent="0.3">
      <c r="A12" s="15">
        <v>8</v>
      </c>
      <c r="B12" s="16" t="s">
        <v>95</v>
      </c>
      <c r="C12" s="17">
        <v>18301.166557984343</v>
      </c>
      <c r="D12" s="14">
        <f t="shared" si="0"/>
        <v>4.7698633516759316E-4</v>
      </c>
    </row>
    <row r="13" spans="1:4" ht="16.5" thickTop="1" thickBot="1" x14ac:dyDescent="0.3">
      <c r="A13" s="15">
        <v>9</v>
      </c>
      <c r="B13" s="16" t="s">
        <v>96</v>
      </c>
      <c r="C13" s="17">
        <v>1278673.8538128373</v>
      </c>
      <c r="D13" s="14">
        <f t="shared" si="0"/>
        <v>3.3326288434805784E-2</v>
      </c>
    </row>
    <row r="14" spans="1:4" ht="16.5" thickTop="1" thickBot="1" x14ac:dyDescent="0.3">
      <c r="A14" s="15">
        <v>10</v>
      </c>
      <c r="B14" s="16" t="s">
        <v>97</v>
      </c>
      <c r="C14" s="17">
        <v>1367451.6235759081</v>
      </c>
      <c r="D14" s="14">
        <f t="shared" si="0"/>
        <v>3.5640118152134109E-2</v>
      </c>
    </row>
    <row r="15" spans="1:4" ht="16.5" thickTop="1" thickBot="1" x14ac:dyDescent="0.3">
      <c r="A15" s="15">
        <v>11</v>
      </c>
      <c r="B15" s="16" t="s">
        <v>98</v>
      </c>
      <c r="C15" s="17">
        <v>14667.784960014227</v>
      </c>
      <c r="D15" s="14">
        <f t="shared" si="0"/>
        <v>3.8228890879369665E-4</v>
      </c>
    </row>
    <row r="16" spans="1:4" ht="16.5" thickTop="1" thickBot="1" x14ac:dyDescent="0.3">
      <c r="A16" s="15">
        <v>12</v>
      </c>
      <c r="B16" s="16" t="s">
        <v>99</v>
      </c>
      <c r="C16" s="17">
        <v>2161309.6670868285</v>
      </c>
      <c r="D16" s="14">
        <f t="shared" si="0"/>
        <v>5.633057182446518E-2</v>
      </c>
    </row>
    <row r="17" spans="1:4" ht="16.5" thickTop="1" thickBot="1" x14ac:dyDescent="0.3">
      <c r="A17" s="15">
        <v>13</v>
      </c>
      <c r="B17" s="16" t="s">
        <v>100</v>
      </c>
      <c r="C17" s="17">
        <v>916605.97368185455</v>
      </c>
      <c r="D17" s="14">
        <f t="shared" si="0"/>
        <v>2.3889653306744425E-2</v>
      </c>
    </row>
    <row r="18" spans="1:4" ht="16.5" thickTop="1" thickBot="1" x14ac:dyDescent="0.3">
      <c r="A18" s="15">
        <v>14</v>
      </c>
      <c r="B18" s="16" t="s">
        <v>101</v>
      </c>
      <c r="C18" s="17">
        <v>8836717.9421805013</v>
      </c>
      <c r="D18" s="14">
        <f t="shared" si="0"/>
        <v>0.23031284332590787</v>
      </c>
    </row>
    <row r="19" spans="1:4" ht="16.5" thickTop="1" thickBot="1" x14ac:dyDescent="0.3">
      <c r="A19" s="15">
        <v>15</v>
      </c>
      <c r="B19" s="16" t="s">
        <v>102</v>
      </c>
      <c r="C19" s="17">
        <v>252136.48780139696</v>
      </c>
      <c r="D19" s="14">
        <f t="shared" si="0"/>
        <v>6.5714750421714497E-3</v>
      </c>
    </row>
    <row r="20" spans="1:4" ht="16.5" thickTop="1" thickBot="1" x14ac:dyDescent="0.3">
      <c r="A20" s="15">
        <v>16</v>
      </c>
      <c r="B20" s="16" t="s">
        <v>103</v>
      </c>
      <c r="C20" s="17">
        <v>1792136.864957267</v>
      </c>
      <c r="D20" s="14">
        <f t="shared" si="0"/>
        <v>4.6708759937588121E-2</v>
      </c>
    </row>
    <row r="21" spans="1:4" ht="16.5" thickTop="1" thickBot="1" x14ac:dyDescent="0.3">
      <c r="A21" s="15">
        <v>17</v>
      </c>
      <c r="B21" s="16" t="s">
        <v>104</v>
      </c>
      <c r="C21" s="17">
        <v>13288450.727999344</v>
      </c>
      <c r="D21" s="14">
        <f t="shared" si="0"/>
        <v>0.34633909224973708</v>
      </c>
    </row>
    <row r="22" spans="1:4" ht="16.5" thickTop="1" thickBot="1" x14ac:dyDescent="0.3">
      <c r="A22" s="15">
        <v>18</v>
      </c>
      <c r="B22" s="16" t="s">
        <v>105</v>
      </c>
      <c r="C22" s="17">
        <v>3267228.3834985383</v>
      </c>
      <c r="D22" s="14">
        <f t="shared" si="0"/>
        <v>8.5154314500274636E-2</v>
      </c>
    </row>
    <row r="23" spans="1:4" ht="16.5" thickTop="1" thickBot="1" x14ac:dyDescent="0.3">
      <c r="A23" s="31"/>
      <c r="B23" s="18" t="s">
        <v>106</v>
      </c>
      <c r="C23" s="19">
        <f>SUM(C5:C22)</f>
        <v>38368324.642998576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1828.1471896806213</v>
      </c>
      <c r="D6" s="14">
        <f t="shared" ref="D6:D23" si="0">C6/C$23</f>
        <v>7.1662998383317865E-4</v>
      </c>
    </row>
    <row r="7" spans="1:4" ht="16.5" thickTop="1" thickBot="1" x14ac:dyDescent="0.3">
      <c r="A7" s="15">
        <v>3</v>
      </c>
      <c r="B7" s="16" t="s">
        <v>90</v>
      </c>
      <c r="C7" s="17">
        <v>66936.262447061177</v>
      </c>
      <c r="D7" s="14">
        <f t="shared" si="0"/>
        <v>2.6238878874775391E-2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128764.77607192189</v>
      </c>
      <c r="D9" s="14">
        <f t="shared" si="0"/>
        <v>5.047553058942976E-2</v>
      </c>
    </row>
    <row r="10" spans="1:4" ht="16.5" thickTop="1" thickBot="1" x14ac:dyDescent="0.3">
      <c r="A10" s="15">
        <v>6</v>
      </c>
      <c r="B10" s="16" t="s">
        <v>93</v>
      </c>
      <c r="C10" s="17">
        <v>3521.9505302541838</v>
      </c>
      <c r="D10" s="14">
        <f t="shared" si="0"/>
        <v>1.3805974517829957E-3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139493.07384598587</v>
      </c>
      <c r="D14" s="14">
        <f t="shared" si="0"/>
        <v>5.4681001518566565E-2</v>
      </c>
    </row>
    <row r="15" spans="1:4" ht="16.5" thickTop="1" thickBot="1" x14ac:dyDescent="0.3">
      <c r="A15" s="15">
        <v>11</v>
      </c>
      <c r="B15" s="16" t="s">
        <v>98</v>
      </c>
      <c r="C15" s="17">
        <v>20103.128868818152</v>
      </c>
      <c r="D15" s="14">
        <f t="shared" si="0"/>
        <v>7.8803856700259932E-3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271102.65181753575</v>
      </c>
      <c r="D17" s="14">
        <f t="shared" si="0"/>
        <v>0.10627168867243858</v>
      </c>
    </row>
    <row r="18" spans="1:4" ht="16.5" thickTop="1" thickBot="1" x14ac:dyDescent="0.3">
      <c r="A18" s="15">
        <v>14</v>
      </c>
      <c r="B18" s="16" t="s">
        <v>101</v>
      </c>
      <c r="C18" s="17">
        <v>1376304.8824703882</v>
      </c>
      <c r="D18" s="14">
        <f t="shared" si="0"/>
        <v>0.53950871748274642</v>
      </c>
    </row>
    <row r="19" spans="1:4" ht="16.5" thickTop="1" thickBot="1" x14ac:dyDescent="0.3">
      <c r="A19" s="15">
        <v>15</v>
      </c>
      <c r="B19" s="16" t="s">
        <v>102</v>
      </c>
      <c r="C19" s="17">
        <v>913.52132678524811</v>
      </c>
      <c r="D19" s="14">
        <f t="shared" si="0"/>
        <v>3.5809850396113086E-4</v>
      </c>
    </row>
    <row r="20" spans="1:4" ht="16.5" thickTop="1" thickBot="1" x14ac:dyDescent="0.3">
      <c r="A20" s="15">
        <v>16</v>
      </c>
      <c r="B20" s="16" t="s">
        <v>103</v>
      </c>
      <c r="C20" s="17">
        <v>348288.01508998859</v>
      </c>
      <c r="D20" s="14">
        <f t="shared" si="0"/>
        <v>0.13652819424612775</v>
      </c>
    </row>
    <row r="21" spans="1:4" ht="16.5" thickTop="1" thickBot="1" x14ac:dyDescent="0.3">
      <c r="A21" s="15">
        <v>17</v>
      </c>
      <c r="B21" s="16" t="s">
        <v>104</v>
      </c>
      <c r="C21" s="17">
        <v>129666.61490062719</v>
      </c>
      <c r="D21" s="14">
        <f t="shared" si="0"/>
        <v>5.082904957788064E-2</v>
      </c>
    </row>
    <row r="22" spans="1:4" ht="16.5" thickTop="1" thickBot="1" x14ac:dyDescent="0.3">
      <c r="A22" s="15">
        <v>18</v>
      </c>
      <c r="B22" s="16" t="s">
        <v>105</v>
      </c>
      <c r="C22" s="17">
        <v>64110.606356106626</v>
      </c>
      <c r="D22" s="14">
        <f t="shared" si="0"/>
        <v>2.5131227428431706E-2</v>
      </c>
    </row>
    <row r="23" spans="1:4" ht="16.5" thickTop="1" thickBot="1" x14ac:dyDescent="0.3">
      <c r="A23" s="31"/>
      <c r="B23" s="18" t="s">
        <v>106</v>
      </c>
      <c r="C23" s="19">
        <f>SUM(C5:C22)</f>
        <v>2551033.6309151533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132722.1622641038</v>
      </c>
      <c r="D5" s="14">
        <f>C5/C$23</f>
        <v>6.8587464095949532E-3</v>
      </c>
    </row>
    <row r="6" spans="1:4" ht="16.5" thickTop="1" thickBot="1" x14ac:dyDescent="0.3">
      <c r="A6" s="15">
        <v>2</v>
      </c>
      <c r="B6" s="16" t="s">
        <v>89</v>
      </c>
      <c r="C6" s="17">
        <v>178007.70271705996</v>
      </c>
      <c r="D6" s="14">
        <f t="shared" ref="D6:D23" si="0">C6/C$23</f>
        <v>9.1989888581033886E-3</v>
      </c>
    </row>
    <row r="7" spans="1:4" ht="16.5" thickTop="1" thickBot="1" x14ac:dyDescent="0.3">
      <c r="A7" s="15">
        <v>3</v>
      </c>
      <c r="B7" s="16" t="s">
        <v>90</v>
      </c>
      <c r="C7" s="17">
        <v>755801.81604641478</v>
      </c>
      <c r="D7" s="14">
        <f t="shared" si="0"/>
        <v>3.9057930519986142E-2</v>
      </c>
    </row>
    <row r="8" spans="1:4" ht="16.5" thickTop="1" thickBot="1" x14ac:dyDescent="0.3">
      <c r="A8" s="15">
        <v>4</v>
      </c>
      <c r="B8" s="16" t="s">
        <v>91</v>
      </c>
      <c r="C8" s="17">
        <v>89955.02906339652</v>
      </c>
      <c r="D8" s="14">
        <f t="shared" si="0"/>
        <v>4.648648892457424E-3</v>
      </c>
    </row>
    <row r="9" spans="1:4" ht="16.5" thickTop="1" thickBot="1" x14ac:dyDescent="0.3">
      <c r="A9" s="15">
        <v>5</v>
      </c>
      <c r="B9" s="16" t="s">
        <v>92</v>
      </c>
      <c r="C9" s="17">
        <v>162721.62913020994</v>
      </c>
      <c r="D9" s="14">
        <f t="shared" si="0"/>
        <v>8.4090431509050382E-3</v>
      </c>
    </row>
    <row r="10" spans="1:4" ht="16.5" thickTop="1" thickBot="1" x14ac:dyDescent="0.3">
      <c r="A10" s="15">
        <v>6</v>
      </c>
      <c r="B10" s="16" t="s">
        <v>93</v>
      </c>
      <c r="C10" s="17">
        <v>416927.99929994944</v>
      </c>
      <c r="D10" s="14">
        <f t="shared" si="0"/>
        <v>2.1545786848829449E-2</v>
      </c>
    </row>
    <row r="11" spans="1:4" ht="16.5" thickTop="1" thickBot="1" x14ac:dyDescent="0.3">
      <c r="A11" s="15">
        <v>7</v>
      </c>
      <c r="B11" s="16" t="s">
        <v>94</v>
      </c>
      <c r="C11" s="17">
        <v>116802.2611430796</v>
      </c>
      <c r="D11" s="14">
        <f t="shared" si="0"/>
        <v>6.0360460949507935E-3</v>
      </c>
    </row>
    <row r="12" spans="1:4" ht="16.5" thickTop="1" thickBot="1" x14ac:dyDescent="0.3">
      <c r="A12" s="15">
        <v>8</v>
      </c>
      <c r="B12" s="16" t="s">
        <v>95</v>
      </c>
      <c r="C12" s="17">
        <v>3417.3359678664551</v>
      </c>
      <c r="D12" s="14">
        <f t="shared" si="0"/>
        <v>1.7659929886723212E-4</v>
      </c>
    </row>
    <row r="13" spans="1:4" ht="16.5" thickTop="1" thickBot="1" x14ac:dyDescent="0.3">
      <c r="A13" s="15">
        <v>9</v>
      </c>
      <c r="B13" s="16" t="s">
        <v>96</v>
      </c>
      <c r="C13" s="17">
        <v>221173.76742564281</v>
      </c>
      <c r="D13" s="14">
        <f t="shared" si="0"/>
        <v>1.1429702148828687E-2</v>
      </c>
    </row>
    <row r="14" spans="1:4" ht="16.5" thickTop="1" thickBot="1" x14ac:dyDescent="0.3">
      <c r="A14" s="15">
        <v>10</v>
      </c>
      <c r="B14" s="16" t="s">
        <v>97</v>
      </c>
      <c r="C14" s="17">
        <v>1272227.3359605519</v>
      </c>
      <c r="D14" s="14">
        <f t="shared" si="0"/>
        <v>6.574549814328938E-2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4375470.9781673001</v>
      </c>
      <c r="D16" s="14">
        <f t="shared" si="0"/>
        <v>0.22611329826042548</v>
      </c>
    </row>
    <row r="17" spans="1:4" ht="16.5" thickTop="1" thickBot="1" x14ac:dyDescent="0.3">
      <c r="A17" s="15">
        <v>13</v>
      </c>
      <c r="B17" s="16" t="s">
        <v>100</v>
      </c>
      <c r="C17" s="17">
        <v>831026.49966812402</v>
      </c>
      <c r="D17" s="14">
        <f t="shared" si="0"/>
        <v>4.2945352333357688E-2</v>
      </c>
    </row>
    <row r="18" spans="1:4" ht="16.5" thickTop="1" thickBot="1" x14ac:dyDescent="0.3">
      <c r="A18" s="15">
        <v>14</v>
      </c>
      <c r="B18" s="16" t="s">
        <v>101</v>
      </c>
      <c r="C18" s="17">
        <v>4021550.1216250318</v>
      </c>
      <c r="D18" s="14">
        <f t="shared" si="0"/>
        <v>0.20782356154516865</v>
      </c>
    </row>
    <row r="19" spans="1:4" ht="16.5" thickTop="1" thickBot="1" x14ac:dyDescent="0.3">
      <c r="A19" s="15">
        <v>15</v>
      </c>
      <c r="B19" s="16" t="s">
        <v>102</v>
      </c>
      <c r="C19" s="17">
        <v>172589.13234504941</v>
      </c>
      <c r="D19" s="14">
        <f t="shared" si="0"/>
        <v>8.9189708155234977E-3</v>
      </c>
    </row>
    <row r="20" spans="1:4" ht="16.5" thickTop="1" thickBot="1" x14ac:dyDescent="0.3">
      <c r="A20" s="15">
        <v>16</v>
      </c>
      <c r="B20" s="16" t="s">
        <v>103</v>
      </c>
      <c r="C20" s="17">
        <v>2195510.3080074764</v>
      </c>
      <c r="D20" s="14">
        <f t="shared" si="0"/>
        <v>0.1134584321517471</v>
      </c>
    </row>
    <row r="21" spans="1:4" ht="16.5" thickTop="1" thickBot="1" x14ac:dyDescent="0.3">
      <c r="A21" s="15">
        <v>17</v>
      </c>
      <c r="B21" s="16" t="s">
        <v>104</v>
      </c>
      <c r="C21" s="17">
        <v>2434930.5387132224</v>
      </c>
      <c r="D21" s="14">
        <f t="shared" si="0"/>
        <v>0.12583106547631404</v>
      </c>
    </row>
    <row r="22" spans="1:4" ht="16.5" thickTop="1" thickBot="1" x14ac:dyDescent="0.3">
      <c r="A22" s="15">
        <v>18</v>
      </c>
      <c r="B22" s="16" t="s">
        <v>105</v>
      </c>
      <c r="C22" s="17">
        <v>1969955.5032907005</v>
      </c>
      <c r="D22" s="14">
        <f t="shared" si="0"/>
        <v>0.101802329051651</v>
      </c>
    </row>
    <row r="23" spans="1:4" ht="16.5" thickTop="1" thickBot="1" x14ac:dyDescent="0.3">
      <c r="A23" s="31"/>
      <c r="B23" s="18" t="s">
        <v>106</v>
      </c>
      <c r="C23" s="19">
        <f>SUM(C5:C22)</f>
        <v>19350790.120835181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1135.8816179835608</v>
      </c>
      <c r="D6" s="14">
        <f t="shared" ref="D6:D23" si="0">C6/C$23</f>
        <v>3.3484000658395662E-4</v>
      </c>
    </row>
    <row r="7" spans="1:4" ht="16.5" thickTop="1" thickBot="1" x14ac:dyDescent="0.3">
      <c r="A7" s="15">
        <v>3</v>
      </c>
      <c r="B7" s="16" t="s">
        <v>90</v>
      </c>
      <c r="C7" s="17">
        <v>48025.181610539745</v>
      </c>
      <c r="D7" s="14">
        <f t="shared" si="0"/>
        <v>1.4157066961974175E-2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43096.209811053683</v>
      </c>
      <c r="D9" s="14">
        <f t="shared" si="0"/>
        <v>1.270408372528627E-2</v>
      </c>
    </row>
    <row r="10" spans="1:4" ht="16.5" thickTop="1" thickBot="1" x14ac:dyDescent="0.3">
      <c r="A10" s="15">
        <v>6</v>
      </c>
      <c r="B10" s="16" t="s">
        <v>93</v>
      </c>
      <c r="C10" s="17">
        <v>1113.3358382619347</v>
      </c>
      <c r="D10" s="14">
        <f t="shared" si="0"/>
        <v>3.2819386590264929E-4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1068.6051648888701</v>
      </c>
      <c r="D12" s="14">
        <f t="shared" si="0"/>
        <v>3.1500796806821626E-4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139404.80194507501</v>
      </c>
      <c r="D14" s="14">
        <f t="shared" si="0"/>
        <v>4.1094339464695553E-2</v>
      </c>
    </row>
    <row r="15" spans="1:4" ht="16.5" thickTop="1" thickBot="1" x14ac:dyDescent="0.3">
      <c r="A15" s="15">
        <v>11</v>
      </c>
      <c r="B15" s="16" t="s">
        <v>98</v>
      </c>
      <c r="C15" s="17">
        <v>61094.547852961587</v>
      </c>
      <c r="D15" s="14">
        <f t="shared" si="0"/>
        <v>1.8009710238682263E-2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123132.07259531454</v>
      </c>
      <c r="D17" s="14">
        <f t="shared" si="0"/>
        <v>3.6297395208932805E-2</v>
      </c>
    </row>
    <row r="18" spans="1:4" ht="16.5" thickTop="1" thickBot="1" x14ac:dyDescent="0.3">
      <c r="A18" s="15">
        <v>14</v>
      </c>
      <c r="B18" s="16" t="s">
        <v>101</v>
      </c>
      <c r="C18" s="17">
        <v>1790511.5039566015</v>
      </c>
      <c r="D18" s="14">
        <f t="shared" si="0"/>
        <v>0.52781458409176873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328608.46766530472</v>
      </c>
      <c r="D20" s="14">
        <f t="shared" si="0"/>
        <v>9.6868599451344378E-2</v>
      </c>
    </row>
    <row r="21" spans="1:4" ht="16.5" thickTop="1" thickBot="1" x14ac:dyDescent="0.3">
      <c r="A21" s="15">
        <v>17</v>
      </c>
      <c r="B21" s="16" t="s">
        <v>104</v>
      </c>
      <c r="C21" s="17">
        <v>274556.90362830576</v>
      </c>
      <c r="D21" s="14">
        <f t="shared" si="0"/>
        <v>8.0935049888185756E-2</v>
      </c>
    </row>
    <row r="22" spans="1:4" ht="16.5" thickTop="1" thickBot="1" x14ac:dyDescent="0.3">
      <c r="A22" s="15">
        <v>18</v>
      </c>
      <c r="B22" s="16" t="s">
        <v>105</v>
      </c>
      <c r="C22" s="17">
        <v>580564.02710456005</v>
      </c>
      <c r="D22" s="14">
        <f t="shared" si="0"/>
        <v>0.17114112912857499</v>
      </c>
    </row>
    <row r="23" spans="1:4" ht="16.5" thickTop="1" thickBot="1" x14ac:dyDescent="0.3">
      <c r="A23" s="31"/>
      <c r="B23" s="18" t="s">
        <v>106</v>
      </c>
      <c r="C23" s="19">
        <f>SUM(C5:C22)</f>
        <v>3392311.5387908518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937268.94111527165</v>
      </c>
      <c r="D5" s="14">
        <f>C5/C$23</f>
        <v>2.882705716429726E-2</v>
      </c>
    </row>
    <row r="6" spans="1:4" ht="16.5" thickTop="1" thickBot="1" x14ac:dyDescent="0.3">
      <c r="A6" s="15">
        <v>2</v>
      </c>
      <c r="B6" s="16" t="s">
        <v>89</v>
      </c>
      <c r="C6" s="17">
        <v>1577196.8104806305</v>
      </c>
      <c r="D6" s="14">
        <f t="shared" ref="D6:D23" si="0">C6/C$23</f>
        <v>4.8508961110961153E-2</v>
      </c>
    </row>
    <row r="7" spans="1:4" ht="16.5" thickTop="1" thickBot="1" x14ac:dyDescent="0.3">
      <c r="A7" s="15">
        <v>3</v>
      </c>
      <c r="B7" s="16" t="s">
        <v>90</v>
      </c>
      <c r="C7" s="17">
        <v>801111.77083241683</v>
      </c>
      <c r="D7" s="14">
        <f t="shared" si="0"/>
        <v>2.4639347149707023E-2</v>
      </c>
    </row>
    <row r="8" spans="1:4" ht="16.5" thickTop="1" thickBot="1" x14ac:dyDescent="0.3">
      <c r="A8" s="15">
        <v>4</v>
      </c>
      <c r="B8" s="16" t="s">
        <v>91</v>
      </c>
      <c r="C8" s="17">
        <v>8958.5885727943623</v>
      </c>
      <c r="D8" s="14">
        <f t="shared" si="0"/>
        <v>2.7553430351812119E-4</v>
      </c>
    </row>
    <row r="9" spans="1:4" ht="16.5" thickTop="1" thickBot="1" x14ac:dyDescent="0.3">
      <c r="A9" s="15">
        <v>5</v>
      </c>
      <c r="B9" s="16" t="s">
        <v>92</v>
      </c>
      <c r="C9" s="17">
        <v>10829.107566705803</v>
      </c>
      <c r="D9" s="14">
        <f t="shared" si="0"/>
        <v>3.3306481114406126E-4</v>
      </c>
    </row>
    <row r="10" spans="1:4" ht="16.5" thickTop="1" thickBot="1" x14ac:dyDescent="0.3">
      <c r="A10" s="15">
        <v>6</v>
      </c>
      <c r="B10" s="16" t="s">
        <v>93</v>
      </c>
      <c r="C10" s="17">
        <v>1165608.7481322051</v>
      </c>
      <c r="D10" s="14">
        <f t="shared" si="0"/>
        <v>3.5849977033944581E-2</v>
      </c>
    </row>
    <row r="11" spans="1:4" ht="16.5" thickTop="1" thickBot="1" x14ac:dyDescent="0.3">
      <c r="A11" s="15">
        <v>7</v>
      </c>
      <c r="B11" s="16" t="s">
        <v>94</v>
      </c>
      <c r="C11" s="17">
        <v>459777.74873639387</v>
      </c>
      <c r="D11" s="14">
        <f t="shared" si="0"/>
        <v>1.4141127337394463E-2</v>
      </c>
    </row>
    <row r="12" spans="1:4" ht="16.5" thickTop="1" thickBot="1" x14ac:dyDescent="0.3">
      <c r="A12" s="15">
        <v>8</v>
      </c>
      <c r="B12" s="16" t="s">
        <v>95</v>
      </c>
      <c r="C12" s="17">
        <v>69223.425707037997</v>
      </c>
      <c r="D12" s="14">
        <f t="shared" si="0"/>
        <v>2.1290662289425505E-3</v>
      </c>
    </row>
    <row r="13" spans="1:4" ht="16.5" thickTop="1" thickBot="1" x14ac:dyDescent="0.3">
      <c r="A13" s="15">
        <v>9</v>
      </c>
      <c r="B13" s="16" t="s">
        <v>96</v>
      </c>
      <c r="C13" s="17">
        <v>154799.3845746149</v>
      </c>
      <c r="D13" s="14">
        <f t="shared" si="0"/>
        <v>4.7610781840488215E-3</v>
      </c>
    </row>
    <row r="14" spans="1:4" ht="16.5" thickTop="1" thickBot="1" x14ac:dyDescent="0.3">
      <c r="A14" s="15">
        <v>10</v>
      </c>
      <c r="B14" s="16" t="s">
        <v>97</v>
      </c>
      <c r="C14" s="17">
        <v>974827.31992486224</v>
      </c>
      <c r="D14" s="14">
        <f t="shared" si="0"/>
        <v>2.9982219237260098E-2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184754.16730770684</v>
      </c>
      <c r="D16" s="14">
        <f t="shared" si="0"/>
        <v>5.6823807006599484E-3</v>
      </c>
    </row>
    <row r="17" spans="1:4" ht="16.5" thickTop="1" thickBot="1" x14ac:dyDescent="0.3">
      <c r="A17" s="15">
        <v>13</v>
      </c>
      <c r="B17" s="16" t="s">
        <v>100</v>
      </c>
      <c r="C17" s="17">
        <v>896970.25313645112</v>
      </c>
      <c r="D17" s="14">
        <f t="shared" si="0"/>
        <v>2.7587612933243022E-2</v>
      </c>
    </row>
    <row r="18" spans="1:4" ht="16.5" thickTop="1" thickBot="1" x14ac:dyDescent="0.3">
      <c r="A18" s="15">
        <v>14</v>
      </c>
      <c r="B18" s="16" t="s">
        <v>101</v>
      </c>
      <c r="C18" s="17">
        <v>6428751.0107860779</v>
      </c>
      <c r="D18" s="14">
        <f t="shared" si="0"/>
        <v>0.19772550305832862</v>
      </c>
    </row>
    <row r="19" spans="1:4" ht="16.5" thickTop="1" thickBot="1" x14ac:dyDescent="0.3">
      <c r="A19" s="15">
        <v>15</v>
      </c>
      <c r="B19" s="16" t="s">
        <v>102</v>
      </c>
      <c r="C19" s="17">
        <v>231503.13899246111</v>
      </c>
      <c r="D19" s="14">
        <f t="shared" si="0"/>
        <v>7.1202127038467308E-3</v>
      </c>
    </row>
    <row r="20" spans="1:4" ht="16.5" thickTop="1" thickBot="1" x14ac:dyDescent="0.3">
      <c r="A20" s="15">
        <v>16</v>
      </c>
      <c r="B20" s="16" t="s">
        <v>103</v>
      </c>
      <c r="C20" s="17">
        <v>1509690.0108726625</v>
      </c>
      <c r="D20" s="14">
        <f t="shared" si="0"/>
        <v>4.6432692191858756E-2</v>
      </c>
    </row>
    <row r="21" spans="1:4" ht="16.5" thickTop="1" thickBot="1" x14ac:dyDescent="0.3">
      <c r="A21" s="15">
        <v>17</v>
      </c>
      <c r="B21" s="16" t="s">
        <v>104</v>
      </c>
      <c r="C21" s="17">
        <v>14893617.204787197</v>
      </c>
      <c r="D21" s="14">
        <f t="shared" si="0"/>
        <v>0.45807466321745816</v>
      </c>
    </row>
    <row r="22" spans="1:4" ht="16.5" thickTop="1" thickBot="1" x14ac:dyDescent="0.3">
      <c r="A22" s="15">
        <v>18</v>
      </c>
      <c r="B22" s="16" t="s">
        <v>105</v>
      </c>
      <c r="C22" s="17">
        <v>2208626.8688756572</v>
      </c>
      <c r="D22" s="14">
        <f t="shared" si="0"/>
        <v>6.7929502633386735E-2</v>
      </c>
    </row>
    <row r="23" spans="1:4" ht="16.5" thickTop="1" thickBot="1" x14ac:dyDescent="0.3">
      <c r="A23" s="31"/>
      <c r="B23" s="18" t="s">
        <v>106</v>
      </c>
      <c r="C23" s="19">
        <f>SUM(C5:C22)</f>
        <v>32513514.500401143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64286.04246489815</v>
      </c>
      <c r="D5" s="14">
        <f>C5/C$23</f>
        <v>1.2270042105348137E-2</v>
      </c>
    </row>
    <row r="6" spans="1:4" ht="16.5" thickTop="1" thickBot="1" x14ac:dyDescent="0.3">
      <c r="A6" s="15">
        <v>2</v>
      </c>
      <c r="B6" s="16" t="s">
        <v>89</v>
      </c>
      <c r="C6" s="17">
        <v>13107.21313681816</v>
      </c>
      <c r="D6" s="14">
        <f t="shared" ref="D6:D23" si="0">C6/C$23</f>
        <v>2.5017258942381815E-3</v>
      </c>
    </row>
    <row r="7" spans="1:4" ht="16.5" thickTop="1" thickBot="1" x14ac:dyDescent="0.3">
      <c r="A7" s="15">
        <v>3</v>
      </c>
      <c r="B7" s="16" t="s">
        <v>90</v>
      </c>
      <c r="C7" s="17">
        <v>77804.948582807352</v>
      </c>
      <c r="D7" s="14">
        <f t="shared" si="0"/>
        <v>1.4850346335081486E-2</v>
      </c>
    </row>
    <row r="8" spans="1:4" ht="16.5" thickTop="1" thickBot="1" x14ac:dyDescent="0.3">
      <c r="A8" s="15">
        <v>4</v>
      </c>
      <c r="B8" s="16" t="s">
        <v>91</v>
      </c>
      <c r="C8" s="17">
        <v>1022.3813592233199</v>
      </c>
      <c r="D8" s="14">
        <f t="shared" si="0"/>
        <v>1.9513819554599127E-4</v>
      </c>
    </row>
    <row r="9" spans="1:4" ht="16.5" thickTop="1" thickBot="1" x14ac:dyDescent="0.3">
      <c r="A9" s="15">
        <v>5</v>
      </c>
      <c r="B9" s="16" t="s">
        <v>92</v>
      </c>
      <c r="C9" s="17">
        <v>99364.961040685055</v>
      </c>
      <c r="D9" s="14">
        <f t="shared" si="0"/>
        <v>1.8965427159887846E-2</v>
      </c>
    </row>
    <row r="10" spans="1:4" ht="16.5" thickTop="1" thickBot="1" x14ac:dyDescent="0.3">
      <c r="A10" s="15">
        <v>6</v>
      </c>
      <c r="B10" s="16" t="s">
        <v>93</v>
      </c>
      <c r="C10" s="17">
        <v>2876.9408626733257</v>
      </c>
      <c r="D10" s="14">
        <f t="shared" si="0"/>
        <v>5.4911119375365366E-4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1534.8348754150077</v>
      </c>
      <c r="D12" s="14">
        <f t="shared" si="0"/>
        <v>2.9294832632420845E-4</v>
      </c>
    </row>
    <row r="13" spans="1:4" ht="16.5" thickTop="1" thickBot="1" x14ac:dyDescent="0.3">
      <c r="A13" s="15">
        <v>9</v>
      </c>
      <c r="B13" s="16" t="s">
        <v>96</v>
      </c>
      <c r="C13" s="17">
        <v>4948.2552532652389</v>
      </c>
      <c r="D13" s="14">
        <f t="shared" si="0"/>
        <v>9.4445540552176186E-4</v>
      </c>
    </row>
    <row r="14" spans="1:4" ht="16.5" thickTop="1" thickBot="1" x14ac:dyDescent="0.3">
      <c r="A14" s="15">
        <v>10</v>
      </c>
      <c r="B14" s="16" t="s">
        <v>97</v>
      </c>
      <c r="C14" s="17">
        <v>358559.41878610436</v>
      </c>
      <c r="D14" s="14">
        <f t="shared" si="0"/>
        <v>6.8436926540888232E-2</v>
      </c>
    </row>
    <row r="15" spans="1:4" ht="16.5" thickTop="1" thickBot="1" x14ac:dyDescent="0.3">
      <c r="A15" s="15">
        <v>11</v>
      </c>
      <c r="B15" s="16" t="s">
        <v>98</v>
      </c>
      <c r="C15" s="17">
        <v>149032.06056744978</v>
      </c>
      <c r="D15" s="14">
        <f t="shared" si="0"/>
        <v>2.8445205025770279E-2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2037370.4584011384</v>
      </c>
      <c r="D17" s="14">
        <f t="shared" si="0"/>
        <v>0.38886545741907041</v>
      </c>
    </row>
    <row r="18" spans="1:4" ht="16.5" thickTop="1" thickBot="1" x14ac:dyDescent="0.3">
      <c r="A18" s="15">
        <v>14</v>
      </c>
      <c r="B18" s="16" t="s">
        <v>101</v>
      </c>
      <c r="C18" s="17">
        <v>1211245.3324410398</v>
      </c>
      <c r="D18" s="14">
        <f t="shared" si="0"/>
        <v>0.23118597224386639</v>
      </c>
    </row>
    <row r="19" spans="1:4" ht="16.5" thickTop="1" thickBot="1" x14ac:dyDescent="0.3">
      <c r="A19" s="15">
        <v>15</v>
      </c>
      <c r="B19" s="16" t="s">
        <v>102</v>
      </c>
      <c r="C19" s="17">
        <v>1570.8297676375139</v>
      </c>
      <c r="D19" s="14">
        <f t="shared" si="0"/>
        <v>2.9981853992288779E-4</v>
      </c>
    </row>
    <row r="20" spans="1:4" ht="16.5" thickTop="1" thickBot="1" x14ac:dyDescent="0.3">
      <c r="A20" s="15">
        <v>16</v>
      </c>
      <c r="B20" s="16" t="s">
        <v>103</v>
      </c>
      <c r="C20" s="17">
        <v>548504.39507677825</v>
      </c>
      <c r="D20" s="14">
        <f t="shared" si="0"/>
        <v>0.10469103034667948</v>
      </c>
    </row>
    <row r="21" spans="1:4" ht="16.5" thickTop="1" thickBot="1" x14ac:dyDescent="0.3">
      <c r="A21" s="15">
        <v>17</v>
      </c>
      <c r="B21" s="16" t="s">
        <v>104</v>
      </c>
      <c r="C21" s="17">
        <v>93053.886399567811</v>
      </c>
      <c r="D21" s="14">
        <f t="shared" si="0"/>
        <v>1.7760855395825902E-2</v>
      </c>
    </row>
    <row r="22" spans="1:4" ht="16.5" thickTop="1" thickBot="1" x14ac:dyDescent="0.3">
      <c r="A22" s="15">
        <v>18</v>
      </c>
      <c r="B22" s="16" t="s">
        <v>105</v>
      </c>
      <c r="C22" s="17">
        <v>574986.32653323584</v>
      </c>
      <c r="D22" s="14">
        <f t="shared" si="0"/>
        <v>0.1097455398722752</v>
      </c>
    </row>
    <row r="23" spans="1:4" ht="16.5" thickTop="1" thickBot="1" x14ac:dyDescent="0.3">
      <c r="A23" s="31"/>
      <c r="B23" s="18" t="s">
        <v>106</v>
      </c>
      <c r="C23" s="19">
        <f>SUM(C5:C22)</f>
        <v>5239268.2855487373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5550768.067468754</v>
      </c>
      <c r="D5" s="14">
        <f>C5/C$23</f>
        <v>5.8772003364652194E-2</v>
      </c>
    </row>
    <row r="6" spans="1:4" ht="16.5" thickTop="1" thickBot="1" x14ac:dyDescent="0.3">
      <c r="A6" s="15">
        <v>2</v>
      </c>
      <c r="B6" s="16" t="s">
        <v>89</v>
      </c>
      <c r="C6" s="17">
        <v>5240550.1289850865</v>
      </c>
      <c r="D6" s="14">
        <f t="shared" ref="D6:D23" si="0">C6/C$23</f>
        <v>5.5487389505321595E-2</v>
      </c>
    </row>
    <row r="7" spans="1:4" ht="16.5" thickTop="1" thickBot="1" x14ac:dyDescent="0.3">
      <c r="A7" s="15">
        <v>3</v>
      </c>
      <c r="B7" s="16" t="s">
        <v>90</v>
      </c>
      <c r="C7" s="17">
        <v>4109514.0695247757</v>
      </c>
      <c r="D7" s="14">
        <f t="shared" si="0"/>
        <v>4.351188372230709E-2</v>
      </c>
    </row>
    <row r="8" spans="1:4" ht="16.5" thickTop="1" thickBot="1" x14ac:dyDescent="0.3">
      <c r="A8" s="15">
        <v>4</v>
      </c>
      <c r="B8" s="16" t="s">
        <v>91</v>
      </c>
      <c r="C8" s="17">
        <v>44965.184163107624</v>
      </c>
      <c r="D8" s="14">
        <f t="shared" si="0"/>
        <v>4.7609518589226171E-4</v>
      </c>
    </row>
    <row r="9" spans="1:4" ht="16.5" thickTop="1" thickBot="1" x14ac:dyDescent="0.3">
      <c r="A9" s="15">
        <v>5</v>
      </c>
      <c r="B9" s="16" t="s">
        <v>92</v>
      </c>
      <c r="C9" s="17">
        <v>953207.37010494049</v>
      </c>
      <c r="D9" s="14">
        <f t="shared" si="0"/>
        <v>1.0092640528676563E-2</v>
      </c>
    </row>
    <row r="10" spans="1:4" ht="16.5" thickTop="1" thickBot="1" x14ac:dyDescent="0.3">
      <c r="A10" s="15">
        <v>6</v>
      </c>
      <c r="B10" s="16" t="s">
        <v>93</v>
      </c>
      <c r="C10" s="17">
        <v>3326957.3698747568</v>
      </c>
      <c r="D10" s="14">
        <f t="shared" si="0"/>
        <v>3.5226106974687477E-2</v>
      </c>
    </row>
    <row r="11" spans="1:4" ht="16.5" thickTop="1" thickBot="1" x14ac:dyDescent="0.3">
      <c r="A11" s="15">
        <v>7</v>
      </c>
      <c r="B11" s="16" t="s">
        <v>94</v>
      </c>
      <c r="C11" s="17">
        <v>1879939.2970381677</v>
      </c>
      <c r="D11" s="14">
        <f t="shared" si="0"/>
        <v>1.990495681821082E-2</v>
      </c>
    </row>
    <row r="12" spans="1:4" ht="16.5" thickTop="1" thickBot="1" x14ac:dyDescent="0.3">
      <c r="A12" s="15">
        <v>8</v>
      </c>
      <c r="B12" s="16" t="s">
        <v>95</v>
      </c>
      <c r="C12" s="17">
        <v>261134.36619365856</v>
      </c>
      <c r="D12" s="14">
        <f t="shared" si="0"/>
        <v>2.7649128304434258E-3</v>
      </c>
    </row>
    <row r="13" spans="1:4" ht="16.5" thickTop="1" thickBot="1" x14ac:dyDescent="0.3">
      <c r="A13" s="15">
        <v>9</v>
      </c>
      <c r="B13" s="16" t="s">
        <v>96</v>
      </c>
      <c r="C13" s="17">
        <v>1215120.1035525859</v>
      </c>
      <c r="D13" s="14">
        <f t="shared" si="0"/>
        <v>1.286579477766139E-2</v>
      </c>
    </row>
    <row r="14" spans="1:4" ht="16.5" thickTop="1" thickBot="1" x14ac:dyDescent="0.3">
      <c r="A14" s="15">
        <v>10</v>
      </c>
      <c r="B14" s="16" t="s">
        <v>97</v>
      </c>
      <c r="C14" s="17">
        <v>5699180.9260441167</v>
      </c>
      <c r="D14" s="14">
        <f t="shared" si="0"/>
        <v>6.0343411306315028E-2</v>
      </c>
    </row>
    <row r="15" spans="1:4" ht="16.5" thickTop="1" thickBot="1" x14ac:dyDescent="0.3">
      <c r="A15" s="15">
        <v>11</v>
      </c>
      <c r="B15" s="16" t="s">
        <v>98</v>
      </c>
      <c r="C15" s="17">
        <v>65036.671423020591</v>
      </c>
      <c r="D15" s="14">
        <f t="shared" si="0"/>
        <v>6.8861379636829187E-4</v>
      </c>
    </row>
    <row r="16" spans="1:4" ht="16.5" thickTop="1" thickBot="1" x14ac:dyDescent="0.3">
      <c r="A16" s="15">
        <v>12</v>
      </c>
      <c r="B16" s="16" t="s">
        <v>99</v>
      </c>
      <c r="C16" s="17">
        <v>4669495.2092722245</v>
      </c>
      <c r="D16" s="14">
        <f t="shared" si="0"/>
        <v>4.9441011552788919E-2</v>
      </c>
    </row>
    <row r="17" spans="1:4" ht="16.5" thickTop="1" thickBot="1" x14ac:dyDescent="0.3">
      <c r="A17" s="15">
        <v>13</v>
      </c>
      <c r="B17" s="16" t="s">
        <v>100</v>
      </c>
      <c r="C17" s="17">
        <v>1619898.5258660107</v>
      </c>
      <c r="D17" s="14">
        <f t="shared" si="0"/>
        <v>1.7151623064663064E-2</v>
      </c>
    </row>
    <row r="18" spans="1:4" ht="16.5" thickTop="1" thickBot="1" x14ac:dyDescent="0.3">
      <c r="A18" s="15">
        <v>14</v>
      </c>
      <c r="B18" s="16" t="s">
        <v>101</v>
      </c>
      <c r="C18" s="17">
        <v>14289739.984749164</v>
      </c>
      <c r="D18" s="14">
        <f t="shared" si="0"/>
        <v>0.15130097965823724</v>
      </c>
    </row>
    <row r="19" spans="1:4" ht="16.5" thickTop="1" thickBot="1" x14ac:dyDescent="0.3">
      <c r="A19" s="15">
        <v>15</v>
      </c>
      <c r="B19" s="16" t="s">
        <v>102</v>
      </c>
      <c r="C19" s="17">
        <v>904249.78802709107</v>
      </c>
      <c r="D19" s="14">
        <f t="shared" si="0"/>
        <v>9.5742734948479069E-3</v>
      </c>
    </row>
    <row r="20" spans="1:4" ht="16.5" thickTop="1" thickBot="1" x14ac:dyDescent="0.3">
      <c r="A20" s="15">
        <v>16</v>
      </c>
      <c r="B20" s="16" t="s">
        <v>103</v>
      </c>
      <c r="C20" s="17">
        <v>3878764.6311258534</v>
      </c>
      <c r="D20" s="14">
        <f t="shared" si="0"/>
        <v>4.1068689085973199E-2</v>
      </c>
    </row>
    <row r="21" spans="1:4" ht="16.5" thickTop="1" thickBot="1" x14ac:dyDescent="0.3">
      <c r="A21" s="15">
        <v>17</v>
      </c>
      <c r="B21" s="16" t="s">
        <v>104</v>
      </c>
      <c r="C21" s="17">
        <v>24799194.509816512</v>
      </c>
      <c r="D21" s="14">
        <f t="shared" si="0"/>
        <v>0.26257597605519206</v>
      </c>
    </row>
    <row r="22" spans="1:4" ht="16.5" thickTop="1" thickBot="1" x14ac:dyDescent="0.3">
      <c r="A22" s="15">
        <v>18</v>
      </c>
      <c r="B22" s="16" t="s">
        <v>105</v>
      </c>
      <c r="C22" s="17">
        <v>15938070.050284298</v>
      </c>
      <c r="D22" s="14">
        <f t="shared" si="0"/>
        <v>0.16875363827776146</v>
      </c>
    </row>
    <row r="23" spans="1:4" ht="16.5" thickTop="1" thickBot="1" x14ac:dyDescent="0.3">
      <c r="A23" s="31"/>
      <c r="B23" s="18" t="s">
        <v>106</v>
      </c>
      <c r="C23" s="19">
        <f>SUM(C5:C22)</f>
        <v>94445786.253514126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39339.701109264868</v>
      </c>
      <c r="D5" s="14">
        <f>C5/C$23</f>
        <v>3.5510966491703712E-3</v>
      </c>
    </row>
    <row r="6" spans="1:4" ht="16.5" thickTop="1" thickBot="1" x14ac:dyDescent="0.3">
      <c r="A6" s="15">
        <v>2</v>
      </c>
      <c r="B6" s="16" t="s">
        <v>89</v>
      </c>
      <c r="C6" s="17">
        <v>193792.65681163827</v>
      </c>
      <c r="D6" s="14">
        <f t="shared" ref="D6:D23" si="0">C6/C$23</f>
        <v>1.7493179531950238E-2</v>
      </c>
    </row>
    <row r="7" spans="1:4" ht="16.5" thickTop="1" thickBot="1" x14ac:dyDescent="0.3">
      <c r="A7" s="15">
        <v>3</v>
      </c>
      <c r="B7" s="16" t="s">
        <v>90</v>
      </c>
      <c r="C7" s="17">
        <v>630153.95178135519</v>
      </c>
      <c r="D7" s="14">
        <f t="shared" si="0"/>
        <v>5.6882424714335966E-2</v>
      </c>
    </row>
    <row r="8" spans="1:4" ht="16.5" thickTop="1" thickBot="1" x14ac:dyDescent="0.3">
      <c r="A8" s="15">
        <v>4</v>
      </c>
      <c r="B8" s="16" t="s">
        <v>91</v>
      </c>
      <c r="C8" s="17">
        <v>54788.330994645206</v>
      </c>
      <c r="D8" s="14">
        <f t="shared" si="0"/>
        <v>4.9456059177557243E-3</v>
      </c>
    </row>
    <row r="9" spans="1:4" ht="16.5" thickTop="1" thickBot="1" x14ac:dyDescent="0.3">
      <c r="A9" s="15">
        <v>5</v>
      </c>
      <c r="B9" s="16" t="s">
        <v>92</v>
      </c>
      <c r="C9" s="17">
        <v>330915.64148451167</v>
      </c>
      <c r="D9" s="14">
        <f t="shared" si="0"/>
        <v>2.9870929175843764E-2</v>
      </c>
    </row>
    <row r="10" spans="1:4" ht="16.5" thickTop="1" thickBot="1" x14ac:dyDescent="0.3">
      <c r="A10" s="15">
        <v>6</v>
      </c>
      <c r="B10" s="16" t="s">
        <v>93</v>
      </c>
      <c r="C10" s="17">
        <v>57274.530393981964</v>
      </c>
      <c r="D10" s="14">
        <f t="shared" si="0"/>
        <v>5.1700289333661536E-3</v>
      </c>
    </row>
    <row r="11" spans="1:4" ht="16.5" thickTop="1" thickBot="1" x14ac:dyDescent="0.3">
      <c r="A11" s="15">
        <v>7</v>
      </c>
      <c r="B11" s="16" t="s">
        <v>94</v>
      </c>
      <c r="C11" s="17">
        <v>1123.7614719033174</v>
      </c>
      <c r="D11" s="14">
        <f t="shared" si="0"/>
        <v>1.0143914378655039E-4</v>
      </c>
    </row>
    <row r="12" spans="1:4" ht="16.5" thickTop="1" thickBot="1" x14ac:dyDescent="0.3">
      <c r="A12" s="15">
        <v>8</v>
      </c>
      <c r="B12" s="16" t="s">
        <v>95</v>
      </c>
      <c r="C12" s="17">
        <v>5271.4576189393911</v>
      </c>
      <c r="D12" s="14">
        <f t="shared" si="0"/>
        <v>4.758413246421612E-4</v>
      </c>
    </row>
    <row r="13" spans="1:4" ht="16.5" thickTop="1" thickBot="1" x14ac:dyDescent="0.3">
      <c r="A13" s="15">
        <v>9</v>
      </c>
      <c r="B13" s="16" t="s">
        <v>96</v>
      </c>
      <c r="C13" s="17">
        <v>20510.112367428439</v>
      </c>
      <c r="D13" s="14">
        <f t="shared" si="0"/>
        <v>1.8513966616012232E-3</v>
      </c>
    </row>
    <row r="14" spans="1:4" ht="16.5" thickTop="1" thickBot="1" x14ac:dyDescent="0.3">
      <c r="A14" s="15">
        <v>10</v>
      </c>
      <c r="B14" s="16" t="s">
        <v>97</v>
      </c>
      <c r="C14" s="17">
        <v>1191463.6630262721</v>
      </c>
      <c r="D14" s="14">
        <f t="shared" si="0"/>
        <v>0.1075504516322929</v>
      </c>
    </row>
    <row r="15" spans="1:4" ht="16.5" thickTop="1" thickBot="1" x14ac:dyDescent="0.3">
      <c r="A15" s="15">
        <v>11</v>
      </c>
      <c r="B15" s="16" t="s">
        <v>98</v>
      </c>
      <c r="C15" s="17">
        <v>43097.538805072269</v>
      </c>
      <c r="D15" s="14">
        <f t="shared" si="0"/>
        <v>3.8903072805029264E-3</v>
      </c>
    </row>
    <row r="16" spans="1:4" ht="16.5" thickTop="1" thickBot="1" x14ac:dyDescent="0.3">
      <c r="A16" s="15">
        <v>12</v>
      </c>
      <c r="B16" s="16" t="s">
        <v>99</v>
      </c>
      <c r="C16" s="17">
        <v>972.23451919452418</v>
      </c>
      <c r="D16" s="14">
        <f t="shared" si="0"/>
        <v>8.7761183892328708E-5</v>
      </c>
    </row>
    <row r="17" spans="1:4" ht="16.5" thickTop="1" thickBot="1" x14ac:dyDescent="0.3">
      <c r="A17" s="15">
        <v>13</v>
      </c>
      <c r="B17" s="16" t="s">
        <v>100</v>
      </c>
      <c r="C17" s="17">
        <v>456737.14401056099</v>
      </c>
      <c r="D17" s="14">
        <f t="shared" si="0"/>
        <v>4.1228522228542591E-2</v>
      </c>
    </row>
    <row r="18" spans="1:4" ht="16.5" thickTop="1" thickBot="1" x14ac:dyDescent="0.3">
      <c r="A18" s="15">
        <v>14</v>
      </c>
      <c r="B18" s="16" t="s">
        <v>101</v>
      </c>
      <c r="C18" s="17">
        <v>4087748.1701527913</v>
      </c>
      <c r="D18" s="14">
        <f t="shared" si="0"/>
        <v>0.36899082657908761</v>
      </c>
    </row>
    <row r="19" spans="1:4" ht="16.5" thickTop="1" thickBot="1" x14ac:dyDescent="0.3">
      <c r="A19" s="15">
        <v>15</v>
      </c>
      <c r="B19" s="16" t="s">
        <v>102</v>
      </c>
      <c r="C19" s="17">
        <v>15287.352489318015</v>
      </c>
      <c r="D19" s="14">
        <f t="shared" si="0"/>
        <v>1.3799511605012797E-3</v>
      </c>
    </row>
    <row r="20" spans="1:4" ht="16.5" thickTop="1" thickBot="1" x14ac:dyDescent="0.3">
      <c r="A20" s="15">
        <v>16</v>
      </c>
      <c r="B20" s="16" t="s">
        <v>103</v>
      </c>
      <c r="C20" s="17">
        <v>1244024.5701898087</v>
      </c>
      <c r="D20" s="14">
        <f t="shared" si="0"/>
        <v>0.11229499355922261</v>
      </c>
    </row>
    <row r="21" spans="1:4" ht="16.5" thickTop="1" thickBot="1" x14ac:dyDescent="0.3">
      <c r="A21" s="15">
        <v>17</v>
      </c>
      <c r="B21" s="16" t="s">
        <v>104</v>
      </c>
      <c r="C21" s="17">
        <v>932882.06509791745</v>
      </c>
      <c r="D21" s="14">
        <f t="shared" si="0"/>
        <v>8.4208936062815334E-2</v>
      </c>
    </row>
    <row r="22" spans="1:4" ht="16.5" thickTop="1" thickBot="1" x14ac:dyDescent="0.3">
      <c r="A22" s="15">
        <v>18</v>
      </c>
      <c r="B22" s="16" t="s">
        <v>105</v>
      </c>
      <c r="C22" s="17">
        <v>1772800.8439492665</v>
      </c>
      <c r="D22" s="14">
        <f t="shared" si="0"/>
        <v>0.16002630826069045</v>
      </c>
    </row>
    <row r="23" spans="1:4" ht="16.5" thickTop="1" thickBot="1" x14ac:dyDescent="0.3">
      <c r="A23" s="31"/>
      <c r="B23" s="18" t="s">
        <v>106</v>
      </c>
      <c r="C23" s="19">
        <f>SUM(C5:C22)</f>
        <v>11078183.726273868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1917181.6368637201</v>
      </c>
      <c r="D5" s="14">
        <f>C5/C$23</f>
        <v>1.7675617066168908E-2</v>
      </c>
    </row>
    <row r="6" spans="1:4" ht="16.5" thickTop="1" thickBot="1" x14ac:dyDescent="0.3">
      <c r="A6" s="15">
        <v>2</v>
      </c>
      <c r="B6" s="16" t="s">
        <v>89</v>
      </c>
      <c r="C6" s="17">
        <v>4350828.8056045529</v>
      </c>
      <c r="D6" s="14">
        <f t="shared" ref="D6:D23" si="0">C6/C$23</f>
        <v>4.0112831465529887E-2</v>
      </c>
    </row>
    <row r="7" spans="1:4" ht="16.5" thickTop="1" thickBot="1" x14ac:dyDescent="0.3">
      <c r="A7" s="15">
        <v>3</v>
      </c>
      <c r="B7" s="16" t="s">
        <v>90</v>
      </c>
      <c r="C7" s="17">
        <v>1893040.1533315834</v>
      </c>
      <c r="D7" s="14">
        <f t="shared" si="0"/>
        <v>1.7453042631843881E-2</v>
      </c>
    </row>
    <row r="8" spans="1:4" ht="16.5" thickTop="1" thickBot="1" x14ac:dyDescent="0.3">
      <c r="A8" s="15">
        <v>4</v>
      </c>
      <c r="B8" s="16" t="s">
        <v>91</v>
      </c>
      <c r="C8" s="17">
        <v>446257.33890665503</v>
      </c>
      <c r="D8" s="14">
        <f t="shared" si="0"/>
        <v>4.1143070034747528E-3</v>
      </c>
    </row>
    <row r="9" spans="1:4" ht="16.5" thickTop="1" thickBot="1" x14ac:dyDescent="0.3">
      <c r="A9" s="15">
        <v>5</v>
      </c>
      <c r="B9" s="16" t="s">
        <v>92</v>
      </c>
      <c r="C9" s="17">
        <v>267457.69944518484</v>
      </c>
      <c r="D9" s="14">
        <f t="shared" si="0"/>
        <v>2.4658487155787574E-3</v>
      </c>
    </row>
    <row r="10" spans="1:4" ht="16.5" thickTop="1" thickBot="1" x14ac:dyDescent="0.3">
      <c r="A10" s="15">
        <v>6</v>
      </c>
      <c r="B10" s="16" t="s">
        <v>93</v>
      </c>
      <c r="C10" s="17">
        <v>2734130.592266026</v>
      </c>
      <c r="D10" s="14">
        <f t="shared" si="0"/>
        <v>2.5207546550909905E-2</v>
      </c>
    </row>
    <row r="11" spans="1:4" ht="16.5" thickTop="1" thickBot="1" x14ac:dyDescent="0.3">
      <c r="A11" s="15">
        <v>7</v>
      </c>
      <c r="B11" s="16" t="s">
        <v>94</v>
      </c>
      <c r="C11" s="17">
        <v>2379358.5440536421</v>
      </c>
      <c r="D11" s="14">
        <f t="shared" si="0"/>
        <v>2.1936695866026017E-2</v>
      </c>
    </row>
    <row r="12" spans="1:4" ht="16.5" thickTop="1" thickBot="1" x14ac:dyDescent="0.3">
      <c r="A12" s="15">
        <v>8</v>
      </c>
      <c r="B12" s="16" t="s">
        <v>95</v>
      </c>
      <c r="C12" s="17">
        <v>136041.70070345869</v>
      </c>
      <c r="D12" s="14">
        <f t="shared" si="0"/>
        <v>1.2542478815926745E-3</v>
      </c>
    </row>
    <row r="13" spans="1:4" ht="16.5" thickTop="1" thickBot="1" x14ac:dyDescent="0.3">
      <c r="A13" s="15">
        <v>9</v>
      </c>
      <c r="B13" s="16" t="s">
        <v>96</v>
      </c>
      <c r="C13" s="17">
        <v>143378.11127305936</v>
      </c>
      <c r="D13" s="14">
        <f t="shared" si="0"/>
        <v>1.3218865347985279E-3</v>
      </c>
    </row>
    <row r="14" spans="1:4" ht="16.5" thickTop="1" thickBot="1" x14ac:dyDescent="0.3">
      <c r="A14" s="15">
        <v>10</v>
      </c>
      <c r="B14" s="16" t="s">
        <v>97</v>
      </c>
      <c r="C14" s="17">
        <v>1672241.8689969275</v>
      </c>
      <c r="D14" s="14">
        <f t="shared" si="0"/>
        <v>1.541737431136545E-2</v>
      </c>
    </row>
    <row r="15" spans="1:4" ht="16.5" thickTop="1" thickBot="1" x14ac:dyDescent="0.3">
      <c r="A15" s="15">
        <v>11</v>
      </c>
      <c r="B15" s="16" t="s">
        <v>98</v>
      </c>
      <c r="C15" s="17">
        <v>51228.087255643179</v>
      </c>
      <c r="D15" s="14">
        <f t="shared" si="0"/>
        <v>4.7230165152442556E-4</v>
      </c>
    </row>
    <row r="16" spans="1:4" ht="16.5" thickTop="1" thickBot="1" x14ac:dyDescent="0.3">
      <c r="A16" s="15">
        <v>12</v>
      </c>
      <c r="B16" s="16" t="s">
        <v>99</v>
      </c>
      <c r="C16" s="17">
        <v>17847306.564114101</v>
      </c>
      <c r="D16" s="14">
        <f t="shared" si="0"/>
        <v>0.16454474131405825</v>
      </c>
    </row>
    <row r="17" spans="1:4" ht="16.5" thickTop="1" thickBot="1" x14ac:dyDescent="0.3">
      <c r="A17" s="15">
        <v>13</v>
      </c>
      <c r="B17" s="16" t="s">
        <v>100</v>
      </c>
      <c r="C17" s="17">
        <v>6447536.3443327677</v>
      </c>
      <c r="D17" s="14">
        <f t="shared" si="0"/>
        <v>5.9443602656795907E-2</v>
      </c>
    </row>
    <row r="18" spans="1:4" ht="16.5" thickTop="1" thickBot="1" x14ac:dyDescent="0.3">
      <c r="A18" s="15">
        <v>14</v>
      </c>
      <c r="B18" s="16" t="s">
        <v>101</v>
      </c>
      <c r="C18" s="17">
        <v>8161020.389172147</v>
      </c>
      <c r="D18" s="14">
        <f t="shared" si="0"/>
        <v>7.524121267100238E-2</v>
      </c>
    </row>
    <row r="19" spans="1:4" ht="16.5" thickTop="1" thickBot="1" x14ac:dyDescent="0.3">
      <c r="A19" s="15">
        <v>15</v>
      </c>
      <c r="B19" s="16" t="s">
        <v>102</v>
      </c>
      <c r="C19" s="17">
        <v>224439.12943188526</v>
      </c>
      <c r="D19" s="14">
        <f t="shared" si="0"/>
        <v>2.0692353975349069E-3</v>
      </c>
    </row>
    <row r="20" spans="1:4" ht="16.5" thickTop="1" thickBot="1" x14ac:dyDescent="0.3">
      <c r="A20" s="15">
        <v>16</v>
      </c>
      <c r="B20" s="16" t="s">
        <v>103</v>
      </c>
      <c r="C20" s="17">
        <v>3745095.1470380928</v>
      </c>
      <c r="D20" s="14">
        <f t="shared" si="0"/>
        <v>3.4528219143441743E-2</v>
      </c>
    </row>
    <row r="21" spans="1:4" ht="16.5" thickTop="1" thickBot="1" x14ac:dyDescent="0.3">
      <c r="A21" s="15">
        <v>17</v>
      </c>
      <c r="B21" s="16" t="s">
        <v>104</v>
      </c>
      <c r="C21" s="17">
        <v>52029497.119051188</v>
      </c>
      <c r="D21" s="14">
        <f t="shared" si="0"/>
        <v>0.47969031704587489</v>
      </c>
    </row>
    <row r="22" spans="1:4" ht="16.5" thickTop="1" thickBot="1" x14ac:dyDescent="0.3">
      <c r="A22" s="15">
        <v>18</v>
      </c>
      <c r="B22" s="16" t="s">
        <v>105</v>
      </c>
      <c r="C22" s="17">
        <v>4018724.9507463058</v>
      </c>
      <c r="D22" s="14">
        <f t="shared" si="0"/>
        <v>3.7050972092478637E-2</v>
      </c>
    </row>
    <row r="23" spans="1:4" ht="16.5" thickTop="1" thickBot="1" x14ac:dyDescent="0.3">
      <c r="A23" s="31"/>
      <c r="B23" s="18" t="s">
        <v>106</v>
      </c>
      <c r="C23" s="19">
        <f>SUM(C5:C22)</f>
        <v>108464764.18258695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6770.6088800411389</v>
      </c>
      <c r="D5" s="14">
        <f>C5/C$23</f>
        <v>2.871619766173796E-4</v>
      </c>
    </row>
    <row r="6" spans="1:4" ht="16.5" thickTop="1" thickBot="1" x14ac:dyDescent="0.3">
      <c r="A6" s="15">
        <v>2</v>
      </c>
      <c r="B6" s="16" t="s">
        <v>89</v>
      </c>
      <c r="C6" s="17">
        <v>13358.916743416188</v>
      </c>
      <c r="D6" s="14">
        <f t="shared" ref="D6:D23" si="0">C6/C$23</f>
        <v>5.6659201638643343E-4</v>
      </c>
    </row>
    <row r="7" spans="1:4" ht="16.5" thickTop="1" thickBot="1" x14ac:dyDescent="0.3">
      <c r="A7" s="15">
        <v>3</v>
      </c>
      <c r="B7" s="16" t="s">
        <v>90</v>
      </c>
      <c r="C7" s="17">
        <v>278787.80890035821</v>
      </c>
      <c r="D7" s="14">
        <f t="shared" si="0"/>
        <v>1.1824233193657573E-2</v>
      </c>
    </row>
    <row r="8" spans="1:4" ht="16.5" thickTop="1" thickBot="1" x14ac:dyDescent="0.3">
      <c r="A8" s="15">
        <v>4</v>
      </c>
      <c r="B8" s="16" t="s">
        <v>91</v>
      </c>
      <c r="C8" s="17">
        <v>6718.9273858957822</v>
      </c>
      <c r="D8" s="14">
        <f t="shared" si="0"/>
        <v>2.8497000832083995E-4</v>
      </c>
    </row>
    <row r="9" spans="1:4" ht="16.5" thickTop="1" thickBot="1" x14ac:dyDescent="0.3">
      <c r="A9" s="15">
        <v>5</v>
      </c>
      <c r="B9" s="16" t="s">
        <v>92</v>
      </c>
      <c r="C9" s="17">
        <v>4571.8512316490842</v>
      </c>
      <c r="D9" s="14">
        <f t="shared" si="0"/>
        <v>1.9390602230046042E-4</v>
      </c>
    </row>
    <row r="10" spans="1:4" ht="16.5" thickTop="1" thickBot="1" x14ac:dyDescent="0.3">
      <c r="A10" s="15">
        <v>6</v>
      </c>
      <c r="B10" s="16" t="s">
        <v>93</v>
      </c>
      <c r="C10" s="17">
        <v>262091.80809684881</v>
      </c>
      <c r="D10" s="14">
        <f t="shared" si="0"/>
        <v>1.1116105360948975E-2</v>
      </c>
    </row>
    <row r="11" spans="1:4" ht="16.5" thickTop="1" thickBot="1" x14ac:dyDescent="0.3">
      <c r="A11" s="15">
        <v>7</v>
      </c>
      <c r="B11" s="16" t="s">
        <v>94</v>
      </c>
      <c r="C11" s="17">
        <v>8227.8125514916392</v>
      </c>
      <c r="D11" s="14">
        <f t="shared" si="0"/>
        <v>3.4896638653705077E-4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5701.0028858307933</v>
      </c>
      <c r="D13" s="14">
        <f t="shared" si="0"/>
        <v>2.4179675512235593E-4</v>
      </c>
    </row>
    <row r="14" spans="1:4" ht="16.5" thickTop="1" thickBot="1" x14ac:dyDescent="0.3">
      <c r="A14" s="15">
        <v>10</v>
      </c>
      <c r="B14" s="16" t="s">
        <v>97</v>
      </c>
      <c r="C14" s="17">
        <v>845493.81528449745</v>
      </c>
      <c r="D14" s="14">
        <f t="shared" si="0"/>
        <v>3.5859946943706887E-2</v>
      </c>
    </row>
    <row r="15" spans="1:4" ht="16.5" thickTop="1" thickBot="1" x14ac:dyDescent="0.3">
      <c r="A15" s="15">
        <v>11</v>
      </c>
      <c r="B15" s="16" t="s">
        <v>98</v>
      </c>
      <c r="C15" s="17">
        <v>14225833.512527535</v>
      </c>
      <c r="D15" s="14">
        <f t="shared" si="0"/>
        <v>0.60336057552069755</v>
      </c>
    </row>
    <row r="16" spans="1:4" ht="16.5" thickTop="1" thickBot="1" x14ac:dyDescent="0.3">
      <c r="A16" s="15">
        <v>12</v>
      </c>
      <c r="B16" s="16" t="s">
        <v>99</v>
      </c>
      <c r="C16" s="17">
        <v>1445806.5259555327</v>
      </c>
      <c r="D16" s="14">
        <f t="shared" si="0"/>
        <v>6.1321022548443946E-2</v>
      </c>
    </row>
    <row r="17" spans="1:4" ht="16.5" thickTop="1" thickBot="1" x14ac:dyDescent="0.3">
      <c r="A17" s="15">
        <v>13</v>
      </c>
      <c r="B17" s="16" t="s">
        <v>100</v>
      </c>
      <c r="C17" s="17">
        <v>121214.32155765673</v>
      </c>
      <c r="D17" s="14">
        <f t="shared" si="0"/>
        <v>5.1410655658224724E-3</v>
      </c>
    </row>
    <row r="18" spans="1:4" ht="16.5" thickTop="1" thickBot="1" x14ac:dyDescent="0.3">
      <c r="A18" s="15">
        <v>14</v>
      </c>
      <c r="B18" s="16" t="s">
        <v>101</v>
      </c>
      <c r="C18" s="17">
        <v>3361079.9981188853</v>
      </c>
      <c r="D18" s="14">
        <f t="shared" si="0"/>
        <v>0.14255355654558105</v>
      </c>
    </row>
    <row r="19" spans="1:4" ht="16.5" thickTop="1" thickBot="1" x14ac:dyDescent="0.3">
      <c r="A19" s="15">
        <v>15</v>
      </c>
      <c r="B19" s="16" t="s">
        <v>102</v>
      </c>
      <c r="C19" s="17">
        <v>96562.959577010595</v>
      </c>
      <c r="D19" s="14">
        <f t="shared" si="0"/>
        <v>4.0955268324390347E-3</v>
      </c>
    </row>
    <row r="20" spans="1:4" ht="16.5" thickTop="1" thickBot="1" x14ac:dyDescent="0.3">
      <c r="A20" s="15">
        <v>16</v>
      </c>
      <c r="B20" s="16" t="s">
        <v>103</v>
      </c>
      <c r="C20" s="17">
        <v>966393.22996048152</v>
      </c>
      <c r="D20" s="14">
        <f t="shared" si="0"/>
        <v>4.098765635734368E-2</v>
      </c>
    </row>
    <row r="21" spans="1:4" ht="16.5" thickTop="1" thickBot="1" x14ac:dyDescent="0.3">
      <c r="A21" s="15">
        <v>17</v>
      </c>
      <c r="B21" s="16" t="s">
        <v>104</v>
      </c>
      <c r="C21" s="17">
        <v>601919.42675111769</v>
      </c>
      <c r="D21" s="14">
        <f t="shared" si="0"/>
        <v>2.5529221287583923E-2</v>
      </c>
    </row>
    <row r="22" spans="1:4" ht="16.5" thickTop="1" thickBot="1" x14ac:dyDescent="0.3">
      <c r="A22" s="15">
        <v>18</v>
      </c>
      <c r="B22" s="16" t="s">
        <v>105</v>
      </c>
      <c r="C22" s="17">
        <v>1327132.4548522574</v>
      </c>
      <c r="D22" s="14">
        <f t="shared" si="0"/>
        <v>5.6287696678490443E-2</v>
      </c>
    </row>
    <row r="23" spans="1:4" ht="16.5" thickTop="1" thickBot="1" x14ac:dyDescent="0.3">
      <c r="A23" s="31"/>
      <c r="B23" s="18" t="s">
        <v>106</v>
      </c>
      <c r="C23" s="19">
        <f>SUM(C5:C22)</f>
        <v>23577664.981260505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1208893.0367034208</v>
      </c>
      <c r="D5" s="14">
        <f>C5/C$23</f>
        <v>1.732224023144072E-2</v>
      </c>
    </row>
    <row r="6" spans="1:4" ht="16.5" thickTop="1" thickBot="1" x14ac:dyDescent="0.3">
      <c r="A6" s="15">
        <v>2</v>
      </c>
      <c r="B6" s="16" t="s">
        <v>89</v>
      </c>
      <c r="C6" s="17">
        <v>2583584.0197368967</v>
      </c>
      <c r="D6" s="14">
        <f t="shared" ref="D6:D23" si="0">C6/C$23</f>
        <v>3.7020200869080887E-2</v>
      </c>
    </row>
    <row r="7" spans="1:4" ht="16.5" thickTop="1" thickBot="1" x14ac:dyDescent="0.3">
      <c r="A7" s="15">
        <v>3</v>
      </c>
      <c r="B7" s="16" t="s">
        <v>90</v>
      </c>
      <c r="C7" s="17">
        <v>1147123.3104611887</v>
      </c>
      <c r="D7" s="14">
        <f t="shared" si="0"/>
        <v>1.6437141215636913E-2</v>
      </c>
    </row>
    <row r="8" spans="1:4" ht="16.5" thickTop="1" thickBot="1" x14ac:dyDescent="0.3">
      <c r="A8" s="15">
        <v>4</v>
      </c>
      <c r="B8" s="16" t="s">
        <v>91</v>
      </c>
      <c r="C8" s="17">
        <v>48361.821529927285</v>
      </c>
      <c r="D8" s="14">
        <f t="shared" si="0"/>
        <v>6.929770171031145E-4</v>
      </c>
    </row>
    <row r="9" spans="1:4" ht="16.5" thickTop="1" thickBot="1" x14ac:dyDescent="0.3">
      <c r="A9" s="15">
        <v>5</v>
      </c>
      <c r="B9" s="16" t="s">
        <v>92</v>
      </c>
      <c r="C9" s="17">
        <v>26488.705421190418</v>
      </c>
      <c r="D9" s="14">
        <f t="shared" si="0"/>
        <v>3.7955692091416629E-4</v>
      </c>
    </row>
    <row r="10" spans="1:4" ht="16.5" thickTop="1" thickBot="1" x14ac:dyDescent="0.3">
      <c r="A10" s="15">
        <v>6</v>
      </c>
      <c r="B10" s="16" t="s">
        <v>93</v>
      </c>
      <c r="C10" s="17">
        <v>2636914.4004859608</v>
      </c>
      <c r="D10" s="14">
        <f t="shared" si="0"/>
        <v>3.7784372420179103E-2</v>
      </c>
    </row>
    <row r="11" spans="1:4" ht="16.5" thickTop="1" thickBot="1" x14ac:dyDescent="0.3">
      <c r="A11" s="15">
        <v>7</v>
      </c>
      <c r="B11" s="16" t="s">
        <v>94</v>
      </c>
      <c r="C11" s="17">
        <v>1407341.1223192124</v>
      </c>
      <c r="D11" s="14">
        <f t="shared" si="0"/>
        <v>2.016580480509423E-2</v>
      </c>
    </row>
    <row r="12" spans="1:4" ht="16.5" thickTop="1" thickBot="1" x14ac:dyDescent="0.3">
      <c r="A12" s="15">
        <v>8</v>
      </c>
      <c r="B12" s="16" t="s">
        <v>95</v>
      </c>
      <c r="C12" s="17">
        <v>22683.898102973253</v>
      </c>
      <c r="D12" s="14">
        <f t="shared" si="0"/>
        <v>3.2503779937118174E-4</v>
      </c>
    </row>
    <row r="13" spans="1:4" ht="16.5" thickTop="1" thickBot="1" x14ac:dyDescent="0.3">
      <c r="A13" s="15">
        <v>9</v>
      </c>
      <c r="B13" s="16" t="s">
        <v>96</v>
      </c>
      <c r="C13" s="17">
        <v>128728.00370740629</v>
      </c>
      <c r="D13" s="14">
        <f t="shared" si="0"/>
        <v>1.8445448331923324E-3</v>
      </c>
    </row>
    <row r="14" spans="1:4" ht="16.5" thickTop="1" thickBot="1" x14ac:dyDescent="0.3">
      <c r="A14" s="15">
        <v>10</v>
      </c>
      <c r="B14" s="16" t="s">
        <v>97</v>
      </c>
      <c r="C14" s="17">
        <v>2450905.3379261089</v>
      </c>
      <c r="D14" s="14">
        <f t="shared" si="0"/>
        <v>3.5119046730428011E-2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7162181.1185043817</v>
      </c>
      <c r="D16" s="14">
        <f t="shared" si="0"/>
        <v>0.1026269637999898</v>
      </c>
    </row>
    <row r="17" spans="1:4" ht="16.5" thickTop="1" thickBot="1" x14ac:dyDescent="0.3">
      <c r="A17" s="15">
        <v>13</v>
      </c>
      <c r="B17" s="16" t="s">
        <v>100</v>
      </c>
      <c r="C17" s="17">
        <v>5381754.410734402</v>
      </c>
      <c r="D17" s="14">
        <f t="shared" si="0"/>
        <v>7.7115211965794267E-2</v>
      </c>
    </row>
    <row r="18" spans="1:4" ht="16.5" thickTop="1" thickBot="1" x14ac:dyDescent="0.3">
      <c r="A18" s="15">
        <v>14</v>
      </c>
      <c r="B18" s="16" t="s">
        <v>101</v>
      </c>
      <c r="C18" s="17">
        <v>8404083.382516969</v>
      </c>
      <c r="D18" s="14">
        <f t="shared" si="0"/>
        <v>0.12042219357470961</v>
      </c>
    </row>
    <row r="19" spans="1:4" ht="16.5" thickTop="1" thickBot="1" x14ac:dyDescent="0.3">
      <c r="A19" s="15">
        <v>15</v>
      </c>
      <c r="B19" s="16" t="s">
        <v>102</v>
      </c>
      <c r="C19" s="17">
        <v>385865.48074607499</v>
      </c>
      <c r="D19" s="14">
        <f t="shared" si="0"/>
        <v>5.5290702746794646E-3</v>
      </c>
    </row>
    <row r="20" spans="1:4" ht="16.5" thickTop="1" thickBot="1" x14ac:dyDescent="0.3">
      <c r="A20" s="15">
        <v>16</v>
      </c>
      <c r="B20" s="16" t="s">
        <v>103</v>
      </c>
      <c r="C20" s="17">
        <v>2442285.0018831417</v>
      </c>
      <c r="D20" s="14">
        <f t="shared" si="0"/>
        <v>3.4995525850351455E-2</v>
      </c>
    </row>
    <row r="21" spans="1:4" ht="16.5" thickTop="1" thickBot="1" x14ac:dyDescent="0.3">
      <c r="A21" s="15">
        <v>17</v>
      </c>
      <c r="B21" s="16" t="s">
        <v>104</v>
      </c>
      <c r="C21" s="17">
        <v>29990612.953465715</v>
      </c>
      <c r="D21" s="14">
        <f t="shared" si="0"/>
        <v>0.42973578844059612</v>
      </c>
    </row>
    <row r="22" spans="1:4" ht="16.5" thickTop="1" thickBot="1" x14ac:dyDescent="0.3">
      <c r="A22" s="15">
        <v>18</v>
      </c>
      <c r="B22" s="16" t="s">
        <v>105</v>
      </c>
      <c r="C22" s="17">
        <v>4360686.7398528904</v>
      </c>
      <c r="D22" s="14">
        <f t="shared" si="0"/>
        <v>6.2484323251438635E-2</v>
      </c>
    </row>
    <row r="23" spans="1:4" ht="16.5" thickTop="1" thickBot="1" x14ac:dyDescent="0.3">
      <c r="A23" s="31"/>
      <c r="B23" s="18" t="s">
        <v>106</v>
      </c>
      <c r="C23" s="19">
        <f>SUM(C5:C22)</f>
        <v>69788492.744097859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362606.55050687783</v>
      </c>
      <c r="D5" s="14">
        <f>C5/C$23</f>
        <v>1.0017664985613295E-2</v>
      </c>
    </row>
    <row r="6" spans="1:4" ht="16.5" thickTop="1" thickBot="1" x14ac:dyDescent="0.3">
      <c r="A6" s="15">
        <v>2</v>
      </c>
      <c r="B6" s="16" t="s">
        <v>89</v>
      </c>
      <c r="C6" s="17">
        <v>1349100.1709191918</v>
      </c>
      <c r="D6" s="14">
        <f t="shared" ref="D6:D23" si="0">C6/C$23</f>
        <v>3.727134417569148E-2</v>
      </c>
    </row>
    <row r="7" spans="1:4" ht="16.5" thickTop="1" thickBot="1" x14ac:dyDescent="0.3">
      <c r="A7" s="15">
        <v>3</v>
      </c>
      <c r="B7" s="16" t="s">
        <v>90</v>
      </c>
      <c r="C7" s="17">
        <v>758581.65448460623</v>
      </c>
      <c r="D7" s="14">
        <f t="shared" si="0"/>
        <v>2.0957196907326423E-2</v>
      </c>
    </row>
    <row r="8" spans="1:4" ht="16.5" thickTop="1" thickBot="1" x14ac:dyDescent="0.3">
      <c r="A8" s="15">
        <v>4</v>
      </c>
      <c r="B8" s="16" t="s">
        <v>91</v>
      </c>
      <c r="C8" s="17">
        <v>68637.881512857348</v>
      </c>
      <c r="D8" s="14">
        <f t="shared" si="0"/>
        <v>1.8962462243356057E-3</v>
      </c>
    </row>
    <row r="9" spans="1:4" ht="16.5" thickTop="1" thickBot="1" x14ac:dyDescent="0.3">
      <c r="A9" s="15">
        <v>5</v>
      </c>
      <c r="B9" s="16" t="s">
        <v>92</v>
      </c>
      <c r="C9" s="17">
        <v>48199.875241786998</v>
      </c>
      <c r="D9" s="14">
        <f t="shared" si="0"/>
        <v>1.3316091555588712E-3</v>
      </c>
    </row>
    <row r="10" spans="1:4" ht="16.5" thickTop="1" thickBot="1" x14ac:dyDescent="0.3">
      <c r="A10" s="15">
        <v>6</v>
      </c>
      <c r="B10" s="16" t="s">
        <v>93</v>
      </c>
      <c r="C10" s="17">
        <v>703024.013228631</v>
      </c>
      <c r="D10" s="14">
        <f t="shared" si="0"/>
        <v>1.9422316093079546E-2</v>
      </c>
    </row>
    <row r="11" spans="1:4" ht="16.5" thickTop="1" thickBot="1" x14ac:dyDescent="0.3">
      <c r="A11" s="15">
        <v>7</v>
      </c>
      <c r="B11" s="16" t="s">
        <v>94</v>
      </c>
      <c r="C11" s="17">
        <v>411362.51661366585</v>
      </c>
      <c r="D11" s="14">
        <f t="shared" si="0"/>
        <v>1.136463716199833E-2</v>
      </c>
    </row>
    <row r="12" spans="1:4" ht="16.5" thickTop="1" thickBot="1" x14ac:dyDescent="0.3">
      <c r="A12" s="15">
        <v>8</v>
      </c>
      <c r="B12" s="16" t="s">
        <v>95</v>
      </c>
      <c r="C12" s="17">
        <v>2026.0709470539891</v>
      </c>
      <c r="D12" s="14">
        <f t="shared" si="0"/>
        <v>5.5973892242981248E-5</v>
      </c>
    </row>
    <row r="13" spans="1:4" ht="16.5" thickTop="1" thickBot="1" x14ac:dyDescent="0.3">
      <c r="A13" s="15">
        <v>9</v>
      </c>
      <c r="B13" s="16" t="s">
        <v>96</v>
      </c>
      <c r="C13" s="17">
        <v>107594.96361744807</v>
      </c>
      <c r="D13" s="14">
        <f t="shared" si="0"/>
        <v>2.9725064209461974E-3</v>
      </c>
    </row>
    <row r="14" spans="1:4" ht="16.5" thickTop="1" thickBot="1" x14ac:dyDescent="0.3">
      <c r="A14" s="15">
        <v>10</v>
      </c>
      <c r="B14" s="16" t="s">
        <v>97</v>
      </c>
      <c r="C14" s="17">
        <v>1243633.3094827181</v>
      </c>
      <c r="D14" s="14">
        <f t="shared" si="0"/>
        <v>3.4357630445264402E-2</v>
      </c>
    </row>
    <row r="15" spans="1:4" ht="16.5" thickTop="1" thickBot="1" x14ac:dyDescent="0.3">
      <c r="A15" s="15">
        <v>11</v>
      </c>
      <c r="B15" s="16" t="s">
        <v>98</v>
      </c>
      <c r="C15" s="17">
        <v>109585.91631689265</v>
      </c>
      <c r="D15" s="14">
        <f t="shared" si="0"/>
        <v>3.0275101077724782E-3</v>
      </c>
    </row>
    <row r="16" spans="1:4" ht="16.5" thickTop="1" thickBot="1" x14ac:dyDescent="0.3">
      <c r="A16" s="15">
        <v>12</v>
      </c>
      <c r="B16" s="16" t="s">
        <v>99</v>
      </c>
      <c r="C16" s="17">
        <v>3633471.4407002195</v>
      </c>
      <c r="D16" s="14">
        <f t="shared" si="0"/>
        <v>0.10038125228804458</v>
      </c>
    </row>
    <row r="17" spans="1:4" ht="16.5" thickTop="1" thickBot="1" x14ac:dyDescent="0.3">
      <c r="A17" s="15">
        <v>13</v>
      </c>
      <c r="B17" s="16" t="s">
        <v>100</v>
      </c>
      <c r="C17" s="17">
        <v>769310.53512512555</v>
      </c>
      <c r="D17" s="14">
        <f t="shared" si="0"/>
        <v>2.1253601734478923E-2</v>
      </c>
    </row>
    <row r="18" spans="1:4" ht="16.5" thickTop="1" thickBot="1" x14ac:dyDescent="0.3">
      <c r="A18" s="15">
        <v>14</v>
      </c>
      <c r="B18" s="16" t="s">
        <v>101</v>
      </c>
      <c r="C18" s="17">
        <v>6217288.8575214008</v>
      </c>
      <c r="D18" s="14">
        <f t="shared" si="0"/>
        <v>0.17176390444787198</v>
      </c>
    </row>
    <row r="19" spans="1:4" ht="16.5" thickTop="1" thickBot="1" x14ac:dyDescent="0.3">
      <c r="A19" s="15">
        <v>15</v>
      </c>
      <c r="B19" s="16" t="s">
        <v>102</v>
      </c>
      <c r="C19" s="17">
        <v>119817.6536773525</v>
      </c>
      <c r="D19" s="14">
        <f t="shared" si="0"/>
        <v>3.3101804482685081E-3</v>
      </c>
    </row>
    <row r="20" spans="1:4" ht="16.5" thickTop="1" thickBot="1" x14ac:dyDescent="0.3">
      <c r="A20" s="15">
        <v>16</v>
      </c>
      <c r="B20" s="16" t="s">
        <v>103</v>
      </c>
      <c r="C20" s="17">
        <v>1670394.6763572346</v>
      </c>
      <c r="D20" s="14">
        <f t="shared" si="0"/>
        <v>4.6147688832723736E-2</v>
      </c>
    </row>
    <row r="21" spans="1:4" ht="16.5" thickTop="1" thickBot="1" x14ac:dyDescent="0.3">
      <c r="A21" s="15">
        <v>17</v>
      </c>
      <c r="B21" s="16" t="s">
        <v>104</v>
      </c>
      <c r="C21" s="17">
        <v>15565347.171660332</v>
      </c>
      <c r="D21" s="14">
        <f t="shared" si="0"/>
        <v>0.4300210052258806</v>
      </c>
    </row>
    <row r="22" spans="1:4" ht="16.5" thickTop="1" thickBot="1" x14ac:dyDescent="0.3">
      <c r="A22" s="15">
        <v>18</v>
      </c>
      <c r="B22" s="16" t="s">
        <v>105</v>
      </c>
      <c r="C22" s="17">
        <v>3056730.3502606922</v>
      </c>
      <c r="D22" s="14">
        <f t="shared" si="0"/>
        <v>8.4447731452902103E-2</v>
      </c>
    </row>
    <row r="23" spans="1:4" ht="16.5" thickTop="1" thickBot="1" x14ac:dyDescent="0.3">
      <c r="A23" s="31"/>
      <c r="B23" s="18" t="s">
        <v>106</v>
      </c>
      <c r="C23" s="19">
        <f>SUM(C5:C22)</f>
        <v>36196713.608174086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144727.58069442352</v>
      </c>
      <c r="D5" s="14">
        <f>C5/C$23</f>
        <v>3.0750090442329767E-2</v>
      </c>
    </row>
    <row r="6" spans="1:4" ht="16.5" thickTop="1" thickBot="1" x14ac:dyDescent="0.3">
      <c r="A6" s="15">
        <v>2</v>
      </c>
      <c r="B6" s="16" t="s">
        <v>89</v>
      </c>
      <c r="C6" s="17">
        <v>17712.315907623644</v>
      </c>
      <c r="D6" s="14">
        <f t="shared" ref="D6:D23" si="0">C6/C$23</f>
        <v>3.7633138997363851E-3</v>
      </c>
    </row>
    <row r="7" spans="1:4" ht="16.5" thickTop="1" thickBot="1" x14ac:dyDescent="0.3">
      <c r="A7" s="15">
        <v>3</v>
      </c>
      <c r="B7" s="16" t="s">
        <v>90</v>
      </c>
      <c r="C7" s="17">
        <v>163367.56022552453</v>
      </c>
      <c r="D7" s="14">
        <f t="shared" si="0"/>
        <v>3.4710503887191678E-2</v>
      </c>
    </row>
    <row r="8" spans="1:4" ht="16.5" thickTop="1" thickBot="1" x14ac:dyDescent="0.3">
      <c r="A8" s="15">
        <v>4</v>
      </c>
      <c r="B8" s="16" t="s">
        <v>91</v>
      </c>
      <c r="C8" s="17">
        <v>7944.9892072977036</v>
      </c>
      <c r="D8" s="14">
        <f t="shared" si="0"/>
        <v>1.6880620508924994E-3</v>
      </c>
    </row>
    <row r="9" spans="1:4" ht="16.5" thickTop="1" thickBot="1" x14ac:dyDescent="0.3">
      <c r="A9" s="15">
        <v>5</v>
      </c>
      <c r="B9" s="16" t="s">
        <v>92</v>
      </c>
      <c r="C9" s="17">
        <v>254958.91950682542</v>
      </c>
      <c r="D9" s="14">
        <f t="shared" si="0"/>
        <v>5.4170806948448072E-2</v>
      </c>
    </row>
    <row r="10" spans="1:4" ht="16.5" thickTop="1" thickBot="1" x14ac:dyDescent="0.3">
      <c r="A10" s="15">
        <v>6</v>
      </c>
      <c r="B10" s="16" t="s">
        <v>93</v>
      </c>
      <c r="C10" s="17">
        <v>76464.499871165754</v>
      </c>
      <c r="D10" s="14">
        <f t="shared" si="0"/>
        <v>1.6246317912481052E-2</v>
      </c>
    </row>
    <row r="11" spans="1:4" ht="16.5" thickTop="1" thickBot="1" x14ac:dyDescent="0.3">
      <c r="A11" s="15">
        <v>7</v>
      </c>
      <c r="B11" s="16" t="s">
        <v>94</v>
      </c>
      <c r="C11" s="17">
        <v>29116.879750556134</v>
      </c>
      <c r="D11" s="14">
        <f t="shared" si="0"/>
        <v>6.1864275035348523E-3</v>
      </c>
    </row>
    <row r="12" spans="1:4" ht="16.5" thickTop="1" thickBot="1" x14ac:dyDescent="0.3">
      <c r="A12" s="15">
        <v>8</v>
      </c>
      <c r="B12" s="16" t="s">
        <v>95</v>
      </c>
      <c r="C12" s="17">
        <v>110.58368581013271</v>
      </c>
      <c r="D12" s="14">
        <f t="shared" si="0"/>
        <v>2.349557923784725E-5</v>
      </c>
    </row>
    <row r="13" spans="1:4" ht="16.5" thickTop="1" thickBot="1" x14ac:dyDescent="0.3">
      <c r="A13" s="15">
        <v>9</v>
      </c>
      <c r="B13" s="16" t="s">
        <v>96</v>
      </c>
      <c r="C13" s="17">
        <v>3977.6997223198778</v>
      </c>
      <c r="D13" s="14">
        <f t="shared" si="0"/>
        <v>8.4513695058594407E-4</v>
      </c>
    </row>
    <row r="14" spans="1:4" ht="16.5" thickTop="1" thickBot="1" x14ac:dyDescent="0.3">
      <c r="A14" s="15">
        <v>10</v>
      </c>
      <c r="B14" s="16" t="s">
        <v>97</v>
      </c>
      <c r="C14" s="17">
        <v>397140.07718725083</v>
      </c>
      <c r="D14" s="14">
        <f t="shared" si="0"/>
        <v>8.4379862035877523E-2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185895.88663718643</v>
      </c>
      <c r="D17" s="14">
        <f t="shared" si="0"/>
        <v>3.949706959463338E-2</v>
      </c>
    </row>
    <row r="18" spans="1:4" ht="16.5" thickTop="1" thickBot="1" x14ac:dyDescent="0.3">
      <c r="A18" s="15">
        <v>14</v>
      </c>
      <c r="B18" s="16" t="s">
        <v>101</v>
      </c>
      <c r="C18" s="17">
        <v>2012629.8229452504</v>
      </c>
      <c r="D18" s="14">
        <f t="shared" si="0"/>
        <v>0.42762097442344116</v>
      </c>
    </row>
    <row r="19" spans="1:4" ht="16.5" thickTop="1" thickBot="1" x14ac:dyDescent="0.3">
      <c r="A19" s="15">
        <v>15</v>
      </c>
      <c r="B19" s="16" t="s">
        <v>102</v>
      </c>
      <c r="C19" s="17">
        <v>15737.966340474579</v>
      </c>
      <c r="D19" s="14">
        <f t="shared" si="0"/>
        <v>3.3438262840151359E-3</v>
      </c>
    </row>
    <row r="20" spans="1:4" ht="16.5" thickTop="1" thickBot="1" x14ac:dyDescent="0.3">
      <c r="A20" s="15">
        <v>16</v>
      </c>
      <c r="B20" s="16" t="s">
        <v>103</v>
      </c>
      <c r="C20" s="17">
        <v>670912.86113519291</v>
      </c>
      <c r="D20" s="14">
        <f t="shared" si="0"/>
        <v>0.14254802754140372</v>
      </c>
    </row>
    <row r="21" spans="1:4" ht="16.5" thickTop="1" thickBot="1" x14ac:dyDescent="0.3">
      <c r="A21" s="15">
        <v>17</v>
      </c>
      <c r="B21" s="16" t="s">
        <v>104</v>
      </c>
      <c r="C21" s="17">
        <v>323077.23507520492</v>
      </c>
      <c r="D21" s="14">
        <f t="shared" si="0"/>
        <v>6.864382138326712E-2</v>
      </c>
    </row>
    <row r="22" spans="1:4" ht="16.5" thickTop="1" thickBot="1" x14ac:dyDescent="0.3">
      <c r="A22" s="15">
        <v>18</v>
      </c>
      <c r="B22" s="16" t="s">
        <v>105</v>
      </c>
      <c r="C22" s="17">
        <v>402799.26912878559</v>
      </c>
      <c r="D22" s="14">
        <f t="shared" si="0"/>
        <v>8.5582263562923866E-2</v>
      </c>
    </row>
    <row r="23" spans="1:4" ht="16.5" thickTop="1" thickBot="1" x14ac:dyDescent="0.3">
      <c r="A23" s="31"/>
      <c r="B23" s="18" t="s">
        <v>106</v>
      </c>
      <c r="C23" s="19">
        <f>SUM(C5:C22)</f>
        <v>4706574.1470208922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1633173.3820411672</v>
      </c>
      <c r="D5" s="14">
        <f>C5/C$23</f>
        <v>4.0858728520688684E-2</v>
      </c>
    </row>
    <row r="6" spans="1:4" ht="16.5" thickTop="1" thickBot="1" x14ac:dyDescent="0.3">
      <c r="A6" s="15">
        <v>2</v>
      </c>
      <c r="B6" s="16" t="s">
        <v>89</v>
      </c>
      <c r="C6" s="17">
        <v>2401615.2978186253</v>
      </c>
      <c r="D6" s="14">
        <f t="shared" ref="D6:D23" si="0">C6/C$23</f>
        <v>6.0083606886896124E-2</v>
      </c>
    </row>
    <row r="7" spans="1:4" ht="16.5" thickTop="1" thickBot="1" x14ac:dyDescent="0.3">
      <c r="A7" s="15">
        <v>3</v>
      </c>
      <c r="B7" s="16" t="s">
        <v>90</v>
      </c>
      <c r="C7" s="17">
        <v>702516.22956594708</v>
      </c>
      <c r="D7" s="14">
        <f t="shared" si="0"/>
        <v>1.7575549675771841E-2</v>
      </c>
    </row>
    <row r="8" spans="1:4" ht="16.5" thickTop="1" thickBot="1" x14ac:dyDescent="0.3">
      <c r="A8" s="15">
        <v>4</v>
      </c>
      <c r="B8" s="16" t="s">
        <v>91</v>
      </c>
      <c r="C8" s="17">
        <v>21585.859706135045</v>
      </c>
      <c r="D8" s="14">
        <f t="shared" si="0"/>
        <v>5.4003499647804862E-4</v>
      </c>
    </row>
    <row r="9" spans="1:4" ht="16.5" thickTop="1" thickBot="1" x14ac:dyDescent="0.3">
      <c r="A9" s="15">
        <v>5</v>
      </c>
      <c r="B9" s="16" t="s">
        <v>92</v>
      </c>
      <c r="C9" s="17">
        <v>187975.01909654032</v>
      </c>
      <c r="D9" s="14">
        <f t="shared" si="0"/>
        <v>4.7027586650583873E-3</v>
      </c>
    </row>
    <row r="10" spans="1:4" ht="16.5" thickTop="1" thickBot="1" x14ac:dyDescent="0.3">
      <c r="A10" s="15">
        <v>6</v>
      </c>
      <c r="B10" s="16" t="s">
        <v>93</v>
      </c>
      <c r="C10" s="17">
        <v>2413791.9456885811</v>
      </c>
      <c r="D10" s="14">
        <f t="shared" si="0"/>
        <v>6.0388242239811769E-2</v>
      </c>
    </row>
    <row r="11" spans="1:4" ht="16.5" thickTop="1" thickBot="1" x14ac:dyDescent="0.3">
      <c r="A11" s="15">
        <v>7</v>
      </c>
      <c r="B11" s="16" t="s">
        <v>94</v>
      </c>
      <c r="C11" s="17">
        <v>1558447.4717010327</v>
      </c>
      <c r="D11" s="14">
        <f t="shared" si="0"/>
        <v>3.8989235839983261E-2</v>
      </c>
    </row>
    <row r="12" spans="1:4" ht="16.5" thickTop="1" thickBot="1" x14ac:dyDescent="0.3">
      <c r="A12" s="15">
        <v>8</v>
      </c>
      <c r="B12" s="16" t="s">
        <v>95</v>
      </c>
      <c r="C12" s="17">
        <v>87505.465177255581</v>
      </c>
      <c r="D12" s="14">
        <f t="shared" si="0"/>
        <v>2.1892115589622922E-3</v>
      </c>
    </row>
    <row r="13" spans="1:4" ht="16.5" thickTop="1" thickBot="1" x14ac:dyDescent="0.3">
      <c r="A13" s="15">
        <v>9</v>
      </c>
      <c r="B13" s="16" t="s">
        <v>96</v>
      </c>
      <c r="C13" s="17">
        <v>293588.19240675482</v>
      </c>
      <c r="D13" s="14">
        <f t="shared" si="0"/>
        <v>7.3449888311521213E-3</v>
      </c>
    </row>
    <row r="14" spans="1:4" ht="16.5" thickTop="1" thickBot="1" x14ac:dyDescent="0.3">
      <c r="A14" s="15">
        <v>10</v>
      </c>
      <c r="B14" s="16" t="s">
        <v>97</v>
      </c>
      <c r="C14" s="17">
        <v>2274280.6117861778</v>
      </c>
      <c r="D14" s="14">
        <f t="shared" si="0"/>
        <v>5.6897947957429348E-2</v>
      </c>
    </row>
    <row r="15" spans="1:4" ht="16.5" thickTop="1" thickBot="1" x14ac:dyDescent="0.3">
      <c r="A15" s="15">
        <v>11</v>
      </c>
      <c r="B15" s="16" t="s">
        <v>98</v>
      </c>
      <c r="C15" s="17">
        <v>378255.38305914734</v>
      </c>
      <c r="D15" s="14">
        <f t="shared" si="0"/>
        <v>9.4631924435278555E-3</v>
      </c>
    </row>
    <row r="16" spans="1:4" ht="16.5" thickTop="1" thickBot="1" x14ac:dyDescent="0.3">
      <c r="A16" s="15">
        <v>12</v>
      </c>
      <c r="B16" s="16" t="s">
        <v>99</v>
      </c>
      <c r="C16" s="17">
        <v>1995333.7316393794</v>
      </c>
      <c r="D16" s="14">
        <f t="shared" si="0"/>
        <v>4.9919255448146321E-2</v>
      </c>
    </row>
    <row r="17" spans="1:4" ht="16.5" thickTop="1" thickBot="1" x14ac:dyDescent="0.3">
      <c r="A17" s="15">
        <v>13</v>
      </c>
      <c r="B17" s="16" t="s">
        <v>100</v>
      </c>
      <c r="C17" s="17">
        <v>1510109.926140001</v>
      </c>
      <c r="D17" s="14">
        <f t="shared" si="0"/>
        <v>3.7779927218404938E-2</v>
      </c>
    </row>
    <row r="18" spans="1:4" ht="16.5" thickTop="1" thickBot="1" x14ac:dyDescent="0.3">
      <c r="A18" s="15">
        <v>14</v>
      </c>
      <c r="B18" s="16" t="s">
        <v>101</v>
      </c>
      <c r="C18" s="17">
        <v>7742826.9523624554</v>
      </c>
      <c r="D18" s="14">
        <f t="shared" si="0"/>
        <v>0.19371002975437571</v>
      </c>
    </row>
    <row r="19" spans="1:4" ht="16.5" thickTop="1" thickBot="1" x14ac:dyDescent="0.3">
      <c r="A19" s="15">
        <v>15</v>
      </c>
      <c r="B19" s="16" t="s">
        <v>102</v>
      </c>
      <c r="C19" s="17">
        <v>270757.34308261873</v>
      </c>
      <c r="D19" s="14">
        <f t="shared" si="0"/>
        <v>6.773806686813137E-3</v>
      </c>
    </row>
    <row r="20" spans="1:4" ht="16.5" thickTop="1" thickBot="1" x14ac:dyDescent="0.3">
      <c r="A20" s="15">
        <v>16</v>
      </c>
      <c r="B20" s="16" t="s">
        <v>103</v>
      </c>
      <c r="C20" s="17">
        <v>2758574.4480393464</v>
      </c>
      <c r="D20" s="14">
        <f t="shared" si="0"/>
        <v>6.9014010218363439E-2</v>
      </c>
    </row>
    <row r="21" spans="1:4" ht="16.5" thickTop="1" thickBot="1" x14ac:dyDescent="0.3">
      <c r="A21" s="15">
        <v>17</v>
      </c>
      <c r="B21" s="16" t="s">
        <v>104</v>
      </c>
      <c r="C21" s="17">
        <v>8707830.3178879581</v>
      </c>
      <c r="D21" s="14">
        <f t="shared" si="0"/>
        <v>0.2178524820911133</v>
      </c>
    </row>
    <row r="22" spans="1:4" ht="16.5" thickTop="1" thickBot="1" x14ac:dyDescent="0.3">
      <c r="A22" s="15">
        <v>18</v>
      </c>
      <c r="B22" s="16" t="s">
        <v>105</v>
      </c>
      <c r="C22" s="17">
        <v>5033056.2266501635</v>
      </c>
      <c r="D22" s="14">
        <f t="shared" si="0"/>
        <v>0.12591699096702344</v>
      </c>
    </row>
    <row r="23" spans="1:4" ht="16.5" thickTop="1" thickBot="1" x14ac:dyDescent="0.3">
      <c r="A23" s="31"/>
      <c r="B23" s="18" t="s">
        <v>106</v>
      </c>
      <c r="C23" s="19">
        <f>SUM(C5:C22)</f>
        <v>39971223.803849287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180551.50124238766</v>
      </c>
      <c r="D5" s="14">
        <f>C5/C$23</f>
        <v>9.4386567617964854E-3</v>
      </c>
    </row>
    <row r="6" spans="1:4" ht="16.5" thickTop="1" thickBot="1" x14ac:dyDescent="0.3">
      <c r="A6" s="15">
        <v>2</v>
      </c>
      <c r="B6" s="16" t="s">
        <v>89</v>
      </c>
      <c r="C6" s="17">
        <v>984736.13861436408</v>
      </c>
      <c r="D6" s="14">
        <f t="shared" ref="D6:D23" si="0">C6/C$23</f>
        <v>5.1478865306359242E-2</v>
      </c>
    </row>
    <row r="7" spans="1:4" ht="16.5" thickTop="1" thickBot="1" x14ac:dyDescent="0.3">
      <c r="A7" s="15">
        <v>3</v>
      </c>
      <c r="B7" s="16" t="s">
        <v>90</v>
      </c>
      <c r="C7" s="17">
        <v>491672.01232373214</v>
      </c>
      <c r="D7" s="14">
        <f t="shared" si="0"/>
        <v>2.5703045013596302E-2</v>
      </c>
    </row>
    <row r="8" spans="1:4" ht="16.5" thickTop="1" thickBot="1" x14ac:dyDescent="0.3">
      <c r="A8" s="15">
        <v>4</v>
      </c>
      <c r="B8" s="16" t="s">
        <v>91</v>
      </c>
      <c r="C8" s="17">
        <v>238.7428998186324</v>
      </c>
      <c r="D8" s="14">
        <f t="shared" si="0"/>
        <v>1.2480717524906445E-5</v>
      </c>
    </row>
    <row r="9" spans="1:4" ht="16.5" thickTop="1" thickBot="1" x14ac:dyDescent="0.3">
      <c r="A9" s="15">
        <v>5</v>
      </c>
      <c r="B9" s="16" t="s">
        <v>92</v>
      </c>
      <c r="C9" s="17">
        <v>105413.57288512994</v>
      </c>
      <c r="D9" s="14">
        <f t="shared" si="0"/>
        <v>5.5106854590017285E-3</v>
      </c>
    </row>
    <row r="10" spans="1:4" ht="16.5" thickTop="1" thickBot="1" x14ac:dyDescent="0.3">
      <c r="A10" s="15">
        <v>6</v>
      </c>
      <c r="B10" s="16" t="s">
        <v>93</v>
      </c>
      <c r="C10" s="17">
        <v>424905.55967248429</v>
      </c>
      <c r="D10" s="14">
        <f t="shared" si="0"/>
        <v>2.2212707766652837E-2</v>
      </c>
    </row>
    <row r="11" spans="1:4" ht="16.5" thickTop="1" thickBot="1" x14ac:dyDescent="0.3">
      <c r="A11" s="15">
        <v>7</v>
      </c>
      <c r="B11" s="16" t="s">
        <v>94</v>
      </c>
      <c r="C11" s="17">
        <v>379285.18542526796</v>
      </c>
      <c r="D11" s="14">
        <f t="shared" si="0"/>
        <v>1.9827820070337825E-2</v>
      </c>
    </row>
    <row r="12" spans="1:4" ht="16.5" thickTop="1" thickBot="1" x14ac:dyDescent="0.3">
      <c r="A12" s="15">
        <v>8</v>
      </c>
      <c r="B12" s="16" t="s">
        <v>95</v>
      </c>
      <c r="C12" s="17">
        <v>20494.635643296846</v>
      </c>
      <c r="D12" s="14">
        <f t="shared" si="0"/>
        <v>1.0713942003476686E-3</v>
      </c>
    </row>
    <row r="13" spans="1:4" ht="16.5" thickTop="1" thickBot="1" x14ac:dyDescent="0.3">
      <c r="A13" s="15">
        <v>9</v>
      </c>
      <c r="B13" s="16" t="s">
        <v>96</v>
      </c>
      <c r="C13" s="17">
        <v>556602.66121066874</v>
      </c>
      <c r="D13" s="14">
        <f t="shared" si="0"/>
        <v>2.9097412293554639E-2</v>
      </c>
    </row>
    <row r="14" spans="1:4" ht="16.5" thickTop="1" thickBot="1" x14ac:dyDescent="0.3">
      <c r="A14" s="15">
        <v>10</v>
      </c>
      <c r="B14" s="16" t="s">
        <v>97</v>
      </c>
      <c r="C14" s="17">
        <v>1189863.7960209739</v>
      </c>
      <c r="D14" s="14">
        <f t="shared" si="0"/>
        <v>6.220228514662491E-2</v>
      </c>
    </row>
    <row r="15" spans="1:4" ht="16.5" thickTop="1" thickBot="1" x14ac:dyDescent="0.3">
      <c r="A15" s="15">
        <v>11</v>
      </c>
      <c r="B15" s="16" t="s">
        <v>98</v>
      </c>
      <c r="C15" s="17">
        <v>70733.271715790572</v>
      </c>
      <c r="D15" s="14">
        <f t="shared" si="0"/>
        <v>3.6977098986729303E-3</v>
      </c>
    </row>
    <row r="16" spans="1:4" ht="16.5" thickTop="1" thickBot="1" x14ac:dyDescent="0.3">
      <c r="A16" s="15">
        <v>12</v>
      </c>
      <c r="B16" s="16" t="s">
        <v>99</v>
      </c>
      <c r="C16" s="17">
        <v>692820.90979848697</v>
      </c>
      <c r="D16" s="14">
        <f t="shared" si="0"/>
        <v>3.6218467971665169E-2</v>
      </c>
    </row>
    <row r="17" spans="1:4" ht="16.5" thickTop="1" thickBot="1" x14ac:dyDescent="0.3">
      <c r="A17" s="15">
        <v>13</v>
      </c>
      <c r="B17" s="16" t="s">
        <v>100</v>
      </c>
      <c r="C17" s="17">
        <v>791818.60716024332</v>
      </c>
      <c r="D17" s="14">
        <f t="shared" si="0"/>
        <v>4.1393751916556872E-2</v>
      </c>
    </row>
    <row r="18" spans="1:4" ht="16.5" thickTop="1" thickBot="1" x14ac:dyDescent="0.3">
      <c r="A18" s="15">
        <v>14</v>
      </c>
      <c r="B18" s="16" t="s">
        <v>101</v>
      </c>
      <c r="C18" s="17">
        <v>7406001.5335499393</v>
      </c>
      <c r="D18" s="14">
        <f t="shared" si="0"/>
        <v>0.38716214471500265</v>
      </c>
    </row>
    <row r="19" spans="1:4" ht="16.5" thickTop="1" thickBot="1" x14ac:dyDescent="0.3">
      <c r="A19" s="15">
        <v>15</v>
      </c>
      <c r="B19" s="16" t="s">
        <v>102</v>
      </c>
      <c r="C19" s="17">
        <v>18598.395048435432</v>
      </c>
      <c r="D19" s="14">
        <f t="shared" si="0"/>
        <v>9.7226478857582229E-4</v>
      </c>
    </row>
    <row r="20" spans="1:4" ht="16.5" thickTop="1" thickBot="1" x14ac:dyDescent="0.3">
      <c r="A20" s="15">
        <v>16</v>
      </c>
      <c r="B20" s="16" t="s">
        <v>103</v>
      </c>
      <c r="C20" s="17">
        <v>1785885.5750554849</v>
      </c>
      <c r="D20" s="14">
        <f t="shared" si="0"/>
        <v>9.3360403224578267E-2</v>
      </c>
    </row>
    <row r="21" spans="1:4" ht="16.5" thickTop="1" thickBot="1" x14ac:dyDescent="0.3">
      <c r="A21" s="15">
        <v>17</v>
      </c>
      <c r="B21" s="16" t="s">
        <v>104</v>
      </c>
      <c r="C21" s="17">
        <v>2615964.5874160999</v>
      </c>
      <c r="D21" s="14">
        <f t="shared" si="0"/>
        <v>0.13675428712435667</v>
      </c>
    </row>
    <row r="22" spans="1:4" ht="16.5" thickTop="1" thickBot="1" x14ac:dyDescent="0.3">
      <c r="A22" s="15">
        <v>18</v>
      </c>
      <c r="B22" s="16" t="s">
        <v>105</v>
      </c>
      <c r="C22" s="17">
        <v>1413353.5649238613</v>
      </c>
      <c r="D22" s="14">
        <f t="shared" si="0"/>
        <v>7.3885617624795091E-2</v>
      </c>
    </row>
    <row r="23" spans="1:4" ht="16.5" thickTop="1" thickBot="1" x14ac:dyDescent="0.3">
      <c r="A23" s="31"/>
      <c r="B23" s="18" t="s">
        <v>106</v>
      </c>
      <c r="C23" s="19">
        <f>SUM(C5:C22)</f>
        <v>19128940.250606466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193043.3423050807</v>
      </c>
      <c r="D5" s="14">
        <f>C5/C$23</f>
        <v>1.4751780027807034E-2</v>
      </c>
    </row>
    <row r="6" spans="1:4" ht="16.5" thickTop="1" thickBot="1" x14ac:dyDescent="0.3">
      <c r="A6" s="15">
        <v>2</v>
      </c>
      <c r="B6" s="16" t="s">
        <v>89</v>
      </c>
      <c r="C6" s="17">
        <v>660578.08761939465</v>
      </c>
      <c r="D6" s="14">
        <f t="shared" ref="D6:D23" si="0">C6/C$23</f>
        <v>5.0479351027555637E-2</v>
      </c>
    </row>
    <row r="7" spans="1:4" ht="16.5" thickTop="1" thickBot="1" x14ac:dyDescent="0.3">
      <c r="A7" s="15">
        <v>3</v>
      </c>
      <c r="B7" s="16" t="s">
        <v>90</v>
      </c>
      <c r="C7" s="17">
        <v>598605.72451446159</v>
      </c>
      <c r="D7" s="14">
        <f t="shared" si="0"/>
        <v>4.5743613149154344E-2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534066.34782240959</v>
      </c>
      <c r="D9" s="14">
        <f t="shared" si="0"/>
        <v>4.0811711967147772E-2</v>
      </c>
    </row>
    <row r="10" spans="1:4" ht="16.5" thickTop="1" thickBot="1" x14ac:dyDescent="0.3">
      <c r="A10" s="15">
        <v>6</v>
      </c>
      <c r="B10" s="16" t="s">
        <v>93</v>
      </c>
      <c r="C10" s="17">
        <v>273956.65811077988</v>
      </c>
      <c r="D10" s="14">
        <f t="shared" si="0"/>
        <v>2.093492740721677E-2</v>
      </c>
    </row>
    <row r="11" spans="1:4" ht="16.5" thickTop="1" thickBot="1" x14ac:dyDescent="0.3">
      <c r="A11" s="15">
        <v>7</v>
      </c>
      <c r="B11" s="16" t="s">
        <v>94</v>
      </c>
      <c r="C11" s="17">
        <v>2347.3752432679235</v>
      </c>
      <c r="D11" s="14">
        <f t="shared" si="0"/>
        <v>1.7937921514373333E-4</v>
      </c>
    </row>
    <row r="12" spans="1:4" ht="16.5" thickTop="1" thickBot="1" x14ac:dyDescent="0.3">
      <c r="A12" s="15">
        <v>8</v>
      </c>
      <c r="B12" s="16" t="s">
        <v>95</v>
      </c>
      <c r="C12" s="17">
        <v>3270.8320335600056</v>
      </c>
      <c r="D12" s="14">
        <f t="shared" si="0"/>
        <v>2.4994695020731644E-4</v>
      </c>
    </row>
    <row r="13" spans="1:4" ht="16.5" thickTop="1" thickBot="1" x14ac:dyDescent="0.3">
      <c r="A13" s="15">
        <v>9</v>
      </c>
      <c r="B13" s="16" t="s">
        <v>96</v>
      </c>
      <c r="C13" s="17">
        <v>6410.3179463600982</v>
      </c>
      <c r="D13" s="14">
        <f t="shared" si="0"/>
        <v>4.898568327912704E-4</v>
      </c>
    </row>
    <row r="14" spans="1:4" ht="16.5" thickTop="1" thickBot="1" x14ac:dyDescent="0.3">
      <c r="A14" s="15">
        <v>10</v>
      </c>
      <c r="B14" s="16" t="s">
        <v>97</v>
      </c>
      <c r="C14" s="17">
        <v>1130279.9414960942</v>
      </c>
      <c r="D14" s="14">
        <f t="shared" si="0"/>
        <v>8.6372525815691659E-2</v>
      </c>
    </row>
    <row r="15" spans="1:4" ht="16.5" thickTop="1" thickBot="1" x14ac:dyDescent="0.3">
      <c r="A15" s="15">
        <v>11</v>
      </c>
      <c r="B15" s="16" t="s">
        <v>98</v>
      </c>
      <c r="C15" s="17">
        <v>33150.277059237909</v>
      </c>
      <c r="D15" s="14">
        <f t="shared" si="0"/>
        <v>2.5332424791210464E-3</v>
      </c>
    </row>
    <row r="16" spans="1:4" ht="16.5" thickTop="1" thickBot="1" x14ac:dyDescent="0.3">
      <c r="A16" s="15">
        <v>12</v>
      </c>
      <c r="B16" s="16" t="s">
        <v>99</v>
      </c>
      <c r="C16" s="17">
        <v>163365.06061679107</v>
      </c>
      <c r="D16" s="14">
        <f t="shared" si="0"/>
        <v>1.2483856784035992E-2</v>
      </c>
    </row>
    <row r="17" spans="1:4" ht="16.5" thickTop="1" thickBot="1" x14ac:dyDescent="0.3">
      <c r="A17" s="15">
        <v>13</v>
      </c>
      <c r="B17" s="16" t="s">
        <v>100</v>
      </c>
      <c r="C17" s="17">
        <v>375083.2439609053</v>
      </c>
      <c r="D17" s="14">
        <f t="shared" si="0"/>
        <v>2.8662710876001699E-2</v>
      </c>
    </row>
    <row r="18" spans="1:4" ht="16.5" thickTop="1" thickBot="1" x14ac:dyDescent="0.3">
      <c r="A18" s="15">
        <v>14</v>
      </c>
      <c r="B18" s="16" t="s">
        <v>101</v>
      </c>
      <c r="C18" s="17">
        <v>3581012.8851750605</v>
      </c>
      <c r="D18" s="14">
        <f t="shared" si="0"/>
        <v>0.27365001935865657</v>
      </c>
    </row>
    <row r="19" spans="1:4" ht="16.5" thickTop="1" thickBot="1" x14ac:dyDescent="0.3">
      <c r="A19" s="15">
        <v>15</v>
      </c>
      <c r="B19" s="16" t="s">
        <v>102</v>
      </c>
      <c r="C19" s="17">
        <v>23215.043950116014</v>
      </c>
      <c r="D19" s="14">
        <f t="shared" si="0"/>
        <v>1.774022442829258E-3</v>
      </c>
    </row>
    <row r="20" spans="1:4" ht="16.5" thickTop="1" thickBot="1" x14ac:dyDescent="0.3">
      <c r="A20" s="15">
        <v>16</v>
      </c>
      <c r="B20" s="16" t="s">
        <v>103</v>
      </c>
      <c r="C20" s="17">
        <v>1671334.3674172694</v>
      </c>
      <c r="D20" s="14">
        <f t="shared" si="0"/>
        <v>0.12771824527410638</v>
      </c>
    </row>
    <row r="21" spans="1:4" ht="16.5" thickTop="1" thickBot="1" x14ac:dyDescent="0.3">
      <c r="A21" s="15">
        <v>17</v>
      </c>
      <c r="B21" s="16" t="s">
        <v>104</v>
      </c>
      <c r="C21" s="17">
        <v>2565309.2251359266</v>
      </c>
      <c r="D21" s="14">
        <f t="shared" si="0"/>
        <v>0.19603306149094432</v>
      </c>
    </row>
    <row r="22" spans="1:4" ht="16.5" thickTop="1" thickBot="1" x14ac:dyDescent="0.3">
      <c r="A22" s="15">
        <v>18</v>
      </c>
      <c r="B22" s="16" t="s">
        <v>105</v>
      </c>
      <c r="C22" s="17">
        <v>1271076.2644613567</v>
      </c>
      <c r="D22" s="14">
        <f t="shared" si="0"/>
        <v>9.7131748901589099E-2</v>
      </c>
    </row>
    <row r="23" spans="1:4" ht="16.5" thickTop="1" thickBot="1" x14ac:dyDescent="0.3">
      <c r="A23" s="31"/>
      <c r="B23" s="18" t="s">
        <v>106</v>
      </c>
      <c r="C23" s="19">
        <f>SUM(C5:C22)</f>
        <v>13086104.994868074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18821.209822239271</v>
      </c>
      <c r="D5" s="14">
        <f>C5/C$23</f>
        <v>2.9130675528289086E-3</v>
      </c>
    </row>
    <row r="6" spans="1:4" ht="16.5" thickTop="1" thickBot="1" x14ac:dyDescent="0.3">
      <c r="A6" s="15">
        <v>2</v>
      </c>
      <c r="B6" s="16" t="s">
        <v>89</v>
      </c>
      <c r="C6" s="17">
        <v>183379.48740398951</v>
      </c>
      <c r="D6" s="14">
        <f t="shared" ref="D6:D23" si="0">C6/C$23</f>
        <v>2.8382704388096706E-2</v>
      </c>
    </row>
    <row r="7" spans="1:4" ht="16.5" thickTop="1" thickBot="1" x14ac:dyDescent="0.3">
      <c r="A7" s="15">
        <v>3</v>
      </c>
      <c r="B7" s="16" t="s">
        <v>90</v>
      </c>
      <c r="C7" s="17">
        <v>145153.44432372556</v>
      </c>
      <c r="D7" s="14">
        <f t="shared" si="0"/>
        <v>2.2466238506154354E-2</v>
      </c>
    </row>
    <row r="8" spans="1:4" ht="16.5" thickTop="1" thickBot="1" x14ac:dyDescent="0.3">
      <c r="A8" s="15">
        <v>4</v>
      </c>
      <c r="B8" s="16" t="s">
        <v>91</v>
      </c>
      <c r="C8" s="17">
        <v>9540.3535260857425</v>
      </c>
      <c r="D8" s="14">
        <f t="shared" si="0"/>
        <v>1.4766157203411222E-3</v>
      </c>
    </row>
    <row r="9" spans="1:4" ht="16.5" thickTop="1" thickBot="1" x14ac:dyDescent="0.3">
      <c r="A9" s="15">
        <v>5</v>
      </c>
      <c r="B9" s="16" t="s">
        <v>92</v>
      </c>
      <c r="C9" s="17">
        <v>22682.530596588578</v>
      </c>
      <c r="D9" s="14">
        <f t="shared" si="0"/>
        <v>3.5107065125481777E-3</v>
      </c>
    </row>
    <row r="10" spans="1:4" ht="16.5" thickTop="1" thickBot="1" x14ac:dyDescent="0.3">
      <c r="A10" s="15">
        <v>6</v>
      </c>
      <c r="B10" s="16" t="s">
        <v>93</v>
      </c>
      <c r="C10" s="17">
        <v>152260.97770671928</v>
      </c>
      <c r="D10" s="14">
        <f t="shared" si="0"/>
        <v>2.3566312575472811E-2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342.86499570277323</v>
      </c>
      <c r="D12" s="14">
        <f t="shared" si="0"/>
        <v>5.3067199367938403E-5</v>
      </c>
    </row>
    <row r="13" spans="1:4" ht="16.5" thickTop="1" thickBot="1" x14ac:dyDescent="0.3">
      <c r="A13" s="15">
        <v>9</v>
      </c>
      <c r="B13" s="16" t="s">
        <v>96</v>
      </c>
      <c r="C13" s="17">
        <v>5869.0592268588452</v>
      </c>
      <c r="D13" s="14">
        <f t="shared" si="0"/>
        <v>9.0838825776182197E-4</v>
      </c>
    </row>
    <row r="14" spans="1:4" ht="16.5" thickTop="1" thickBot="1" x14ac:dyDescent="0.3">
      <c r="A14" s="15">
        <v>10</v>
      </c>
      <c r="B14" s="16" t="s">
        <v>97</v>
      </c>
      <c r="C14" s="17">
        <v>612855.0947027955</v>
      </c>
      <c r="D14" s="14">
        <f t="shared" si="0"/>
        <v>9.4855129283723971E-2</v>
      </c>
    </row>
    <row r="15" spans="1:4" ht="16.5" thickTop="1" thickBot="1" x14ac:dyDescent="0.3">
      <c r="A15" s="15">
        <v>11</v>
      </c>
      <c r="B15" s="16" t="s">
        <v>98</v>
      </c>
      <c r="C15" s="17">
        <v>100043.8137634569</v>
      </c>
      <c r="D15" s="14">
        <f t="shared" si="0"/>
        <v>1.5484359958158674E-2</v>
      </c>
    </row>
    <row r="16" spans="1:4" ht="16.5" thickTop="1" thickBot="1" x14ac:dyDescent="0.3">
      <c r="A16" s="15">
        <v>12</v>
      </c>
      <c r="B16" s="16" t="s">
        <v>99</v>
      </c>
      <c r="C16" s="17">
        <v>23201.800051286271</v>
      </c>
      <c r="D16" s="14">
        <f t="shared" si="0"/>
        <v>3.5910768507964462E-3</v>
      </c>
    </row>
    <row r="17" spans="1:4" ht="16.5" thickTop="1" thickBot="1" x14ac:dyDescent="0.3">
      <c r="A17" s="15">
        <v>13</v>
      </c>
      <c r="B17" s="16" t="s">
        <v>100</v>
      </c>
      <c r="C17" s="17">
        <v>399695.05548079981</v>
      </c>
      <c r="D17" s="14">
        <f t="shared" si="0"/>
        <v>6.1863116566049745E-2</v>
      </c>
    </row>
    <row r="18" spans="1:4" ht="16.5" thickTop="1" thickBot="1" x14ac:dyDescent="0.3">
      <c r="A18" s="15">
        <v>14</v>
      </c>
      <c r="B18" s="16" t="s">
        <v>101</v>
      </c>
      <c r="C18" s="17">
        <v>2419506.1616136632</v>
      </c>
      <c r="D18" s="14">
        <f t="shared" si="0"/>
        <v>0.37448096906810935</v>
      </c>
    </row>
    <row r="19" spans="1:4" ht="16.5" thickTop="1" thickBot="1" x14ac:dyDescent="0.3">
      <c r="A19" s="15">
        <v>15</v>
      </c>
      <c r="B19" s="16" t="s">
        <v>102</v>
      </c>
      <c r="C19" s="17">
        <v>85831.022103250187</v>
      </c>
      <c r="D19" s="14">
        <f t="shared" si="0"/>
        <v>1.3284563950808305E-2</v>
      </c>
    </row>
    <row r="20" spans="1:4" ht="16.5" thickTop="1" thickBot="1" x14ac:dyDescent="0.3">
      <c r="A20" s="15">
        <v>16</v>
      </c>
      <c r="B20" s="16" t="s">
        <v>103</v>
      </c>
      <c r="C20" s="17">
        <v>1100778.4499158037</v>
      </c>
      <c r="D20" s="14">
        <f t="shared" si="0"/>
        <v>0.17037385033102598</v>
      </c>
    </row>
    <row r="21" spans="1:4" ht="16.5" thickTop="1" thickBot="1" x14ac:dyDescent="0.3">
      <c r="A21" s="15">
        <v>17</v>
      </c>
      <c r="B21" s="16" t="s">
        <v>104</v>
      </c>
      <c r="C21" s="17">
        <v>415561.80092772329</v>
      </c>
      <c r="D21" s="14">
        <f t="shared" si="0"/>
        <v>6.4318904571548402E-2</v>
      </c>
    </row>
    <row r="22" spans="1:4" ht="16.5" thickTop="1" thickBot="1" x14ac:dyDescent="0.3">
      <c r="A22" s="15">
        <v>18</v>
      </c>
      <c r="B22" s="16" t="s">
        <v>105</v>
      </c>
      <c r="C22" s="17">
        <v>765435.80490213819</v>
      </c>
      <c r="D22" s="14">
        <f t="shared" si="0"/>
        <v>0.11847092870720725</v>
      </c>
    </row>
    <row r="23" spans="1:4" ht="16.5" thickTop="1" thickBot="1" x14ac:dyDescent="0.3">
      <c r="A23" s="31"/>
      <c r="B23" s="18" t="s">
        <v>106</v>
      </c>
      <c r="C23" s="19">
        <f>SUM(C5:C22)</f>
        <v>6460958.9310628269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58364.471367484359</v>
      </c>
      <c r="D5" s="14">
        <f>C5/C$23</f>
        <v>5.8455479235422058E-3</v>
      </c>
    </row>
    <row r="6" spans="1:4" ht="16.5" thickTop="1" thickBot="1" x14ac:dyDescent="0.3">
      <c r="A6" s="15">
        <v>2</v>
      </c>
      <c r="B6" s="16" t="s">
        <v>89</v>
      </c>
      <c r="C6" s="17">
        <v>56697.576235176886</v>
      </c>
      <c r="D6" s="14">
        <f t="shared" ref="D6:D23" si="0">C6/C$23</f>
        <v>5.6785984909315471E-3</v>
      </c>
    </row>
    <row r="7" spans="1:4" ht="16.5" thickTop="1" thickBot="1" x14ac:dyDescent="0.3">
      <c r="A7" s="15">
        <v>3</v>
      </c>
      <c r="B7" s="16" t="s">
        <v>90</v>
      </c>
      <c r="C7" s="17">
        <v>572810.58783267532</v>
      </c>
      <c r="D7" s="14">
        <f t="shared" si="0"/>
        <v>5.7370377283220281E-2</v>
      </c>
    </row>
    <row r="8" spans="1:4" ht="16.5" thickTop="1" thickBot="1" x14ac:dyDescent="0.3">
      <c r="A8" s="15">
        <v>4</v>
      </c>
      <c r="B8" s="16" t="s">
        <v>91</v>
      </c>
      <c r="C8" s="17">
        <v>31253.037205591103</v>
      </c>
      <c r="D8" s="14">
        <f t="shared" si="0"/>
        <v>3.1301770145614662E-3</v>
      </c>
    </row>
    <row r="9" spans="1:4" ht="16.5" thickTop="1" thickBot="1" x14ac:dyDescent="0.3">
      <c r="A9" s="15">
        <v>5</v>
      </c>
      <c r="B9" s="16" t="s">
        <v>92</v>
      </c>
      <c r="C9" s="17">
        <v>232134.98326838657</v>
      </c>
      <c r="D9" s="14">
        <f t="shared" si="0"/>
        <v>2.3249695193538589E-2</v>
      </c>
    </row>
    <row r="10" spans="1:4" ht="16.5" thickTop="1" thickBot="1" x14ac:dyDescent="0.3">
      <c r="A10" s="15">
        <v>6</v>
      </c>
      <c r="B10" s="16" t="s">
        <v>93</v>
      </c>
      <c r="C10" s="17">
        <v>187316.63242178175</v>
      </c>
      <c r="D10" s="14">
        <f t="shared" si="0"/>
        <v>1.8760871572086005E-2</v>
      </c>
    </row>
    <row r="11" spans="1:4" ht="16.5" thickTop="1" thickBot="1" x14ac:dyDescent="0.3">
      <c r="A11" s="15">
        <v>7</v>
      </c>
      <c r="B11" s="16" t="s">
        <v>94</v>
      </c>
      <c r="C11" s="17">
        <v>65241.021546697353</v>
      </c>
      <c r="D11" s="14">
        <f t="shared" si="0"/>
        <v>6.5342752036735684E-3</v>
      </c>
    </row>
    <row r="12" spans="1:4" ht="16.5" thickTop="1" thickBot="1" x14ac:dyDescent="0.3">
      <c r="A12" s="15">
        <v>8</v>
      </c>
      <c r="B12" s="16" t="s">
        <v>95</v>
      </c>
      <c r="C12" s="17">
        <v>3803.2230186215925</v>
      </c>
      <c r="D12" s="14">
        <f t="shared" si="0"/>
        <v>3.8091533939013926E-4</v>
      </c>
    </row>
    <row r="13" spans="1:4" ht="16.5" thickTop="1" thickBot="1" x14ac:dyDescent="0.3">
      <c r="A13" s="15">
        <v>9</v>
      </c>
      <c r="B13" s="16" t="s">
        <v>96</v>
      </c>
      <c r="C13" s="17">
        <v>9101.0111755827093</v>
      </c>
      <c r="D13" s="14">
        <f t="shared" si="0"/>
        <v>9.1152024053456219E-4</v>
      </c>
    </row>
    <row r="14" spans="1:4" ht="16.5" thickTop="1" thickBot="1" x14ac:dyDescent="0.3">
      <c r="A14" s="15">
        <v>10</v>
      </c>
      <c r="B14" s="16" t="s">
        <v>97</v>
      </c>
      <c r="C14" s="17">
        <v>522366.34286240739</v>
      </c>
      <c r="D14" s="14">
        <f t="shared" si="0"/>
        <v>5.231808700230664E-2</v>
      </c>
    </row>
    <row r="15" spans="1:4" ht="16.5" thickTop="1" thickBot="1" x14ac:dyDescent="0.3">
      <c r="A15" s="15">
        <v>11</v>
      </c>
      <c r="B15" s="16" t="s">
        <v>98</v>
      </c>
      <c r="C15" s="17">
        <v>7850.4192411208087</v>
      </c>
      <c r="D15" s="14">
        <f t="shared" si="0"/>
        <v>7.8626604197147695E-4</v>
      </c>
    </row>
    <row r="16" spans="1:4" ht="16.5" thickTop="1" thickBot="1" x14ac:dyDescent="0.3">
      <c r="A16" s="15">
        <v>12</v>
      </c>
      <c r="B16" s="16" t="s">
        <v>99</v>
      </c>
      <c r="C16" s="17">
        <v>27552.137560902447</v>
      </c>
      <c r="D16" s="14">
        <f t="shared" si="0"/>
        <v>2.7595099678742185E-3</v>
      </c>
    </row>
    <row r="17" spans="1:4" ht="16.5" thickTop="1" thickBot="1" x14ac:dyDescent="0.3">
      <c r="A17" s="15">
        <v>13</v>
      </c>
      <c r="B17" s="16" t="s">
        <v>100</v>
      </c>
      <c r="C17" s="17">
        <v>416494.08352718054</v>
      </c>
      <c r="D17" s="14">
        <f t="shared" si="0"/>
        <v>4.1714352380587016E-2</v>
      </c>
    </row>
    <row r="18" spans="1:4" ht="16.5" thickTop="1" thickBot="1" x14ac:dyDescent="0.3">
      <c r="A18" s="15">
        <v>14</v>
      </c>
      <c r="B18" s="16" t="s">
        <v>101</v>
      </c>
      <c r="C18" s="17">
        <v>4584878.4065059396</v>
      </c>
      <c r="D18" s="14">
        <f t="shared" si="0"/>
        <v>0.45920276190106235</v>
      </c>
    </row>
    <row r="19" spans="1:4" ht="16.5" thickTop="1" thickBot="1" x14ac:dyDescent="0.3">
      <c r="A19" s="15">
        <v>15</v>
      </c>
      <c r="B19" s="16" t="s">
        <v>102</v>
      </c>
      <c r="C19" s="17">
        <v>38337.890818539869</v>
      </c>
      <c r="D19" s="14">
        <f t="shared" si="0"/>
        <v>3.8397671188735551E-3</v>
      </c>
    </row>
    <row r="20" spans="1:4" ht="16.5" thickTop="1" thickBot="1" x14ac:dyDescent="0.3">
      <c r="A20" s="15">
        <v>16</v>
      </c>
      <c r="B20" s="16" t="s">
        <v>103</v>
      </c>
      <c r="C20" s="17">
        <v>1724990.64422763</v>
      </c>
      <c r="D20" s="14">
        <f t="shared" si="0"/>
        <v>0.17276804265055362</v>
      </c>
    </row>
    <row r="21" spans="1:4" ht="16.5" thickTop="1" thickBot="1" x14ac:dyDescent="0.3">
      <c r="A21" s="15">
        <v>17</v>
      </c>
      <c r="B21" s="16" t="s">
        <v>104</v>
      </c>
      <c r="C21" s="17">
        <v>759586.79778171459</v>
      </c>
      <c r="D21" s="14">
        <f t="shared" si="0"/>
        <v>7.6077122339819073E-2</v>
      </c>
    </row>
    <row r="22" spans="1:4" ht="16.5" thickTop="1" thickBot="1" x14ac:dyDescent="0.3">
      <c r="A22" s="15">
        <v>18</v>
      </c>
      <c r="B22" s="16" t="s">
        <v>105</v>
      </c>
      <c r="C22" s="17">
        <v>685651.98447978927</v>
      </c>
      <c r="D22" s="14">
        <f t="shared" si="0"/>
        <v>6.8672112335473712E-2</v>
      </c>
    </row>
    <row r="23" spans="1:4" ht="16.5" thickTop="1" thickBot="1" x14ac:dyDescent="0.3">
      <c r="A23" s="31"/>
      <c r="B23" s="18" t="s">
        <v>106</v>
      </c>
      <c r="C23" s="19">
        <f>SUM(C5:C22)</f>
        <v>9984431.2510772217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41293.899666729238</v>
      </c>
      <c r="D7" s="14">
        <f t="shared" si="0"/>
        <v>4.1180308333785644E-2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31131.687746686694</v>
      </c>
      <c r="D9" s="14">
        <f t="shared" si="0"/>
        <v>3.1046050644439865E-2</v>
      </c>
    </row>
    <row r="10" spans="1:4" ht="16.5" thickTop="1" thickBot="1" x14ac:dyDescent="0.3">
      <c r="A10" s="15">
        <v>6</v>
      </c>
      <c r="B10" s="16" t="s">
        <v>93</v>
      </c>
      <c r="C10" s="17">
        <v>9508.6646669491674</v>
      </c>
      <c r="D10" s="14">
        <f t="shared" si="0"/>
        <v>9.4825082152032777E-3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156813.42678671374</v>
      </c>
      <c r="D14" s="14">
        <f t="shared" si="0"/>
        <v>0.15638206413228012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134860.56240890129</v>
      </c>
      <c r="D17" s="14">
        <f t="shared" si="0"/>
        <v>0.13448958773300038</v>
      </c>
    </row>
    <row r="18" spans="1:4" ht="16.5" thickTop="1" thickBot="1" x14ac:dyDescent="0.3">
      <c r="A18" s="15">
        <v>14</v>
      </c>
      <c r="B18" s="16" t="s">
        <v>101</v>
      </c>
      <c r="C18" s="17">
        <v>254789.33797536773</v>
      </c>
      <c r="D18" s="14">
        <f t="shared" si="0"/>
        <v>0.25408846300947641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254175.08145749444</v>
      </c>
      <c r="D20" s="14">
        <f t="shared" si="0"/>
        <v>0.25347589618952937</v>
      </c>
    </row>
    <row r="21" spans="1:4" ht="16.5" thickTop="1" thickBot="1" x14ac:dyDescent="0.3">
      <c r="A21" s="15">
        <v>17</v>
      </c>
      <c r="B21" s="16" t="s">
        <v>104</v>
      </c>
      <c r="C21" s="17">
        <v>41566.000607215487</v>
      </c>
      <c r="D21" s="14">
        <f t="shared" si="0"/>
        <v>4.1451660778518896E-2</v>
      </c>
    </row>
    <row r="22" spans="1:4" ht="16.5" thickTop="1" thickBot="1" x14ac:dyDescent="0.3">
      <c r="A22" s="15">
        <v>18</v>
      </c>
      <c r="B22" s="16" t="s">
        <v>105</v>
      </c>
      <c r="C22" s="17">
        <v>78619.728252638219</v>
      </c>
      <c r="D22" s="14">
        <f t="shared" si="0"/>
        <v>7.8403460963766103E-2</v>
      </c>
    </row>
    <row r="23" spans="1:4" ht="16.5" thickTop="1" thickBot="1" x14ac:dyDescent="0.3">
      <c r="A23" s="31"/>
      <c r="B23" s="18" t="s">
        <v>106</v>
      </c>
      <c r="C23" s="19">
        <f>SUM(C5:C22)</f>
        <v>1002758.3895686959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7977.3618520776872</v>
      </c>
      <c r="D5" s="14">
        <f>C5/C$23</f>
        <v>6.3773548538758381E-4</v>
      </c>
    </row>
    <row r="6" spans="1:4" ht="16.5" thickTop="1" thickBot="1" x14ac:dyDescent="0.3">
      <c r="A6" s="15">
        <v>2</v>
      </c>
      <c r="B6" s="16" t="s">
        <v>89</v>
      </c>
      <c r="C6" s="17">
        <v>100784.78672446283</v>
      </c>
      <c r="D6" s="14">
        <f t="shared" ref="D6:D23" si="0">C6/C$23</f>
        <v>8.0570539575899238E-3</v>
      </c>
    </row>
    <row r="7" spans="1:4" ht="16.5" thickTop="1" thickBot="1" x14ac:dyDescent="0.3">
      <c r="A7" s="15">
        <v>3</v>
      </c>
      <c r="B7" s="16" t="s">
        <v>90</v>
      </c>
      <c r="C7" s="17">
        <v>640176.64187138341</v>
      </c>
      <c r="D7" s="14">
        <f t="shared" si="0"/>
        <v>5.1177741339551844E-2</v>
      </c>
    </row>
    <row r="8" spans="1:4" ht="16.5" thickTop="1" thickBot="1" x14ac:dyDescent="0.3">
      <c r="A8" s="15">
        <v>4</v>
      </c>
      <c r="B8" s="16" t="s">
        <v>91</v>
      </c>
      <c r="C8" s="17">
        <v>38990.160928113386</v>
      </c>
      <c r="D8" s="14">
        <f t="shared" si="0"/>
        <v>3.1169965291663751E-3</v>
      </c>
    </row>
    <row r="9" spans="1:4" ht="16.5" thickTop="1" thickBot="1" x14ac:dyDescent="0.3">
      <c r="A9" s="15">
        <v>5</v>
      </c>
      <c r="B9" s="16" t="s">
        <v>92</v>
      </c>
      <c r="C9" s="17">
        <v>311016.19208680204</v>
      </c>
      <c r="D9" s="14">
        <f t="shared" si="0"/>
        <v>2.4863616055252138E-2</v>
      </c>
    </row>
    <row r="10" spans="1:4" ht="16.5" thickTop="1" thickBot="1" x14ac:dyDescent="0.3">
      <c r="A10" s="15">
        <v>6</v>
      </c>
      <c r="B10" s="16" t="s">
        <v>93</v>
      </c>
      <c r="C10" s="17">
        <v>176648.50451723253</v>
      </c>
      <c r="D10" s="14">
        <f t="shared" si="0"/>
        <v>1.4121839006456418E-2</v>
      </c>
    </row>
    <row r="11" spans="1:4" ht="16.5" thickTop="1" thickBot="1" x14ac:dyDescent="0.3">
      <c r="A11" s="15">
        <v>7</v>
      </c>
      <c r="B11" s="16" t="s">
        <v>94</v>
      </c>
      <c r="C11" s="17">
        <v>150.01538685167176</v>
      </c>
      <c r="D11" s="14">
        <f t="shared" si="0"/>
        <v>1.1992703518211346E-5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29995.136283886106</v>
      </c>
      <c r="D13" s="14">
        <f t="shared" si="0"/>
        <v>2.3979058681271597E-3</v>
      </c>
    </row>
    <row r="14" spans="1:4" ht="16.5" thickTop="1" thickBot="1" x14ac:dyDescent="0.3">
      <c r="A14" s="15">
        <v>10</v>
      </c>
      <c r="B14" s="16" t="s">
        <v>97</v>
      </c>
      <c r="C14" s="17">
        <v>1326476.7818676729</v>
      </c>
      <c r="D14" s="14">
        <f t="shared" si="0"/>
        <v>0.1060427406987207</v>
      </c>
    </row>
    <row r="15" spans="1:4" ht="16.5" thickTop="1" thickBot="1" x14ac:dyDescent="0.3">
      <c r="A15" s="15">
        <v>11</v>
      </c>
      <c r="B15" s="16" t="s">
        <v>98</v>
      </c>
      <c r="C15" s="17">
        <v>158479.4907439448</v>
      </c>
      <c r="D15" s="14">
        <f t="shared" si="0"/>
        <v>1.266935069859515E-2</v>
      </c>
    </row>
    <row r="16" spans="1:4" ht="16.5" thickTop="1" thickBot="1" x14ac:dyDescent="0.3">
      <c r="A16" s="15">
        <v>12</v>
      </c>
      <c r="B16" s="16" t="s">
        <v>99</v>
      </c>
      <c r="C16" s="17">
        <v>322782.70407440205</v>
      </c>
      <c r="D16" s="14">
        <f t="shared" si="0"/>
        <v>2.5804268162160957E-2</v>
      </c>
    </row>
    <row r="17" spans="1:4" ht="16.5" thickTop="1" thickBot="1" x14ac:dyDescent="0.3">
      <c r="A17" s="15">
        <v>13</v>
      </c>
      <c r="B17" s="16" t="s">
        <v>100</v>
      </c>
      <c r="C17" s="17">
        <v>289174.98288414453</v>
      </c>
      <c r="D17" s="14">
        <f t="shared" si="0"/>
        <v>2.3117560854223392E-2</v>
      </c>
    </row>
    <row r="18" spans="1:4" ht="16.5" thickTop="1" thickBot="1" x14ac:dyDescent="0.3">
      <c r="A18" s="15">
        <v>14</v>
      </c>
      <c r="B18" s="16" t="s">
        <v>101</v>
      </c>
      <c r="C18" s="17">
        <v>4667169.2224027319</v>
      </c>
      <c r="D18" s="14">
        <f t="shared" si="0"/>
        <v>0.37310823861647902</v>
      </c>
    </row>
    <row r="19" spans="1:4" ht="16.5" thickTop="1" thickBot="1" x14ac:dyDescent="0.3">
      <c r="A19" s="15">
        <v>15</v>
      </c>
      <c r="B19" s="16" t="s">
        <v>102</v>
      </c>
      <c r="C19" s="17">
        <v>47383.833633825721</v>
      </c>
      <c r="D19" s="14">
        <f t="shared" si="0"/>
        <v>3.7880132181946917E-3</v>
      </c>
    </row>
    <row r="20" spans="1:4" ht="16.5" thickTop="1" thickBot="1" x14ac:dyDescent="0.3">
      <c r="A20" s="15">
        <v>16</v>
      </c>
      <c r="B20" s="16" t="s">
        <v>103</v>
      </c>
      <c r="C20" s="17">
        <v>1936753.9356909697</v>
      </c>
      <c r="D20" s="14">
        <f t="shared" si="0"/>
        <v>0.15483022259200954</v>
      </c>
    </row>
    <row r="21" spans="1:4" ht="16.5" thickTop="1" thickBot="1" x14ac:dyDescent="0.3">
      <c r="A21" s="15">
        <v>17</v>
      </c>
      <c r="B21" s="16" t="s">
        <v>104</v>
      </c>
      <c r="C21" s="17">
        <v>1072362.7916266946</v>
      </c>
      <c r="D21" s="14">
        <f t="shared" si="0"/>
        <v>8.5728066259338404E-2</v>
      </c>
    </row>
    <row r="22" spans="1:4" ht="16.5" thickTop="1" thickBot="1" x14ac:dyDescent="0.3">
      <c r="A22" s="15">
        <v>18</v>
      </c>
      <c r="B22" s="16" t="s">
        <v>105</v>
      </c>
      <c r="C22" s="17">
        <v>1382565.6012756119</v>
      </c>
      <c r="D22" s="14">
        <f t="shared" si="0"/>
        <v>0.11052665795522855</v>
      </c>
    </row>
    <row r="23" spans="1:4" ht="16.5" thickTop="1" thickBot="1" x14ac:dyDescent="0.3">
      <c r="A23" s="31"/>
      <c r="B23" s="18" t="s">
        <v>106</v>
      </c>
      <c r="C23" s="19">
        <f>SUM(C5:C22)</f>
        <v>12508888.143850807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9694.441685360358</v>
      </c>
      <c r="D5" s="14">
        <f>C5/C$23</f>
        <v>2.3303917876953124E-3</v>
      </c>
    </row>
    <row r="6" spans="1:4" ht="16.5" thickTop="1" thickBot="1" x14ac:dyDescent="0.3">
      <c r="A6" s="15">
        <v>2</v>
      </c>
      <c r="B6" s="16" t="s">
        <v>89</v>
      </c>
      <c r="C6" s="17">
        <v>51790.635609548139</v>
      </c>
      <c r="D6" s="14">
        <f t="shared" ref="D6:D23" si="0">C6/C$23</f>
        <v>1.2449656805535269E-2</v>
      </c>
    </row>
    <row r="7" spans="1:4" ht="16.5" thickTop="1" thickBot="1" x14ac:dyDescent="0.3">
      <c r="A7" s="15">
        <v>3</v>
      </c>
      <c r="B7" s="16" t="s">
        <v>90</v>
      </c>
      <c r="C7" s="17">
        <v>70816.557959451806</v>
      </c>
      <c r="D7" s="14">
        <f t="shared" si="0"/>
        <v>1.7023190242174441E-2</v>
      </c>
    </row>
    <row r="8" spans="1:4" ht="16.5" thickTop="1" thickBot="1" x14ac:dyDescent="0.3">
      <c r="A8" s="15">
        <v>4</v>
      </c>
      <c r="B8" s="16" t="s">
        <v>91</v>
      </c>
      <c r="C8" s="17">
        <v>42721.871614211821</v>
      </c>
      <c r="D8" s="14">
        <f t="shared" si="0"/>
        <v>1.02696681248882E-2</v>
      </c>
    </row>
    <row r="9" spans="1:4" ht="16.5" thickTop="1" thickBot="1" x14ac:dyDescent="0.3">
      <c r="A9" s="15">
        <v>5</v>
      </c>
      <c r="B9" s="16" t="s">
        <v>92</v>
      </c>
      <c r="C9" s="17">
        <v>15027.479617804251</v>
      </c>
      <c r="D9" s="14">
        <f t="shared" si="0"/>
        <v>3.6123704930809504E-3</v>
      </c>
    </row>
    <row r="10" spans="1:4" ht="16.5" thickTop="1" thickBot="1" x14ac:dyDescent="0.3">
      <c r="A10" s="15">
        <v>6</v>
      </c>
      <c r="B10" s="16" t="s">
        <v>93</v>
      </c>
      <c r="C10" s="17">
        <v>48139.29154540327</v>
      </c>
      <c r="D10" s="14">
        <f t="shared" si="0"/>
        <v>1.1571930939796882E-2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1075.0636642636091</v>
      </c>
      <c r="D13" s="14">
        <f t="shared" si="0"/>
        <v>2.5842844959631298E-4</v>
      </c>
    </row>
    <row r="14" spans="1:4" ht="16.5" thickTop="1" thickBot="1" x14ac:dyDescent="0.3">
      <c r="A14" s="15">
        <v>10</v>
      </c>
      <c r="B14" s="16" t="s">
        <v>97</v>
      </c>
      <c r="C14" s="17">
        <v>286772.43645437632</v>
      </c>
      <c r="D14" s="14">
        <f t="shared" si="0"/>
        <v>6.8935597586795211E-2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309684.70790044969</v>
      </c>
      <c r="D16" s="14">
        <f t="shared" si="0"/>
        <v>7.4443348414365465E-2</v>
      </c>
    </row>
    <row r="17" spans="1:4" ht="16.5" thickTop="1" thickBot="1" x14ac:dyDescent="0.3">
      <c r="A17" s="15">
        <v>13</v>
      </c>
      <c r="B17" s="16" t="s">
        <v>100</v>
      </c>
      <c r="C17" s="17">
        <v>121542.90259337274</v>
      </c>
      <c r="D17" s="14">
        <f t="shared" si="0"/>
        <v>2.9217008183562921E-2</v>
      </c>
    </row>
    <row r="18" spans="1:4" ht="16.5" thickTop="1" thickBot="1" x14ac:dyDescent="0.3">
      <c r="A18" s="15">
        <v>14</v>
      </c>
      <c r="B18" s="16" t="s">
        <v>101</v>
      </c>
      <c r="C18" s="17">
        <v>218914.4865707038</v>
      </c>
      <c r="D18" s="14">
        <f t="shared" si="0"/>
        <v>5.2623610339757335E-2</v>
      </c>
    </row>
    <row r="19" spans="1:4" ht="16.5" thickTop="1" thickBot="1" x14ac:dyDescent="0.3">
      <c r="A19" s="15">
        <v>15</v>
      </c>
      <c r="B19" s="16" t="s">
        <v>102</v>
      </c>
      <c r="C19" s="17">
        <v>10588.282656019788</v>
      </c>
      <c r="D19" s="14">
        <f t="shared" si="0"/>
        <v>2.5452571430335052E-3</v>
      </c>
    </row>
    <row r="20" spans="1:4" ht="16.5" thickTop="1" thickBot="1" x14ac:dyDescent="0.3">
      <c r="A20" s="15">
        <v>16</v>
      </c>
      <c r="B20" s="16" t="s">
        <v>103</v>
      </c>
      <c r="C20" s="17">
        <v>829262.85869438353</v>
      </c>
      <c r="D20" s="14">
        <f t="shared" si="0"/>
        <v>0.19934178970413757</v>
      </c>
    </row>
    <row r="21" spans="1:4" ht="16.5" thickTop="1" thickBot="1" x14ac:dyDescent="0.3">
      <c r="A21" s="15">
        <v>17</v>
      </c>
      <c r="B21" s="16" t="s">
        <v>104</v>
      </c>
      <c r="C21" s="17">
        <v>746535.826831382</v>
      </c>
      <c r="D21" s="14">
        <f t="shared" si="0"/>
        <v>0.17945550827288453</v>
      </c>
    </row>
    <row r="22" spans="1:4" ht="16.5" thickTop="1" thickBot="1" x14ac:dyDescent="0.3">
      <c r="A22" s="15">
        <v>18</v>
      </c>
      <c r="B22" s="16" t="s">
        <v>105</v>
      </c>
      <c r="C22" s="17">
        <v>1397438.2409620106</v>
      </c>
      <c r="D22" s="14">
        <f t="shared" si="0"/>
        <v>0.33592224351269589</v>
      </c>
    </row>
    <row r="23" spans="1:4" ht="16.5" thickTop="1" thickBot="1" x14ac:dyDescent="0.3">
      <c r="A23" s="31"/>
      <c r="B23" s="18" t="s">
        <v>106</v>
      </c>
      <c r="C23" s="19">
        <f>SUM(C5:C22)</f>
        <v>4160005.0843587425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213396.96140193779</v>
      </c>
      <c r="D7" s="14">
        <f t="shared" si="0"/>
        <v>2.3126032107958747E-2</v>
      </c>
    </row>
    <row r="8" spans="1:4" ht="16.5" thickTop="1" thickBot="1" x14ac:dyDescent="0.3">
      <c r="A8" s="15">
        <v>4</v>
      </c>
      <c r="B8" s="16" t="s">
        <v>91</v>
      </c>
      <c r="C8" s="17">
        <v>34497.637476326257</v>
      </c>
      <c r="D8" s="14">
        <f t="shared" si="0"/>
        <v>3.7385418549778725E-3</v>
      </c>
    </row>
    <row r="9" spans="1:4" ht="16.5" thickTop="1" thickBot="1" x14ac:dyDescent="0.3">
      <c r="A9" s="15">
        <v>5</v>
      </c>
      <c r="B9" s="16" t="s">
        <v>92</v>
      </c>
      <c r="C9" s="17">
        <v>85216.813905682124</v>
      </c>
      <c r="D9" s="14">
        <f t="shared" si="0"/>
        <v>9.2350273479707319E-3</v>
      </c>
    </row>
    <row r="10" spans="1:4" ht="16.5" thickTop="1" thickBot="1" x14ac:dyDescent="0.3">
      <c r="A10" s="15">
        <v>6</v>
      </c>
      <c r="B10" s="16" t="s">
        <v>93</v>
      </c>
      <c r="C10" s="17">
        <v>115463.49047879748</v>
      </c>
      <c r="D10" s="14">
        <f t="shared" si="0"/>
        <v>1.2512888518034036E-2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10362.407263166851</v>
      </c>
      <c r="D13" s="14">
        <f t="shared" si="0"/>
        <v>1.1229839521115384E-3</v>
      </c>
    </row>
    <row r="14" spans="1:4" ht="16.5" thickTop="1" thickBot="1" x14ac:dyDescent="0.3">
      <c r="A14" s="15">
        <v>10</v>
      </c>
      <c r="B14" s="16" t="s">
        <v>97</v>
      </c>
      <c r="C14" s="17">
        <v>633387.3989725525</v>
      </c>
      <c r="D14" s="14">
        <f t="shared" si="0"/>
        <v>6.8640796144357447E-2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2941975.6964385258</v>
      </c>
      <c r="D16" s="14">
        <f t="shared" si="0"/>
        <v>0.3188247103880919</v>
      </c>
    </row>
    <row r="17" spans="1:4" ht="16.5" thickTop="1" thickBot="1" x14ac:dyDescent="0.3">
      <c r="A17" s="15">
        <v>13</v>
      </c>
      <c r="B17" s="16" t="s">
        <v>100</v>
      </c>
      <c r="C17" s="17">
        <v>133118.66110578924</v>
      </c>
      <c r="D17" s="14">
        <f t="shared" si="0"/>
        <v>1.4426196187032522E-2</v>
      </c>
    </row>
    <row r="18" spans="1:4" ht="16.5" thickTop="1" thickBot="1" x14ac:dyDescent="0.3">
      <c r="A18" s="15">
        <v>14</v>
      </c>
      <c r="B18" s="16" t="s">
        <v>101</v>
      </c>
      <c r="C18" s="17">
        <v>1442487.3728514977</v>
      </c>
      <c r="D18" s="14">
        <f t="shared" si="0"/>
        <v>0.15632373151301054</v>
      </c>
    </row>
    <row r="19" spans="1:4" ht="16.5" thickTop="1" thickBot="1" x14ac:dyDescent="0.3">
      <c r="A19" s="15">
        <v>15</v>
      </c>
      <c r="B19" s="16" t="s">
        <v>102</v>
      </c>
      <c r="C19" s="17">
        <v>5528.4021226720506</v>
      </c>
      <c r="D19" s="14">
        <f t="shared" si="0"/>
        <v>5.9911820746975345E-4</v>
      </c>
    </row>
    <row r="20" spans="1:4" ht="16.5" thickTop="1" thickBot="1" x14ac:dyDescent="0.3">
      <c r="A20" s="15">
        <v>16</v>
      </c>
      <c r="B20" s="16" t="s">
        <v>103</v>
      </c>
      <c r="C20" s="17">
        <v>551425.55903702625</v>
      </c>
      <c r="D20" s="14">
        <f t="shared" si="0"/>
        <v>5.9758513428034087E-2</v>
      </c>
    </row>
    <row r="21" spans="1:4" ht="16.5" thickTop="1" thickBot="1" x14ac:dyDescent="0.3">
      <c r="A21" s="15">
        <v>17</v>
      </c>
      <c r="B21" s="16" t="s">
        <v>104</v>
      </c>
      <c r="C21" s="17">
        <v>806810.36581984465</v>
      </c>
      <c r="D21" s="14">
        <f t="shared" si="0"/>
        <v>8.7434808360932176E-2</v>
      </c>
    </row>
    <row r="22" spans="1:4" ht="16.5" thickTop="1" thickBot="1" x14ac:dyDescent="0.3">
      <c r="A22" s="15">
        <v>18</v>
      </c>
      <c r="B22" s="16" t="s">
        <v>105</v>
      </c>
      <c r="C22" s="17">
        <v>2253894.1005336745</v>
      </c>
      <c r="D22" s="14">
        <f t="shared" si="0"/>
        <v>0.24425665199001861</v>
      </c>
    </row>
    <row r="23" spans="1:4" ht="16.5" thickTop="1" thickBot="1" x14ac:dyDescent="0.3">
      <c r="A23" s="31"/>
      <c r="B23" s="18" t="s">
        <v>106</v>
      </c>
      <c r="C23" s="19">
        <f>SUM(C5:C22)</f>
        <v>9227564.8674074933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1544338.2560038238</v>
      </c>
      <c r="D5" s="14">
        <f>C5/C$23</f>
        <v>3.0912937159300578E-2</v>
      </c>
    </row>
    <row r="6" spans="1:4" ht="16.5" thickTop="1" thickBot="1" x14ac:dyDescent="0.3">
      <c r="A6" s="15">
        <v>2</v>
      </c>
      <c r="B6" s="16" t="s">
        <v>89</v>
      </c>
      <c r="C6" s="17">
        <v>701758.64537795039</v>
      </c>
      <c r="D6" s="14">
        <f t="shared" ref="D6:D23" si="0">C6/C$23</f>
        <v>1.4047065674393787E-2</v>
      </c>
    </row>
    <row r="7" spans="1:4" ht="16.5" thickTop="1" thickBot="1" x14ac:dyDescent="0.3">
      <c r="A7" s="15">
        <v>3</v>
      </c>
      <c r="B7" s="16" t="s">
        <v>90</v>
      </c>
      <c r="C7" s="17">
        <v>837649.87897591083</v>
      </c>
      <c r="D7" s="14">
        <f t="shared" si="0"/>
        <v>1.6767193307302197E-2</v>
      </c>
    </row>
    <row r="8" spans="1:4" ht="16.5" thickTop="1" thickBot="1" x14ac:dyDescent="0.3">
      <c r="A8" s="15">
        <v>4</v>
      </c>
      <c r="B8" s="16" t="s">
        <v>91</v>
      </c>
      <c r="C8" s="17">
        <v>136153.59649683384</v>
      </c>
      <c r="D8" s="14">
        <f t="shared" si="0"/>
        <v>2.7253793371735074E-3</v>
      </c>
    </row>
    <row r="9" spans="1:4" ht="16.5" thickTop="1" thickBot="1" x14ac:dyDescent="0.3">
      <c r="A9" s="15">
        <v>5</v>
      </c>
      <c r="B9" s="16" t="s">
        <v>92</v>
      </c>
      <c r="C9" s="17">
        <v>122583.65154689043</v>
      </c>
      <c r="D9" s="14">
        <f t="shared" si="0"/>
        <v>2.4537504670979543E-3</v>
      </c>
    </row>
    <row r="10" spans="1:4" ht="16.5" thickTop="1" thickBot="1" x14ac:dyDescent="0.3">
      <c r="A10" s="15">
        <v>6</v>
      </c>
      <c r="B10" s="16" t="s">
        <v>93</v>
      </c>
      <c r="C10" s="17">
        <v>2153759.1759339389</v>
      </c>
      <c r="D10" s="14">
        <f t="shared" si="0"/>
        <v>4.3111683469005506E-2</v>
      </c>
    </row>
    <row r="11" spans="1:4" ht="16.5" thickTop="1" thickBot="1" x14ac:dyDescent="0.3">
      <c r="A11" s="15">
        <v>7</v>
      </c>
      <c r="B11" s="16" t="s">
        <v>94</v>
      </c>
      <c r="C11" s="17">
        <v>192270.25674531347</v>
      </c>
      <c r="D11" s="14">
        <f t="shared" si="0"/>
        <v>3.8486635562278958E-3</v>
      </c>
    </row>
    <row r="12" spans="1:4" ht="16.5" thickTop="1" thickBot="1" x14ac:dyDescent="0.3">
      <c r="A12" s="15">
        <v>8</v>
      </c>
      <c r="B12" s="16" t="s">
        <v>95</v>
      </c>
      <c r="C12" s="17">
        <v>8370.6682176973809</v>
      </c>
      <c r="D12" s="14">
        <f t="shared" si="0"/>
        <v>1.6755522282055867E-4</v>
      </c>
    </row>
    <row r="13" spans="1:4" ht="16.5" thickTop="1" thickBot="1" x14ac:dyDescent="0.3">
      <c r="A13" s="15">
        <v>9</v>
      </c>
      <c r="B13" s="16" t="s">
        <v>96</v>
      </c>
      <c r="C13" s="17">
        <v>268090.72830413748</v>
      </c>
      <c r="D13" s="14">
        <f t="shared" si="0"/>
        <v>5.3663579237503561E-3</v>
      </c>
    </row>
    <row r="14" spans="1:4" ht="16.5" thickTop="1" thickBot="1" x14ac:dyDescent="0.3">
      <c r="A14" s="15">
        <v>10</v>
      </c>
      <c r="B14" s="16" t="s">
        <v>97</v>
      </c>
      <c r="C14" s="17">
        <v>5142210.1368363323</v>
      </c>
      <c r="D14" s="14">
        <f t="shared" si="0"/>
        <v>0.10293134823407908</v>
      </c>
    </row>
    <row r="15" spans="1:4" ht="16.5" thickTop="1" thickBot="1" x14ac:dyDescent="0.3">
      <c r="A15" s="15">
        <v>11</v>
      </c>
      <c r="B15" s="16" t="s">
        <v>98</v>
      </c>
      <c r="C15" s="17">
        <v>29538.746128203027</v>
      </c>
      <c r="D15" s="14">
        <f t="shared" si="0"/>
        <v>5.9127551834953218E-4</v>
      </c>
    </row>
    <row r="16" spans="1:4" ht="16.5" thickTop="1" thickBot="1" x14ac:dyDescent="0.3">
      <c r="A16" s="15">
        <v>12</v>
      </c>
      <c r="B16" s="16" t="s">
        <v>99</v>
      </c>
      <c r="C16" s="17">
        <v>1224903.4400371255</v>
      </c>
      <c r="D16" s="14">
        <f t="shared" si="0"/>
        <v>2.4518827349430762E-2</v>
      </c>
    </row>
    <row r="17" spans="1:4" ht="16.5" thickTop="1" thickBot="1" x14ac:dyDescent="0.3">
      <c r="A17" s="15">
        <v>13</v>
      </c>
      <c r="B17" s="16" t="s">
        <v>100</v>
      </c>
      <c r="C17" s="17">
        <v>781229.18814983219</v>
      </c>
      <c r="D17" s="14">
        <f t="shared" si="0"/>
        <v>1.5637823324262307E-2</v>
      </c>
    </row>
    <row r="18" spans="1:4" ht="16.5" thickTop="1" thickBot="1" x14ac:dyDescent="0.3">
      <c r="A18" s="15">
        <v>14</v>
      </c>
      <c r="B18" s="16" t="s">
        <v>101</v>
      </c>
      <c r="C18" s="17">
        <v>5969521.6790931076</v>
      </c>
      <c r="D18" s="14">
        <f t="shared" si="0"/>
        <v>0.11949159960227701</v>
      </c>
    </row>
    <row r="19" spans="1:4" ht="16.5" thickTop="1" thickBot="1" x14ac:dyDescent="0.3">
      <c r="A19" s="15">
        <v>15</v>
      </c>
      <c r="B19" s="16" t="s">
        <v>102</v>
      </c>
      <c r="C19" s="17">
        <v>531509.21349248977</v>
      </c>
      <c r="D19" s="14">
        <f t="shared" si="0"/>
        <v>1.0639191804261001E-2</v>
      </c>
    </row>
    <row r="20" spans="1:4" ht="16.5" thickTop="1" thickBot="1" x14ac:dyDescent="0.3">
      <c r="A20" s="15">
        <v>16</v>
      </c>
      <c r="B20" s="16" t="s">
        <v>103</v>
      </c>
      <c r="C20" s="17">
        <v>2343206.180470197</v>
      </c>
      <c r="D20" s="14">
        <f t="shared" si="0"/>
        <v>4.6903834135143367E-2</v>
      </c>
    </row>
    <row r="21" spans="1:4" ht="16.5" thickTop="1" thickBot="1" x14ac:dyDescent="0.3">
      <c r="A21" s="15">
        <v>17</v>
      </c>
      <c r="B21" s="16" t="s">
        <v>104</v>
      </c>
      <c r="C21" s="17">
        <v>24985420.670235075</v>
      </c>
      <c r="D21" s="14">
        <f t="shared" si="0"/>
        <v>0.50013184357440033</v>
      </c>
    </row>
    <row r="22" spans="1:4" ht="16.5" thickTop="1" thickBot="1" x14ac:dyDescent="0.3">
      <c r="A22" s="15">
        <v>18</v>
      </c>
      <c r="B22" s="16" t="s">
        <v>105</v>
      </c>
      <c r="C22" s="17">
        <v>2985154.0333513007</v>
      </c>
      <c r="D22" s="14">
        <f t="shared" si="0"/>
        <v>5.9753670340724194E-2</v>
      </c>
    </row>
    <row r="23" spans="1:4" ht="16.5" thickTop="1" thickBot="1" x14ac:dyDescent="0.3">
      <c r="A23" s="31"/>
      <c r="B23" s="18" t="s">
        <v>106</v>
      </c>
      <c r="C23" s="19">
        <f>SUM(C5:C22)</f>
        <v>49957668.145396166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14948.204059508749</v>
      </c>
      <c r="D7" s="14">
        <f t="shared" si="0"/>
        <v>4.7242089349994271E-2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1419.598773964816</v>
      </c>
      <c r="D9" s="14">
        <f t="shared" si="0"/>
        <v>4.4864795699739828E-3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3139.4584181537448</v>
      </c>
      <c r="D14" s="14">
        <f t="shared" si="0"/>
        <v>9.9218992803798405E-3</v>
      </c>
    </row>
    <row r="15" spans="1:4" ht="16.5" thickTop="1" thickBot="1" x14ac:dyDescent="0.3">
      <c r="A15" s="15">
        <v>11</v>
      </c>
      <c r="B15" s="16" t="s">
        <v>98</v>
      </c>
      <c r="C15" s="17">
        <v>497.17664604944952</v>
      </c>
      <c r="D15" s="14">
        <f t="shared" si="0"/>
        <v>1.5712699292767386E-3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8865.1330426737804</v>
      </c>
      <c r="D17" s="14">
        <f t="shared" si="0"/>
        <v>2.8017239103393987E-2</v>
      </c>
    </row>
    <row r="18" spans="1:4" ht="16.5" thickTop="1" thickBot="1" x14ac:dyDescent="0.3">
      <c r="A18" s="15">
        <v>14</v>
      </c>
      <c r="B18" s="16" t="s">
        <v>101</v>
      </c>
      <c r="C18" s="17">
        <v>170051.9253959053</v>
      </c>
      <c r="D18" s="14">
        <f t="shared" si="0"/>
        <v>0.53742966189852315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77252.833675861024</v>
      </c>
      <c r="D20" s="14">
        <f t="shared" si="0"/>
        <v>0.24414874566377914</v>
      </c>
    </row>
    <row r="21" spans="1:4" ht="16.5" thickTop="1" thickBot="1" x14ac:dyDescent="0.3">
      <c r="A21" s="15">
        <v>17</v>
      </c>
      <c r="B21" s="16" t="s">
        <v>104</v>
      </c>
      <c r="C21" s="17">
        <v>27488.989297961805</v>
      </c>
      <c r="D21" s="14">
        <f t="shared" si="0"/>
        <v>8.6875806845121806E-2</v>
      </c>
    </row>
    <row r="22" spans="1:4" ht="16.5" thickTop="1" thickBot="1" x14ac:dyDescent="0.3">
      <c r="A22" s="15">
        <v>18</v>
      </c>
      <c r="B22" s="16" t="s">
        <v>105</v>
      </c>
      <c r="C22" s="17">
        <v>12753.762685693888</v>
      </c>
      <c r="D22" s="14">
        <f t="shared" si="0"/>
        <v>4.0306808359557161E-2</v>
      </c>
    </row>
    <row r="23" spans="1:4" ht="16.5" thickTop="1" thickBot="1" x14ac:dyDescent="0.3">
      <c r="A23" s="31"/>
      <c r="B23" s="18" t="s">
        <v>106</v>
      </c>
      <c r="C23" s="19">
        <f>SUM(C5:C22)</f>
        <v>316417.08199577255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24007.100978890372</v>
      </c>
      <c r="D5" s="14">
        <f>C5/C$23</f>
        <v>3.9669475429108519E-3</v>
      </c>
    </row>
    <row r="6" spans="1:4" ht="16.5" thickTop="1" thickBot="1" x14ac:dyDescent="0.3">
      <c r="A6" s="15">
        <v>2</v>
      </c>
      <c r="B6" s="16" t="s">
        <v>89</v>
      </c>
      <c r="C6" s="17">
        <v>35379.702409609141</v>
      </c>
      <c r="D6" s="14">
        <f t="shared" ref="D6:D23" si="0">C6/C$23</f>
        <v>5.8461629193015206E-3</v>
      </c>
    </row>
    <row r="7" spans="1:4" ht="16.5" thickTop="1" thickBot="1" x14ac:dyDescent="0.3">
      <c r="A7" s="15">
        <v>3</v>
      </c>
      <c r="B7" s="16" t="s">
        <v>90</v>
      </c>
      <c r="C7" s="17">
        <v>117790.97408632924</v>
      </c>
      <c r="D7" s="14">
        <f t="shared" si="0"/>
        <v>1.9463850118334333E-2</v>
      </c>
    </row>
    <row r="8" spans="1:4" ht="16.5" thickTop="1" thickBot="1" x14ac:dyDescent="0.3">
      <c r="A8" s="15">
        <v>4</v>
      </c>
      <c r="B8" s="16" t="s">
        <v>91</v>
      </c>
      <c r="C8" s="17">
        <v>441512.26291672641</v>
      </c>
      <c r="D8" s="14">
        <f t="shared" si="0"/>
        <v>7.2955747055114512E-2</v>
      </c>
    </row>
    <row r="9" spans="1:4" ht="16.5" thickTop="1" thickBot="1" x14ac:dyDescent="0.3">
      <c r="A9" s="15">
        <v>5</v>
      </c>
      <c r="B9" s="16" t="s">
        <v>92</v>
      </c>
      <c r="C9" s="17">
        <v>3538.9199249815001</v>
      </c>
      <c r="D9" s="14">
        <f t="shared" si="0"/>
        <v>5.8477321827854034E-4</v>
      </c>
    </row>
    <row r="10" spans="1:4" ht="16.5" thickTop="1" thickBot="1" x14ac:dyDescent="0.3">
      <c r="A10" s="15">
        <v>6</v>
      </c>
      <c r="B10" s="16" t="s">
        <v>93</v>
      </c>
      <c r="C10" s="17">
        <v>43600.824542729526</v>
      </c>
      <c r="D10" s="14">
        <f t="shared" si="0"/>
        <v>7.2046259954817136E-3</v>
      </c>
    </row>
    <row r="11" spans="1:4" ht="16.5" thickTop="1" thickBot="1" x14ac:dyDescent="0.3">
      <c r="A11" s="15">
        <v>7</v>
      </c>
      <c r="B11" s="16" t="s">
        <v>94</v>
      </c>
      <c r="C11" s="17">
        <v>10205.243487314765</v>
      </c>
      <c r="D11" s="14">
        <f t="shared" si="0"/>
        <v>1.6863204604507592E-3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13778.852081830175</v>
      </c>
      <c r="D13" s="14">
        <f t="shared" si="0"/>
        <v>2.2768256549681376E-3</v>
      </c>
    </row>
    <row r="14" spans="1:4" ht="16.5" thickTop="1" thickBot="1" x14ac:dyDescent="0.3">
      <c r="A14" s="15">
        <v>10</v>
      </c>
      <c r="B14" s="16" t="s">
        <v>97</v>
      </c>
      <c r="C14" s="17">
        <v>464058.6281716114</v>
      </c>
      <c r="D14" s="14">
        <f t="shared" si="0"/>
        <v>7.6681321764367497E-2</v>
      </c>
    </row>
    <row r="15" spans="1:4" ht="16.5" thickTop="1" thickBot="1" x14ac:dyDescent="0.3">
      <c r="A15" s="15">
        <v>11</v>
      </c>
      <c r="B15" s="16" t="s">
        <v>98</v>
      </c>
      <c r="C15" s="17">
        <v>85023.669770854511</v>
      </c>
      <c r="D15" s="14">
        <f t="shared" si="0"/>
        <v>1.4049361402833761E-2</v>
      </c>
    </row>
    <row r="16" spans="1:4" ht="16.5" thickTop="1" thickBot="1" x14ac:dyDescent="0.3">
      <c r="A16" s="15">
        <v>12</v>
      </c>
      <c r="B16" s="16" t="s">
        <v>99</v>
      </c>
      <c r="C16" s="17">
        <v>20511.755669374168</v>
      </c>
      <c r="D16" s="14">
        <f t="shared" si="0"/>
        <v>3.3893746198243608E-3</v>
      </c>
    </row>
    <row r="17" spans="1:4" ht="16.5" thickTop="1" thickBot="1" x14ac:dyDescent="0.3">
      <c r="A17" s="15">
        <v>13</v>
      </c>
      <c r="B17" s="16" t="s">
        <v>100</v>
      </c>
      <c r="C17" s="17">
        <v>170299.36411970676</v>
      </c>
      <c r="D17" s="14">
        <f t="shared" si="0"/>
        <v>2.8140367495766521E-2</v>
      </c>
    </row>
    <row r="18" spans="1:4" ht="16.5" thickTop="1" thickBot="1" x14ac:dyDescent="0.3">
      <c r="A18" s="15">
        <v>14</v>
      </c>
      <c r="B18" s="16" t="s">
        <v>101</v>
      </c>
      <c r="C18" s="17">
        <v>3372231.0985056018</v>
      </c>
      <c r="D18" s="14">
        <f t="shared" si="0"/>
        <v>0.55722945815520442</v>
      </c>
    </row>
    <row r="19" spans="1:4" ht="16.5" thickTop="1" thickBot="1" x14ac:dyDescent="0.3">
      <c r="A19" s="15">
        <v>15</v>
      </c>
      <c r="B19" s="16" t="s">
        <v>102</v>
      </c>
      <c r="C19" s="17">
        <v>5.6670057492881396</v>
      </c>
      <c r="D19" s="14">
        <f t="shared" si="0"/>
        <v>9.3641937660726813E-7</v>
      </c>
    </row>
    <row r="20" spans="1:4" ht="16.5" thickTop="1" thickBot="1" x14ac:dyDescent="0.3">
      <c r="A20" s="15">
        <v>16</v>
      </c>
      <c r="B20" s="16" t="s">
        <v>103</v>
      </c>
      <c r="C20" s="17">
        <v>463558.24484393268</v>
      </c>
      <c r="D20" s="14">
        <f t="shared" si="0"/>
        <v>7.6598638127805388E-2</v>
      </c>
    </row>
    <row r="21" spans="1:4" ht="16.5" thickTop="1" thickBot="1" x14ac:dyDescent="0.3">
      <c r="A21" s="15">
        <v>17</v>
      </c>
      <c r="B21" s="16" t="s">
        <v>104</v>
      </c>
      <c r="C21" s="17">
        <v>345017.28993749205</v>
      </c>
      <c r="D21" s="14">
        <f t="shared" si="0"/>
        <v>5.7010860735861993E-2</v>
      </c>
    </row>
    <row r="22" spans="1:4" ht="16.5" thickTop="1" thickBot="1" x14ac:dyDescent="0.3">
      <c r="A22" s="15">
        <v>18</v>
      </c>
      <c r="B22" s="16" t="s">
        <v>105</v>
      </c>
      <c r="C22" s="17">
        <v>441262.21091158345</v>
      </c>
      <c r="D22" s="14">
        <f t="shared" si="0"/>
        <v>7.2914428314118915E-2</v>
      </c>
    </row>
    <row r="23" spans="1:4" ht="16.5" thickTop="1" thickBot="1" x14ac:dyDescent="0.3">
      <c r="A23" s="31"/>
      <c r="B23" s="18" t="s">
        <v>106</v>
      </c>
      <c r="C23" s="19">
        <f>SUM(C5:C22)</f>
        <v>6051781.8093643179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2965.0177432487235</v>
      </c>
      <c r="D5" s="14">
        <f>C5/C$23</f>
        <v>2.2888108777778691E-3</v>
      </c>
    </row>
    <row r="6" spans="1:4" ht="16.5" thickTop="1" thickBot="1" x14ac:dyDescent="0.3">
      <c r="A6" s="15">
        <v>2</v>
      </c>
      <c r="B6" s="16" t="s">
        <v>89</v>
      </c>
      <c r="C6" s="17">
        <v>5850.2000526619659</v>
      </c>
      <c r="D6" s="14">
        <f t="shared" ref="D6:D23" si="0">C6/C$23</f>
        <v>4.515993723207253E-3</v>
      </c>
    </row>
    <row r="7" spans="1:4" ht="16.5" thickTop="1" thickBot="1" x14ac:dyDescent="0.3">
      <c r="A7" s="15">
        <v>3</v>
      </c>
      <c r="B7" s="16" t="s">
        <v>90</v>
      </c>
      <c r="C7" s="17">
        <v>87481.820711031221</v>
      </c>
      <c r="D7" s="14">
        <f t="shared" si="0"/>
        <v>6.7530571547890092E-2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7747.9610103439063</v>
      </c>
      <c r="D9" s="14">
        <f t="shared" si="0"/>
        <v>5.9809481685069088E-3</v>
      </c>
    </row>
    <row r="10" spans="1:4" ht="16.5" thickTop="1" thickBot="1" x14ac:dyDescent="0.3">
      <c r="A10" s="15">
        <v>6</v>
      </c>
      <c r="B10" s="16" t="s">
        <v>93</v>
      </c>
      <c r="C10" s="17">
        <v>6640.5212572569508</v>
      </c>
      <c r="D10" s="14">
        <f t="shared" si="0"/>
        <v>5.1260729627444612E-3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167688.21926567514</v>
      </c>
      <c r="D14" s="14">
        <f t="shared" si="0"/>
        <v>0.12944496578625758</v>
      </c>
    </row>
    <row r="15" spans="1:4" ht="16.5" thickTop="1" thickBot="1" x14ac:dyDescent="0.3">
      <c r="A15" s="15">
        <v>11</v>
      </c>
      <c r="B15" s="16" t="s">
        <v>98</v>
      </c>
      <c r="C15" s="17">
        <v>21850.764440879491</v>
      </c>
      <c r="D15" s="14">
        <f t="shared" si="0"/>
        <v>1.6867442852213484E-2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96835.375120661003</v>
      </c>
      <c r="D17" s="14">
        <f t="shared" si="0"/>
        <v>7.4750938821372515E-2</v>
      </c>
    </row>
    <row r="18" spans="1:4" ht="16.5" thickTop="1" thickBot="1" x14ac:dyDescent="0.3">
      <c r="A18" s="15">
        <v>14</v>
      </c>
      <c r="B18" s="16" t="s">
        <v>101</v>
      </c>
      <c r="C18" s="17">
        <v>393692.98260009871</v>
      </c>
      <c r="D18" s="14">
        <f t="shared" si="0"/>
        <v>0.30390670785416968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185967.35391292622</v>
      </c>
      <c r="D20" s="14">
        <f t="shared" si="0"/>
        <v>0.14355533066088863</v>
      </c>
    </row>
    <row r="21" spans="1:4" ht="16.5" thickTop="1" thickBot="1" x14ac:dyDescent="0.3">
      <c r="A21" s="15">
        <v>17</v>
      </c>
      <c r="B21" s="16" t="s">
        <v>104</v>
      </c>
      <c r="C21" s="17">
        <v>67786.75984642432</v>
      </c>
      <c r="D21" s="14">
        <f t="shared" si="0"/>
        <v>5.2327198938045966E-2</v>
      </c>
    </row>
    <row r="22" spans="1:4" ht="16.5" thickTop="1" thickBot="1" x14ac:dyDescent="0.3">
      <c r="A22" s="15">
        <v>18</v>
      </c>
      <c r="B22" s="16" t="s">
        <v>105</v>
      </c>
      <c r="C22" s="17">
        <v>250933.27733196138</v>
      </c>
      <c r="D22" s="14">
        <f t="shared" si="0"/>
        <v>0.19370501780692548</v>
      </c>
    </row>
    <row r="23" spans="1:4" ht="16.5" thickTop="1" thickBot="1" x14ac:dyDescent="0.3">
      <c r="A23" s="31"/>
      <c r="B23" s="18" t="s">
        <v>106</v>
      </c>
      <c r="C23" s="19">
        <f>SUM(C5:C22)</f>
        <v>1295440.2532931692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2094790.210794071</v>
      </c>
      <c r="D5" s="14">
        <f>C5/C$23</f>
        <v>1.6962273030162862E-2</v>
      </c>
    </row>
    <row r="6" spans="1:4" ht="16.5" thickTop="1" thickBot="1" x14ac:dyDescent="0.3">
      <c r="A6" s="15">
        <v>2</v>
      </c>
      <c r="B6" s="16" t="s">
        <v>89</v>
      </c>
      <c r="C6" s="17">
        <v>4238926.1688456414</v>
      </c>
      <c r="D6" s="14">
        <f t="shared" ref="D6:D23" si="0">C6/C$23</f>
        <v>3.4324116400852485E-2</v>
      </c>
    </row>
    <row r="7" spans="1:4" ht="16.5" thickTop="1" thickBot="1" x14ac:dyDescent="0.3">
      <c r="A7" s="15">
        <v>3</v>
      </c>
      <c r="B7" s="16" t="s">
        <v>90</v>
      </c>
      <c r="C7" s="17">
        <v>2601032.0783208245</v>
      </c>
      <c r="D7" s="14">
        <f t="shared" si="0"/>
        <v>2.106149629941485E-2</v>
      </c>
    </row>
    <row r="8" spans="1:4" ht="16.5" thickTop="1" thickBot="1" x14ac:dyDescent="0.3">
      <c r="A8" s="15">
        <v>4</v>
      </c>
      <c r="B8" s="16" t="s">
        <v>91</v>
      </c>
      <c r="C8" s="17">
        <v>4643.5494014723999</v>
      </c>
      <c r="D8" s="14">
        <f t="shared" si="0"/>
        <v>3.7600496875993481E-5</v>
      </c>
    </row>
    <row r="9" spans="1:4" ht="16.5" thickTop="1" thickBot="1" x14ac:dyDescent="0.3">
      <c r="A9" s="15">
        <v>5</v>
      </c>
      <c r="B9" s="16" t="s">
        <v>92</v>
      </c>
      <c r="C9" s="17">
        <v>647171.36228843557</v>
      </c>
      <c r="D9" s="14">
        <f t="shared" si="0"/>
        <v>5.2403802957803848E-3</v>
      </c>
    </row>
    <row r="10" spans="1:4" ht="16.5" thickTop="1" thickBot="1" x14ac:dyDescent="0.3">
      <c r="A10" s="15">
        <v>6</v>
      </c>
      <c r="B10" s="16" t="s">
        <v>93</v>
      </c>
      <c r="C10" s="17">
        <v>3994850.6341509847</v>
      </c>
      <c r="D10" s="14">
        <f t="shared" si="0"/>
        <v>3.2347748629922152E-2</v>
      </c>
    </row>
    <row r="11" spans="1:4" ht="16.5" thickTop="1" thickBot="1" x14ac:dyDescent="0.3">
      <c r="A11" s="15">
        <v>7</v>
      </c>
      <c r="B11" s="16" t="s">
        <v>94</v>
      </c>
      <c r="C11" s="17">
        <v>4331901.1080707368</v>
      </c>
      <c r="D11" s="14">
        <f t="shared" si="0"/>
        <v>3.507696806875342E-2</v>
      </c>
    </row>
    <row r="12" spans="1:4" ht="16.5" thickTop="1" thickBot="1" x14ac:dyDescent="0.3">
      <c r="A12" s="15">
        <v>8</v>
      </c>
      <c r="B12" s="16" t="s">
        <v>95</v>
      </c>
      <c r="C12" s="17">
        <v>526706.08893891494</v>
      </c>
      <c r="D12" s="14">
        <f t="shared" si="0"/>
        <v>4.2649294622416926E-3</v>
      </c>
    </row>
    <row r="13" spans="1:4" ht="16.5" thickTop="1" thickBot="1" x14ac:dyDescent="0.3">
      <c r="A13" s="15">
        <v>9</v>
      </c>
      <c r="B13" s="16" t="s">
        <v>96</v>
      </c>
      <c r="C13" s="17">
        <v>595954.56631586584</v>
      </c>
      <c r="D13" s="14">
        <f t="shared" si="0"/>
        <v>4.8256593979356527E-3</v>
      </c>
    </row>
    <row r="14" spans="1:4" ht="16.5" thickTop="1" thickBot="1" x14ac:dyDescent="0.3">
      <c r="A14" s="15">
        <v>10</v>
      </c>
      <c r="B14" s="16" t="s">
        <v>97</v>
      </c>
      <c r="C14" s="17">
        <v>2792556.2944611586</v>
      </c>
      <c r="D14" s="14">
        <f t="shared" si="0"/>
        <v>2.2612337061091309E-2</v>
      </c>
    </row>
    <row r="15" spans="1:4" ht="16.5" thickTop="1" thickBot="1" x14ac:dyDescent="0.3">
      <c r="A15" s="15">
        <v>11</v>
      </c>
      <c r="B15" s="16" t="s">
        <v>98</v>
      </c>
      <c r="C15" s="17">
        <v>430228.60884129058</v>
      </c>
      <c r="D15" s="14">
        <f t="shared" si="0"/>
        <v>3.4837164556859334E-3</v>
      </c>
    </row>
    <row r="16" spans="1:4" ht="16.5" thickTop="1" thickBot="1" x14ac:dyDescent="0.3">
      <c r="A16" s="15">
        <v>12</v>
      </c>
      <c r="B16" s="16" t="s">
        <v>99</v>
      </c>
      <c r="C16" s="17">
        <v>12163610.705041578</v>
      </c>
      <c r="D16" s="14">
        <f t="shared" si="0"/>
        <v>9.8493149695079246E-2</v>
      </c>
    </row>
    <row r="17" spans="1:4" ht="16.5" thickTop="1" thickBot="1" x14ac:dyDescent="0.3">
      <c r="A17" s="15">
        <v>13</v>
      </c>
      <c r="B17" s="16" t="s">
        <v>100</v>
      </c>
      <c r="C17" s="17">
        <v>6301269.2057767995</v>
      </c>
      <c r="D17" s="14">
        <f t="shared" si="0"/>
        <v>5.1023652943474065E-2</v>
      </c>
    </row>
    <row r="18" spans="1:4" ht="16.5" thickTop="1" thickBot="1" x14ac:dyDescent="0.3">
      <c r="A18" s="15">
        <v>14</v>
      </c>
      <c r="B18" s="16" t="s">
        <v>101</v>
      </c>
      <c r="C18" s="17">
        <v>12868022.396776989</v>
      </c>
      <c r="D18" s="14">
        <f t="shared" si="0"/>
        <v>0.10419702561510547</v>
      </c>
    </row>
    <row r="19" spans="1:4" ht="16.5" thickTop="1" thickBot="1" x14ac:dyDescent="0.3">
      <c r="A19" s="15">
        <v>15</v>
      </c>
      <c r="B19" s="16" t="s">
        <v>102</v>
      </c>
      <c r="C19" s="17">
        <v>397453.38165822724</v>
      </c>
      <c r="D19" s="14">
        <f t="shared" si="0"/>
        <v>3.2183236019099008E-3</v>
      </c>
    </row>
    <row r="20" spans="1:4" ht="16.5" thickTop="1" thickBot="1" x14ac:dyDescent="0.3">
      <c r="A20" s="15">
        <v>16</v>
      </c>
      <c r="B20" s="16" t="s">
        <v>103</v>
      </c>
      <c r="C20" s="17">
        <v>3219888.7243607985</v>
      </c>
      <c r="D20" s="14">
        <f t="shared" si="0"/>
        <v>2.607260210971063E-2</v>
      </c>
    </row>
    <row r="21" spans="1:4" ht="16.5" thickTop="1" thickBot="1" x14ac:dyDescent="0.3">
      <c r="A21" s="15">
        <v>17</v>
      </c>
      <c r="B21" s="16" t="s">
        <v>104</v>
      </c>
      <c r="C21" s="17">
        <v>59638885.00912898</v>
      </c>
      <c r="D21" s="14">
        <f t="shared" si="0"/>
        <v>0.48291759505399917</v>
      </c>
    </row>
    <row r="22" spans="1:4" ht="16.5" thickTop="1" thickBot="1" x14ac:dyDescent="0.3">
      <c r="A22" s="15">
        <v>18</v>
      </c>
      <c r="B22" s="16" t="s">
        <v>105</v>
      </c>
      <c r="C22" s="17">
        <v>6649132.2144535333</v>
      </c>
      <c r="D22" s="14">
        <f t="shared" si="0"/>
        <v>5.3840425382004772E-2</v>
      </c>
    </row>
    <row r="23" spans="1:4" ht="16.5" thickTop="1" thickBot="1" x14ac:dyDescent="0.3">
      <c r="A23" s="31"/>
      <c r="B23" s="18" t="s">
        <v>106</v>
      </c>
      <c r="C23" s="19">
        <f>SUM(C5:C22)</f>
        <v>123497022.30762631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801088.57057382632</v>
      </c>
      <c r="D5" s="14">
        <f>C5/C$23</f>
        <v>6.344475215794268E-2</v>
      </c>
    </row>
    <row r="6" spans="1:4" ht="16.5" thickTop="1" thickBot="1" x14ac:dyDescent="0.3">
      <c r="A6" s="15">
        <v>2</v>
      </c>
      <c r="B6" s="16" t="s">
        <v>89</v>
      </c>
      <c r="C6" s="17">
        <v>38886.561886924501</v>
      </c>
      <c r="D6" s="14">
        <f t="shared" ref="D6:D23" si="0">C6/C$23</f>
        <v>3.0797447021659371E-3</v>
      </c>
    </row>
    <row r="7" spans="1:4" ht="16.5" thickTop="1" thickBot="1" x14ac:dyDescent="0.3">
      <c r="A7" s="15">
        <v>3</v>
      </c>
      <c r="B7" s="16" t="s">
        <v>90</v>
      </c>
      <c r="C7" s="17">
        <v>483101.96844073414</v>
      </c>
      <c r="D7" s="14">
        <f t="shared" si="0"/>
        <v>3.8260793850524638E-2</v>
      </c>
    </row>
    <row r="8" spans="1:4" ht="16.5" thickTop="1" thickBot="1" x14ac:dyDescent="0.3">
      <c r="A8" s="15">
        <v>4</v>
      </c>
      <c r="B8" s="16" t="s">
        <v>91</v>
      </c>
      <c r="C8" s="17">
        <v>8987.9679931720439</v>
      </c>
      <c r="D8" s="14">
        <f t="shared" si="0"/>
        <v>7.1183065478247259E-4</v>
      </c>
    </row>
    <row r="9" spans="1:4" ht="16.5" thickTop="1" thickBot="1" x14ac:dyDescent="0.3">
      <c r="A9" s="15">
        <v>5</v>
      </c>
      <c r="B9" s="16" t="s">
        <v>92</v>
      </c>
      <c r="C9" s="17">
        <v>58608.443991566543</v>
      </c>
      <c r="D9" s="14">
        <f t="shared" si="0"/>
        <v>4.6416817565429567E-3</v>
      </c>
    </row>
    <row r="10" spans="1:4" ht="16.5" thickTop="1" thickBot="1" x14ac:dyDescent="0.3">
      <c r="A10" s="15">
        <v>6</v>
      </c>
      <c r="B10" s="16" t="s">
        <v>93</v>
      </c>
      <c r="C10" s="17">
        <v>164310.62161630378</v>
      </c>
      <c r="D10" s="14">
        <f t="shared" si="0"/>
        <v>1.3013101232859474E-2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333.41814817125436</v>
      </c>
      <c r="D12" s="14">
        <f t="shared" si="0"/>
        <v>2.6406108578646831E-5</v>
      </c>
    </row>
    <row r="13" spans="1:4" ht="16.5" thickTop="1" thickBot="1" x14ac:dyDescent="0.3">
      <c r="A13" s="15">
        <v>9</v>
      </c>
      <c r="B13" s="16" t="s">
        <v>96</v>
      </c>
      <c r="C13" s="17">
        <v>114573.95440674815</v>
      </c>
      <c r="D13" s="14">
        <f t="shared" si="0"/>
        <v>9.0740479993175211E-3</v>
      </c>
    </row>
    <row r="14" spans="1:4" ht="16.5" thickTop="1" thickBot="1" x14ac:dyDescent="0.3">
      <c r="A14" s="15">
        <v>10</v>
      </c>
      <c r="B14" s="16" t="s">
        <v>97</v>
      </c>
      <c r="C14" s="17">
        <v>703379.2950795372</v>
      </c>
      <c r="D14" s="14">
        <f t="shared" si="0"/>
        <v>5.5706355936877117E-2</v>
      </c>
    </row>
    <row r="15" spans="1:4" ht="16.5" thickTop="1" thickBot="1" x14ac:dyDescent="0.3">
      <c r="A15" s="15">
        <v>11</v>
      </c>
      <c r="B15" s="16" t="s">
        <v>98</v>
      </c>
      <c r="C15" s="17">
        <v>420473.97321520164</v>
      </c>
      <c r="D15" s="14">
        <f t="shared" si="0"/>
        <v>3.3300770975168252E-2</v>
      </c>
    </row>
    <row r="16" spans="1:4" ht="16.5" thickTop="1" thickBot="1" x14ac:dyDescent="0.3">
      <c r="A16" s="15">
        <v>12</v>
      </c>
      <c r="B16" s="16" t="s">
        <v>99</v>
      </c>
      <c r="C16" s="17">
        <v>421705.89877306623</v>
      </c>
      <c r="D16" s="14">
        <f t="shared" si="0"/>
        <v>3.3398337230095304E-2</v>
      </c>
    </row>
    <row r="17" spans="1:4" ht="16.5" thickTop="1" thickBot="1" x14ac:dyDescent="0.3">
      <c r="A17" s="15">
        <v>13</v>
      </c>
      <c r="B17" s="16" t="s">
        <v>100</v>
      </c>
      <c r="C17" s="17">
        <v>2706521.4164849496</v>
      </c>
      <c r="D17" s="14">
        <f t="shared" si="0"/>
        <v>0.21435155460531791</v>
      </c>
    </row>
    <row r="18" spans="1:4" ht="16.5" thickTop="1" thickBot="1" x14ac:dyDescent="0.3">
      <c r="A18" s="15">
        <v>14</v>
      </c>
      <c r="B18" s="16" t="s">
        <v>101</v>
      </c>
      <c r="C18" s="17">
        <v>3977467.1405206919</v>
      </c>
      <c r="D18" s="14">
        <f t="shared" si="0"/>
        <v>0.31500813544991202</v>
      </c>
    </row>
    <row r="19" spans="1:4" ht="16.5" thickTop="1" thickBot="1" x14ac:dyDescent="0.3">
      <c r="A19" s="15">
        <v>15</v>
      </c>
      <c r="B19" s="16" t="s">
        <v>102</v>
      </c>
      <c r="C19" s="17">
        <v>32280.821285524387</v>
      </c>
      <c r="D19" s="14">
        <f t="shared" si="0"/>
        <v>2.5565821073291577E-3</v>
      </c>
    </row>
    <row r="20" spans="1:4" ht="16.5" thickTop="1" thickBot="1" x14ac:dyDescent="0.3">
      <c r="A20" s="15">
        <v>16</v>
      </c>
      <c r="B20" s="16" t="s">
        <v>103</v>
      </c>
      <c r="C20" s="17">
        <v>1241061.8789819553</v>
      </c>
      <c r="D20" s="14">
        <f t="shared" si="0"/>
        <v>9.8289834878407409E-2</v>
      </c>
    </row>
    <row r="21" spans="1:4" ht="16.5" thickTop="1" thickBot="1" x14ac:dyDescent="0.3">
      <c r="A21" s="15">
        <v>17</v>
      </c>
      <c r="B21" s="16" t="s">
        <v>104</v>
      </c>
      <c r="C21" s="17">
        <v>638147.82878919004</v>
      </c>
      <c r="D21" s="14">
        <f t="shared" si="0"/>
        <v>5.0540142906617853E-2</v>
      </c>
    </row>
    <row r="22" spans="1:4" ht="16.5" thickTop="1" thickBot="1" x14ac:dyDescent="0.3">
      <c r="A22" s="15">
        <v>18</v>
      </c>
      <c r="B22" s="16" t="s">
        <v>105</v>
      </c>
      <c r="C22" s="17">
        <v>815623.94719479885</v>
      </c>
      <c r="D22" s="14">
        <f t="shared" si="0"/>
        <v>6.4595927447560639E-2</v>
      </c>
    </row>
    <row r="23" spans="1:4" ht="16.5" thickTop="1" thickBot="1" x14ac:dyDescent="0.3">
      <c r="A23" s="31"/>
      <c r="B23" s="18" t="s">
        <v>106</v>
      </c>
      <c r="C23" s="19">
        <f>SUM(C5:C22)</f>
        <v>12626553.707382362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4363.9430286390707</v>
      </c>
      <c r="D5" s="14">
        <f>C5/C$23</f>
        <v>5.2594453762005804E-4</v>
      </c>
    </row>
    <row r="6" spans="1:4" ht="16.5" thickTop="1" thickBot="1" x14ac:dyDescent="0.3">
      <c r="A6" s="15">
        <v>2</v>
      </c>
      <c r="B6" s="16" t="s">
        <v>89</v>
      </c>
      <c r="C6" s="17">
        <v>16273.822160712951</v>
      </c>
      <c r="D6" s="14">
        <f t="shared" ref="D6:D23" si="0">C6/C$23</f>
        <v>1.9613289668211956E-3</v>
      </c>
    </row>
    <row r="7" spans="1:4" ht="16.5" thickTop="1" thickBot="1" x14ac:dyDescent="0.3">
      <c r="A7" s="15">
        <v>3</v>
      </c>
      <c r="B7" s="16" t="s">
        <v>90</v>
      </c>
      <c r="C7" s="17">
        <v>748574.4918122146</v>
      </c>
      <c r="D7" s="14">
        <f t="shared" si="0"/>
        <v>9.0218562063383828E-2</v>
      </c>
    </row>
    <row r="8" spans="1:4" ht="16.5" thickTop="1" thickBot="1" x14ac:dyDescent="0.3">
      <c r="A8" s="15">
        <v>4</v>
      </c>
      <c r="B8" s="16" t="s">
        <v>91</v>
      </c>
      <c r="C8" s="17">
        <v>20106.037588392566</v>
      </c>
      <c r="D8" s="14">
        <f t="shared" si="0"/>
        <v>2.4231894351967342E-3</v>
      </c>
    </row>
    <row r="9" spans="1:4" ht="16.5" thickTop="1" thickBot="1" x14ac:dyDescent="0.3">
      <c r="A9" s="15">
        <v>5</v>
      </c>
      <c r="B9" s="16" t="s">
        <v>92</v>
      </c>
      <c r="C9" s="17">
        <v>100875.90790967019</v>
      </c>
      <c r="D9" s="14">
        <f t="shared" si="0"/>
        <v>1.2157613514743959E-2</v>
      </c>
    </row>
    <row r="10" spans="1:4" ht="16.5" thickTop="1" thickBot="1" x14ac:dyDescent="0.3">
      <c r="A10" s="15">
        <v>6</v>
      </c>
      <c r="B10" s="16" t="s">
        <v>93</v>
      </c>
      <c r="C10" s="17">
        <v>197236.63724441049</v>
      </c>
      <c r="D10" s="14">
        <f t="shared" si="0"/>
        <v>2.3771055510226798E-2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11997.513035936379</v>
      </c>
      <c r="D12" s="14">
        <f t="shared" si="0"/>
        <v>1.445946109943605E-3</v>
      </c>
    </row>
    <row r="13" spans="1:4" ht="16.5" thickTop="1" thickBot="1" x14ac:dyDescent="0.3">
      <c r="A13" s="15">
        <v>9</v>
      </c>
      <c r="B13" s="16" t="s">
        <v>96</v>
      </c>
      <c r="C13" s="17">
        <v>203.06758102757058</v>
      </c>
      <c r="D13" s="14">
        <f t="shared" si="0"/>
        <v>2.4473803692729786E-5</v>
      </c>
    </row>
    <row r="14" spans="1:4" ht="16.5" thickTop="1" thickBot="1" x14ac:dyDescent="0.3">
      <c r="A14" s="15">
        <v>10</v>
      </c>
      <c r="B14" s="16" t="s">
        <v>97</v>
      </c>
      <c r="C14" s="17">
        <v>726588.21611350391</v>
      </c>
      <c r="D14" s="14">
        <f t="shared" si="0"/>
        <v>8.7568765416072475E-2</v>
      </c>
    </row>
    <row r="15" spans="1:4" ht="16.5" thickTop="1" thickBot="1" x14ac:dyDescent="0.3">
      <c r="A15" s="15">
        <v>11</v>
      </c>
      <c r="B15" s="16" t="s">
        <v>98</v>
      </c>
      <c r="C15" s="17">
        <v>656635.57478611171</v>
      </c>
      <c r="D15" s="14">
        <f t="shared" si="0"/>
        <v>7.9138039039309799E-2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276890.46872337256</v>
      </c>
      <c r="D17" s="14">
        <f t="shared" si="0"/>
        <v>3.3370974045353399E-2</v>
      </c>
    </row>
    <row r="18" spans="1:4" ht="16.5" thickTop="1" thickBot="1" x14ac:dyDescent="0.3">
      <c r="A18" s="15">
        <v>14</v>
      </c>
      <c r="B18" s="16" t="s">
        <v>101</v>
      </c>
      <c r="C18" s="17">
        <v>2964028.5012228708</v>
      </c>
      <c r="D18" s="14">
        <f t="shared" si="0"/>
        <v>0.35722615747678449</v>
      </c>
    </row>
    <row r="19" spans="1:4" ht="16.5" thickTop="1" thickBot="1" x14ac:dyDescent="0.3">
      <c r="A19" s="15">
        <v>15</v>
      </c>
      <c r="B19" s="16" t="s">
        <v>102</v>
      </c>
      <c r="C19" s="17">
        <v>25857.270268706274</v>
      </c>
      <c r="D19" s="14">
        <f t="shared" si="0"/>
        <v>3.1163307967915204E-3</v>
      </c>
    </row>
    <row r="20" spans="1:4" ht="16.5" thickTop="1" thickBot="1" x14ac:dyDescent="0.3">
      <c r="A20" s="15">
        <v>16</v>
      </c>
      <c r="B20" s="16" t="s">
        <v>103</v>
      </c>
      <c r="C20" s="17">
        <v>1113490.5224256073</v>
      </c>
      <c r="D20" s="14">
        <f t="shared" si="0"/>
        <v>0.13419841966729054</v>
      </c>
    </row>
    <row r="21" spans="1:4" ht="16.5" thickTop="1" thickBot="1" x14ac:dyDescent="0.3">
      <c r="A21" s="15">
        <v>17</v>
      </c>
      <c r="B21" s="16" t="s">
        <v>104</v>
      </c>
      <c r="C21" s="17">
        <v>726662.47746121767</v>
      </c>
      <c r="D21" s="14">
        <f t="shared" si="0"/>
        <v>8.7577715429839859E-2</v>
      </c>
    </row>
    <row r="22" spans="1:4" ht="16.5" thickTop="1" thickBot="1" x14ac:dyDescent="0.3">
      <c r="A22" s="15">
        <v>18</v>
      </c>
      <c r="B22" s="16" t="s">
        <v>105</v>
      </c>
      <c r="C22" s="17">
        <v>707560.07166710286</v>
      </c>
      <c r="D22" s="14">
        <f t="shared" si="0"/>
        <v>8.5275484186928874E-2</v>
      </c>
    </row>
    <row r="23" spans="1:4" ht="16.5" thickTop="1" thickBot="1" x14ac:dyDescent="0.3">
      <c r="A23" s="31"/>
      <c r="B23" s="18" t="s">
        <v>106</v>
      </c>
      <c r="C23" s="19">
        <f>SUM(C5:C22)</f>
        <v>8297344.5230294978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108752.05914794588</v>
      </c>
      <c r="D5" s="14">
        <f>C5/C$23</f>
        <v>1.2572555400349175E-2</v>
      </c>
    </row>
    <row r="6" spans="1:4" ht="16.5" thickTop="1" thickBot="1" x14ac:dyDescent="0.3">
      <c r="A6" s="15">
        <v>2</v>
      </c>
      <c r="B6" s="16" t="s">
        <v>89</v>
      </c>
      <c r="C6" s="17">
        <v>2122.8015014291454</v>
      </c>
      <c r="D6" s="14">
        <f t="shared" ref="D6:D23" si="0">C6/C$23</f>
        <v>2.454118081971641E-4</v>
      </c>
    </row>
    <row r="7" spans="1:4" ht="16.5" thickTop="1" thickBot="1" x14ac:dyDescent="0.3">
      <c r="A7" s="15">
        <v>3</v>
      </c>
      <c r="B7" s="16" t="s">
        <v>90</v>
      </c>
      <c r="C7" s="17">
        <v>83467.977787142547</v>
      </c>
      <c r="D7" s="14">
        <f t="shared" si="0"/>
        <v>9.6495255639836349E-3</v>
      </c>
    </row>
    <row r="8" spans="1:4" ht="16.5" thickTop="1" thickBot="1" x14ac:dyDescent="0.3">
      <c r="A8" s="15">
        <v>4</v>
      </c>
      <c r="B8" s="16" t="s">
        <v>91</v>
      </c>
      <c r="C8" s="17">
        <v>74283.027597568842</v>
      </c>
      <c r="D8" s="14">
        <f t="shared" si="0"/>
        <v>8.5876762894722732E-3</v>
      </c>
    </row>
    <row r="9" spans="1:4" ht="16.5" thickTop="1" thickBot="1" x14ac:dyDescent="0.3">
      <c r="A9" s="15">
        <v>5</v>
      </c>
      <c r="B9" s="16" t="s">
        <v>92</v>
      </c>
      <c r="C9" s="17">
        <v>155067.29613838316</v>
      </c>
      <c r="D9" s="14">
        <f t="shared" si="0"/>
        <v>1.7926944894256728E-2</v>
      </c>
    </row>
    <row r="10" spans="1:4" ht="16.5" thickTop="1" thickBot="1" x14ac:dyDescent="0.3">
      <c r="A10" s="15">
        <v>6</v>
      </c>
      <c r="B10" s="16" t="s">
        <v>93</v>
      </c>
      <c r="C10" s="17">
        <v>50980.900447001666</v>
      </c>
      <c r="D10" s="14">
        <f t="shared" si="0"/>
        <v>5.8937752558565785E-3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1696.7205002904243</v>
      </c>
      <c r="D12" s="14">
        <f t="shared" si="0"/>
        <v>1.9615364210979588E-4</v>
      </c>
    </row>
    <row r="13" spans="1:4" ht="16.5" thickTop="1" thickBot="1" x14ac:dyDescent="0.3">
      <c r="A13" s="15">
        <v>9</v>
      </c>
      <c r="B13" s="16" t="s">
        <v>96</v>
      </c>
      <c r="C13" s="17">
        <v>127084.60166445382</v>
      </c>
      <c r="D13" s="14">
        <f t="shared" si="0"/>
        <v>1.4691935099675138E-2</v>
      </c>
    </row>
    <row r="14" spans="1:4" ht="16.5" thickTop="1" thickBot="1" x14ac:dyDescent="0.3">
      <c r="A14" s="15">
        <v>10</v>
      </c>
      <c r="B14" s="16" t="s">
        <v>97</v>
      </c>
      <c r="C14" s="17">
        <v>733836.80084645527</v>
      </c>
      <c r="D14" s="14">
        <f t="shared" si="0"/>
        <v>8.4837049576282242E-2</v>
      </c>
    </row>
    <row r="15" spans="1:4" ht="16.5" thickTop="1" thickBot="1" x14ac:dyDescent="0.3">
      <c r="A15" s="15">
        <v>11</v>
      </c>
      <c r="B15" s="16" t="s">
        <v>98</v>
      </c>
      <c r="C15" s="17">
        <v>180028.04138875665</v>
      </c>
      <c r="D15" s="14">
        <f t="shared" si="0"/>
        <v>2.081259464611479E-2</v>
      </c>
    </row>
    <row r="16" spans="1:4" ht="16.5" thickTop="1" thickBot="1" x14ac:dyDescent="0.3">
      <c r="A16" s="15">
        <v>12</v>
      </c>
      <c r="B16" s="16" t="s">
        <v>99</v>
      </c>
      <c r="C16" s="17">
        <v>1938775.3166564626</v>
      </c>
      <c r="D16" s="14">
        <f t="shared" si="0"/>
        <v>0.22413699812646992</v>
      </c>
    </row>
    <row r="17" spans="1:4" ht="16.5" thickTop="1" thickBot="1" x14ac:dyDescent="0.3">
      <c r="A17" s="15">
        <v>13</v>
      </c>
      <c r="B17" s="16" t="s">
        <v>100</v>
      </c>
      <c r="C17" s="17">
        <v>307744.39822072815</v>
      </c>
      <c r="D17" s="14">
        <f t="shared" si="0"/>
        <v>3.5577565391324395E-2</v>
      </c>
    </row>
    <row r="18" spans="1:4" ht="16.5" thickTop="1" thickBot="1" x14ac:dyDescent="0.3">
      <c r="A18" s="15">
        <v>14</v>
      </c>
      <c r="B18" s="16" t="s">
        <v>101</v>
      </c>
      <c r="C18" s="17">
        <v>3249484.2530135321</v>
      </c>
      <c r="D18" s="14">
        <f t="shared" si="0"/>
        <v>0.37566480224523224</v>
      </c>
    </row>
    <row r="19" spans="1:4" ht="16.5" thickTop="1" thickBot="1" x14ac:dyDescent="0.3">
      <c r="A19" s="15">
        <v>15</v>
      </c>
      <c r="B19" s="16" t="s">
        <v>102</v>
      </c>
      <c r="C19" s="17">
        <v>7749.0183255306092</v>
      </c>
      <c r="D19" s="14">
        <f t="shared" si="0"/>
        <v>8.9584475879687063E-4</v>
      </c>
    </row>
    <row r="20" spans="1:4" ht="16.5" thickTop="1" thickBot="1" x14ac:dyDescent="0.3">
      <c r="A20" s="15">
        <v>16</v>
      </c>
      <c r="B20" s="16" t="s">
        <v>103</v>
      </c>
      <c r="C20" s="17">
        <v>586085.77938372002</v>
      </c>
      <c r="D20" s="14">
        <f t="shared" si="0"/>
        <v>6.7755921022464832E-2</v>
      </c>
    </row>
    <row r="21" spans="1:4" ht="16.5" thickTop="1" thickBot="1" x14ac:dyDescent="0.3">
      <c r="A21" s="15">
        <v>17</v>
      </c>
      <c r="B21" s="16" t="s">
        <v>104</v>
      </c>
      <c r="C21" s="17">
        <v>193271.26226177532</v>
      </c>
      <c r="D21" s="14">
        <f t="shared" si="0"/>
        <v>2.2343610512936957E-2</v>
      </c>
    </row>
    <row r="22" spans="1:4" ht="16.5" thickTop="1" thickBot="1" x14ac:dyDescent="0.3">
      <c r="A22" s="15">
        <v>18</v>
      </c>
      <c r="B22" s="16" t="s">
        <v>105</v>
      </c>
      <c r="C22" s="17">
        <v>849526.39155567507</v>
      </c>
      <c r="D22" s="14">
        <f t="shared" si="0"/>
        <v>9.8211635766477248E-2</v>
      </c>
    </row>
    <row r="23" spans="1:4" ht="16.5" thickTop="1" thickBot="1" x14ac:dyDescent="0.3">
      <c r="A23" s="31"/>
      <c r="B23" s="18" t="s">
        <v>106</v>
      </c>
      <c r="C23" s="19">
        <f>SUM(C5:C22)</f>
        <v>8649956.6464368515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79358.664930559869</v>
      </c>
      <c r="D5" s="14">
        <f>C5/C$23</f>
        <v>7.6558337993429563E-3</v>
      </c>
    </row>
    <row r="6" spans="1:4" ht="16.5" thickTop="1" thickBot="1" x14ac:dyDescent="0.3">
      <c r="A6" s="15">
        <v>2</v>
      </c>
      <c r="B6" s="16" t="s">
        <v>89</v>
      </c>
      <c r="C6" s="17">
        <v>87993.584960091481</v>
      </c>
      <c r="D6" s="14">
        <f t="shared" ref="D6:D23" si="0">C6/C$23</f>
        <v>8.4888557847122501E-3</v>
      </c>
    </row>
    <row r="7" spans="1:4" ht="16.5" thickTop="1" thickBot="1" x14ac:dyDescent="0.3">
      <c r="A7" s="15">
        <v>3</v>
      </c>
      <c r="B7" s="16" t="s">
        <v>90</v>
      </c>
      <c r="C7" s="17">
        <v>502246.82052363182</v>
      </c>
      <c r="D7" s="14">
        <f t="shared" si="0"/>
        <v>4.8452405134863312E-2</v>
      </c>
    </row>
    <row r="8" spans="1:4" ht="16.5" thickTop="1" thickBot="1" x14ac:dyDescent="0.3">
      <c r="A8" s="15">
        <v>4</v>
      </c>
      <c r="B8" s="16" t="s">
        <v>91</v>
      </c>
      <c r="C8" s="17">
        <v>52.429813293503578</v>
      </c>
      <c r="D8" s="14">
        <f t="shared" si="0"/>
        <v>5.0579723973037048E-6</v>
      </c>
    </row>
    <row r="9" spans="1:4" ht="16.5" thickTop="1" thickBot="1" x14ac:dyDescent="0.3">
      <c r="A9" s="15">
        <v>5</v>
      </c>
      <c r="B9" s="16" t="s">
        <v>92</v>
      </c>
      <c r="C9" s="17">
        <v>65220.159150929998</v>
      </c>
      <c r="D9" s="14">
        <f t="shared" si="0"/>
        <v>6.2918737262418062E-3</v>
      </c>
    </row>
    <row r="10" spans="1:4" ht="16.5" thickTop="1" thickBot="1" x14ac:dyDescent="0.3">
      <c r="A10" s="15">
        <v>6</v>
      </c>
      <c r="B10" s="16" t="s">
        <v>93</v>
      </c>
      <c r="C10" s="17">
        <v>353984.28438279539</v>
      </c>
      <c r="D10" s="14">
        <f t="shared" si="0"/>
        <v>3.4149325107540145E-2</v>
      </c>
    </row>
    <row r="11" spans="1:4" ht="16.5" thickTop="1" thickBot="1" x14ac:dyDescent="0.3">
      <c r="A11" s="15">
        <v>7</v>
      </c>
      <c r="B11" s="16" t="s">
        <v>94</v>
      </c>
      <c r="C11" s="17">
        <v>67589.953808872131</v>
      </c>
      <c r="D11" s="14">
        <f t="shared" si="0"/>
        <v>6.5204909044119649E-3</v>
      </c>
    </row>
    <row r="12" spans="1:4" ht="16.5" thickTop="1" thickBot="1" x14ac:dyDescent="0.3">
      <c r="A12" s="15">
        <v>8</v>
      </c>
      <c r="B12" s="16" t="s">
        <v>95</v>
      </c>
      <c r="C12" s="17">
        <v>24249.290751668152</v>
      </c>
      <c r="D12" s="14">
        <f t="shared" si="0"/>
        <v>2.3393606723243277E-3</v>
      </c>
    </row>
    <row r="13" spans="1:4" ht="16.5" thickTop="1" thickBot="1" x14ac:dyDescent="0.3">
      <c r="A13" s="15">
        <v>9</v>
      </c>
      <c r="B13" s="16" t="s">
        <v>96</v>
      </c>
      <c r="C13" s="17">
        <v>17120.77109825638</v>
      </c>
      <c r="D13" s="14">
        <f t="shared" si="0"/>
        <v>1.6516630938730752E-3</v>
      </c>
    </row>
    <row r="14" spans="1:4" ht="16.5" thickTop="1" thickBot="1" x14ac:dyDescent="0.3">
      <c r="A14" s="15">
        <v>10</v>
      </c>
      <c r="B14" s="16" t="s">
        <v>97</v>
      </c>
      <c r="C14" s="17">
        <v>1131720.0378183001</v>
      </c>
      <c r="D14" s="14">
        <f t="shared" si="0"/>
        <v>0.10917850652483128</v>
      </c>
    </row>
    <row r="15" spans="1:4" ht="16.5" thickTop="1" thickBot="1" x14ac:dyDescent="0.3">
      <c r="A15" s="15">
        <v>11</v>
      </c>
      <c r="B15" s="16" t="s">
        <v>98</v>
      </c>
      <c r="C15" s="17">
        <v>82589.303984670914</v>
      </c>
      <c r="D15" s="14">
        <f t="shared" si="0"/>
        <v>7.9674977579740989E-3</v>
      </c>
    </row>
    <row r="16" spans="1:4" ht="16.5" thickTop="1" thickBot="1" x14ac:dyDescent="0.3">
      <c r="A16" s="15">
        <v>12</v>
      </c>
      <c r="B16" s="16" t="s">
        <v>99</v>
      </c>
      <c r="C16" s="17">
        <v>545025.06776082667</v>
      </c>
      <c r="D16" s="14">
        <f t="shared" si="0"/>
        <v>5.257927838004374E-2</v>
      </c>
    </row>
    <row r="17" spans="1:4" ht="16.5" thickTop="1" thickBot="1" x14ac:dyDescent="0.3">
      <c r="A17" s="15">
        <v>13</v>
      </c>
      <c r="B17" s="16" t="s">
        <v>100</v>
      </c>
      <c r="C17" s="17">
        <v>485475.87077180622</v>
      </c>
      <c r="D17" s="14">
        <f t="shared" si="0"/>
        <v>4.6834489762049805E-2</v>
      </c>
    </row>
    <row r="18" spans="1:4" ht="16.5" thickTop="1" thickBot="1" x14ac:dyDescent="0.3">
      <c r="A18" s="15">
        <v>14</v>
      </c>
      <c r="B18" s="16" t="s">
        <v>101</v>
      </c>
      <c r="C18" s="17">
        <v>3724458.0787489424</v>
      </c>
      <c r="D18" s="14">
        <f t="shared" si="0"/>
        <v>0.35930332331664289</v>
      </c>
    </row>
    <row r="19" spans="1:4" ht="16.5" thickTop="1" thickBot="1" x14ac:dyDescent="0.3">
      <c r="A19" s="15">
        <v>15</v>
      </c>
      <c r="B19" s="16" t="s">
        <v>102</v>
      </c>
      <c r="C19" s="17">
        <v>28066.745138261729</v>
      </c>
      <c r="D19" s="14">
        <f t="shared" si="0"/>
        <v>2.7076354706202189E-3</v>
      </c>
    </row>
    <row r="20" spans="1:4" ht="16.5" thickTop="1" thickBot="1" x14ac:dyDescent="0.3">
      <c r="A20" s="15">
        <v>16</v>
      </c>
      <c r="B20" s="16" t="s">
        <v>103</v>
      </c>
      <c r="C20" s="17">
        <v>1376390.2521608125</v>
      </c>
      <c r="D20" s="14">
        <f t="shared" si="0"/>
        <v>0.13278216087429562</v>
      </c>
    </row>
    <row r="21" spans="1:4" ht="16.5" thickTop="1" thickBot="1" x14ac:dyDescent="0.3">
      <c r="A21" s="15">
        <v>17</v>
      </c>
      <c r="B21" s="16" t="s">
        <v>104</v>
      </c>
      <c r="C21" s="17">
        <v>748102.64006336604</v>
      </c>
      <c r="D21" s="14">
        <f t="shared" si="0"/>
        <v>7.2170436362385126E-2</v>
      </c>
    </row>
    <row r="22" spans="1:4" ht="16.5" thickTop="1" thickBot="1" x14ac:dyDescent="0.3">
      <c r="A22" s="15">
        <v>18</v>
      </c>
      <c r="B22" s="16" t="s">
        <v>105</v>
      </c>
      <c r="C22" s="17">
        <v>1046132.9158004592</v>
      </c>
      <c r="D22" s="14">
        <f t="shared" si="0"/>
        <v>0.10092180535545019</v>
      </c>
    </row>
    <row r="23" spans="1:4" ht="16.5" thickTop="1" thickBot="1" x14ac:dyDescent="0.3">
      <c r="A23" s="31"/>
      <c r="B23" s="18" t="s">
        <v>106</v>
      </c>
      <c r="C23" s="19">
        <f>SUM(C5:C22)</f>
        <v>10365776.871667543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73422.249568708314</v>
      </c>
      <c r="D5" s="14">
        <f>C5/C$23</f>
        <v>1.2748039148394277E-2</v>
      </c>
    </row>
    <row r="6" spans="1:4" ht="16.5" thickTop="1" thickBot="1" x14ac:dyDescent="0.3">
      <c r="A6" s="15">
        <v>2</v>
      </c>
      <c r="B6" s="16" t="s">
        <v>89</v>
      </c>
      <c r="C6" s="17">
        <v>228800.5140828664</v>
      </c>
      <c r="D6" s="14">
        <f t="shared" ref="D6:D23" si="0">C6/C$23</f>
        <v>3.9725804205598791E-2</v>
      </c>
    </row>
    <row r="7" spans="1:4" ht="16.5" thickTop="1" thickBot="1" x14ac:dyDescent="0.3">
      <c r="A7" s="15">
        <v>3</v>
      </c>
      <c r="B7" s="16" t="s">
        <v>90</v>
      </c>
      <c r="C7" s="17">
        <v>195871.73235810534</v>
      </c>
      <c r="D7" s="14">
        <f t="shared" si="0"/>
        <v>3.4008499151585735E-2</v>
      </c>
    </row>
    <row r="8" spans="1:4" ht="16.5" thickTop="1" thickBot="1" x14ac:dyDescent="0.3">
      <c r="A8" s="15">
        <v>4</v>
      </c>
      <c r="B8" s="16" t="s">
        <v>91</v>
      </c>
      <c r="C8" s="17">
        <v>26628.952372303916</v>
      </c>
      <c r="D8" s="14">
        <f t="shared" si="0"/>
        <v>4.6234885108659722E-3</v>
      </c>
    </row>
    <row r="9" spans="1:4" ht="16.5" thickTop="1" thickBot="1" x14ac:dyDescent="0.3">
      <c r="A9" s="15">
        <v>5</v>
      </c>
      <c r="B9" s="16" t="s">
        <v>92</v>
      </c>
      <c r="C9" s="17">
        <v>523828.44583206612</v>
      </c>
      <c r="D9" s="14">
        <f t="shared" si="0"/>
        <v>9.095043496672843E-2</v>
      </c>
    </row>
    <row r="10" spans="1:4" ht="16.5" thickTop="1" thickBot="1" x14ac:dyDescent="0.3">
      <c r="A10" s="15">
        <v>6</v>
      </c>
      <c r="B10" s="16" t="s">
        <v>93</v>
      </c>
      <c r="C10" s="17">
        <v>90900.922783790273</v>
      </c>
      <c r="D10" s="14">
        <f t="shared" si="0"/>
        <v>1.578279784506622E-2</v>
      </c>
    </row>
    <row r="11" spans="1:4" ht="16.5" thickTop="1" thickBot="1" x14ac:dyDescent="0.3">
      <c r="A11" s="15">
        <v>7</v>
      </c>
      <c r="B11" s="16" t="s">
        <v>94</v>
      </c>
      <c r="C11" s="17">
        <v>23563.094854519259</v>
      </c>
      <c r="D11" s="14">
        <f t="shared" si="0"/>
        <v>4.0911747791334222E-3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1350.5188653515959</v>
      </c>
      <c r="D13" s="14">
        <f t="shared" si="0"/>
        <v>2.3448569700981506E-4</v>
      </c>
    </row>
    <row r="14" spans="1:4" ht="16.5" thickTop="1" thickBot="1" x14ac:dyDescent="0.3">
      <c r="A14" s="15">
        <v>10</v>
      </c>
      <c r="B14" s="16" t="s">
        <v>97</v>
      </c>
      <c r="C14" s="17">
        <v>312904.91058808274</v>
      </c>
      <c r="D14" s="14">
        <f t="shared" si="0"/>
        <v>5.4328545820008782E-2</v>
      </c>
    </row>
    <row r="15" spans="1:4" ht="16.5" thickTop="1" thickBot="1" x14ac:dyDescent="0.3">
      <c r="A15" s="15">
        <v>11</v>
      </c>
      <c r="B15" s="16" t="s">
        <v>98</v>
      </c>
      <c r="C15" s="17">
        <v>198273.88734799373</v>
      </c>
      <c r="D15" s="14">
        <f t="shared" si="0"/>
        <v>3.4425576618314011E-2</v>
      </c>
    </row>
    <row r="16" spans="1:4" ht="16.5" thickTop="1" thickBot="1" x14ac:dyDescent="0.3">
      <c r="A16" s="15">
        <v>12</v>
      </c>
      <c r="B16" s="16" t="s">
        <v>99</v>
      </c>
      <c r="C16" s="17">
        <v>2306.9971641903962</v>
      </c>
      <c r="D16" s="14">
        <f t="shared" si="0"/>
        <v>4.005555582550253E-4</v>
      </c>
    </row>
    <row r="17" spans="1:4" ht="16.5" thickTop="1" thickBot="1" x14ac:dyDescent="0.3">
      <c r="A17" s="15">
        <v>13</v>
      </c>
      <c r="B17" s="16" t="s">
        <v>100</v>
      </c>
      <c r="C17" s="17">
        <v>300791.11732839688</v>
      </c>
      <c r="D17" s="14">
        <f t="shared" si="0"/>
        <v>5.222527179044479E-2</v>
      </c>
    </row>
    <row r="18" spans="1:4" ht="16.5" thickTop="1" thickBot="1" x14ac:dyDescent="0.3">
      <c r="A18" s="15">
        <v>14</v>
      </c>
      <c r="B18" s="16" t="s">
        <v>101</v>
      </c>
      <c r="C18" s="17">
        <v>1852075.1849390736</v>
      </c>
      <c r="D18" s="14">
        <f t="shared" si="0"/>
        <v>0.32156910339935046</v>
      </c>
    </row>
    <row r="19" spans="1:4" ht="16.5" thickTop="1" thickBot="1" x14ac:dyDescent="0.3">
      <c r="A19" s="15">
        <v>15</v>
      </c>
      <c r="B19" s="16" t="s">
        <v>102</v>
      </c>
      <c r="C19" s="17">
        <v>7239.4109445239565</v>
      </c>
      <c r="D19" s="14">
        <f t="shared" si="0"/>
        <v>1.2569526904203921E-3</v>
      </c>
    </row>
    <row r="20" spans="1:4" ht="16.5" thickTop="1" thickBot="1" x14ac:dyDescent="0.3">
      <c r="A20" s="15">
        <v>16</v>
      </c>
      <c r="B20" s="16" t="s">
        <v>103</v>
      </c>
      <c r="C20" s="17">
        <v>796466.33780282352</v>
      </c>
      <c r="D20" s="14">
        <f t="shared" si="0"/>
        <v>0.13828756425103958</v>
      </c>
    </row>
    <row r="21" spans="1:4" ht="16.5" thickTop="1" thickBot="1" x14ac:dyDescent="0.3">
      <c r="A21" s="15">
        <v>17</v>
      </c>
      <c r="B21" s="16" t="s">
        <v>104</v>
      </c>
      <c r="C21" s="17">
        <v>447347.66278475052</v>
      </c>
      <c r="D21" s="14">
        <f t="shared" si="0"/>
        <v>7.7671353732985435E-2</v>
      </c>
    </row>
    <row r="22" spans="1:4" ht="16.5" thickTop="1" thickBot="1" x14ac:dyDescent="0.3">
      <c r="A22" s="15">
        <v>18</v>
      </c>
      <c r="B22" s="16" t="s">
        <v>105</v>
      </c>
      <c r="C22" s="17">
        <v>677721.6353575876</v>
      </c>
      <c r="D22" s="14">
        <f t="shared" si="0"/>
        <v>0.11767035183479888</v>
      </c>
    </row>
    <row r="23" spans="1:4" ht="16.5" thickTop="1" thickBot="1" x14ac:dyDescent="0.3">
      <c r="A23" s="31"/>
      <c r="B23" s="18" t="s">
        <v>106</v>
      </c>
      <c r="C23" s="19">
        <f>SUM(C5:C22)</f>
        <v>5759493.5749751339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46404.885167608096</v>
      </c>
      <c r="D5" s="14">
        <f>C5/C$23</f>
        <v>1.3609800532617643E-2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43906.927114196675</v>
      </c>
      <c r="D7" s="14">
        <f t="shared" si="0"/>
        <v>1.2877189930889314E-2</v>
      </c>
    </row>
    <row r="8" spans="1:4" ht="16.5" thickTop="1" thickBot="1" x14ac:dyDescent="0.3">
      <c r="A8" s="15">
        <v>4</v>
      </c>
      <c r="B8" s="16" t="s">
        <v>91</v>
      </c>
      <c r="C8" s="17">
        <v>421.31099967993953</v>
      </c>
      <c r="D8" s="14">
        <f t="shared" si="0"/>
        <v>1.2356368617509641E-4</v>
      </c>
    </row>
    <row r="9" spans="1:4" ht="16.5" thickTop="1" thickBot="1" x14ac:dyDescent="0.3">
      <c r="A9" s="15">
        <v>5</v>
      </c>
      <c r="B9" s="16" t="s">
        <v>92</v>
      </c>
      <c r="C9" s="17">
        <v>16217.675260700322</v>
      </c>
      <c r="D9" s="14">
        <f t="shared" si="0"/>
        <v>4.7563812431318641E-3</v>
      </c>
    </row>
    <row r="10" spans="1:4" ht="16.5" thickTop="1" thickBot="1" x14ac:dyDescent="0.3">
      <c r="A10" s="15">
        <v>6</v>
      </c>
      <c r="B10" s="16" t="s">
        <v>93</v>
      </c>
      <c r="C10" s="17">
        <v>65068.544624517839</v>
      </c>
      <c r="D10" s="14">
        <f t="shared" si="0"/>
        <v>1.9083549287728228E-2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532.23538992577335</v>
      </c>
      <c r="D12" s="14">
        <f t="shared" si="0"/>
        <v>1.5609601159720133E-4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596905.79846254853</v>
      </c>
      <c r="D14" s="14">
        <f t="shared" si="0"/>
        <v>0.17506279402472844</v>
      </c>
    </row>
    <row r="15" spans="1:4" ht="16.5" thickTop="1" thickBot="1" x14ac:dyDescent="0.3">
      <c r="A15" s="15">
        <v>11</v>
      </c>
      <c r="B15" s="16" t="s">
        <v>98</v>
      </c>
      <c r="C15" s="17">
        <v>22776.596847619854</v>
      </c>
      <c r="D15" s="14">
        <f t="shared" si="0"/>
        <v>6.6800066154313453E-3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94071.578338508785</v>
      </c>
      <c r="D17" s="14">
        <f t="shared" si="0"/>
        <v>2.7589668896957017E-2</v>
      </c>
    </row>
    <row r="18" spans="1:4" ht="16.5" thickTop="1" thickBot="1" x14ac:dyDescent="0.3">
      <c r="A18" s="15">
        <v>14</v>
      </c>
      <c r="B18" s="16" t="s">
        <v>101</v>
      </c>
      <c r="C18" s="17">
        <v>1003842.1036214076</v>
      </c>
      <c r="D18" s="14">
        <f t="shared" si="0"/>
        <v>0.29441061533036977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659758.73974321818</v>
      </c>
      <c r="D20" s="14">
        <f t="shared" si="0"/>
        <v>0.19349654276968486</v>
      </c>
    </row>
    <row r="21" spans="1:4" ht="16.5" thickTop="1" thickBot="1" x14ac:dyDescent="0.3">
      <c r="A21" s="15">
        <v>17</v>
      </c>
      <c r="B21" s="16" t="s">
        <v>104</v>
      </c>
      <c r="C21" s="17">
        <v>365074.07480044616</v>
      </c>
      <c r="D21" s="14">
        <f t="shared" si="0"/>
        <v>0.10707030778587545</v>
      </c>
    </row>
    <row r="22" spans="1:4" ht="16.5" thickTop="1" thickBot="1" x14ac:dyDescent="0.3">
      <c r="A22" s="15">
        <v>18</v>
      </c>
      <c r="B22" s="16" t="s">
        <v>105</v>
      </c>
      <c r="C22" s="17">
        <v>494686.3396899756</v>
      </c>
      <c r="D22" s="14">
        <f t="shared" si="0"/>
        <v>0.14508348388481376</v>
      </c>
    </row>
    <row r="23" spans="1:4" ht="16.5" thickTop="1" thickBot="1" x14ac:dyDescent="0.3">
      <c r="A23" s="31"/>
      <c r="B23" s="18" t="s">
        <v>106</v>
      </c>
      <c r="C23" s="19">
        <f>SUM(C5:C22)</f>
        <v>3409666.8100603535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147026.0503570055</v>
      </c>
      <c r="D5" s="14">
        <f>C5/C$23</f>
        <v>2.6067479447436956E-3</v>
      </c>
    </row>
    <row r="6" spans="1:4" ht="16.5" thickTop="1" thickBot="1" x14ac:dyDescent="0.3">
      <c r="A6" s="15">
        <v>2</v>
      </c>
      <c r="B6" s="16" t="s">
        <v>89</v>
      </c>
      <c r="C6" s="17">
        <v>13341.409545623246</v>
      </c>
      <c r="D6" s="14">
        <f t="shared" ref="D6:D23" si="0">C6/C$23</f>
        <v>2.365410199661276E-4</v>
      </c>
    </row>
    <row r="7" spans="1:4" ht="16.5" thickTop="1" thickBot="1" x14ac:dyDescent="0.3">
      <c r="A7" s="15">
        <v>3</v>
      </c>
      <c r="B7" s="16" t="s">
        <v>90</v>
      </c>
      <c r="C7" s="17">
        <v>135261.67453015258</v>
      </c>
      <c r="D7" s="14">
        <f t="shared" si="0"/>
        <v>2.3981674759534582E-3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9579.4575652195417</v>
      </c>
      <c r="D9" s="14">
        <f t="shared" si="0"/>
        <v>1.6984222360092569E-4</v>
      </c>
    </row>
    <row r="10" spans="1:4" ht="16.5" thickTop="1" thickBot="1" x14ac:dyDescent="0.3">
      <c r="A10" s="15">
        <v>6</v>
      </c>
      <c r="B10" s="16" t="s">
        <v>93</v>
      </c>
      <c r="C10" s="17">
        <v>104049.67971941142</v>
      </c>
      <c r="D10" s="14">
        <f t="shared" si="0"/>
        <v>1.8447838876254753E-3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49175.323227709516</v>
      </c>
      <c r="D13" s="14">
        <f t="shared" si="0"/>
        <v>8.7187047767845317E-4</v>
      </c>
    </row>
    <row r="14" spans="1:4" ht="16.5" thickTop="1" thickBot="1" x14ac:dyDescent="0.3">
      <c r="A14" s="15">
        <v>10</v>
      </c>
      <c r="B14" s="16" t="s">
        <v>97</v>
      </c>
      <c r="C14" s="17">
        <v>461000.766790275</v>
      </c>
      <c r="D14" s="14">
        <f t="shared" si="0"/>
        <v>8.1734685685825332E-3</v>
      </c>
    </row>
    <row r="15" spans="1:4" ht="16.5" thickTop="1" thickBot="1" x14ac:dyDescent="0.3">
      <c r="A15" s="15">
        <v>11</v>
      </c>
      <c r="B15" s="16" t="s">
        <v>98</v>
      </c>
      <c r="C15" s="17">
        <v>51493682.858166501</v>
      </c>
      <c r="D15" s="14">
        <f t="shared" si="0"/>
        <v>0.91297461661979107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223609.98894611376</v>
      </c>
      <c r="D17" s="14">
        <f t="shared" si="0"/>
        <v>3.9645687121028532E-3</v>
      </c>
    </row>
    <row r="18" spans="1:4" ht="16.5" thickTop="1" thickBot="1" x14ac:dyDescent="0.3">
      <c r="A18" s="15">
        <v>14</v>
      </c>
      <c r="B18" s="16" t="s">
        <v>101</v>
      </c>
      <c r="C18" s="17">
        <v>1656236.829346061</v>
      </c>
      <c r="D18" s="14">
        <f t="shared" si="0"/>
        <v>2.9364809436309151E-2</v>
      </c>
    </row>
    <row r="19" spans="1:4" ht="16.5" thickTop="1" thickBot="1" x14ac:dyDescent="0.3">
      <c r="A19" s="15">
        <v>15</v>
      </c>
      <c r="B19" s="16" t="s">
        <v>102</v>
      </c>
      <c r="C19" s="17">
        <v>10575.947473505503</v>
      </c>
      <c r="D19" s="14">
        <f t="shared" si="0"/>
        <v>1.8750982749883921E-4</v>
      </c>
    </row>
    <row r="20" spans="1:4" ht="16.5" thickTop="1" thickBot="1" x14ac:dyDescent="0.3">
      <c r="A20" s="15">
        <v>16</v>
      </c>
      <c r="B20" s="16" t="s">
        <v>103</v>
      </c>
      <c r="C20" s="17">
        <v>1015469.0232883572</v>
      </c>
      <c r="D20" s="14">
        <f t="shared" si="0"/>
        <v>1.8004100518107167E-2</v>
      </c>
    </row>
    <row r="21" spans="1:4" ht="16.5" thickTop="1" thickBot="1" x14ac:dyDescent="0.3">
      <c r="A21" s="15">
        <v>17</v>
      </c>
      <c r="B21" s="16" t="s">
        <v>104</v>
      </c>
      <c r="C21" s="17">
        <v>529721.61811689229</v>
      </c>
      <c r="D21" s="14">
        <f t="shared" si="0"/>
        <v>9.3918780784735881E-3</v>
      </c>
    </row>
    <row r="22" spans="1:4" ht="16.5" thickTop="1" thickBot="1" x14ac:dyDescent="0.3">
      <c r="A22" s="15">
        <v>18</v>
      </c>
      <c r="B22" s="16" t="s">
        <v>105</v>
      </c>
      <c r="C22" s="17">
        <v>553366.34339648706</v>
      </c>
      <c r="D22" s="14">
        <f t="shared" si="0"/>
        <v>9.811095209566684E-3</v>
      </c>
    </row>
    <row r="23" spans="1:4" ht="16.5" thickTop="1" thickBot="1" x14ac:dyDescent="0.3">
      <c r="A23" s="31"/>
      <c r="B23" s="18" t="s">
        <v>106</v>
      </c>
      <c r="C23" s="19">
        <f>SUM(C5:C22)</f>
        <v>56402096.970469311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3283174.213225136</v>
      </c>
      <c r="D5" s="14">
        <f>C5/C$23</f>
        <v>1.6321358878962952E-2</v>
      </c>
    </row>
    <row r="6" spans="1:4" ht="16.5" thickTop="1" thickBot="1" x14ac:dyDescent="0.3">
      <c r="A6" s="15">
        <v>2</v>
      </c>
      <c r="B6" s="16" t="s">
        <v>89</v>
      </c>
      <c r="C6" s="17">
        <v>8415300.9102708939</v>
      </c>
      <c r="D6" s="14">
        <f t="shared" ref="D6:D23" si="0">C6/C$23</f>
        <v>4.1834254691003346E-2</v>
      </c>
    </row>
    <row r="7" spans="1:4" ht="16.5" thickTop="1" thickBot="1" x14ac:dyDescent="0.3">
      <c r="A7" s="15">
        <v>3</v>
      </c>
      <c r="B7" s="16" t="s">
        <v>90</v>
      </c>
      <c r="C7" s="17">
        <v>3919195.0476150401</v>
      </c>
      <c r="D7" s="14">
        <f t="shared" si="0"/>
        <v>1.9483154025489113E-2</v>
      </c>
    </row>
    <row r="8" spans="1:4" ht="16.5" thickTop="1" thickBot="1" x14ac:dyDescent="0.3">
      <c r="A8" s="15">
        <v>4</v>
      </c>
      <c r="B8" s="16" t="s">
        <v>91</v>
      </c>
      <c r="C8" s="17">
        <v>31413.322634802676</v>
      </c>
      <c r="D8" s="14">
        <f t="shared" si="0"/>
        <v>1.5616232310731383E-4</v>
      </c>
    </row>
    <row r="9" spans="1:4" ht="16.5" thickTop="1" thickBot="1" x14ac:dyDescent="0.3">
      <c r="A9" s="15">
        <v>5</v>
      </c>
      <c r="B9" s="16" t="s">
        <v>92</v>
      </c>
      <c r="C9" s="17">
        <v>111989.31311904136</v>
      </c>
      <c r="D9" s="14">
        <f t="shared" si="0"/>
        <v>5.5672274796192466E-4</v>
      </c>
    </row>
    <row r="10" spans="1:4" ht="16.5" thickTop="1" thickBot="1" x14ac:dyDescent="0.3">
      <c r="A10" s="15">
        <v>6</v>
      </c>
      <c r="B10" s="16" t="s">
        <v>93</v>
      </c>
      <c r="C10" s="17">
        <v>7179018.7401040141</v>
      </c>
      <c r="D10" s="14">
        <f t="shared" si="0"/>
        <v>3.568843248830772E-2</v>
      </c>
    </row>
    <row r="11" spans="1:4" ht="16.5" thickTop="1" thickBot="1" x14ac:dyDescent="0.3">
      <c r="A11" s="15">
        <v>7</v>
      </c>
      <c r="B11" s="16" t="s">
        <v>94</v>
      </c>
      <c r="C11" s="17">
        <v>4889915.4952907804</v>
      </c>
      <c r="D11" s="14">
        <f t="shared" si="0"/>
        <v>2.4308812296635174E-2</v>
      </c>
    </row>
    <row r="12" spans="1:4" ht="16.5" thickTop="1" thickBot="1" x14ac:dyDescent="0.3">
      <c r="A12" s="15">
        <v>8</v>
      </c>
      <c r="B12" s="16" t="s">
        <v>95</v>
      </c>
      <c r="C12" s="17">
        <v>531181.28845033015</v>
      </c>
      <c r="D12" s="14">
        <f t="shared" si="0"/>
        <v>2.6406154153091476E-3</v>
      </c>
    </row>
    <row r="13" spans="1:4" ht="16.5" thickTop="1" thickBot="1" x14ac:dyDescent="0.3">
      <c r="A13" s="15">
        <v>9</v>
      </c>
      <c r="B13" s="16" t="s">
        <v>96</v>
      </c>
      <c r="C13" s="17">
        <v>1070895.5349308928</v>
      </c>
      <c r="D13" s="14">
        <f t="shared" si="0"/>
        <v>5.3236499839332653E-3</v>
      </c>
    </row>
    <row r="14" spans="1:4" ht="16.5" thickTop="1" thickBot="1" x14ac:dyDescent="0.3">
      <c r="A14" s="15">
        <v>10</v>
      </c>
      <c r="B14" s="16" t="s">
        <v>97</v>
      </c>
      <c r="C14" s="17">
        <v>6134814.0960862059</v>
      </c>
      <c r="D14" s="14">
        <f t="shared" si="0"/>
        <v>3.0497468612725606E-2</v>
      </c>
    </row>
    <row r="15" spans="1:4" ht="16.5" thickTop="1" thickBot="1" x14ac:dyDescent="0.3">
      <c r="A15" s="15">
        <v>11</v>
      </c>
      <c r="B15" s="16" t="s">
        <v>98</v>
      </c>
      <c r="C15" s="17">
        <v>1852380.0418602019</v>
      </c>
      <c r="D15" s="14">
        <f t="shared" si="0"/>
        <v>9.2085760547351101E-3</v>
      </c>
    </row>
    <row r="16" spans="1:4" ht="16.5" thickTop="1" thickBot="1" x14ac:dyDescent="0.3">
      <c r="A16" s="15">
        <v>12</v>
      </c>
      <c r="B16" s="16" t="s">
        <v>99</v>
      </c>
      <c r="C16" s="17">
        <v>27371918.429297324</v>
      </c>
      <c r="D16" s="14">
        <f t="shared" si="0"/>
        <v>0.13607164130696919</v>
      </c>
    </row>
    <row r="17" spans="1:4" ht="16.5" thickTop="1" thickBot="1" x14ac:dyDescent="0.3">
      <c r="A17" s="15">
        <v>13</v>
      </c>
      <c r="B17" s="16" t="s">
        <v>100</v>
      </c>
      <c r="C17" s="17">
        <v>7810557.4193535727</v>
      </c>
      <c r="D17" s="14">
        <f t="shared" si="0"/>
        <v>3.882794588618281E-2</v>
      </c>
    </row>
    <row r="18" spans="1:4" ht="16.5" thickTop="1" thickBot="1" x14ac:dyDescent="0.3">
      <c r="A18" s="15">
        <v>14</v>
      </c>
      <c r="B18" s="16" t="s">
        <v>101</v>
      </c>
      <c r="C18" s="17">
        <v>23436850.404952064</v>
      </c>
      <c r="D18" s="14">
        <f t="shared" si="0"/>
        <v>0.11650957933055632</v>
      </c>
    </row>
    <row r="19" spans="1:4" ht="16.5" thickTop="1" thickBot="1" x14ac:dyDescent="0.3">
      <c r="A19" s="15">
        <v>15</v>
      </c>
      <c r="B19" s="16" t="s">
        <v>102</v>
      </c>
      <c r="C19" s="17">
        <v>899546.33948735031</v>
      </c>
      <c r="D19" s="14">
        <f t="shared" si="0"/>
        <v>4.4718366073569415E-3</v>
      </c>
    </row>
    <row r="20" spans="1:4" ht="16.5" thickTop="1" thickBot="1" x14ac:dyDescent="0.3">
      <c r="A20" s="15">
        <v>16</v>
      </c>
      <c r="B20" s="16" t="s">
        <v>103</v>
      </c>
      <c r="C20" s="17">
        <v>6483898.6802222645</v>
      </c>
      <c r="D20" s="14">
        <f t="shared" si="0"/>
        <v>3.2232842493845774E-2</v>
      </c>
    </row>
    <row r="21" spans="1:4" ht="16.5" thickTop="1" thickBot="1" x14ac:dyDescent="0.3">
      <c r="A21" s="15">
        <v>17</v>
      </c>
      <c r="B21" s="16" t="s">
        <v>104</v>
      </c>
      <c r="C21" s="17">
        <v>86731301.802681684</v>
      </c>
      <c r="D21" s="14">
        <f t="shared" si="0"/>
        <v>0.43115978952900741</v>
      </c>
    </row>
    <row r="22" spans="1:4" ht="16.5" thickTop="1" thickBot="1" x14ac:dyDescent="0.3">
      <c r="A22" s="15">
        <v>18</v>
      </c>
      <c r="B22" s="16" t="s">
        <v>105</v>
      </c>
      <c r="C22" s="17">
        <v>11004790.075987851</v>
      </c>
      <c r="D22" s="14">
        <f t="shared" si="0"/>
        <v>5.4707157327910927E-2</v>
      </c>
    </row>
    <row r="23" spans="1:4" ht="16.5" thickTop="1" thickBot="1" x14ac:dyDescent="0.3">
      <c r="A23" s="31"/>
      <c r="B23" s="18" t="s">
        <v>106</v>
      </c>
      <c r="C23" s="19">
        <f>SUM(C5:C22)</f>
        <v>201158141.15556943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102803.61496877177</v>
      </c>
      <c r="D5" s="14">
        <f>C5/C$23</f>
        <v>1.0036863775772569E-2</v>
      </c>
    </row>
    <row r="6" spans="1:4" ht="16.5" thickTop="1" thickBot="1" x14ac:dyDescent="0.3">
      <c r="A6" s="15">
        <v>2</v>
      </c>
      <c r="B6" s="16" t="s">
        <v>89</v>
      </c>
      <c r="C6" s="17">
        <v>43352.123258122352</v>
      </c>
      <c r="D6" s="14">
        <f t="shared" ref="D6:D23" si="0">C6/C$23</f>
        <v>4.2325297185750732E-3</v>
      </c>
    </row>
    <row r="7" spans="1:4" ht="16.5" thickTop="1" thickBot="1" x14ac:dyDescent="0.3">
      <c r="A7" s="15">
        <v>3</v>
      </c>
      <c r="B7" s="16" t="s">
        <v>90</v>
      </c>
      <c r="C7" s="17">
        <v>400158.23442284018</v>
      </c>
      <c r="D7" s="14">
        <f t="shared" si="0"/>
        <v>3.9068020019293465E-2</v>
      </c>
    </row>
    <row r="8" spans="1:4" ht="16.5" thickTop="1" thickBot="1" x14ac:dyDescent="0.3">
      <c r="A8" s="15">
        <v>4</v>
      </c>
      <c r="B8" s="16" t="s">
        <v>91</v>
      </c>
      <c r="C8" s="17">
        <v>94400.936793685745</v>
      </c>
      <c r="D8" s="14">
        <f t="shared" si="0"/>
        <v>9.2164983030154669E-3</v>
      </c>
    </row>
    <row r="9" spans="1:4" ht="16.5" thickTop="1" thickBot="1" x14ac:dyDescent="0.3">
      <c r="A9" s="15">
        <v>5</v>
      </c>
      <c r="B9" s="16" t="s">
        <v>92</v>
      </c>
      <c r="C9" s="17">
        <v>79972.901689240491</v>
      </c>
      <c r="D9" s="14">
        <f t="shared" si="0"/>
        <v>7.8078686265262631E-3</v>
      </c>
    </row>
    <row r="10" spans="1:4" ht="16.5" thickTop="1" thickBot="1" x14ac:dyDescent="0.3">
      <c r="A10" s="15">
        <v>6</v>
      </c>
      <c r="B10" s="16" t="s">
        <v>93</v>
      </c>
      <c r="C10" s="17">
        <v>231378.27292174081</v>
      </c>
      <c r="D10" s="14">
        <f t="shared" si="0"/>
        <v>2.258979128987321E-2</v>
      </c>
    </row>
    <row r="11" spans="1:4" ht="16.5" thickTop="1" thickBot="1" x14ac:dyDescent="0.3">
      <c r="A11" s="15">
        <v>7</v>
      </c>
      <c r="B11" s="16" t="s">
        <v>94</v>
      </c>
      <c r="C11" s="17">
        <v>201125.49714391161</v>
      </c>
      <c r="D11" s="14">
        <f t="shared" si="0"/>
        <v>1.9636169577122154E-2</v>
      </c>
    </row>
    <row r="12" spans="1:4" ht="16.5" thickTop="1" thickBot="1" x14ac:dyDescent="0.3">
      <c r="A12" s="15">
        <v>8</v>
      </c>
      <c r="B12" s="16" t="s">
        <v>95</v>
      </c>
      <c r="C12" s="17">
        <v>31704.137113907007</v>
      </c>
      <c r="D12" s="14">
        <f t="shared" si="0"/>
        <v>3.0953201931406917E-3</v>
      </c>
    </row>
    <row r="13" spans="1:4" ht="16.5" thickTop="1" thickBot="1" x14ac:dyDescent="0.3">
      <c r="A13" s="15">
        <v>9</v>
      </c>
      <c r="B13" s="16" t="s">
        <v>96</v>
      </c>
      <c r="C13" s="17">
        <v>54228.492749455043</v>
      </c>
      <c r="D13" s="14">
        <f t="shared" si="0"/>
        <v>5.2944052079986264E-3</v>
      </c>
    </row>
    <row r="14" spans="1:4" ht="16.5" thickTop="1" thickBot="1" x14ac:dyDescent="0.3">
      <c r="A14" s="15">
        <v>10</v>
      </c>
      <c r="B14" s="16" t="s">
        <v>97</v>
      </c>
      <c r="C14" s="17">
        <v>880734.45167197892</v>
      </c>
      <c r="D14" s="14">
        <f t="shared" si="0"/>
        <v>8.5987362572285383E-2</v>
      </c>
    </row>
    <row r="15" spans="1:4" ht="16.5" thickTop="1" thickBot="1" x14ac:dyDescent="0.3">
      <c r="A15" s="15">
        <v>11</v>
      </c>
      <c r="B15" s="16" t="s">
        <v>98</v>
      </c>
      <c r="C15" s="17">
        <v>79882.296469326699</v>
      </c>
      <c r="D15" s="14">
        <f t="shared" si="0"/>
        <v>7.7990227094840965E-3</v>
      </c>
    </row>
    <row r="16" spans="1:4" ht="16.5" thickTop="1" thickBot="1" x14ac:dyDescent="0.3">
      <c r="A16" s="15">
        <v>12</v>
      </c>
      <c r="B16" s="16" t="s">
        <v>99</v>
      </c>
      <c r="C16" s="17">
        <v>230196.13189519921</v>
      </c>
      <c r="D16" s="14">
        <f t="shared" si="0"/>
        <v>2.2474377172862305E-2</v>
      </c>
    </row>
    <row r="17" spans="1:4" ht="16.5" thickTop="1" thickBot="1" x14ac:dyDescent="0.3">
      <c r="A17" s="15">
        <v>13</v>
      </c>
      <c r="B17" s="16" t="s">
        <v>100</v>
      </c>
      <c r="C17" s="17">
        <v>399114.28616881015</v>
      </c>
      <c r="D17" s="14">
        <f t="shared" si="0"/>
        <v>3.8966097860059688E-2</v>
      </c>
    </row>
    <row r="18" spans="1:4" ht="16.5" thickTop="1" thickBot="1" x14ac:dyDescent="0.3">
      <c r="A18" s="15">
        <v>14</v>
      </c>
      <c r="B18" s="16" t="s">
        <v>101</v>
      </c>
      <c r="C18" s="17">
        <v>4566085.6236346299</v>
      </c>
      <c r="D18" s="14">
        <f t="shared" si="0"/>
        <v>0.44579346170711664</v>
      </c>
    </row>
    <row r="19" spans="1:4" ht="16.5" thickTop="1" thickBot="1" x14ac:dyDescent="0.3">
      <c r="A19" s="15">
        <v>15</v>
      </c>
      <c r="B19" s="16" t="s">
        <v>102</v>
      </c>
      <c r="C19" s="17">
        <v>14960.970738197348</v>
      </c>
      <c r="D19" s="14">
        <f t="shared" si="0"/>
        <v>1.4606609436664288E-3</v>
      </c>
    </row>
    <row r="20" spans="1:4" ht="16.5" thickTop="1" thickBot="1" x14ac:dyDescent="0.3">
      <c r="A20" s="15">
        <v>16</v>
      </c>
      <c r="B20" s="16" t="s">
        <v>103</v>
      </c>
      <c r="C20" s="17">
        <v>777058.03685258492</v>
      </c>
      <c r="D20" s="14">
        <f t="shared" si="0"/>
        <v>7.5865286100374921E-2</v>
      </c>
    </row>
    <row r="21" spans="1:4" ht="16.5" thickTop="1" thickBot="1" x14ac:dyDescent="0.3">
      <c r="A21" s="15">
        <v>17</v>
      </c>
      <c r="B21" s="16" t="s">
        <v>104</v>
      </c>
      <c r="C21" s="17">
        <v>1036474.2173468777</v>
      </c>
      <c r="D21" s="14">
        <f t="shared" si="0"/>
        <v>0.10119245835636387</v>
      </c>
    </row>
    <row r="22" spans="1:4" ht="16.5" thickTop="1" thickBot="1" x14ac:dyDescent="0.3">
      <c r="A22" s="15">
        <v>18</v>
      </c>
      <c r="B22" s="16" t="s">
        <v>105</v>
      </c>
      <c r="C22" s="17">
        <v>1018973.1675557499</v>
      </c>
      <c r="D22" s="14">
        <f t="shared" si="0"/>
        <v>9.948380586646921E-2</v>
      </c>
    </row>
    <row r="23" spans="1:4" ht="16.5" thickTop="1" thickBot="1" x14ac:dyDescent="0.3">
      <c r="A23" s="31"/>
      <c r="B23" s="18" t="s">
        <v>106</v>
      </c>
      <c r="C23" s="19">
        <f>SUM(C5:C22)</f>
        <v>10242603.393395029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48103.529236607254</v>
      </c>
      <c r="D5" s="14">
        <f>C5/C$23</f>
        <v>5.8325110484180893E-3</v>
      </c>
    </row>
    <row r="6" spans="1:4" ht="16.5" thickTop="1" thickBot="1" x14ac:dyDescent="0.3">
      <c r="A6" s="15">
        <v>2</v>
      </c>
      <c r="B6" s="16" t="s">
        <v>89</v>
      </c>
      <c r="C6" s="17">
        <v>59602.201012983467</v>
      </c>
      <c r="D6" s="14">
        <f t="shared" ref="D6:D23" si="0">C6/C$23</f>
        <v>7.2267149923318248E-3</v>
      </c>
    </row>
    <row r="7" spans="1:4" ht="16.5" thickTop="1" thickBot="1" x14ac:dyDescent="0.3">
      <c r="A7" s="15">
        <v>3</v>
      </c>
      <c r="B7" s="16" t="s">
        <v>90</v>
      </c>
      <c r="C7" s="17">
        <v>505902.62241161743</v>
      </c>
      <c r="D7" s="14">
        <f t="shared" si="0"/>
        <v>6.1340252606537346E-2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53306.009539953317</v>
      </c>
      <c r="D9" s="14">
        <f t="shared" si="0"/>
        <v>6.4633072567210695E-3</v>
      </c>
    </row>
    <row r="10" spans="1:4" ht="16.5" thickTop="1" thickBot="1" x14ac:dyDescent="0.3">
      <c r="A10" s="15">
        <v>6</v>
      </c>
      <c r="B10" s="16" t="s">
        <v>93</v>
      </c>
      <c r="C10" s="17">
        <v>144046.59684944694</v>
      </c>
      <c r="D10" s="14">
        <f t="shared" si="0"/>
        <v>1.7465524483223586E-2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3445.454231695564</v>
      </c>
      <c r="D12" s="14">
        <f t="shared" si="0"/>
        <v>4.1775832651152448E-4</v>
      </c>
    </row>
    <row r="13" spans="1:4" ht="16.5" thickTop="1" thickBot="1" x14ac:dyDescent="0.3">
      <c r="A13" s="15">
        <v>9</v>
      </c>
      <c r="B13" s="16" t="s">
        <v>96</v>
      </c>
      <c r="C13" s="17">
        <v>18798.252659366015</v>
      </c>
      <c r="D13" s="14">
        <f t="shared" si="0"/>
        <v>2.2792717720858855E-3</v>
      </c>
    </row>
    <row r="14" spans="1:4" ht="16.5" thickTop="1" thickBot="1" x14ac:dyDescent="0.3">
      <c r="A14" s="15">
        <v>10</v>
      </c>
      <c r="B14" s="16" t="s">
        <v>97</v>
      </c>
      <c r="C14" s="17">
        <v>1337040.7260005418</v>
      </c>
      <c r="D14" s="14">
        <f t="shared" si="0"/>
        <v>0.16211502420592702</v>
      </c>
    </row>
    <row r="15" spans="1:4" ht="16.5" thickTop="1" thickBot="1" x14ac:dyDescent="0.3">
      <c r="A15" s="15">
        <v>11</v>
      </c>
      <c r="B15" s="16" t="s">
        <v>98</v>
      </c>
      <c r="C15" s="17">
        <v>159608.25077053672</v>
      </c>
      <c r="D15" s="14">
        <f t="shared" si="0"/>
        <v>1.9352361475577631E-2</v>
      </c>
    </row>
    <row r="16" spans="1:4" ht="16.5" thickTop="1" thickBot="1" x14ac:dyDescent="0.3">
      <c r="A16" s="15">
        <v>12</v>
      </c>
      <c r="B16" s="16" t="s">
        <v>99</v>
      </c>
      <c r="C16" s="17">
        <v>926951.46057170129</v>
      </c>
      <c r="D16" s="14">
        <f t="shared" si="0"/>
        <v>0.11239205773320615</v>
      </c>
    </row>
    <row r="17" spans="1:4" ht="16.5" thickTop="1" thickBot="1" x14ac:dyDescent="0.3">
      <c r="A17" s="15">
        <v>13</v>
      </c>
      <c r="B17" s="16" t="s">
        <v>100</v>
      </c>
      <c r="C17" s="17">
        <v>317001.31388867216</v>
      </c>
      <c r="D17" s="14">
        <f t="shared" si="0"/>
        <v>3.8436133376502653E-2</v>
      </c>
    </row>
    <row r="18" spans="1:4" ht="16.5" thickTop="1" thickBot="1" x14ac:dyDescent="0.3">
      <c r="A18" s="15">
        <v>14</v>
      </c>
      <c r="B18" s="16" t="s">
        <v>101</v>
      </c>
      <c r="C18" s="17">
        <v>1977850.5661900751</v>
      </c>
      <c r="D18" s="14">
        <f t="shared" si="0"/>
        <v>0.23981265953860001</v>
      </c>
    </row>
    <row r="19" spans="1:4" ht="16.5" thickTop="1" thickBot="1" x14ac:dyDescent="0.3">
      <c r="A19" s="15">
        <v>15</v>
      </c>
      <c r="B19" s="16" t="s">
        <v>102</v>
      </c>
      <c r="C19" s="17">
        <v>34036.206540397048</v>
      </c>
      <c r="D19" s="14">
        <f t="shared" si="0"/>
        <v>4.1268604163461836E-3</v>
      </c>
    </row>
    <row r="20" spans="1:4" ht="16.5" thickTop="1" thickBot="1" x14ac:dyDescent="0.3">
      <c r="A20" s="15">
        <v>16</v>
      </c>
      <c r="B20" s="16" t="s">
        <v>103</v>
      </c>
      <c r="C20" s="17">
        <v>768869.19674104941</v>
      </c>
      <c r="D20" s="14">
        <f t="shared" si="0"/>
        <v>9.3224720845800468E-2</v>
      </c>
    </row>
    <row r="21" spans="1:4" ht="16.5" thickTop="1" thickBot="1" x14ac:dyDescent="0.3">
      <c r="A21" s="15">
        <v>17</v>
      </c>
      <c r="B21" s="16" t="s">
        <v>104</v>
      </c>
      <c r="C21" s="17">
        <v>1019837.624739264</v>
      </c>
      <c r="D21" s="14">
        <f t="shared" si="0"/>
        <v>0.12365442428614094</v>
      </c>
    </row>
    <row r="22" spans="1:4" ht="16.5" thickTop="1" thickBot="1" x14ac:dyDescent="0.3">
      <c r="A22" s="15">
        <v>18</v>
      </c>
      <c r="B22" s="16" t="s">
        <v>105</v>
      </c>
      <c r="C22" s="17">
        <v>873081.87716802815</v>
      </c>
      <c r="D22" s="14">
        <f t="shared" si="0"/>
        <v>0.10586041763606963</v>
      </c>
    </row>
    <row r="23" spans="1:4" ht="16.5" thickTop="1" thickBot="1" x14ac:dyDescent="0.3">
      <c r="A23" s="31"/>
      <c r="B23" s="18" t="s">
        <v>106</v>
      </c>
      <c r="C23" s="19">
        <f>SUM(C5:C22)</f>
        <v>8247481.8885519356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49452.769099508587</v>
      </c>
      <c r="D5" s="14">
        <f>C5/C$23</f>
        <v>6.4802431970329508E-3</v>
      </c>
    </row>
    <row r="6" spans="1:4" ht="16.5" thickTop="1" thickBot="1" x14ac:dyDescent="0.3">
      <c r="A6" s="15">
        <v>2</v>
      </c>
      <c r="B6" s="16" t="s">
        <v>89</v>
      </c>
      <c r="C6" s="17">
        <v>237560.19963409807</v>
      </c>
      <c r="D6" s="14">
        <f t="shared" ref="D6:D23" si="0">C6/C$23</f>
        <v>3.1129659584218334E-2</v>
      </c>
    </row>
    <row r="7" spans="1:4" ht="16.5" thickTop="1" thickBot="1" x14ac:dyDescent="0.3">
      <c r="A7" s="15">
        <v>3</v>
      </c>
      <c r="B7" s="16" t="s">
        <v>90</v>
      </c>
      <c r="C7" s="17">
        <v>48565.221433887826</v>
      </c>
      <c r="D7" s="14">
        <f t="shared" si="0"/>
        <v>6.3639398064056591E-3</v>
      </c>
    </row>
    <row r="8" spans="1:4" ht="16.5" thickTop="1" thickBot="1" x14ac:dyDescent="0.3">
      <c r="A8" s="15">
        <v>4</v>
      </c>
      <c r="B8" s="16" t="s">
        <v>91</v>
      </c>
      <c r="C8" s="17">
        <v>2340.6166648885533</v>
      </c>
      <c r="D8" s="14">
        <f t="shared" si="0"/>
        <v>3.067121517297749E-4</v>
      </c>
    </row>
    <row r="9" spans="1:4" ht="16.5" thickTop="1" thickBot="1" x14ac:dyDescent="0.3">
      <c r="A9" s="15">
        <v>5</v>
      </c>
      <c r="B9" s="16" t="s">
        <v>92</v>
      </c>
      <c r="C9" s="17">
        <v>4605.9619102639626</v>
      </c>
      <c r="D9" s="14">
        <f t="shared" si="0"/>
        <v>6.0356080919799372E-4</v>
      </c>
    </row>
    <row r="10" spans="1:4" ht="16.5" thickTop="1" thickBot="1" x14ac:dyDescent="0.3">
      <c r="A10" s="15">
        <v>6</v>
      </c>
      <c r="B10" s="16" t="s">
        <v>93</v>
      </c>
      <c r="C10" s="17">
        <v>425554.62848802964</v>
      </c>
      <c r="D10" s="14">
        <f t="shared" si="0"/>
        <v>5.5764268340088609E-2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1928.1627078435001</v>
      </c>
      <c r="D12" s="14">
        <f t="shared" si="0"/>
        <v>2.5266458274830235E-4</v>
      </c>
    </row>
    <row r="13" spans="1:4" ht="16.5" thickTop="1" thickBot="1" x14ac:dyDescent="0.3">
      <c r="A13" s="15">
        <v>9</v>
      </c>
      <c r="B13" s="16" t="s">
        <v>96</v>
      </c>
      <c r="C13" s="17">
        <v>38125.424696397902</v>
      </c>
      <c r="D13" s="14">
        <f t="shared" si="0"/>
        <v>4.9959189044740393E-3</v>
      </c>
    </row>
    <row r="14" spans="1:4" ht="16.5" thickTop="1" thickBot="1" x14ac:dyDescent="0.3">
      <c r="A14" s="15">
        <v>10</v>
      </c>
      <c r="B14" s="16" t="s">
        <v>97</v>
      </c>
      <c r="C14" s="17">
        <v>217334.91285044924</v>
      </c>
      <c r="D14" s="14">
        <f t="shared" si="0"/>
        <v>2.8479357498524146E-2</v>
      </c>
    </row>
    <row r="15" spans="1:4" ht="16.5" thickTop="1" thickBot="1" x14ac:dyDescent="0.3">
      <c r="A15" s="15">
        <v>11</v>
      </c>
      <c r="B15" s="16" t="s">
        <v>98</v>
      </c>
      <c r="C15" s="17">
        <v>1590.9652673582386</v>
      </c>
      <c r="D15" s="14">
        <f t="shared" si="0"/>
        <v>2.0847855515974302E-4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297103.34768099344</v>
      </c>
      <c r="D17" s="14">
        <f t="shared" si="0"/>
        <v>3.8932136312759179E-2</v>
      </c>
    </row>
    <row r="18" spans="1:4" ht="16.5" thickTop="1" thickBot="1" x14ac:dyDescent="0.3">
      <c r="A18" s="15">
        <v>14</v>
      </c>
      <c r="B18" s="16" t="s">
        <v>101</v>
      </c>
      <c r="C18" s="17">
        <v>2855206.7272651526</v>
      </c>
      <c r="D18" s="14">
        <f t="shared" si="0"/>
        <v>0.37414353750853119</v>
      </c>
    </row>
    <row r="19" spans="1:4" ht="16.5" thickTop="1" thickBot="1" x14ac:dyDescent="0.3">
      <c r="A19" s="15">
        <v>15</v>
      </c>
      <c r="B19" s="16" t="s">
        <v>102</v>
      </c>
      <c r="C19" s="17">
        <v>1121.7800100677543</v>
      </c>
      <c r="D19" s="14">
        <f t="shared" si="0"/>
        <v>1.469969712753933E-4</v>
      </c>
    </row>
    <row r="20" spans="1:4" ht="16.5" thickTop="1" thickBot="1" x14ac:dyDescent="0.3">
      <c r="A20" s="15">
        <v>16</v>
      </c>
      <c r="B20" s="16" t="s">
        <v>103</v>
      </c>
      <c r="C20" s="17">
        <v>591500.06412344414</v>
      </c>
      <c r="D20" s="14">
        <f t="shared" si="0"/>
        <v>7.7509598276845379E-2</v>
      </c>
    </row>
    <row r="21" spans="1:4" ht="16.5" thickTop="1" thickBot="1" x14ac:dyDescent="0.3">
      <c r="A21" s="15">
        <v>17</v>
      </c>
      <c r="B21" s="16" t="s">
        <v>104</v>
      </c>
      <c r="C21" s="17">
        <v>1096514.3143281243</v>
      </c>
      <c r="D21" s="14">
        <f t="shared" si="0"/>
        <v>0.14368617885837839</v>
      </c>
    </row>
    <row r="22" spans="1:4" ht="16.5" thickTop="1" thickBot="1" x14ac:dyDescent="0.3">
      <c r="A22" s="15">
        <v>18</v>
      </c>
      <c r="B22" s="16" t="s">
        <v>105</v>
      </c>
      <c r="C22" s="17">
        <v>1762808.6672104525</v>
      </c>
      <c r="D22" s="14">
        <f t="shared" si="0"/>
        <v>0.23099674864263109</v>
      </c>
    </row>
    <row r="23" spans="1:4" ht="16.5" thickTop="1" thickBot="1" x14ac:dyDescent="0.3">
      <c r="A23" s="31"/>
      <c r="B23" s="18" t="s">
        <v>106</v>
      </c>
      <c r="C23" s="19">
        <f>SUM(C5:C22)</f>
        <v>7631313.7633709591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14261.647362304009</v>
      </c>
      <c r="D5" s="14">
        <f>C5/C$23</f>
        <v>6.2120870081592823E-4</v>
      </c>
    </row>
    <row r="6" spans="1:4" ht="16.5" thickTop="1" thickBot="1" x14ac:dyDescent="0.3">
      <c r="A6" s="15">
        <v>2</v>
      </c>
      <c r="B6" s="16" t="s">
        <v>89</v>
      </c>
      <c r="C6" s="17">
        <v>204779.73539116283</v>
      </c>
      <c r="D6" s="14">
        <f t="shared" ref="D6:D23" si="0">C6/C$23</f>
        <v>8.9197937758589019E-3</v>
      </c>
    </row>
    <row r="7" spans="1:4" ht="16.5" thickTop="1" thickBot="1" x14ac:dyDescent="0.3">
      <c r="A7" s="15">
        <v>3</v>
      </c>
      <c r="B7" s="16" t="s">
        <v>90</v>
      </c>
      <c r="C7" s="17">
        <v>810885.34156032803</v>
      </c>
      <c r="D7" s="14">
        <f t="shared" si="0"/>
        <v>3.5320536032381097E-2</v>
      </c>
    </row>
    <row r="8" spans="1:4" ht="16.5" thickTop="1" thickBot="1" x14ac:dyDescent="0.3">
      <c r="A8" s="15">
        <v>4</v>
      </c>
      <c r="B8" s="16" t="s">
        <v>91</v>
      </c>
      <c r="C8" s="17">
        <v>62436.707895701576</v>
      </c>
      <c r="D8" s="14">
        <f t="shared" si="0"/>
        <v>2.7196175315364383E-3</v>
      </c>
    </row>
    <row r="9" spans="1:4" ht="16.5" thickTop="1" thickBot="1" x14ac:dyDescent="0.3">
      <c r="A9" s="15">
        <v>5</v>
      </c>
      <c r="B9" s="16" t="s">
        <v>92</v>
      </c>
      <c r="C9" s="17">
        <v>231841.32660274822</v>
      </c>
      <c r="D9" s="14">
        <f t="shared" si="0"/>
        <v>1.0098542309706035E-2</v>
      </c>
    </row>
    <row r="10" spans="1:4" ht="16.5" thickTop="1" thickBot="1" x14ac:dyDescent="0.3">
      <c r="A10" s="15">
        <v>6</v>
      </c>
      <c r="B10" s="16" t="s">
        <v>93</v>
      </c>
      <c r="C10" s="17">
        <v>177931.20317114337</v>
      </c>
      <c r="D10" s="14">
        <f t="shared" si="0"/>
        <v>7.7503256635497201E-3</v>
      </c>
    </row>
    <row r="11" spans="1:4" ht="16.5" thickTop="1" thickBot="1" x14ac:dyDescent="0.3">
      <c r="A11" s="15">
        <v>7</v>
      </c>
      <c r="B11" s="16" t="s">
        <v>94</v>
      </c>
      <c r="C11" s="17">
        <v>51920.606329731563</v>
      </c>
      <c r="D11" s="14">
        <f t="shared" si="0"/>
        <v>2.2615572790643697E-3</v>
      </c>
    </row>
    <row r="12" spans="1:4" ht="16.5" thickTop="1" thickBot="1" x14ac:dyDescent="0.3">
      <c r="A12" s="15">
        <v>8</v>
      </c>
      <c r="B12" s="16" t="s">
        <v>95</v>
      </c>
      <c r="C12" s="17">
        <v>10734.052748287091</v>
      </c>
      <c r="D12" s="14">
        <f t="shared" si="0"/>
        <v>4.6755376800845393E-4</v>
      </c>
    </row>
    <row r="13" spans="1:4" ht="16.5" thickTop="1" thickBot="1" x14ac:dyDescent="0.3">
      <c r="A13" s="15">
        <v>9</v>
      </c>
      <c r="B13" s="16" t="s">
        <v>96</v>
      </c>
      <c r="C13" s="17">
        <v>13121.378980222027</v>
      </c>
      <c r="D13" s="14">
        <f t="shared" si="0"/>
        <v>5.7154090142222662E-4</v>
      </c>
    </row>
    <row r="14" spans="1:4" ht="16.5" thickTop="1" thickBot="1" x14ac:dyDescent="0.3">
      <c r="A14" s="15">
        <v>10</v>
      </c>
      <c r="B14" s="16" t="s">
        <v>97</v>
      </c>
      <c r="C14" s="17">
        <v>1636316.4236944451</v>
      </c>
      <c r="D14" s="14">
        <f t="shared" si="0"/>
        <v>7.1274655294994951E-2</v>
      </c>
    </row>
    <row r="15" spans="1:4" ht="16.5" thickTop="1" thickBot="1" x14ac:dyDescent="0.3">
      <c r="A15" s="15">
        <v>11</v>
      </c>
      <c r="B15" s="16" t="s">
        <v>98</v>
      </c>
      <c r="C15" s="17">
        <v>173691.98243737081</v>
      </c>
      <c r="D15" s="14">
        <f t="shared" si="0"/>
        <v>7.565673726953711E-3</v>
      </c>
    </row>
    <row r="16" spans="1:4" ht="16.5" thickTop="1" thickBot="1" x14ac:dyDescent="0.3">
      <c r="A16" s="15">
        <v>12</v>
      </c>
      <c r="B16" s="16" t="s">
        <v>99</v>
      </c>
      <c r="C16" s="17">
        <v>5522563.0489118025</v>
      </c>
      <c r="D16" s="14">
        <f t="shared" si="0"/>
        <v>0.24055174901157553</v>
      </c>
    </row>
    <row r="17" spans="1:4" ht="16.5" thickTop="1" thickBot="1" x14ac:dyDescent="0.3">
      <c r="A17" s="15">
        <v>13</v>
      </c>
      <c r="B17" s="16" t="s">
        <v>100</v>
      </c>
      <c r="C17" s="17">
        <v>496397.08213315124</v>
      </c>
      <c r="D17" s="14">
        <f t="shared" si="0"/>
        <v>2.1622059404989739E-2</v>
      </c>
    </row>
    <row r="18" spans="1:4" ht="16.5" thickTop="1" thickBot="1" x14ac:dyDescent="0.3">
      <c r="A18" s="15">
        <v>14</v>
      </c>
      <c r="B18" s="16" t="s">
        <v>101</v>
      </c>
      <c r="C18" s="17">
        <v>5825706.584190839</v>
      </c>
      <c r="D18" s="14">
        <f t="shared" si="0"/>
        <v>0.25375607225190383</v>
      </c>
    </row>
    <row r="19" spans="1:4" ht="16.5" thickTop="1" thickBot="1" x14ac:dyDescent="0.3">
      <c r="A19" s="15">
        <v>15</v>
      </c>
      <c r="B19" s="16" t="s">
        <v>102</v>
      </c>
      <c r="C19" s="17">
        <v>58348.246795437277</v>
      </c>
      <c r="D19" s="14">
        <f t="shared" si="0"/>
        <v>2.5415323816297911E-3</v>
      </c>
    </row>
    <row r="20" spans="1:4" ht="16.5" thickTop="1" thickBot="1" x14ac:dyDescent="0.3">
      <c r="A20" s="15">
        <v>16</v>
      </c>
      <c r="B20" s="16" t="s">
        <v>103</v>
      </c>
      <c r="C20" s="17">
        <v>1907595.7657790151</v>
      </c>
      <c r="D20" s="14">
        <f t="shared" si="0"/>
        <v>8.309103830976404E-2</v>
      </c>
    </row>
    <row r="21" spans="1:4" ht="16.5" thickTop="1" thickBot="1" x14ac:dyDescent="0.3">
      <c r="A21" s="15">
        <v>17</v>
      </c>
      <c r="B21" s="16" t="s">
        <v>104</v>
      </c>
      <c r="C21" s="17">
        <v>3227148.8015116835</v>
      </c>
      <c r="D21" s="14">
        <f t="shared" si="0"/>
        <v>0.14056811695019239</v>
      </c>
    </row>
    <row r="22" spans="1:4" ht="16.5" thickTop="1" thickBot="1" x14ac:dyDescent="0.3">
      <c r="A22" s="15">
        <v>18</v>
      </c>
      <c r="B22" s="16" t="s">
        <v>105</v>
      </c>
      <c r="C22" s="17">
        <v>2532220.2735197465</v>
      </c>
      <c r="D22" s="14">
        <f t="shared" si="0"/>
        <v>0.11029842670565285</v>
      </c>
    </row>
    <row r="23" spans="1:4" ht="16.5" thickTop="1" thickBot="1" x14ac:dyDescent="0.3">
      <c r="A23" s="31"/>
      <c r="B23" s="18" t="s">
        <v>106</v>
      </c>
      <c r="C23" s="19">
        <f>SUM(C5:C22)</f>
        <v>22957900.20901512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49714.885421164661</v>
      </c>
      <c r="D5" s="14">
        <f>C5/C$23</f>
        <v>8.1526217437366613E-3</v>
      </c>
    </row>
    <row r="6" spans="1:4" ht="16.5" thickTop="1" thickBot="1" x14ac:dyDescent="0.3">
      <c r="A6" s="15">
        <v>2</v>
      </c>
      <c r="B6" s="16" t="s">
        <v>89</v>
      </c>
      <c r="C6" s="17">
        <v>50993.907556671322</v>
      </c>
      <c r="D6" s="14">
        <f t="shared" ref="D6:D23" si="0">C6/C$23</f>
        <v>8.3623654368844072E-3</v>
      </c>
    </row>
    <row r="7" spans="1:4" ht="16.5" thickTop="1" thickBot="1" x14ac:dyDescent="0.3">
      <c r="A7" s="15">
        <v>3</v>
      </c>
      <c r="B7" s="16" t="s">
        <v>90</v>
      </c>
      <c r="C7" s="17">
        <v>125074.2090465104</v>
      </c>
      <c r="D7" s="14">
        <f t="shared" si="0"/>
        <v>2.0510611814045239E-2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7090.4361123761737</v>
      </c>
      <c r="D9" s="14">
        <f t="shared" si="0"/>
        <v>1.1627431730482189E-3</v>
      </c>
    </row>
    <row r="10" spans="1:4" ht="16.5" thickTop="1" thickBot="1" x14ac:dyDescent="0.3">
      <c r="A10" s="15">
        <v>6</v>
      </c>
      <c r="B10" s="16" t="s">
        <v>93</v>
      </c>
      <c r="C10" s="17">
        <v>81579.942378554799</v>
      </c>
      <c r="D10" s="14">
        <f t="shared" si="0"/>
        <v>1.33780940346902E-2</v>
      </c>
    </row>
    <row r="11" spans="1:4" ht="16.5" thickTop="1" thickBot="1" x14ac:dyDescent="0.3">
      <c r="A11" s="15">
        <v>7</v>
      </c>
      <c r="B11" s="16" t="s">
        <v>94</v>
      </c>
      <c r="C11" s="17">
        <v>25909.166940658619</v>
      </c>
      <c r="D11" s="14">
        <f t="shared" si="0"/>
        <v>4.2487805407390626E-3</v>
      </c>
    </row>
    <row r="12" spans="1:4" ht="16.5" thickTop="1" thickBot="1" x14ac:dyDescent="0.3">
      <c r="A12" s="15">
        <v>8</v>
      </c>
      <c r="B12" s="16" t="s">
        <v>95</v>
      </c>
      <c r="C12" s="17">
        <v>2093.3102736018586</v>
      </c>
      <c r="D12" s="14">
        <f t="shared" si="0"/>
        <v>3.4327680147259304E-4</v>
      </c>
    </row>
    <row r="13" spans="1:4" ht="16.5" thickTop="1" thickBot="1" x14ac:dyDescent="0.3">
      <c r="A13" s="15">
        <v>9</v>
      </c>
      <c r="B13" s="16" t="s">
        <v>96</v>
      </c>
      <c r="C13" s="17">
        <v>2700.3210215936833</v>
      </c>
      <c r="D13" s="14">
        <f t="shared" si="0"/>
        <v>4.4281900057124027E-4</v>
      </c>
    </row>
    <row r="14" spans="1:4" ht="16.5" thickTop="1" thickBot="1" x14ac:dyDescent="0.3">
      <c r="A14" s="15">
        <v>10</v>
      </c>
      <c r="B14" s="16" t="s">
        <v>97</v>
      </c>
      <c r="C14" s="17">
        <v>612403.12119262724</v>
      </c>
      <c r="D14" s="14">
        <f t="shared" si="0"/>
        <v>0.1004264811126713</v>
      </c>
    </row>
    <row r="15" spans="1:4" ht="16.5" thickTop="1" thickBot="1" x14ac:dyDescent="0.3">
      <c r="A15" s="15">
        <v>11</v>
      </c>
      <c r="B15" s="16" t="s">
        <v>98</v>
      </c>
      <c r="C15" s="17">
        <v>18062.427550976499</v>
      </c>
      <c r="D15" s="14">
        <f t="shared" si="0"/>
        <v>2.962013054023235E-3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321720.52133283182</v>
      </c>
      <c r="D17" s="14">
        <f t="shared" si="0"/>
        <v>5.2758156745298074E-2</v>
      </c>
    </row>
    <row r="18" spans="1:4" ht="16.5" thickTop="1" thickBot="1" x14ac:dyDescent="0.3">
      <c r="A18" s="15">
        <v>14</v>
      </c>
      <c r="B18" s="16" t="s">
        <v>101</v>
      </c>
      <c r="C18" s="17">
        <v>3330269.7732426343</v>
      </c>
      <c r="D18" s="14">
        <f t="shared" si="0"/>
        <v>0.54612274645388925</v>
      </c>
    </row>
    <row r="19" spans="1:4" ht="16.5" thickTop="1" thickBot="1" x14ac:dyDescent="0.3">
      <c r="A19" s="15">
        <v>15</v>
      </c>
      <c r="B19" s="16" t="s">
        <v>102</v>
      </c>
      <c r="C19" s="17">
        <v>67460.663588162279</v>
      </c>
      <c r="D19" s="14">
        <f t="shared" si="0"/>
        <v>1.1062708244352452E-2</v>
      </c>
    </row>
    <row r="20" spans="1:4" ht="16.5" thickTop="1" thickBot="1" x14ac:dyDescent="0.3">
      <c r="A20" s="15">
        <v>16</v>
      </c>
      <c r="B20" s="16" t="s">
        <v>103</v>
      </c>
      <c r="C20" s="17">
        <v>691129.7700210287</v>
      </c>
      <c r="D20" s="14">
        <f t="shared" si="0"/>
        <v>0.11333667055819914</v>
      </c>
    </row>
    <row r="21" spans="1:4" ht="16.5" thickTop="1" thickBot="1" x14ac:dyDescent="0.3">
      <c r="A21" s="15">
        <v>17</v>
      </c>
      <c r="B21" s="16" t="s">
        <v>104</v>
      </c>
      <c r="C21" s="17">
        <v>304237.32912183763</v>
      </c>
      <c r="D21" s="14">
        <f t="shared" si="0"/>
        <v>4.9891131069551488E-2</v>
      </c>
    </row>
    <row r="22" spans="1:4" ht="16.5" thickTop="1" thickBot="1" x14ac:dyDescent="0.3">
      <c r="A22" s="15">
        <v>18</v>
      </c>
      <c r="B22" s="16" t="s">
        <v>105</v>
      </c>
      <c r="C22" s="17">
        <v>407584.50528173061</v>
      </c>
      <c r="D22" s="14">
        <f t="shared" si="0"/>
        <v>6.6838780216827515E-2</v>
      </c>
    </row>
    <row r="23" spans="1:4" ht="16.5" thickTop="1" thickBot="1" x14ac:dyDescent="0.3">
      <c r="A23" s="31"/>
      <c r="B23" s="18" t="s">
        <v>106</v>
      </c>
      <c r="C23" s="19">
        <f>SUM(C5:C22)</f>
        <v>6098024.2900829604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47777.776591051334</v>
      </c>
      <c r="D5" s="14">
        <f>C5/C$23</f>
        <v>4.7937207830658895E-3</v>
      </c>
    </row>
    <row r="6" spans="1:4" ht="16.5" thickTop="1" thickBot="1" x14ac:dyDescent="0.3">
      <c r="A6" s="15">
        <v>2</v>
      </c>
      <c r="B6" s="16" t="s">
        <v>89</v>
      </c>
      <c r="C6" s="17">
        <v>26185.670593723346</v>
      </c>
      <c r="D6" s="14">
        <f t="shared" ref="D6:D23" si="0">C6/C$23</f>
        <v>2.627305042218306E-3</v>
      </c>
    </row>
    <row r="7" spans="1:4" ht="16.5" thickTop="1" thickBot="1" x14ac:dyDescent="0.3">
      <c r="A7" s="15">
        <v>3</v>
      </c>
      <c r="B7" s="16" t="s">
        <v>90</v>
      </c>
      <c r="C7" s="17">
        <v>342475.91137073404</v>
      </c>
      <c r="D7" s="14">
        <f t="shared" si="0"/>
        <v>3.4361873054277126E-2</v>
      </c>
    </row>
    <row r="8" spans="1:4" ht="16.5" thickTop="1" thickBot="1" x14ac:dyDescent="0.3">
      <c r="A8" s="15">
        <v>4</v>
      </c>
      <c r="B8" s="16" t="s">
        <v>91</v>
      </c>
      <c r="C8" s="17">
        <v>89896.092335774636</v>
      </c>
      <c r="D8" s="14">
        <f t="shared" si="0"/>
        <v>9.0196069573301695E-3</v>
      </c>
    </row>
    <row r="9" spans="1:4" ht="16.5" thickTop="1" thickBot="1" x14ac:dyDescent="0.3">
      <c r="A9" s="15">
        <v>5</v>
      </c>
      <c r="B9" s="16" t="s">
        <v>92</v>
      </c>
      <c r="C9" s="17">
        <v>311442.940861098</v>
      </c>
      <c r="D9" s="14">
        <f t="shared" si="0"/>
        <v>3.1248220508960145E-2</v>
      </c>
    </row>
    <row r="10" spans="1:4" ht="16.5" thickTop="1" thickBot="1" x14ac:dyDescent="0.3">
      <c r="A10" s="15">
        <v>6</v>
      </c>
      <c r="B10" s="16" t="s">
        <v>93</v>
      </c>
      <c r="C10" s="17">
        <v>148290.4281490038</v>
      </c>
      <c r="D10" s="14">
        <f t="shared" si="0"/>
        <v>1.4878526337300541E-2</v>
      </c>
    </row>
    <row r="11" spans="1:4" ht="16.5" thickTop="1" thickBot="1" x14ac:dyDescent="0.3">
      <c r="A11" s="15">
        <v>7</v>
      </c>
      <c r="B11" s="16" t="s">
        <v>94</v>
      </c>
      <c r="C11" s="17">
        <v>7526.4601545466794</v>
      </c>
      <c r="D11" s="14">
        <f t="shared" si="0"/>
        <v>7.5515754478464741E-4</v>
      </c>
    </row>
    <row r="12" spans="1:4" ht="16.5" thickTop="1" thickBot="1" x14ac:dyDescent="0.3">
      <c r="A12" s="15">
        <v>8</v>
      </c>
      <c r="B12" s="16" t="s">
        <v>95</v>
      </c>
      <c r="C12" s="17">
        <v>20616.638900681843</v>
      </c>
      <c r="D12" s="14">
        <f t="shared" si="0"/>
        <v>2.0685435243479695E-3</v>
      </c>
    </row>
    <row r="13" spans="1:4" ht="16.5" thickTop="1" thickBot="1" x14ac:dyDescent="0.3">
      <c r="A13" s="15">
        <v>9</v>
      </c>
      <c r="B13" s="16" t="s">
        <v>96</v>
      </c>
      <c r="C13" s="17">
        <v>28422.521210649473</v>
      </c>
      <c r="D13" s="14">
        <f t="shared" si="0"/>
        <v>2.8517365259759847E-3</v>
      </c>
    </row>
    <row r="14" spans="1:4" ht="16.5" thickTop="1" thickBot="1" x14ac:dyDescent="0.3">
      <c r="A14" s="15">
        <v>10</v>
      </c>
      <c r="B14" s="16" t="s">
        <v>97</v>
      </c>
      <c r="C14" s="17">
        <v>959170.80953453539</v>
      </c>
      <c r="D14" s="14">
        <f t="shared" si="0"/>
        <v>9.6237149826621071E-2</v>
      </c>
    </row>
    <row r="15" spans="1:4" ht="16.5" thickTop="1" thickBot="1" x14ac:dyDescent="0.3">
      <c r="A15" s="15">
        <v>11</v>
      </c>
      <c r="B15" s="16" t="s">
        <v>98</v>
      </c>
      <c r="C15" s="17">
        <v>41733.00766939079</v>
      </c>
      <c r="D15" s="14">
        <f t="shared" si="0"/>
        <v>4.1872267920076648E-3</v>
      </c>
    </row>
    <row r="16" spans="1:4" ht="16.5" thickTop="1" thickBot="1" x14ac:dyDescent="0.3">
      <c r="A16" s="15">
        <v>12</v>
      </c>
      <c r="B16" s="16" t="s">
        <v>99</v>
      </c>
      <c r="C16" s="17">
        <v>345791.19094617013</v>
      </c>
      <c r="D16" s="14">
        <f t="shared" si="0"/>
        <v>3.4694507298404315E-2</v>
      </c>
    </row>
    <row r="17" spans="1:4" ht="16.5" thickTop="1" thickBot="1" x14ac:dyDescent="0.3">
      <c r="A17" s="15">
        <v>13</v>
      </c>
      <c r="B17" s="16" t="s">
        <v>100</v>
      </c>
      <c r="C17" s="17">
        <v>317865.67437705555</v>
      </c>
      <c r="D17" s="14">
        <f t="shared" si="0"/>
        <v>3.1892637083701013E-2</v>
      </c>
    </row>
    <row r="18" spans="1:4" ht="16.5" thickTop="1" thickBot="1" x14ac:dyDescent="0.3">
      <c r="A18" s="15">
        <v>14</v>
      </c>
      <c r="B18" s="16" t="s">
        <v>101</v>
      </c>
      <c r="C18" s="17">
        <v>3498261.9344870611</v>
      </c>
      <c r="D18" s="14">
        <f t="shared" si="0"/>
        <v>0.3509935400196047</v>
      </c>
    </row>
    <row r="19" spans="1:4" ht="16.5" thickTop="1" thickBot="1" x14ac:dyDescent="0.3">
      <c r="A19" s="15">
        <v>15</v>
      </c>
      <c r="B19" s="16" t="s">
        <v>102</v>
      </c>
      <c r="C19" s="17">
        <v>26511.458078392603</v>
      </c>
      <c r="D19" s="14">
        <f t="shared" si="0"/>
        <v>2.6599925037862496E-3</v>
      </c>
    </row>
    <row r="20" spans="1:4" ht="16.5" thickTop="1" thickBot="1" x14ac:dyDescent="0.3">
      <c r="A20" s="15">
        <v>16</v>
      </c>
      <c r="B20" s="16" t="s">
        <v>103</v>
      </c>
      <c r="C20" s="17">
        <v>1245185.5589978991</v>
      </c>
      <c r="D20" s="14">
        <f t="shared" si="0"/>
        <v>0.12493406597869477</v>
      </c>
    </row>
    <row r="21" spans="1:4" ht="16.5" thickTop="1" thickBot="1" x14ac:dyDescent="0.3">
      <c r="A21" s="15">
        <v>17</v>
      </c>
      <c r="B21" s="16" t="s">
        <v>104</v>
      </c>
      <c r="C21" s="17">
        <v>947045.47702395101</v>
      </c>
      <c r="D21" s="14">
        <f t="shared" si="0"/>
        <v>9.5020570433337642E-2</v>
      </c>
    </row>
    <row r="22" spans="1:4" ht="16.5" thickTop="1" thickBot="1" x14ac:dyDescent="0.3">
      <c r="A22" s="15">
        <v>18</v>
      </c>
      <c r="B22" s="16" t="s">
        <v>105</v>
      </c>
      <c r="C22" s="17">
        <v>1562542.0995522719</v>
      </c>
      <c r="D22" s="14">
        <f t="shared" si="0"/>
        <v>0.15677561978558183</v>
      </c>
    </row>
    <row r="23" spans="1:4" ht="16.5" thickTop="1" thickBot="1" x14ac:dyDescent="0.3">
      <c r="A23" s="31"/>
      <c r="B23" s="18" t="s">
        <v>106</v>
      </c>
      <c r="C23" s="19">
        <f>SUM(C5:C22)</f>
        <v>9966741.6508339904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220583.93770003866</v>
      </c>
      <c r="D5" s="14">
        <f>C5/C$23</f>
        <v>1.4122943845329059E-2</v>
      </c>
    </row>
    <row r="6" spans="1:4" ht="16.5" thickTop="1" thickBot="1" x14ac:dyDescent="0.3">
      <c r="A6" s="15">
        <v>2</v>
      </c>
      <c r="B6" s="16" t="s">
        <v>89</v>
      </c>
      <c r="C6" s="17">
        <v>976068.4953273813</v>
      </c>
      <c r="D6" s="14">
        <f t="shared" ref="D6:D23" si="0">C6/C$23</f>
        <v>6.2493038670154356E-2</v>
      </c>
    </row>
    <row r="7" spans="1:4" ht="16.5" thickTop="1" thickBot="1" x14ac:dyDescent="0.3">
      <c r="A7" s="15">
        <v>3</v>
      </c>
      <c r="B7" s="16" t="s">
        <v>90</v>
      </c>
      <c r="C7" s="17">
        <v>734992.4603425992</v>
      </c>
      <c r="D7" s="14">
        <f t="shared" si="0"/>
        <v>4.7058082979162245E-2</v>
      </c>
    </row>
    <row r="8" spans="1:4" ht="16.5" thickTop="1" thickBot="1" x14ac:dyDescent="0.3">
      <c r="A8" s="15">
        <v>4</v>
      </c>
      <c r="B8" s="16" t="s">
        <v>91</v>
      </c>
      <c r="C8" s="17">
        <v>36868.691520325025</v>
      </c>
      <c r="D8" s="14">
        <f t="shared" si="0"/>
        <v>2.3605275407694326E-3</v>
      </c>
    </row>
    <row r="9" spans="1:4" ht="16.5" thickTop="1" thickBot="1" x14ac:dyDescent="0.3">
      <c r="A9" s="15">
        <v>5</v>
      </c>
      <c r="B9" s="16" t="s">
        <v>92</v>
      </c>
      <c r="C9" s="17">
        <v>150302.91103574866</v>
      </c>
      <c r="D9" s="14">
        <f t="shared" si="0"/>
        <v>9.6231828775944269E-3</v>
      </c>
    </row>
    <row r="10" spans="1:4" ht="16.5" thickTop="1" thickBot="1" x14ac:dyDescent="0.3">
      <c r="A10" s="15">
        <v>6</v>
      </c>
      <c r="B10" s="16" t="s">
        <v>93</v>
      </c>
      <c r="C10" s="17">
        <v>457190.94856515067</v>
      </c>
      <c r="D10" s="14">
        <f t="shared" si="0"/>
        <v>2.9271769107498426E-2</v>
      </c>
    </row>
    <row r="11" spans="1:4" ht="16.5" thickTop="1" thickBot="1" x14ac:dyDescent="0.3">
      <c r="A11" s="15">
        <v>7</v>
      </c>
      <c r="B11" s="16" t="s">
        <v>94</v>
      </c>
      <c r="C11" s="17">
        <v>66494.861793797187</v>
      </c>
      <c r="D11" s="14">
        <f t="shared" si="0"/>
        <v>4.2573507795193822E-3</v>
      </c>
    </row>
    <row r="12" spans="1:4" ht="16.5" thickTop="1" thickBot="1" x14ac:dyDescent="0.3">
      <c r="A12" s="15">
        <v>8</v>
      </c>
      <c r="B12" s="16" t="s">
        <v>95</v>
      </c>
      <c r="C12" s="17">
        <v>21870.685682614429</v>
      </c>
      <c r="D12" s="14">
        <f t="shared" si="0"/>
        <v>1.4002763255338863E-3</v>
      </c>
    </row>
    <row r="13" spans="1:4" ht="16.5" thickTop="1" thickBot="1" x14ac:dyDescent="0.3">
      <c r="A13" s="15">
        <v>9</v>
      </c>
      <c r="B13" s="16" t="s">
        <v>96</v>
      </c>
      <c r="C13" s="17">
        <v>41182.1890484541</v>
      </c>
      <c r="D13" s="14">
        <f t="shared" si="0"/>
        <v>2.636700339214865E-3</v>
      </c>
    </row>
    <row r="14" spans="1:4" ht="16.5" thickTop="1" thickBot="1" x14ac:dyDescent="0.3">
      <c r="A14" s="15">
        <v>10</v>
      </c>
      <c r="B14" s="16" t="s">
        <v>97</v>
      </c>
      <c r="C14" s="17">
        <v>1057200.9319577951</v>
      </c>
      <c r="D14" s="14">
        <f t="shared" si="0"/>
        <v>6.768756397654456E-2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1688961.5355042634</v>
      </c>
      <c r="D16" s="14">
        <f t="shared" si="0"/>
        <v>0.10813620053915318</v>
      </c>
    </row>
    <row r="17" spans="1:4" ht="16.5" thickTop="1" thickBot="1" x14ac:dyDescent="0.3">
      <c r="A17" s="15">
        <v>13</v>
      </c>
      <c r="B17" s="16" t="s">
        <v>100</v>
      </c>
      <c r="C17" s="17">
        <v>560480.57702805952</v>
      </c>
      <c r="D17" s="14">
        <f t="shared" si="0"/>
        <v>3.58849143700073E-2</v>
      </c>
    </row>
    <row r="18" spans="1:4" ht="16.5" thickTop="1" thickBot="1" x14ac:dyDescent="0.3">
      <c r="A18" s="15">
        <v>14</v>
      </c>
      <c r="B18" s="16" t="s">
        <v>101</v>
      </c>
      <c r="C18" s="17">
        <v>5266362.5105613936</v>
      </c>
      <c r="D18" s="14">
        <f t="shared" si="0"/>
        <v>0.33718022618195237</v>
      </c>
    </row>
    <row r="19" spans="1:4" ht="16.5" thickTop="1" thickBot="1" x14ac:dyDescent="0.3">
      <c r="A19" s="15">
        <v>15</v>
      </c>
      <c r="B19" s="16" t="s">
        <v>102</v>
      </c>
      <c r="C19" s="17">
        <v>108522.4951701933</v>
      </c>
      <c r="D19" s="14">
        <f t="shared" si="0"/>
        <v>6.9481809111949927E-3</v>
      </c>
    </row>
    <row r="20" spans="1:4" ht="16.5" thickTop="1" thickBot="1" x14ac:dyDescent="0.3">
      <c r="A20" s="15">
        <v>16</v>
      </c>
      <c r="B20" s="16" t="s">
        <v>103</v>
      </c>
      <c r="C20" s="17">
        <v>1482475.0589753992</v>
      </c>
      <c r="D20" s="14">
        <f t="shared" si="0"/>
        <v>9.4915850303123772E-2</v>
      </c>
    </row>
    <row r="21" spans="1:4" ht="16.5" thickTop="1" thickBot="1" x14ac:dyDescent="0.3">
      <c r="A21" s="15">
        <v>17</v>
      </c>
      <c r="B21" s="16" t="s">
        <v>104</v>
      </c>
      <c r="C21" s="17">
        <v>1193612.9133869871</v>
      </c>
      <c r="D21" s="14">
        <f t="shared" si="0"/>
        <v>7.6421376481851974E-2</v>
      </c>
    </row>
    <row r="22" spans="1:4" ht="16.5" thickTop="1" thickBot="1" x14ac:dyDescent="0.3">
      <c r="A22" s="15">
        <v>18</v>
      </c>
      <c r="B22" s="16" t="s">
        <v>105</v>
      </c>
      <c r="C22" s="17">
        <v>1555664.3674973482</v>
      </c>
      <c r="D22" s="14">
        <f t="shared" si="0"/>
        <v>9.9601814771395972E-2</v>
      </c>
    </row>
    <row r="23" spans="1:4" ht="16.5" thickTop="1" thickBot="1" x14ac:dyDescent="0.3">
      <c r="A23" s="31"/>
      <c r="B23" s="18" t="s">
        <v>106</v>
      </c>
      <c r="C23" s="19">
        <f>SUM(C5:C22)</f>
        <v>15618835.571097545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15033079.086806184</v>
      </c>
      <c r="D5" s="14">
        <f>C5/C$23</f>
        <v>2.142952410386928E-2</v>
      </c>
    </row>
    <row r="6" spans="1:4" ht="16.5" thickTop="1" thickBot="1" x14ac:dyDescent="0.3">
      <c r="A6" s="15">
        <v>2</v>
      </c>
      <c r="B6" s="16" t="s">
        <v>89</v>
      </c>
      <c r="C6" s="17">
        <v>88644295.793379724</v>
      </c>
      <c r="D6" s="14">
        <f t="shared" ref="D6:D23" si="0">C6/C$23</f>
        <v>0.12636167630102749</v>
      </c>
    </row>
    <row r="7" spans="1:4" ht="16.5" thickTop="1" thickBot="1" x14ac:dyDescent="0.3">
      <c r="A7" s="15">
        <v>3</v>
      </c>
      <c r="B7" s="16" t="s">
        <v>90</v>
      </c>
      <c r="C7" s="17">
        <v>5686714.8677867772</v>
      </c>
      <c r="D7" s="14">
        <f t="shared" si="0"/>
        <v>8.1063628167846475E-3</v>
      </c>
    </row>
    <row r="8" spans="1:4" ht="16.5" thickTop="1" thickBot="1" x14ac:dyDescent="0.3">
      <c r="A8" s="15">
        <v>4</v>
      </c>
      <c r="B8" s="16" t="s">
        <v>91</v>
      </c>
      <c r="C8" s="17">
        <v>740776.28186511551</v>
      </c>
      <c r="D8" s="14">
        <f t="shared" si="0"/>
        <v>1.0559701772430263E-3</v>
      </c>
    </row>
    <row r="9" spans="1:4" ht="16.5" thickTop="1" thickBot="1" x14ac:dyDescent="0.3">
      <c r="A9" s="15">
        <v>5</v>
      </c>
      <c r="B9" s="16" t="s">
        <v>92</v>
      </c>
      <c r="C9" s="17">
        <v>2006852.298187573</v>
      </c>
      <c r="D9" s="14">
        <f t="shared" si="0"/>
        <v>2.8607505786795383E-3</v>
      </c>
    </row>
    <row r="10" spans="1:4" ht="16.5" thickTop="1" thickBot="1" x14ac:dyDescent="0.3">
      <c r="A10" s="15">
        <v>6</v>
      </c>
      <c r="B10" s="16" t="s">
        <v>93</v>
      </c>
      <c r="C10" s="17">
        <v>28715922.884516552</v>
      </c>
      <c r="D10" s="14">
        <f t="shared" si="0"/>
        <v>4.0934299491491299E-2</v>
      </c>
    </row>
    <row r="11" spans="1:4" ht="16.5" thickTop="1" thickBot="1" x14ac:dyDescent="0.3">
      <c r="A11" s="15">
        <v>7</v>
      </c>
      <c r="B11" s="16" t="s">
        <v>94</v>
      </c>
      <c r="C11" s="17">
        <v>13856097.925121333</v>
      </c>
      <c r="D11" s="14">
        <f t="shared" si="0"/>
        <v>1.9751747646465964E-2</v>
      </c>
    </row>
    <row r="12" spans="1:4" ht="16.5" thickTop="1" thickBot="1" x14ac:dyDescent="0.3">
      <c r="A12" s="15">
        <v>8</v>
      </c>
      <c r="B12" s="16" t="s">
        <v>95</v>
      </c>
      <c r="C12" s="17">
        <v>7684715.5807664292</v>
      </c>
      <c r="D12" s="14">
        <f t="shared" si="0"/>
        <v>1.095449553737435E-2</v>
      </c>
    </row>
    <row r="13" spans="1:4" ht="16.5" thickTop="1" thickBot="1" x14ac:dyDescent="0.3">
      <c r="A13" s="15">
        <v>9</v>
      </c>
      <c r="B13" s="16" t="s">
        <v>96</v>
      </c>
      <c r="C13" s="17">
        <v>9064724.0022458341</v>
      </c>
      <c r="D13" s="14">
        <f t="shared" si="0"/>
        <v>1.2921685596102255E-2</v>
      </c>
    </row>
    <row r="14" spans="1:4" ht="16.5" thickTop="1" thickBot="1" x14ac:dyDescent="0.3">
      <c r="A14" s="15">
        <v>10</v>
      </c>
      <c r="B14" s="16" t="s">
        <v>97</v>
      </c>
      <c r="C14" s="17">
        <v>117308066.1650123</v>
      </c>
      <c r="D14" s="14">
        <f t="shared" si="0"/>
        <v>0.16722163283686273</v>
      </c>
    </row>
    <row r="15" spans="1:4" ht="16.5" thickTop="1" thickBot="1" x14ac:dyDescent="0.3">
      <c r="A15" s="15">
        <v>11</v>
      </c>
      <c r="B15" s="16" t="s">
        <v>98</v>
      </c>
      <c r="C15" s="17">
        <v>384810.79634677019</v>
      </c>
      <c r="D15" s="14">
        <f t="shared" si="0"/>
        <v>5.4854445906425383E-4</v>
      </c>
    </row>
    <row r="16" spans="1:4" ht="16.5" thickTop="1" thickBot="1" x14ac:dyDescent="0.3">
      <c r="A16" s="15">
        <v>12</v>
      </c>
      <c r="B16" s="16" t="s">
        <v>99</v>
      </c>
      <c r="C16" s="17">
        <v>109578067.36991832</v>
      </c>
      <c r="D16" s="14">
        <f t="shared" si="0"/>
        <v>0.15620258646946017</v>
      </c>
    </row>
    <row r="17" spans="1:4" ht="16.5" thickTop="1" thickBot="1" x14ac:dyDescent="0.3">
      <c r="A17" s="15">
        <v>13</v>
      </c>
      <c r="B17" s="16" t="s">
        <v>100</v>
      </c>
      <c r="C17" s="17">
        <v>14041796.57991061</v>
      </c>
      <c r="D17" s="14">
        <f t="shared" si="0"/>
        <v>2.00164594713612E-2</v>
      </c>
    </row>
    <row r="18" spans="1:4" ht="16.5" thickTop="1" thickBot="1" x14ac:dyDescent="0.3">
      <c r="A18" s="15">
        <v>14</v>
      </c>
      <c r="B18" s="16" t="s">
        <v>101</v>
      </c>
      <c r="C18" s="17">
        <v>46897783.300422363</v>
      </c>
      <c r="D18" s="14">
        <f t="shared" si="0"/>
        <v>6.6852384122456809E-2</v>
      </c>
    </row>
    <row r="19" spans="1:4" ht="16.5" thickTop="1" thickBot="1" x14ac:dyDescent="0.3">
      <c r="A19" s="15">
        <v>15</v>
      </c>
      <c r="B19" s="16" t="s">
        <v>102</v>
      </c>
      <c r="C19" s="17">
        <v>6741401.9446120905</v>
      </c>
      <c r="D19" s="14">
        <f t="shared" si="0"/>
        <v>9.6098101148637E-3</v>
      </c>
    </row>
    <row r="20" spans="1:4" ht="16.5" thickTop="1" thickBot="1" x14ac:dyDescent="0.3">
      <c r="A20" s="15">
        <v>16</v>
      </c>
      <c r="B20" s="16" t="s">
        <v>103</v>
      </c>
      <c r="C20" s="17">
        <v>14928490.127013512</v>
      </c>
      <c r="D20" s="14">
        <f t="shared" si="0"/>
        <v>2.1280433447062801E-2</v>
      </c>
    </row>
    <row r="21" spans="1:4" ht="16.5" thickTop="1" thickBot="1" x14ac:dyDescent="0.3">
      <c r="A21" s="15">
        <v>17</v>
      </c>
      <c r="B21" s="16" t="s">
        <v>104</v>
      </c>
      <c r="C21" s="17">
        <v>164522200.82359716</v>
      </c>
      <c r="D21" s="14">
        <f t="shared" si="0"/>
        <v>0.23452497308187362</v>
      </c>
    </row>
    <row r="22" spans="1:4" ht="16.5" thickTop="1" thickBot="1" x14ac:dyDescent="0.3">
      <c r="A22" s="15">
        <v>18</v>
      </c>
      <c r="B22" s="16" t="s">
        <v>105</v>
      </c>
      <c r="C22" s="17">
        <v>55676706.920596443</v>
      </c>
      <c r="D22" s="14">
        <f t="shared" si="0"/>
        <v>7.9366663747956742E-2</v>
      </c>
    </row>
    <row r="23" spans="1:4" ht="16.5" thickTop="1" thickBot="1" x14ac:dyDescent="0.3">
      <c r="A23" s="31"/>
      <c r="B23" s="18" t="s">
        <v>106</v>
      </c>
      <c r="C23" s="19">
        <f>SUM(C5:C22)</f>
        <v>701512502.74810517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257726.16866925507</v>
      </c>
      <c r="D6" s="14">
        <f t="shared" ref="D6:D23" si="0">C6/C$23</f>
        <v>2.1209207139872649E-2</v>
      </c>
    </row>
    <row r="7" spans="1:4" ht="16.5" thickTop="1" thickBot="1" x14ac:dyDescent="0.3">
      <c r="A7" s="15">
        <v>3</v>
      </c>
      <c r="B7" s="16" t="s">
        <v>90</v>
      </c>
      <c r="C7" s="17">
        <v>688705.26662057289</v>
      </c>
      <c r="D7" s="14">
        <f t="shared" si="0"/>
        <v>5.6676016771980399E-2</v>
      </c>
    </row>
    <row r="8" spans="1:4" ht="16.5" thickTop="1" thickBot="1" x14ac:dyDescent="0.3">
      <c r="A8" s="15">
        <v>4</v>
      </c>
      <c r="B8" s="16" t="s">
        <v>91</v>
      </c>
      <c r="C8" s="17">
        <v>53255.854364409402</v>
      </c>
      <c r="D8" s="14">
        <f t="shared" si="0"/>
        <v>4.382614510811191E-3</v>
      </c>
    </row>
    <row r="9" spans="1:4" ht="16.5" thickTop="1" thickBot="1" x14ac:dyDescent="0.3">
      <c r="A9" s="15">
        <v>5</v>
      </c>
      <c r="B9" s="16" t="s">
        <v>92</v>
      </c>
      <c r="C9" s="17">
        <v>114018.29387603077</v>
      </c>
      <c r="D9" s="14">
        <f t="shared" si="0"/>
        <v>9.3829727304679741E-3</v>
      </c>
    </row>
    <row r="10" spans="1:4" ht="16.5" thickTop="1" thickBot="1" x14ac:dyDescent="0.3">
      <c r="A10" s="15">
        <v>6</v>
      </c>
      <c r="B10" s="16" t="s">
        <v>93</v>
      </c>
      <c r="C10" s="17">
        <v>176562.82016817952</v>
      </c>
      <c r="D10" s="14">
        <f t="shared" si="0"/>
        <v>1.452998523775334E-2</v>
      </c>
    </row>
    <row r="11" spans="1:4" ht="16.5" thickTop="1" thickBot="1" x14ac:dyDescent="0.3">
      <c r="A11" s="15">
        <v>7</v>
      </c>
      <c r="B11" s="16" t="s">
        <v>94</v>
      </c>
      <c r="C11" s="17">
        <v>42066.927557113304</v>
      </c>
      <c r="D11" s="14">
        <f t="shared" si="0"/>
        <v>3.4618377516868232E-3</v>
      </c>
    </row>
    <row r="12" spans="1:4" ht="16.5" thickTop="1" thickBot="1" x14ac:dyDescent="0.3">
      <c r="A12" s="15">
        <v>8</v>
      </c>
      <c r="B12" s="16" t="s">
        <v>95</v>
      </c>
      <c r="C12" s="17">
        <v>4772.8807910715068</v>
      </c>
      <c r="D12" s="14">
        <f t="shared" si="0"/>
        <v>3.9277741129060105E-4</v>
      </c>
    </row>
    <row r="13" spans="1:4" ht="16.5" thickTop="1" thickBot="1" x14ac:dyDescent="0.3">
      <c r="A13" s="15">
        <v>9</v>
      </c>
      <c r="B13" s="16" t="s">
        <v>96</v>
      </c>
      <c r="C13" s="17">
        <v>34496.92954253449</v>
      </c>
      <c r="D13" s="14">
        <f t="shared" si="0"/>
        <v>2.8388755714447837E-3</v>
      </c>
    </row>
    <row r="14" spans="1:4" ht="16.5" thickTop="1" thickBot="1" x14ac:dyDescent="0.3">
      <c r="A14" s="15">
        <v>10</v>
      </c>
      <c r="B14" s="16" t="s">
        <v>97</v>
      </c>
      <c r="C14" s="17">
        <v>1072309.3111793511</v>
      </c>
      <c r="D14" s="14">
        <f t="shared" si="0"/>
        <v>8.8244164014261675E-2</v>
      </c>
    </row>
    <row r="15" spans="1:4" ht="16.5" thickTop="1" thickBot="1" x14ac:dyDescent="0.3">
      <c r="A15" s="15">
        <v>11</v>
      </c>
      <c r="B15" s="16" t="s">
        <v>98</v>
      </c>
      <c r="C15" s="17">
        <v>16397.880140002944</v>
      </c>
      <c r="D15" s="14">
        <f t="shared" si="0"/>
        <v>1.3494401377240307E-3</v>
      </c>
    </row>
    <row r="16" spans="1:4" ht="16.5" thickTop="1" thickBot="1" x14ac:dyDescent="0.3">
      <c r="A16" s="15">
        <v>12</v>
      </c>
      <c r="B16" s="16" t="s">
        <v>99</v>
      </c>
      <c r="C16" s="17">
        <v>774.49190512106168</v>
      </c>
      <c r="D16" s="14">
        <f t="shared" si="0"/>
        <v>6.3735705724735512E-5</v>
      </c>
    </row>
    <row r="17" spans="1:4" ht="16.5" thickTop="1" thickBot="1" x14ac:dyDescent="0.3">
      <c r="A17" s="15">
        <v>13</v>
      </c>
      <c r="B17" s="16" t="s">
        <v>100</v>
      </c>
      <c r="C17" s="17">
        <v>583578.94984934013</v>
      </c>
      <c r="D17" s="14">
        <f t="shared" si="0"/>
        <v>4.8024796603824756E-2</v>
      </c>
    </row>
    <row r="18" spans="1:4" ht="16.5" thickTop="1" thickBot="1" x14ac:dyDescent="0.3">
      <c r="A18" s="15">
        <v>14</v>
      </c>
      <c r="B18" s="16" t="s">
        <v>101</v>
      </c>
      <c r="C18" s="17">
        <v>5669486.7791622104</v>
      </c>
      <c r="D18" s="14">
        <f t="shared" si="0"/>
        <v>0.46656232115231516</v>
      </c>
    </row>
    <row r="19" spans="1:4" ht="16.5" thickTop="1" thickBot="1" x14ac:dyDescent="0.3">
      <c r="A19" s="15">
        <v>15</v>
      </c>
      <c r="B19" s="16" t="s">
        <v>102</v>
      </c>
      <c r="C19" s="17">
        <v>58129.356809369092</v>
      </c>
      <c r="D19" s="14">
        <f t="shared" si="0"/>
        <v>4.7836724374685094E-3</v>
      </c>
    </row>
    <row r="20" spans="1:4" ht="16.5" thickTop="1" thickBot="1" x14ac:dyDescent="0.3">
      <c r="A20" s="15">
        <v>16</v>
      </c>
      <c r="B20" s="16" t="s">
        <v>103</v>
      </c>
      <c r="C20" s="17">
        <v>1476708.9023947876</v>
      </c>
      <c r="D20" s="14">
        <f t="shared" si="0"/>
        <v>0.12152365108247258</v>
      </c>
    </row>
    <row r="21" spans="1:4" ht="16.5" thickTop="1" thickBot="1" x14ac:dyDescent="0.3">
      <c r="A21" s="15">
        <v>17</v>
      </c>
      <c r="B21" s="16" t="s">
        <v>104</v>
      </c>
      <c r="C21" s="17">
        <v>703184.22866078734</v>
      </c>
      <c r="D21" s="14">
        <f t="shared" si="0"/>
        <v>5.7867542283987494E-2</v>
      </c>
    </row>
    <row r="22" spans="1:4" ht="16.5" thickTop="1" thickBot="1" x14ac:dyDescent="0.3">
      <c r="A22" s="15">
        <v>18</v>
      </c>
      <c r="B22" s="16" t="s">
        <v>105</v>
      </c>
      <c r="C22" s="17">
        <v>1199442.2709975182</v>
      </c>
      <c r="D22" s="14">
        <f t="shared" si="0"/>
        <v>9.8706389456913332E-2</v>
      </c>
    </row>
    <row r="23" spans="1:4" ht="16.5" thickTop="1" thickBot="1" x14ac:dyDescent="0.3">
      <c r="A23" s="32"/>
      <c r="B23" s="33" t="s">
        <v>106</v>
      </c>
      <c r="C23" s="34">
        <f>SUM(C5:C22)</f>
        <v>12151617.312687654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389520.6547754787</v>
      </c>
      <c r="D5" s="14">
        <f>C5/C$23</f>
        <v>1.5602313430039073E-2</v>
      </c>
    </row>
    <row r="6" spans="1:4" ht="16.5" thickTop="1" thickBot="1" x14ac:dyDescent="0.3">
      <c r="A6" s="15">
        <v>2</v>
      </c>
      <c r="B6" s="16" t="s">
        <v>89</v>
      </c>
      <c r="C6" s="17">
        <v>823578.71523692296</v>
      </c>
      <c r="D6" s="14">
        <f t="shared" ref="D6:D23" si="0">C6/C$23</f>
        <v>3.2988579917134324E-2</v>
      </c>
    </row>
    <row r="7" spans="1:4" ht="16.5" thickTop="1" thickBot="1" x14ac:dyDescent="0.3">
      <c r="A7" s="15">
        <v>3</v>
      </c>
      <c r="B7" s="16" t="s">
        <v>90</v>
      </c>
      <c r="C7" s="17">
        <v>696175.73952703131</v>
      </c>
      <c r="D7" s="14">
        <f t="shared" si="0"/>
        <v>2.7885432922038135E-2</v>
      </c>
    </row>
    <row r="8" spans="1:4" ht="16.5" thickTop="1" thickBot="1" x14ac:dyDescent="0.3">
      <c r="A8" s="15">
        <v>4</v>
      </c>
      <c r="B8" s="16" t="s">
        <v>91</v>
      </c>
      <c r="C8" s="17">
        <v>78990.400934259436</v>
      </c>
      <c r="D8" s="14">
        <f t="shared" si="0"/>
        <v>3.1639734073951645E-3</v>
      </c>
    </row>
    <row r="9" spans="1:4" ht="16.5" thickTop="1" thickBot="1" x14ac:dyDescent="0.3">
      <c r="A9" s="15">
        <v>5</v>
      </c>
      <c r="B9" s="16" t="s">
        <v>92</v>
      </c>
      <c r="C9" s="17">
        <v>285416.241152698</v>
      </c>
      <c r="D9" s="14">
        <f t="shared" si="0"/>
        <v>1.143239414365543E-2</v>
      </c>
    </row>
    <row r="10" spans="1:4" ht="16.5" thickTop="1" thickBot="1" x14ac:dyDescent="0.3">
      <c r="A10" s="15">
        <v>6</v>
      </c>
      <c r="B10" s="16" t="s">
        <v>93</v>
      </c>
      <c r="C10" s="17">
        <v>561455.89737864828</v>
      </c>
      <c r="D10" s="14">
        <f t="shared" si="0"/>
        <v>2.2489207647011247E-2</v>
      </c>
    </row>
    <row r="11" spans="1:4" ht="16.5" thickTop="1" thickBot="1" x14ac:dyDescent="0.3">
      <c r="A11" s="15">
        <v>7</v>
      </c>
      <c r="B11" s="16" t="s">
        <v>94</v>
      </c>
      <c r="C11" s="17">
        <v>97409.624506450229</v>
      </c>
      <c r="D11" s="14">
        <f t="shared" si="0"/>
        <v>3.901758415168201E-3</v>
      </c>
    </row>
    <row r="12" spans="1:4" ht="16.5" thickTop="1" thickBot="1" x14ac:dyDescent="0.3">
      <c r="A12" s="15">
        <v>8</v>
      </c>
      <c r="B12" s="16" t="s">
        <v>95</v>
      </c>
      <c r="C12" s="17">
        <v>48946.395418145134</v>
      </c>
      <c r="D12" s="14">
        <f t="shared" si="0"/>
        <v>1.9605558607019577E-3</v>
      </c>
    </row>
    <row r="13" spans="1:4" ht="16.5" thickTop="1" thickBot="1" x14ac:dyDescent="0.3">
      <c r="A13" s="15">
        <v>9</v>
      </c>
      <c r="B13" s="16" t="s">
        <v>96</v>
      </c>
      <c r="C13" s="17">
        <v>253401.72732414168</v>
      </c>
      <c r="D13" s="14">
        <f t="shared" si="0"/>
        <v>1.0150047564752265E-2</v>
      </c>
    </row>
    <row r="14" spans="1:4" ht="16.5" thickTop="1" thickBot="1" x14ac:dyDescent="0.3">
      <c r="A14" s="15">
        <v>10</v>
      </c>
      <c r="B14" s="16" t="s">
        <v>97</v>
      </c>
      <c r="C14" s="17">
        <v>1489393.2282462572</v>
      </c>
      <c r="D14" s="14">
        <f t="shared" si="0"/>
        <v>5.9657888953463314E-2</v>
      </c>
    </row>
    <row r="15" spans="1:4" ht="16.5" thickTop="1" thickBot="1" x14ac:dyDescent="0.3">
      <c r="A15" s="15">
        <v>11</v>
      </c>
      <c r="B15" s="16" t="s">
        <v>98</v>
      </c>
      <c r="C15" s="17">
        <v>334900.83375866624</v>
      </c>
      <c r="D15" s="14">
        <f t="shared" si="0"/>
        <v>1.3414507580595345E-2</v>
      </c>
    </row>
    <row r="16" spans="1:4" ht="16.5" thickTop="1" thickBot="1" x14ac:dyDescent="0.3">
      <c r="A16" s="15">
        <v>12</v>
      </c>
      <c r="B16" s="16" t="s">
        <v>99</v>
      </c>
      <c r="C16" s="17">
        <v>6074937.7416468877</v>
      </c>
      <c r="D16" s="14">
        <f t="shared" si="0"/>
        <v>0.2433326231898584</v>
      </c>
    </row>
    <row r="17" spans="1:4" ht="16.5" thickTop="1" thickBot="1" x14ac:dyDescent="0.3">
      <c r="A17" s="15">
        <v>13</v>
      </c>
      <c r="B17" s="16" t="s">
        <v>100</v>
      </c>
      <c r="C17" s="17">
        <v>1034714.5148026692</v>
      </c>
      <c r="D17" s="14">
        <f t="shared" si="0"/>
        <v>4.1445658844118244E-2</v>
      </c>
    </row>
    <row r="18" spans="1:4" ht="16.5" thickTop="1" thickBot="1" x14ac:dyDescent="0.3">
      <c r="A18" s="15">
        <v>14</v>
      </c>
      <c r="B18" s="16" t="s">
        <v>101</v>
      </c>
      <c r="C18" s="17">
        <v>6526907.4621556681</v>
      </c>
      <c r="D18" s="14">
        <f t="shared" si="0"/>
        <v>0.26143634414486094</v>
      </c>
    </row>
    <row r="19" spans="1:4" ht="16.5" thickTop="1" thickBot="1" x14ac:dyDescent="0.3">
      <c r="A19" s="15">
        <v>15</v>
      </c>
      <c r="B19" s="16" t="s">
        <v>102</v>
      </c>
      <c r="C19" s="17">
        <v>107554.36279800405</v>
      </c>
      <c r="D19" s="14">
        <f t="shared" si="0"/>
        <v>4.3081075639232929E-3</v>
      </c>
    </row>
    <row r="20" spans="1:4" ht="16.5" thickTop="1" thickBot="1" x14ac:dyDescent="0.3">
      <c r="A20" s="15">
        <v>16</v>
      </c>
      <c r="B20" s="16" t="s">
        <v>103</v>
      </c>
      <c r="C20" s="17">
        <v>1789093.6756408736</v>
      </c>
      <c r="D20" s="14">
        <f t="shared" si="0"/>
        <v>7.1662439310540074E-2</v>
      </c>
    </row>
    <row r="21" spans="1:4" ht="16.5" thickTop="1" thickBot="1" x14ac:dyDescent="0.3">
      <c r="A21" s="15">
        <v>17</v>
      </c>
      <c r="B21" s="16" t="s">
        <v>104</v>
      </c>
      <c r="C21" s="17">
        <v>2853752.1323567233</v>
      </c>
      <c r="D21" s="14">
        <f t="shared" si="0"/>
        <v>0.1143075076373971</v>
      </c>
    </row>
    <row r="22" spans="1:4" ht="16.5" thickTop="1" thickBot="1" x14ac:dyDescent="0.3">
      <c r="A22" s="15">
        <v>18</v>
      </c>
      <c r="B22" s="16" t="s">
        <v>105</v>
      </c>
      <c r="C22" s="17">
        <v>1519421.0802192104</v>
      </c>
      <c r="D22" s="14">
        <f t="shared" si="0"/>
        <v>6.0860659467347568E-2</v>
      </c>
    </row>
    <row r="23" spans="1:4" ht="16.5" thickTop="1" thickBot="1" x14ac:dyDescent="0.3">
      <c r="A23" s="31"/>
      <c r="B23" s="18" t="s">
        <v>106</v>
      </c>
      <c r="C23" s="19">
        <f>SUM(C5:C22)</f>
        <v>24965570.427878734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65352.465250751142</v>
      </c>
      <c r="D5" s="14">
        <f>C5/C$23</f>
        <v>2.3609660826069715E-3</v>
      </c>
    </row>
    <row r="6" spans="1:4" ht="16.5" thickTop="1" thickBot="1" x14ac:dyDescent="0.3">
      <c r="A6" s="15">
        <v>2</v>
      </c>
      <c r="B6" s="16" t="s">
        <v>89</v>
      </c>
      <c r="C6" s="17">
        <v>1230581.8269373707</v>
      </c>
      <c r="D6" s="14">
        <f t="shared" ref="D6:D23" si="0">C6/C$23</f>
        <v>4.4456807315899398E-2</v>
      </c>
    </row>
    <row r="7" spans="1:4" ht="16.5" thickTop="1" thickBot="1" x14ac:dyDescent="0.3">
      <c r="A7" s="15">
        <v>3</v>
      </c>
      <c r="B7" s="16" t="s">
        <v>90</v>
      </c>
      <c r="C7" s="17">
        <v>443352.70789824059</v>
      </c>
      <c r="D7" s="14">
        <f t="shared" si="0"/>
        <v>1.6016851115921309E-2</v>
      </c>
    </row>
    <row r="8" spans="1:4" ht="16.5" thickTop="1" thickBot="1" x14ac:dyDescent="0.3">
      <c r="A8" s="15">
        <v>4</v>
      </c>
      <c r="B8" s="16" t="s">
        <v>91</v>
      </c>
      <c r="C8" s="17">
        <v>224132.4616349983</v>
      </c>
      <c r="D8" s="14">
        <f t="shared" si="0"/>
        <v>8.0971565173718861E-3</v>
      </c>
    </row>
    <row r="9" spans="1:4" ht="16.5" thickTop="1" thickBot="1" x14ac:dyDescent="0.3">
      <c r="A9" s="15">
        <v>5</v>
      </c>
      <c r="B9" s="16" t="s">
        <v>92</v>
      </c>
      <c r="C9" s="17">
        <v>72731.625334466546</v>
      </c>
      <c r="D9" s="14">
        <f t="shared" si="0"/>
        <v>2.627550466362549E-3</v>
      </c>
    </row>
    <row r="10" spans="1:4" ht="16.5" thickTop="1" thickBot="1" x14ac:dyDescent="0.3">
      <c r="A10" s="15">
        <v>6</v>
      </c>
      <c r="B10" s="16" t="s">
        <v>93</v>
      </c>
      <c r="C10" s="17">
        <v>257093.31485444831</v>
      </c>
      <c r="D10" s="14">
        <f t="shared" si="0"/>
        <v>9.2879219491933552E-3</v>
      </c>
    </row>
    <row r="11" spans="1:4" ht="16.5" thickTop="1" thickBot="1" x14ac:dyDescent="0.3">
      <c r="A11" s="15">
        <v>7</v>
      </c>
      <c r="B11" s="16" t="s">
        <v>94</v>
      </c>
      <c r="C11" s="17">
        <v>442382.58119195409</v>
      </c>
      <c r="D11" s="14">
        <f t="shared" si="0"/>
        <v>1.5981803681358812E-2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77780.856109472123</v>
      </c>
      <c r="D13" s="14">
        <f t="shared" si="0"/>
        <v>2.8099622936333876E-3</v>
      </c>
    </row>
    <row r="14" spans="1:4" ht="16.5" thickTop="1" thickBot="1" x14ac:dyDescent="0.3">
      <c r="A14" s="15">
        <v>10</v>
      </c>
      <c r="B14" s="16" t="s">
        <v>97</v>
      </c>
      <c r="C14" s="17">
        <v>603467.51127659122</v>
      </c>
      <c r="D14" s="14">
        <f t="shared" si="0"/>
        <v>2.1801263664845392E-2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1379252.4788966007</v>
      </c>
      <c r="D16" s="14">
        <f t="shared" si="0"/>
        <v>4.9827780934232381E-2</v>
      </c>
    </row>
    <row r="17" spans="1:4" ht="16.5" thickTop="1" thickBot="1" x14ac:dyDescent="0.3">
      <c r="A17" s="15">
        <v>13</v>
      </c>
      <c r="B17" s="16" t="s">
        <v>100</v>
      </c>
      <c r="C17" s="17">
        <v>259347.76882063004</v>
      </c>
      <c r="D17" s="14">
        <f t="shared" si="0"/>
        <v>9.3693678338823434E-3</v>
      </c>
    </row>
    <row r="18" spans="1:4" ht="16.5" thickTop="1" thickBot="1" x14ac:dyDescent="0.3">
      <c r="A18" s="15">
        <v>14</v>
      </c>
      <c r="B18" s="16" t="s">
        <v>101</v>
      </c>
      <c r="C18" s="17">
        <v>1392890.8232025453</v>
      </c>
      <c r="D18" s="14">
        <f t="shared" si="0"/>
        <v>5.0320488718180609E-2</v>
      </c>
    </row>
    <row r="19" spans="1:4" ht="16.5" thickTop="1" thickBot="1" x14ac:dyDescent="0.3">
      <c r="A19" s="15">
        <v>15</v>
      </c>
      <c r="B19" s="16" t="s">
        <v>102</v>
      </c>
      <c r="C19" s="17">
        <v>62563.830366229216</v>
      </c>
      <c r="D19" s="14">
        <f t="shared" si="0"/>
        <v>2.2602220272164185E-3</v>
      </c>
    </row>
    <row r="20" spans="1:4" ht="16.5" thickTop="1" thickBot="1" x14ac:dyDescent="0.3">
      <c r="A20" s="15">
        <v>16</v>
      </c>
      <c r="B20" s="16" t="s">
        <v>103</v>
      </c>
      <c r="C20" s="17">
        <v>945918.63879536255</v>
      </c>
      <c r="D20" s="14">
        <f t="shared" si="0"/>
        <v>3.4172878016655042E-2</v>
      </c>
    </row>
    <row r="21" spans="1:4" ht="16.5" thickTop="1" thickBot="1" x14ac:dyDescent="0.3">
      <c r="A21" s="15">
        <v>17</v>
      </c>
      <c r="B21" s="16" t="s">
        <v>104</v>
      </c>
      <c r="C21" s="17">
        <v>18057905.936992865</v>
      </c>
      <c r="D21" s="14">
        <f t="shared" si="0"/>
        <v>0.65237177016298087</v>
      </c>
    </row>
    <row r="22" spans="1:4" ht="16.5" thickTop="1" thickBot="1" x14ac:dyDescent="0.3">
      <c r="A22" s="15">
        <v>18</v>
      </c>
      <c r="B22" s="16" t="s">
        <v>105</v>
      </c>
      <c r="C22" s="17">
        <v>2165636.5733123021</v>
      </c>
      <c r="D22" s="14">
        <f t="shared" si="0"/>
        <v>7.8237209219659307E-2</v>
      </c>
    </row>
    <row r="23" spans="1:4" ht="16.5" thickTop="1" thickBot="1" x14ac:dyDescent="0.3">
      <c r="A23" s="31"/>
      <c r="B23" s="18" t="s">
        <v>106</v>
      </c>
      <c r="C23" s="19">
        <f>SUM(C5:C22)</f>
        <v>27680391.400874827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45784.088102564208</v>
      </c>
      <c r="D5" s="14">
        <f>C5/C$23</f>
        <v>4.6163437002253198E-3</v>
      </c>
    </row>
    <row r="6" spans="1:4" ht="16.5" thickTop="1" thickBot="1" x14ac:dyDescent="0.3">
      <c r="A6" s="15">
        <v>2</v>
      </c>
      <c r="B6" s="16" t="s">
        <v>89</v>
      </c>
      <c r="C6" s="17">
        <v>726833.96797795012</v>
      </c>
      <c r="D6" s="14">
        <f t="shared" ref="D6:D23" si="0">C6/C$23</f>
        <v>7.3285622761958255E-2</v>
      </c>
    </row>
    <row r="7" spans="1:4" ht="16.5" thickTop="1" thickBot="1" x14ac:dyDescent="0.3">
      <c r="A7" s="15">
        <v>3</v>
      </c>
      <c r="B7" s="16" t="s">
        <v>90</v>
      </c>
      <c r="C7" s="17">
        <v>165857.08968119964</v>
      </c>
      <c r="D7" s="14">
        <f t="shared" si="0"/>
        <v>1.6723131612282352E-2</v>
      </c>
    </row>
    <row r="8" spans="1:4" ht="16.5" thickTop="1" thickBot="1" x14ac:dyDescent="0.3">
      <c r="A8" s="15">
        <v>4</v>
      </c>
      <c r="B8" s="16" t="s">
        <v>91</v>
      </c>
      <c r="C8" s="17">
        <v>53874.853847605824</v>
      </c>
      <c r="D8" s="14">
        <f t="shared" si="0"/>
        <v>5.432123964177543E-3</v>
      </c>
    </row>
    <row r="9" spans="1:4" ht="16.5" thickTop="1" thickBot="1" x14ac:dyDescent="0.3">
      <c r="A9" s="15">
        <v>5</v>
      </c>
      <c r="B9" s="16" t="s">
        <v>92</v>
      </c>
      <c r="C9" s="17">
        <v>26183.271250195743</v>
      </c>
      <c r="D9" s="14">
        <f t="shared" si="0"/>
        <v>2.640021551076001E-3</v>
      </c>
    </row>
    <row r="10" spans="1:4" ht="16.5" thickTop="1" thickBot="1" x14ac:dyDescent="0.3">
      <c r="A10" s="15">
        <v>6</v>
      </c>
      <c r="B10" s="16" t="s">
        <v>93</v>
      </c>
      <c r="C10" s="17">
        <v>238234.14224483425</v>
      </c>
      <c r="D10" s="14">
        <f t="shared" si="0"/>
        <v>2.4020805640309978E-2</v>
      </c>
    </row>
    <row r="11" spans="1:4" ht="16.5" thickTop="1" thickBot="1" x14ac:dyDescent="0.3">
      <c r="A11" s="15">
        <v>7</v>
      </c>
      <c r="B11" s="16" t="s">
        <v>94</v>
      </c>
      <c r="C11" s="17">
        <v>34910.19169647024</v>
      </c>
      <c r="D11" s="14">
        <f t="shared" si="0"/>
        <v>3.5199443778510635E-3</v>
      </c>
    </row>
    <row r="12" spans="1:4" ht="16.5" thickTop="1" thickBot="1" x14ac:dyDescent="0.3">
      <c r="A12" s="15">
        <v>8</v>
      </c>
      <c r="B12" s="16" t="s">
        <v>95</v>
      </c>
      <c r="C12" s="17">
        <v>15195.854407114817</v>
      </c>
      <c r="D12" s="14">
        <f t="shared" si="0"/>
        <v>1.5321761264454851E-3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1155808.5796181879</v>
      </c>
      <c r="D14" s="14">
        <f t="shared" si="0"/>
        <v>0.11653851537316012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506514.41023893974</v>
      </c>
      <c r="D16" s="14">
        <f t="shared" si="0"/>
        <v>5.1071118890515056E-2</v>
      </c>
    </row>
    <row r="17" spans="1:4" ht="16.5" thickTop="1" thickBot="1" x14ac:dyDescent="0.3">
      <c r="A17" s="15">
        <v>13</v>
      </c>
      <c r="B17" s="16" t="s">
        <v>100</v>
      </c>
      <c r="C17" s="17">
        <v>488764.48581132671</v>
      </c>
      <c r="D17" s="14">
        <f t="shared" si="0"/>
        <v>4.9281419560317022E-2</v>
      </c>
    </row>
    <row r="18" spans="1:4" ht="16.5" thickTop="1" thickBot="1" x14ac:dyDescent="0.3">
      <c r="A18" s="15">
        <v>14</v>
      </c>
      <c r="B18" s="16" t="s">
        <v>101</v>
      </c>
      <c r="C18" s="17">
        <v>3751188.0826057028</v>
      </c>
      <c r="D18" s="14">
        <f t="shared" si="0"/>
        <v>0.3782268947828466</v>
      </c>
    </row>
    <row r="19" spans="1:4" ht="16.5" thickTop="1" thickBot="1" x14ac:dyDescent="0.3">
      <c r="A19" s="15">
        <v>15</v>
      </c>
      <c r="B19" s="16" t="s">
        <v>102</v>
      </c>
      <c r="C19" s="17">
        <v>85305.702004302686</v>
      </c>
      <c r="D19" s="14">
        <f t="shared" si="0"/>
        <v>8.6012511411973653E-3</v>
      </c>
    </row>
    <row r="20" spans="1:4" ht="16.5" thickTop="1" thickBot="1" x14ac:dyDescent="0.3">
      <c r="A20" s="15">
        <v>16</v>
      </c>
      <c r="B20" s="16" t="s">
        <v>103</v>
      </c>
      <c r="C20" s="17">
        <v>890089.21622765774</v>
      </c>
      <c r="D20" s="14">
        <f t="shared" si="0"/>
        <v>8.9746414447881326E-2</v>
      </c>
    </row>
    <row r="21" spans="1:4" ht="16.5" thickTop="1" thickBot="1" x14ac:dyDescent="0.3">
      <c r="A21" s="15">
        <v>17</v>
      </c>
      <c r="B21" s="16" t="s">
        <v>104</v>
      </c>
      <c r="C21" s="17">
        <v>521806.60347323248</v>
      </c>
      <c r="D21" s="14">
        <f t="shared" si="0"/>
        <v>5.2613008722231541E-2</v>
      </c>
    </row>
    <row r="22" spans="1:4" ht="16.5" thickTop="1" thickBot="1" x14ac:dyDescent="0.3">
      <c r="A22" s="15">
        <v>18</v>
      </c>
      <c r="B22" s="16" t="s">
        <v>105</v>
      </c>
      <c r="C22" s="17">
        <v>1211474.2753579407</v>
      </c>
      <c r="D22" s="14">
        <f t="shared" si="0"/>
        <v>0.1221512073475248</v>
      </c>
    </row>
    <row r="23" spans="1:4" ht="16.5" thickTop="1" thickBot="1" x14ac:dyDescent="0.3">
      <c r="A23" s="31"/>
      <c r="B23" s="18" t="s">
        <v>106</v>
      </c>
      <c r="C23" s="19">
        <f>SUM(C5:C22)</f>
        <v>9917824.8145452272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138660.21115458198</v>
      </c>
      <c r="D6" s="14">
        <f t="shared" ref="D6:D23" si="0">C6/C$23</f>
        <v>9.4621089061447342E-3</v>
      </c>
    </row>
    <row r="7" spans="1:4" ht="16.5" thickTop="1" thickBot="1" x14ac:dyDescent="0.3">
      <c r="A7" s="15">
        <v>3</v>
      </c>
      <c r="B7" s="16" t="s">
        <v>90</v>
      </c>
      <c r="C7" s="17">
        <v>304276.00771497039</v>
      </c>
      <c r="D7" s="14">
        <f t="shared" si="0"/>
        <v>2.0763654537611358E-2</v>
      </c>
    </row>
    <row r="8" spans="1:4" ht="16.5" thickTop="1" thickBot="1" x14ac:dyDescent="0.3">
      <c r="A8" s="15">
        <v>4</v>
      </c>
      <c r="B8" s="16" t="s">
        <v>91</v>
      </c>
      <c r="C8" s="17">
        <v>33029.443542174944</v>
      </c>
      <c r="D8" s="14">
        <f t="shared" si="0"/>
        <v>2.2539140053450786E-3</v>
      </c>
    </row>
    <row r="9" spans="1:4" ht="16.5" thickTop="1" thickBot="1" x14ac:dyDescent="0.3">
      <c r="A9" s="15">
        <v>5</v>
      </c>
      <c r="B9" s="16" t="s">
        <v>92</v>
      </c>
      <c r="C9" s="17">
        <v>39029.22937318706</v>
      </c>
      <c r="D9" s="14">
        <f t="shared" si="0"/>
        <v>2.6633366253877625E-3</v>
      </c>
    </row>
    <row r="10" spans="1:4" ht="16.5" thickTop="1" thickBot="1" x14ac:dyDescent="0.3">
      <c r="A10" s="15">
        <v>6</v>
      </c>
      <c r="B10" s="16" t="s">
        <v>93</v>
      </c>
      <c r="C10" s="17">
        <v>104295.6530300062</v>
      </c>
      <c r="D10" s="14">
        <f t="shared" si="0"/>
        <v>7.1170872969984825E-3</v>
      </c>
    </row>
    <row r="11" spans="1:4" ht="16.5" thickTop="1" thickBot="1" x14ac:dyDescent="0.3">
      <c r="A11" s="15">
        <v>7</v>
      </c>
      <c r="B11" s="16" t="s">
        <v>94</v>
      </c>
      <c r="C11" s="17">
        <v>4551.1831888527768</v>
      </c>
      <c r="D11" s="14">
        <f t="shared" si="0"/>
        <v>3.1057064334577875E-4</v>
      </c>
    </row>
    <row r="12" spans="1:4" ht="16.5" thickTop="1" thickBot="1" x14ac:dyDescent="0.3">
      <c r="A12" s="15">
        <v>8</v>
      </c>
      <c r="B12" s="16" t="s">
        <v>95</v>
      </c>
      <c r="C12" s="17">
        <v>10864.819345999858</v>
      </c>
      <c r="D12" s="14">
        <f t="shared" si="0"/>
        <v>7.4141026500262723E-4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1786057.9254071326</v>
      </c>
      <c r="D14" s="14">
        <f t="shared" si="0"/>
        <v>0.12187976970585168</v>
      </c>
    </row>
    <row r="15" spans="1:4" ht="16.5" thickTop="1" thickBot="1" x14ac:dyDescent="0.3">
      <c r="A15" s="15">
        <v>11</v>
      </c>
      <c r="B15" s="16" t="s">
        <v>98</v>
      </c>
      <c r="C15" s="17">
        <v>380754.48124464654</v>
      </c>
      <c r="D15" s="14">
        <f t="shared" si="0"/>
        <v>2.598251032535253E-2</v>
      </c>
    </row>
    <row r="16" spans="1:4" ht="16.5" thickTop="1" thickBot="1" x14ac:dyDescent="0.3">
      <c r="A16" s="15">
        <v>12</v>
      </c>
      <c r="B16" s="16" t="s">
        <v>99</v>
      </c>
      <c r="C16" s="17">
        <v>145469.65065706382</v>
      </c>
      <c r="D16" s="14">
        <f t="shared" si="0"/>
        <v>9.9267819195909424E-3</v>
      </c>
    </row>
    <row r="17" spans="1:4" ht="16.5" thickTop="1" thickBot="1" x14ac:dyDescent="0.3">
      <c r="A17" s="15">
        <v>13</v>
      </c>
      <c r="B17" s="16" t="s">
        <v>100</v>
      </c>
      <c r="C17" s="17">
        <v>850759.68739851611</v>
      </c>
      <c r="D17" s="14">
        <f t="shared" si="0"/>
        <v>5.8055448986357616E-2</v>
      </c>
    </row>
    <row r="18" spans="1:4" ht="16.5" thickTop="1" thickBot="1" x14ac:dyDescent="0.3">
      <c r="A18" s="15">
        <v>14</v>
      </c>
      <c r="B18" s="16" t="s">
        <v>101</v>
      </c>
      <c r="C18" s="17">
        <v>5207928.8199837413</v>
      </c>
      <c r="D18" s="14">
        <f t="shared" si="0"/>
        <v>0.35538666254589518</v>
      </c>
    </row>
    <row r="19" spans="1:4" ht="16.5" thickTop="1" thickBot="1" x14ac:dyDescent="0.3">
      <c r="A19" s="15">
        <v>15</v>
      </c>
      <c r="B19" s="16" t="s">
        <v>102</v>
      </c>
      <c r="C19" s="17">
        <v>82293.121747981117</v>
      </c>
      <c r="D19" s="14">
        <f t="shared" si="0"/>
        <v>5.615644702415371E-3</v>
      </c>
    </row>
    <row r="20" spans="1:4" ht="16.5" thickTop="1" thickBot="1" x14ac:dyDescent="0.3">
      <c r="A20" s="15">
        <v>16</v>
      </c>
      <c r="B20" s="16" t="s">
        <v>103</v>
      </c>
      <c r="C20" s="17">
        <v>1464543.6795455655</v>
      </c>
      <c r="D20" s="14">
        <f t="shared" si="0"/>
        <v>9.9939785741543302E-2</v>
      </c>
    </row>
    <row r="21" spans="1:4" ht="16.5" thickTop="1" thickBot="1" x14ac:dyDescent="0.3">
      <c r="A21" s="15">
        <v>17</v>
      </c>
      <c r="B21" s="16" t="s">
        <v>104</v>
      </c>
      <c r="C21" s="17">
        <v>2034019.8378052313</v>
      </c>
      <c r="D21" s="14">
        <f t="shared" si="0"/>
        <v>0.13880057633199389</v>
      </c>
    </row>
    <row r="22" spans="1:4" ht="16.5" thickTop="1" thickBot="1" x14ac:dyDescent="0.3">
      <c r="A22" s="15">
        <v>18</v>
      </c>
      <c r="B22" s="16" t="s">
        <v>105</v>
      </c>
      <c r="C22" s="17">
        <v>2067726.9987588644</v>
      </c>
      <c r="D22" s="14">
        <f t="shared" si="0"/>
        <v>0.14110073746116356</v>
      </c>
    </row>
    <row r="23" spans="1:4" ht="16.5" thickTop="1" thickBot="1" x14ac:dyDescent="0.3">
      <c r="A23" s="31"/>
      <c r="B23" s="18" t="s">
        <v>106</v>
      </c>
      <c r="C23" s="19">
        <f>SUM(C5:C22)</f>
        <v>14654260.749898518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1372473.4739285232</v>
      </c>
      <c r="D5" s="14">
        <f>C5/C$23</f>
        <v>1.6117606668127591E-2</v>
      </c>
    </row>
    <row r="6" spans="1:4" ht="16.5" thickTop="1" thickBot="1" x14ac:dyDescent="0.3">
      <c r="A6" s="15">
        <v>2</v>
      </c>
      <c r="B6" s="16" t="s">
        <v>89</v>
      </c>
      <c r="C6" s="17">
        <v>2509984.8807620602</v>
      </c>
      <c r="D6" s="14">
        <f t="shared" ref="D6:D23" si="0">C6/C$23</f>
        <v>2.9475942391274851E-2</v>
      </c>
    </row>
    <row r="7" spans="1:4" ht="16.5" thickTop="1" thickBot="1" x14ac:dyDescent="0.3">
      <c r="A7" s="15">
        <v>3</v>
      </c>
      <c r="B7" s="16" t="s">
        <v>90</v>
      </c>
      <c r="C7" s="17">
        <v>1803822.3655455145</v>
      </c>
      <c r="D7" s="14">
        <f t="shared" si="0"/>
        <v>2.1183141196758876E-2</v>
      </c>
    </row>
    <row r="8" spans="1:4" ht="16.5" thickTop="1" thickBot="1" x14ac:dyDescent="0.3">
      <c r="A8" s="15">
        <v>4</v>
      </c>
      <c r="B8" s="16" t="s">
        <v>91</v>
      </c>
      <c r="C8" s="17">
        <v>33724.325817647055</v>
      </c>
      <c r="D8" s="14">
        <f t="shared" si="0"/>
        <v>3.9604074614335561E-4</v>
      </c>
    </row>
    <row r="9" spans="1:4" ht="16.5" thickTop="1" thickBot="1" x14ac:dyDescent="0.3">
      <c r="A9" s="15">
        <v>5</v>
      </c>
      <c r="B9" s="16" t="s">
        <v>92</v>
      </c>
      <c r="C9" s="17">
        <v>30581.180694181301</v>
      </c>
      <c r="D9" s="14">
        <f t="shared" si="0"/>
        <v>3.5912930285268355E-4</v>
      </c>
    </row>
    <row r="10" spans="1:4" ht="16.5" thickTop="1" thickBot="1" x14ac:dyDescent="0.3">
      <c r="A10" s="15">
        <v>6</v>
      </c>
      <c r="B10" s="16" t="s">
        <v>93</v>
      </c>
      <c r="C10" s="17">
        <v>128859.61852499335</v>
      </c>
      <c r="D10" s="14">
        <f t="shared" si="0"/>
        <v>1.5132595902534532E-3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8916.6571062352177</v>
      </c>
      <c r="D12" s="14">
        <f t="shared" si="0"/>
        <v>1.047125316174588E-4</v>
      </c>
    </row>
    <row r="13" spans="1:4" ht="16.5" thickTop="1" thickBot="1" x14ac:dyDescent="0.3">
      <c r="A13" s="15">
        <v>9</v>
      </c>
      <c r="B13" s="16" t="s">
        <v>96</v>
      </c>
      <c r="C13" s="17">
        <v>360442.85397721652</v>
      </c>
      <c r="D13" s="14">
        <f t="shared" si="0"/>
        <v>4.2328513134124697E-3</v>
      </c>
    </row>
    <row r="14" spans="1:4" ht="16.5" thickTop="1" thickBot="1" x14ac:dyDescent="0.3">
      <c r="A14" s="15">
        <v>10</v>
      </c>
      <c r="B14" s="16" t="s">
        <v>97</v>
      </c>
      <c r="C14" s="17">
        <v>2454089.0067048776</v>
      </c>
      <c r="D14" s="14">
        <f t="shared" si="0"/>
        <v>2.8819530643041835E-2</v>
      </c>
    </row>
    <row r="15" spans="1:4" ht="16.5" thickTop="1" thickBot="1" x14ac:dyDescent="0.3">
      <c r="A15" s="15">
        <v>11</v>
      </c>
      <c r="B15" s="16" t="s">
        <v>98</v>
      </c>
      <c r="C15" s="17">
        <v>203070.28966189365</v>
      </c>
      <c r="D15" s="14">
        <f t="shared" si="0"/>
        <v>2.3847506832934194E-3</v>
      </c>
    </row>
    <row r="16" spans="1:4" ht="16.5" thickTop="1" thickBot="1" x14ac:dyDescent="0.3">
      <c r="A16" s="15">
        <v>12</v>
      </c>
      <c r="B16" s="16" t="s">
        <v>99</v>
      </c>
      <c r="C16" s="17">
        <v>31757414.338404618</v>
      </c>
      <c r="D16" s="14">
        <f t="shared" si="0"/>
        <v>0.37294237216698134</v>
      </c>
    </row>
    <row r="17" spans="1:4" ht="16.5" thickTop="1" thickBot="1" x14ac:dyDescent="0.3">
      <c r="A17" s="15">
        <v>13</v>
      </c>
      <c r="B17" s="16" t="s">
        <v>100</v>
      </c>
      <c r="C17" s="17">
        <v>3571296.1173620345</v>
      </c>
      <c r="D17" s="14">
        <f t="shared" si="0"/>
        <v>4.1939423390306048E-2</v>
      </c>
    </row>
    <row r="18" spans="1:4" ht="16.5" thickTop="1" thickBot="1" x14ac:dyDescent="0.3">
      <c r="A18" s="15">
        <v>14</v>
      </c>
      <c r="B18" s="16" t="s">
        <v>101</v>
      </c>
      <c r="C18" s="17">
        <v>10211487.634236414</v>
      </c>
      <c r="D18" s="14">
        <f t="shared" si="0"/>
        <v>0.11991834036250572</v>
      </c>
    </row>
    <row r="19" spans="1:4" ht="16.5" thickTop="1" thickBot="1" x14ac:dyDescent="0.3">
      <c r="A19" s="15">
        <v>15</v>
      </c>
      <c r="B19" s="16" t="s">
        <v>102</v>
      </c>
      <c r="C19" s="17">
        <v>97883.757272985691</v>
      </c>
      <c r="D19" s="14">
        <f t="shared" si="0"/>
        <v>1.1494953664996071E-3</v>
      </c>
    </row>
    <row r="20" spans="1:4" ht="16.5" thickTop="1" thickBot="1" x14ac:dyDescent="0.3">
      <c r="A20" s="15">
        <v>16</v>
      </c>
      <c r="B20" s="16" t="s">
        <v>103</v>
      </c>
      <c r="C20" s="17">
        <v>4540342.0434843078</v>
      </c>
      <c r="D20" s="14">
        <f t="shared" si="0"/>
        <v>5.3319389107154308E-2</v>
      </c>
    </row>
    <row r="21" spans="1:4" ht="16.5" thickTop="1" thickBot="1" x14ac:dyDescent="0.3">
      <c r="A21" s="15">
        <v>17</v>
      </c>
      <c r="B21" s="16" t="s">
        <v>104</v>
      </c>
      <c r="C21" s="17">
        <v>22717490.659928858</v>
      </c>
      <c r="D21" s="14">
        <f t="shared" si="0"/>
        <v>0.2667822627533451</v>
      </c>
    </row>
    <row r="22" spans="1:4" ht="16.5" thickTop="1" thickBot="1" x14ac:dyDescent="0.3">
      <c r="A22" s="15">
        <v>18</v>
      </c>
      <c r="B22" s="16" t="s">
        <v>105</v>
      </c>
      <c r="C22" s="17">
        <v>3351797.9019221561</v>
      </c>
      <c r="D22" s="14">
        <f t="shared" si="0"/>
        <v>3.9361751786432024E-2</v>
      </c>
    </row>
    <row r="23" spans="1:4" ht="16.5" thickTop="1" thickBot="1" x14ac:dyDescent="0.3">
      <c r="A23" s="31"/>
      <c r="B23" s="18" t="s">
        <v>106</v>
      </c>
      <c r="C23" s="19">
        <f>SUM(C5:C22)</f>
        <v>85153677.105334505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831617.60065198189</v>
      </c>
      <c r="D5" s="14">
        <f>C5/C$23</f>
        <v>3.5047744299358995E-2</v>
      </c>
    </row>
    <row r="6" spans="1:4" ht="16.5" thickTop="1" thickBot="1" x14ac:dyDescent="0.3">
      <c r="A6" s="15">
        <v>2</v>
      </c>
      <c r="B6" s="16" t="s">
        <v>89</v>
      </c>
      <c r="C6" s="17">
        <v>882871.37264714041</v>
      </c>
      <c r="D6" s="14">
        <f t="shared" ref="D6:D23" si="0">C6/C$23</f>
        <v>3.7207786479629891E-2</v>
      </c>
    </row>
    <row r="7" spans="1:4" ht="16.5" thickTop="1" thickBot="1" x14ac:dyDescent="0.3">
      <c r="A7" s="15">
        <v>3</v>
      </c>
      <c r="B7" s="16" t="s">
        <v>90</v>
      </c>
      <c r="C7" s="17">
        <v>864229.9853223461</v>
      </c>
      <c r="D7" s="14">
        <f t="shared" si="0"/>
        <v>3.6422162683509549E-2</v>
      </c>
    </row>
    <row r="8" spans="1:4" ht="16.5" thickTop="1" thickBot="1" x14ac:dyDescent="0.3">
      <c r="A8" s="15">
        <v>4</v>
      </c>
      <c r="B8" s="16" t="s">
        <v>91</v>
      </c>
      <c r="C8" s="17">
        <v>151302.25480132573</v>
      </c>
      <c r="D8" s="14">
        <f t="shared" si="0"/>
        <v>6.3764917120993697E-3</v>
      </c>
    </row>
    <row r="9" spans="1:4" ht="16.5" thickTop="1" thickBot="1" x14ac:dyDescent="0.3">
      <c r="A9" s="15">
        <v>5</v>
      </c>
      <c r="B9" s="16" t="s">
        <v>92</v>
      </c>
      <c r="C9" s="17">
        <v>111998.6091607023</v>
      </c>
      <c r="D9" s="14">
        <f t="shared" si="0"/>
        <v>4.7200764061159067E-3</v>
      </c>
    </row>
    <row r="10" spans="1:4" ht="16.5" thickTop="1" thickBot="1" x14ac:dyDescent="0.3">
      <c r="A10" s="15">
        <v>6</v>
      </c>
      <c r="B10" s="16" t="s">
        <v>93</v>
      </c>
      <c r="C10" s="17">
        <v>562035.95278162451</v>
      </c>
      <c r="D10" s="14">
        <f t="shared" si="0"/>
        <v>2.3686478430343254E-2</v>
      </c>
    </row>
    <row r="11" spans="1:4" ht="16.5" thickTop="1" thickBot="1" x14ac:dyDescent="0.3">
      <c r="A11" s="15">
        <v>7</v>
      </c>
      <c r="B11" s="16" t="s">
        <v>94</v>
      </c>
      <c r="C11" s="17">
        <v>7051.8063256159494</v>
      </c>
      <c r="D11" s="14">
        <f t="shared" si="0"/>
        <v>2.9719176789311149E-4</v>
      </c>
    </row>
    <row r="12" spans="1:4" ht="16.5" thickTop="1" thickBot="1" x14ac:dyDescent="0.3">
      <c r="A12" s="15">
        <v>8</v>
      </c>
      <c r="B12" s="16" t="s">
        <v>95</v>
      </c>
      <c r="C12" s="17">
        <v>1837.3562751890593</v>
      </c>
      <c r="D12" s="14">
        <f t="shared" si="0"/>
        <v>7.7433658052888102E-5</v>
      </c>
    </row>
    <row r="13" spans="1:4" ht="16.5" thickTop="1" thickBot="1" x14ac:dyDescent="0.3">
      <c r="A13" s="15">
        <v>9</v>
      </c>
      <c r="B13" s="16" t="s">
        <v>96</v>
      </c>
      <c r="C13" s="17">
        <v>86465.519018189196</v>
      </c>
      <c r="D13" s="14">
        <f t="shared" si="0"/>
        <v>3.6440082543768067E-3</v>
      </c>
    </row>
    <row r="14" spans="1:4" ht="16.5" thickTop="1" thickBot="1" x14ac:dyDescent="0.3">
      <c r="A14" s="15">
        <v>10</v>
      </c>
      <c r="B14" s="16" t="s">
        <v>97</v>
      </c>
      <c r="C14" s="17">
        <v>1991397.2964816496</v>
      </c>
      <c r="D14" s="14">
        <f t="shared" si="0"/>
        <v>8.3925572511699714E-2</v>
      </c>
    </row>
    <row r="15" spans="1:4" ht="16.5" thickTop="1" thickBot="1" x14ac:dyDescent="0.3">
      <c r="A15" s="15">
        <v>11</v>
      </c>
      <c r="B15" s="16" t="s">
        <v>98</v>
      </c>
      <c r="C15" s="17">
        <v>125418.27790908019</v>
      </c>
      <c r="D15" s="14">
        <f t="shared" si="0"/>
        <v>5.2856357671810317E-3</v>
      </c>
    </row>
    <row r="16" spans="1:4" ht="16.5" thickTop="1" thickBot="1" x14ac:dyDescent="0.3">
      <c r="A16" s="15">
        <v>12</v>
      </c>
      <c r="B16" s="16" t="s">
        <v>99</v>
      </c>
      <c r="C16" s="17">
        <v>381313.67413832695</v>
      </c>
      <c r="D16" s="14">
        <f t="shared" si="0"/>
        <v>1.6070107388987152E-2</v>
      </c>
    </row>
    <row r="17" spans="1:4" ht="16.5" thickTop="1" thickBot="1" x14ac:dyDescent="0.3">
      <c r="A17" s="15">
        <v>13</v>
      </c>
      <c r="B17" s="16" t="s">
        <v>100</v>
      </c>
      <c r="C17" s="17">
        <v>667936.29152159439</v>
      </c>
      <c r="D17" s="14">
        <f t="shared" si="0"/>
        <v>2.8149548945522497E-2</v>
      </c>
    </row>
    <row r="18" spans="1:4" ht="16.5" thickTop="1" thickBot="1" x14ac:dyDescent="0.3">
      <c r="A18" s="15">
        <v>14</v>
      </c>
      <c r="B18" s="16" t="s">
        <v>101</v>
      </c>
      <c r="C18" s="17">
        <v>11661068.622371208</v>
      </c>
      <c r="D18" s="14">
        <f t="shared" si="0"/>
        <v>0.49144480710092164</v>
      </c>
    </row>
    <row r="19" spans="1:4" ht="16.5" thickTop="1" thickBot="1" x14ac:dyDescent="0.3">
      <c r="A19" s="15">
        <v>15</v>
      </c>
      <c r="B19" s="16" t="s">
        <v>102</v>
      </c>
      <c r="C19" s="17">
        <v>119559.06820501245</v>
      </c>
      <c r="D19" s="14">
        <f t="shared" si="0"/>
        <v>5.0387048660751688E-3</v>
      </c>
    </row>
    <row r="20" spans="1:4" ht="16.5" thickTop="1" thickBot="1" x14ac:dyDescent="0.3">
      <c r="A20" s="15">
        <v>16</v>
      </c>
      <c r="B20" s="16" t="s">
        <v>103</v>
      </c>
      <c r="C20" s="17">
        <v>1487354.8605282763</v>
      </c>
      <c r="D20" s="14">
        <f t="shared" si="0"/>
        <v>6.2683176490415174E-2</v>
      </c>
    </row>
    <row r="21" spans="1:4" ht="16.5" thickTop="1" thickBot="1" x14ac:dyDescent="0.3">
      <c r="A21" s="15">
        <v>17</v>
      </c>
      <c r="B21" s="16" t="s">
        <v>104</v>
      </c>
      <c r="C21" s="17">
        <v>1799930.9737673746</v>
      </c>
      <c r="D21" s="14">
        <f t="shared" si="0"/>
        <v>7.5856403803428618E-2</v>
      </c>
    </row>
    <row r="22" spans="1:4" ht="16.5" thickTop="1" thickBot="1" x14ac:dyDescent="0.3">
      <c r="A22" s="15">
        <v>18</v>
      </c>
      <c r="B22" s="16" t="s">
        <v>105</v>
      </c>
      <c r="C22" s="17">
        <v>1994745.263281004</v>
      </c>
      <c r="D22" s="14">
        <f t="shared" si="0"/>
        <v>8.4066669434389341E-2</v>
      </c>
    </row>
    <row r="23" spans="1:4" ht="16.5" thickTop="1" thickBot="1" x14ac:dyDescent="0.3">
      <c r="A23" s="31"/>
      <c r="B23" s="18" t="s">
        <v>106</v>
      </c>
      <c r="C23" s="19">
        <f>SUM(C5:C22)</f>
        <v>23728134.785187639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95606.772662314732</v>
      </c>
      <c r="D5" s="14">
        <f>C5/C$23</f>
        <v>1.2328984078330359E-2</v>
      </c>
    </row>
    <row r="6" spans="1:4" ht="16.5" thickTop="1" thickBot="1" x14ac:dyDescent="0.3">
      <c r="A6" s="15">
        <v>2</v>
      </c>
      <c r="B6" s="16" t="s">
        <v>89</v>
      </c>
      <c r="C6" s="17">
        <v>69007.265537400395</v>
      </c>
      <c r="D6" s="14">
        <f t="shared" ref="D6:D23" si="0">C6/C$23</f>
        <v>8.8988411009827961E-3</v>
      </c>
    </row>
    <row r="7" spans="1:4" ht="16.5" thickTop="1" thickBot="1" x14ac:dyDescent="0.3">
      <c r="A7" s="15">
        <v>3</v>
      </c>
      <c r="B7" s="16" t="s">
        <v>90</v>
      </c>
      <c r="C7" s="17">
        <v>224606.8889005658</v>
      </c>
      <c r="D7" s="14">
        <f t="shared" si="0"/>
        <v>2.8964211216700925E-2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208638.65854233241</v>
      </c>
      <c r="D9" s="14">
        <f t="shared" si="0"/>
        <v>2.6905025948088968E-2</v>
      </c>
    </row>
    <row r="10" spans="1:4" ht="16.5" thickTop="1" thickBot="1" x14ac:dyDescent="0.3">
      <c r="A10" s="15">
        <v>6</v>
      </c>
      <c r="B10" s="16" t="s">
        <v>93</v>
      </c>
      <c r="C10" s="17">
        <v>153018.53791279817</v>
      </c>
      <c r="D10" s="14">
        <f t="shared" si="0"/>
        <v>1.9732525898344695E-2</v>
      </c>
    </row>
    <row r="11" spans="1:4" ht="16.5" thickTop="1" thickBot="1" x14ac:dyDescent="0.3">
      <c r="A11" s="15">
        <v>7</v>
      </c>
      <c r="B11" s="16" t="s">
        <v>94</v>
      </c>
      <c r="C11" s="17">
        <v>21561.851683892397</v>
      </c>
      <c r="D11" s="14">
        <f t="shared" si="0"/>
        <v>2.7805114502606186E-3</v>
      </c>
    </row>
    <row r="12" spans="1:4" ht="16.5" thickTop="1" thickBot="1" x14ac:dyDescent="0.3">
      <c r="A12" s="15">
        <v>8</v>
      </c>
      <c r="B12" s="16" t="s">
        <v>95</v>
      </c>
      <c r="C12" s="17">
        <v>6158.516602149014</v>
      </c>
      <c r="D12" s="14">
        <f t="shared" si="0"/>
        <v>7.941723271238187E-4</v>
      </c>
    </row>
    <row r="13" spans="1:4" ht="16.5" thickTop="1" thickBot="1" x14ac:dyDescent="0.3">
      <c r="A13" s="15">
        <v>9</v>
      </c>
      <c r="B13" s="16" t="s">
        <v>96</v>
      </c>
      <c r="C13" s="17">
        <v>35552.761512359612</v>
      </c>
      <c r="D13" s="14">
        <f t="shared" si="0"/>
        <v>4.5847110870978506E-3</v>
      </c>
    </row>
    <row r="14" spans="1:4" ht="16.5" thickTop="1" thickBot="1" x14ac:dyDescent="0.3">
      <c r="A14" s="15">
        <v>10</v>
      </c>
      <c r="B14" s="16" t="s">
        <v>97</v>
      </c>
      <c r="C14" s="17">
        <v>862685.09967456898</v>
      </c>
      <c r="D14" s="14">
        <f t="shared" si="0"/>
        <v>0.111247671711159</v>
      </c>
    </row>
    <row r="15" spans="1:4" ht="16.5" thickTop="1" thickBot="1" x14ac:dyDescent="0.3">
      <c r="A15" s="15">
        <v>11</v>
      </c>
      <c r="B15" s="16" t="s">
        <v>98</v>
      </c>
      <c r="C15" s="17">
        <v>51407.707234327929</v>
      </c>
      <c r="D15" s="14">
        <f t="shared" si="0"/>
        <v>6.6292877203805453E-3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427094.89910113678</v>
      </c>
      <c r="D17" s="14">
        <f t="shared" si="0"/>
        <v>5.5076079490230336E-2</v>
      </c>
    </row>
    <row r="18" spans="1:4" ht="16.5" thickTop="1" thickBot="1" x14ac:dyDescent="0.3">
      <c r="A18" s="15">
        <v>14</v>
      </c>
      <c r="B18" s="16" t="s">
        <v>101</v>
      </c>
      <c r="C18" s="17">
        <v>3578096.7979806177</v>
      </c>
      <c r="D18" s="14">
        <f t="shared" si="0"/>
        <v>0.46141394824444676</v>
      </c>
    </row>
    <row r="19" spans="1:4" ht="16.5" thickTop="1" thickBot="1" x14ac:dyDescent="0.3">
      <c r="A19" s="15">
        <v>15</v>
      </c>
      <c r="B19" s="16" t="s">
        <v>102</v>
      </c>
      <c r="C19" s="17">
        <v>26586.734804762313</v>
      </c>
      <c r="D19" s="14">
        <f t="shared" si="0"/>
        <v>3.4284959211044468E-3</v>
      </c>
    </row>
    <row r="20" spans="1:4" ht="16.5" thickTop="1" thickBot="1" x14ac:dyDescent="0.3">
      <c r="A20" s="15">
        <v>16</v>
      </c>
      <c r="B20" s="16" t="s">
        <v>103</v>
      </c>
      <c r="C20" s="17">
        <v>703821.92666922731</v>
      </c>
      <c r="D20" s="14">
        <f t="shared" si="0"/>
        <v>9.0761450117488082E-2</v>
      </c>
    </row>
    <row r="21" spans="1:4" ht="16.5" thickTop="1" thickBot="1" x14ac:dyDescent="0.3">
      <c r="A21" s="15">
        <v>17</v>
      </c>
      <c r="B21" s="16" t="s">
        <v>104</v>
      </c>
      <c r="C21" s="17">
        <v>721021.36082439183</v>
      </c>
      <c r="D21" s="14">
        <f t="shared" si="0"/>
        <v>9.2979405435405615E-2</v>
      </c>
    </row>
    <row r="22" spans="1:4" ht="16.5" thickTop="1" thickBot="1" x14ac:dyDescent="0.3">
      <c r="A22" s="15">
        <v>18</v>
      </c>
      <c r="B22" s="16" t="s">
        <v>105</v>
      </c>
      <c r="C22" s="17">
        <v>569769.31882847822</v>
      </c>
      <c r="D22" s="14">
        <f t="shared" si="0"/>
        <v>7.3474678252855141E-2</v>
      </c>
    </row>
    <row r="23" spans="1:4" ht="16.5" thickTop="1" thickBot="1" x14ac:dyDescent="0.3">
      <c r="A23" s="31"/>
      <c r="B23" s="18" t="s">
        <v>106</v>
      </c>
      <c r="C23" s="19">
        <f>SUM(C5:C22)</f>
        <v>7754635.098471324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699417.47823103331</v>
      </c>
      <c r="D5" s="14">
        <f>C5/C$23</f>
        <v>2.6634768192825949E-2</v>
      </c>
    </row>
    <row r="6" spans="1:4" ht="16.5" thickTop="1" thickBot="1" x14ac:dyDescent="0.3">
      <c r="A6" s="15">
        <v>2</v>
      </c>
      <c r="B6" s="16" t="s">
        <v>89</v>
      </c>
      <c r="C6" s="17">
        <v>899568.24333795137</v>
      </c>
      <c r="D6" s="14">
        <f t="shared" ref="D6:D23" si="0">C6/C$23</f>
        <v>3.4256781365448692E-2</v>
      </c>
    </row>
    <row r="7" spans="1:4" ht="16.5" thickTop="1" thickBot="1" x14ac:dyDescent="0.3">
      <c r="A7" s="15">
        <v>3</v>
      </c>
      <c r="B7" s="16" t="s">
        <v>90</v>
      </c>
      <c r="C7" s="17">
        <v>293961.79989339161</v>
      </c>
      <c r="D7" s="14">
        <f t="shared" si="0"/>
        <v>1.1194464881702712E-2</v>
      </c>
    </row>
    <row r="8" spans="1:4" ht="16.5" thickTop="1" thickBot="1" x14ac:dyDescent="0.3">
      <c r="A8" s="15">
        <v>4</v>
      </c>
      <c r="B8" s="16" t="s">
        <v>91</v>
      </c>
      <c r="C8" s="17">
        <v>55469.422356727802</v>
      </c>
      <c r="D8" s="14">
        <f t="shared" si="0"/>
        <v>2.1123509952855066E-3</v>
      </c>
    </row>
    <row r="9" spans="1:4" ht="16.5" thickTop="1" thickBot="1" x14ac:dyDescent="0.3">
      <c r="A9" s="15">
        <v>5</v>
      </c>
      <c r="B9" s="16" t="s">
        <v>92</v>
      </c>
      <c r="C9" s="17">
        <v>108443.70457871846</v>
      </c>
      <c r="D9" s="14">
        <f t="shared" si="0"/>
        <v>4.1296836629401042E-3</v>
      </c>
    </row>
    <row r="10" spans="1:4" ht="16.5" thickTop="1" thickBot="1" x14ac:dyDescent="0.3">
      <c r="A10" s="15">
        <v>6</v>
      </c>
      <c r="B10" s="16" t="s">
        <v>93</v>
      </c>
      <c r="C10" s="17">
        <v>403738.41396943398</v>
      </c>
      <c r="D10" s="14">
        <f t="shared" si="0"/>
        <v>1.5374907549941096E-2</v>
      </c>
    </row>
    <row r="11" spans="1:4" ht="16.5" thickTop="1" thickBot="1" x14ac:dyDescent="0.3">
      <c r="A11" s="15">
        <v>7</v>
      </c>
      <c r="B11" s="16" t="s">
        <v>94</v>
      </c>
      <c r="C11" s="17">
        <v>629386.05224364833</v>
      </c>
      <c r="D11" s="14">
        <f t="shared" si="0"/>
        <v>2.3967876307160338E-2</v>
      </c>
    </row>
    <row r="12" spans="1:4" ht="16.5" thickTop="1" thickBot="1" x14ac:dyDescent="0.3">
      <c r="A12" s="15">
        <v>8</v>
      </c>
      <c r="B12" s="16" t="s">
        <v>95</v>
      </c>
      <c r="C12" s="17">
        <v>23765.106473862994</v>
      </c>
      <c r="D12" s="14">
        <f t="shared" si="0"/>
        <v>9.0500755515875349E-4</v>
      </c>
    </row>
    <row r="13" spans="1:4" ht="16.5" thickTop="1" thickBot="1" x14ac:dyDescent="0.3">
      <c r="A13" s="15">
        <v>9</v>
      </c>
      <c r="B13" s="16" t="s">
        <v>96</v>
      </c>
      <c r="C13" s="17">
        <v>26127.893380493406</v>
      </c>
      <c r="D13" s="14">
        <f t="shared" si="0"/>
        <v>9.9498569197385505E-4</v>
      </c>
    </row>
    <row r="14" spans="1:4" ht="16.5" thickTop="1" thickBot="1" x14ac:dyDescent="0.3">
      <c r="A14" s="15">
        <v>10</v>
      </c>
      <c r="B14" s="16" t="s">
        <v>97</v>
      </c>
      <c r="C14" s="17">
        <v>876930.20519377908</v>
      </c>
      <c r="D14" s="14">
        <f t="shared" si="0"/>
        <v>3.3394694104153216E-2</v>
      </c>
    </row>
    <row r="15" spans="1:4" ht="16.5" thickTop="1" thickBot="1" x14ac:dyDescent="0.3">
      <c r="A15" s="15">
        <v>11</v>
      </c>
      <c r="B15" s="16" t="s">
        <v>98</v>
      </c>
      <c r="C15" s="17">
        <v>40487.082994390868</v>
      </c>
      <c r="D15" s="14">
        <f t="shared" si="0"/>
        <v>1.5418031489386063E-3</v>
      </c>
    </row>
    <row r="16" spans="1:4" ht="16.5" thickTop="1" thickBot="1" x14ac:dyDescent="0.3">
      <c r="A16" s="15">
        <v>12</v>
      </c>
      <c r="B16" s="16" t="s">
        <v>99</v>
      </c>
      <c r="C16" s="17">
        <v>10916692.9488992</v>
      </c>
      <c r="D16" s="14">
        <f t="shared" si="0"/>
        <v>0.41572250505032704</v>
      </c>
    </row>
    <row r="17" spans="1:4" ht="16.5" thickTop="1" thickBot="1" x14ac:dyDescent="0.3">
      <c r="A17" s="15">
        <v>13</v>
      </c>
      <c r="B17" s="16" t="s">
        <v>100</v>
      </c>
      <c r="C17" s="17">
        <v>481112.72352749895</v>
      </c>
      <c r="D17" s="14">
        <f t="shared" si="0"/>
        <v>1.8321426422147881E-2</v>
      </c>
    </row>
    <row r="18" spans="1:4" ht="16.5" thickTop="1" thickBot="1" x14ac:dyDescent="0.3">
      <c r="A18" s="15">
        <v>14</v>
      </c>
      <c r="B18" s="16" t="s">
        <v>101</v>
      </c>
      <c r="C18" s="17">
        <v>4137662.2556091505</v>
      </c>
      <c r="D18" s="14">
        <f t="shared" si="0"/>
        <v>0.15756780244767013</v>
      </c>
    </row>
    <row r="19" spans="1:4" ht="16.5" thickTop="1" thickBot="1" x14ac:dyDescent="0.3">
      <c r="A19" s="15">
        <v>15</v>
      </c>
      <c r="B19" s="16" t="s">
        <v>102</v>
      </c>
      <c r="C19" s="17">
        <v>129892.34315832192</v>
      </c>
      <c r="D19" s="14">
        <f t="shared" si="0"/>
        <v>4.9464769722298895E-3</v>
      </c>
    </row>
    <row r="20" spans="1:4" ht="16.5" thickTop="1" thickBot="1" x14ac:dyDescent="0.3">
      <c r="A20" s="15">
        <v>16</v>
      </c>
      <c r="B20" s="16" t="s">
        <v>103</v>
      </c>
      <c r="C20" s="17">
        <v>1242660.5863142207</v>
      </c>
      <c r="D20" s="14">
        <f t="shared" si="0"/>
        <v>4.7322204104123695E-2</v>
      </c>
    </row>
    <row r="21" spans="1:4" ht="16.5" thickTop="1" thickBot="1" x14ac:dyDescent="0.3">
      <c r="A21" s="15">
        <v>17</v>
      </c>
      <c r="B21" s="16" t="s">
        <v>104</v>
      </c>
      <c r="C21" s="17">
        <v>3695422.8439676715</v>
      </c>
      <c r="D21" s="14">
        <f t="shared" si="0"/>
        <v>0.14072672457727742</v>
      </c>
    </row>
    <row r="22" spans="1:4" ht="16.5" thickTop="1" thickBot="1" x14ac:dyDescent="0.3">
      <c r="A22" s="15">
        <v>18</v>
      </c>
      <c r="B22" s="16" t="s">
        <v>105</v>
      </c>
      <c r="C22" s="17">
        <v>1598827.8336229699</v>
      </c>
      <c r="D22" s="14">
        <f t="shared" si="0"/>
        <v>6.0885536970695077E-2</v>
      </c>
    </row>
    <row r="23" spans="1:4" ht="16.5" thickTop="1" thickBot="1" x14ac:dyDescent="0.3">
      <c r="A23" s="31"/>
      <c r="B23" s="18" t="s">
        <v>106</v>
      </c>
      <c r="C23" s="19">
        <f>SUM(C5:C22)</f>
        <v>26259566.937752467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86732.726999505438</v>
      </c>
      <c r="D5" s="14">
        <f>C5/C$23</f>
        <v>3.1227383221788816E-3</v>
      </c>
    </row>
    <row r="6" spans="1:4" ht="16.5" thickTop="1" thickBot="1" x14ac:dyDescent="0.3">
      <c r="A6" s="15">
        <v>2</v>
      </c>
      <c r="B6" s="16" t="s">
        <v>89</v>
      </c>
      <c r="C6" s="17">
        <v>1195872.2710239964</v>
      </c>
      <c r="D6" s="14">
        <f t="shared" ref="D6:D23" si="0">C6/C$23</f>
        <v>4.3056367513718524E-2</v>
      </c>
    </row>
    <row r="7" spans="1:4" ht="16.5" thickTop="1" thickBot="1" x14ac:dyDescent="0.3">
      <c r="A7" s="15">
        <v>3</v>
      </c>
      <c r="B7" s="16" t="s">
        <v>90</v>
      </c>
      <c r="C7" s="17">
        <v>1396751.369141659</v>
      </c>
      <c r="D7" s="14">
        <f t="shared" si="0"/>
        <v>5.0288849179149539E-2</v>
      </c>
    </row>
    <row r="8" spans="1:4" ht="16.5" thickTop="1" thickBot="1" x14ac:dyDescent="0.3">
      <c r="A8" s="15">
        <v>4</v>
      </c>
      <c r="B8" s="16" t="s">
        <v>91</v>
      </c>
      <c r="C8" s="17">
        <v>59258.393888916078</v>
      </c>
      <c r="D8" s="14">
        <f t="shared" si="0"/>
        <v>2.1335482453900506E-3</v>
      </c>
    </row>
    <row r="9" spans="1:4" ht="16.5" thickTop="1" thickBot="1" x14ac:dyDescent="0.3">
      <c r="A9" s="15">
        <v>5</v>
      </c>
      <c r="B9" s="16" t="s">
        <v>92</v>
      </c>
      <c r="C9" s="17">
        <v>169595.20798888089</v>
      </c>
      <c r="D9" s="14">
        <f t="shared" si="0"/>
        <v>6.1061317171290635E-3</v>
      </c>
    </row>
    <row r="10" spans="1:4" ht="16.5" thickTop="1" thickBot="1" x14ac:dyDescent="0.3">
      <c r="A10" s="15">
        <v>6</v>
      </c>
      <c r="B10" s="16" t="s">
        <v>93</v>
      </c>
      <c r="C10" s="17">
        <v>1701920.4745665647</v>
      </c>
      <c r="D10" s="14">
        <f t="shared" si="0"/>
        <v>6.1276204162935922E-2</v>
      </c>
    </row>
    <row r="11" spans="1:4" ht="16.5" thickTop="1" thickBot="1" x14ac:dyDescent="0.3">
      <c r="A11" s="15">
        <v>7</v>
      </c>
      <c r="B11" s="16" t="s">
        <v>94</v>
      </c>
      <c r="C11" s="17">
        <v>38965.498211727128</v>
      </c>
      <c r="D11" s="14">
        <f t="shared" si="0"/>
        <v>1.4029197365055387E-3</v>
      </c>
    </row>
    <row r="12" spans="1:4" ht="16.5" thickTop="1" thickBot="1" x14ac:dyDescent="0.3">
      <c r="A12" s="15">
        <v>8</v>
      </c>
      <c r="B12" s="16" t="s">
        <v>95</v>
      </c>
      <c r="C12" s="17">
        <v>28532.369169137815</v>
      </c>
      <c r="D12" s="14">
        <f t="shared" si="0"/>
        <v>1.0272837683004009E-3</v>
      </c>
    </row>
    <row r="13" spans="1:4" ht="16.5" thickTop="1" thickBot="1" x14ac:dyDescent="0.3">
      <c r="A13" s="15">
        <v>9</v>
      </c>
      <c r="B13" s="16" t="s">
        <v>96</v>
      </c>
      <c r="C13" s="17">
        <v>212770.71147120369</v>
      </c>
      <c r="D13" s="14">
        <f t="shared" si="0"/>
        <v>7.6606291250612031E-3</v>
      </c>
    </row>
    <row r="14" spans="1:4" ht="16.5" thickTop="1" thickBot="1" x14ac:dyDescent="0.3">
      <c r="A14" s="15">
        <v>10</v>
      </c>
      <c r="B14" s="16" t="s">
        <v>97</v>
      </c>
      <c r="C14" s="17">
        <v>1917031.7461312304</v>
      </c>
      <c r="D14" s="14">
        <f t="shared" si="0"/>
        <v>6.902110317033644E-2</v>
      </c>
    </row>
    <row r="15" spans="1:4" ht="16.5" thickTop="1" thickBot="1" x14ac:dyDescent="0.3">
      <c r="A15" s="15">
        <v>11</v>
      </c>
      <c r="B15" s="16" t="s">
        <v>98</v>
      </c>
      <c r="C15" s="17">
        <v>2775.2400382480273</v>
      </c>
      <c r="D15" s="14">
        <f t="shared" si="0"/>
        <v>9.9920165322735867E-5</v>
      </c>
    </row>
    <row r="16" spans="1:4" ht="16.5" thickTop="1" thickBot="1" x14ac:dyDescent="0.3">
      <c r="A16" s="15">
        <v>12</v>
      </c>
      <c r="B16" s="16" t="s">
        <v>99</v>
      </c>
      <c r="C16" s="17">
        <v>5899987.0335514173</v>
      </c>
      <c r="D16" s="14">
        <f t="shared" si="0"/>
        <v>0.21242403239707391</v>
      </c>
    </row>
    <row r="17" spans="1:4" ht="16.5" thickTop="1" thickBot="1" x14ac:dyDescent="0.3">
      <c r="A17" s="15">
        <v>13</v>
      </c>
      <c r="B17" s="16" t="s">
        <v>100</v>
      </c>
      <c r="C17" s="17">
        <v>1609986.7035835499</v>
      </c>
      <c r="D17" s="14">
        <f t="shared" si="0"/>
        <v>5.7966206660462448E-2</v>
      </c>
    </row>
    <row r="18" spans="1:4" ht="16.5" thickTop="1" thickBot="1" x14ac:dyDescent="0.3">
      <c r="A18" s="15">
        <v>14</v>
      </c>
      <c r="B18" s="16" t="s">
        <v>101</v>
      </c>
      <c r="C18" s="17">
        <v>5983344.7278204039</v>
      </c>
      <c r="D18" s="14">
        <f t="shared" si="0"/>
        <v>0.21542525552642069</v>
      </c>
    </row>
    <row r="19" spans="1:4" ht="16.5" thickTop="1" thickBot="1" x14ac:dyDescent="0.3">
      <c r="A19" s="15">
        <v>15</v>
      </c>
      <c r="B19" s="16" t="s">
        <v>102</v>
      </c>
      <c r="C19" s="17">
        <v>201356.68963829879</v>
      </c>
      <c r="D19" s="14">
        <f t="shared" si="0"/>
        <v>7.2496769433316724E-3</v>
      </c>
    </row>
    <row r="20" spans="1:4" ht="16.5" thickTop="1" thickBot="1" x14ac:dyDescent="0.3">
      <c r="A20" s="15">
        <v>16</v>
      </c>
      <c r="B20" s="16" t="s">
        <v>103</v>
      </c>
      <c r="C20" s="17">
        <v>2603989.120984083</v>
      </c>
      <c r="D20" s="14">
        <f t="shared" si="0"/>
        <v>9.3754421196514018E-2</v>
      </c>
    </row>
    <row r="21" spans="1:4" ht="16.5" thickTop="1" thickBot="1" x14ac:dyDescent="0.3">
      <c r="A21" s="15">
        <v>17</v>
      </c>
      <c r="B21" s="16" t="s">
        <v>104</v>
      </c>
      <c r="C21" s="17">
        <v>2104481.9573148969</v>
      </c>
      <c r="D21" s="14">
        <f t="shared" si="0"/>
        <v>7.5770089143844435E-2</v>
      </c>
    </row>
    <row r="22" spans="1:4" ht="16.5" thickTop="1" thickBot="1" x14ac:dyDescent="0.3">
      <c r="A22" s="15">
        <v>18</v>
      </c>
      <c r="B22" s="16" t="s">
        <v>105</v>
      </c>
      <c r="C22" s="17">
        <v>2561221.8825700134</v>
      </c>
      <c r="D22" s="14">
        <f t="shared" si="0"/>
        <v>9.2214623026324605E-2</v>
      </c>
    </row>
    <row r="23" spans="1:4" ht="16.5" thickTop="1" thickBot="1" x14ac:dyDescent="0.3">
      <c r="A23" s="31"/>
      <c r="B23" s="18" t="s">
        <v>106</v>
      </c>
      <c r="C23" s="19">
        <f>SUM(C5:C22)</f>
        <v>27774574.12409373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31380.189526095863</v>
      </c>
      <c r="D6" s="14">
        <f t="shared" ref="D6:D23" si="0">C6/C$23</f>
        <v>7.8135931188940376E-3</v>
      </c>
    </row>
    <row r="7" spans="1:4" ht="16.5" thickTop="1" thickBot="1" x14ac:dyDescent="0.3">
      <c r="A7" s="15">
        <v>3</v>
      </c>
      <c r="B7" s="16" t="s">
        <v>90</v>
      </c>
      <c r="C7" s="17">
        <v>7485.0056788969732</v>
      </c>
      <c r="D7" s="14">
        <f t="shared" si="0"/>
        <v>1.863748745649737E-3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135386.8705515138</v>
      </c>
      <c r="D9" s="14">
        <f t="shared" si="0"/>
        <v>3.3711011185900835E-2</v>
      </c>
    </row>
    <row r="10" spans="1:4" ht="16.5" thickTop="1" thickBot="1" x14ac:dyDescent="0.3">
      <c r="A10" s="15">
        <v>6</v>
      </c>
      <c r="B10" s="16" t="s">
        <v>93</v>
      </c>
      <c r="C10" s="17">
        <v>37298.594572143833</v>
      </c>
      <c r="D10" s="14">
        <f t="shared" si="0"/>
        <v>9.2872620049334765E-3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3132.7713531196327</v>
      </c>
      <c r="D13" s="14">
        <f t="shared" si="0"/>
        <v>7.8005267200339167E-4</v>
      </c>
    </row>
    <row r="14" spans="1:4" ht="16.5" thickTop="1" thickBot="1" x14ac:dyDescent="0.3">
      <c r="A14" s="15">
        <v>10</v>
      </c>
      <c r="B14" s="16" t="s">
        <v>97</v>
      </c>
      <c r="C14" s="17">
        <v>113407.31628628292</v>
      </c>
      <c r="D14" s="14">
        <f t="shared" si="0"/>
        <v>2.8238154056712785E-2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269232.78586514364</v>
      </c>
      <c r="D17" s="14">
        <f t="shared" si="0"/>
        <v>6.7038328155001589E-2</v>
      </c>
    </row>
    <row r="18" spans="1:4" ht="16.5" thickTop="1" thickBot="1" x14ac:dyDescent="0.3">
      <c r="A18" s="15">
        <v>14</v>
      </c>
      <c r="B18" s="16" t="s">
        <v>101</v>
      </c>
      <c r="C18" s="17">
        <v>1787674.0313290954</v>
      </c>
      <c r="D18" s="14">
        <f t="shared" si="0"/>
        <v>0.44512661398691106</v>
      </c>
    </row>
    <row r="19" spans="1:4" ht="16.5" thickTop="1" thickBot="1" x14ac:dyDescent="0.3">
      <c r="A19" s="15">
        <v>15</v>
      </c>
      <c r="B19" s="16" t="s">
        <v>102</v>
      </c>
      <c r="C19" s="17">
        <v>9409.34144796088</v>
      </c>
      <c r="D19" s="14">
        <f t="shared" si="0"/>
        <v>2.3429038097418594E-3</v>
      </c>
    </row>
    <row r="20" spans="1:4" ht="16.5" thickTop="1" thickBot="1" x14ac:dyDescent="0.3">
      <c r="A20" s="15">
        <v>16</v>
      </c>
      <c r="B20" s="16" t="s">
        <v>103</v>
      </c>
      <c r="C20" s="17">
        <v>461869.27048773732</v>
      </c>
      <c r="D20" s="14">
        <f t="shared" si="0"/>
        <v>0.11500435810658362</v>
      </c>
    </row>
    <row r="21" spans="1:4" ht="16.5" thickTop="1" thickBot="1" x14ac:dyDescent="0.3">
      <c r="A21" s="15">
        <v>17</v>
      </c>
      <c r="B21" s="16" t="s">
        <v>104</v>
      </c>
      <c r="C21" s="17">
        <v>448213.42149038991</v>
      </c>
      <c r="D21" s="14">
        <f t="shared" si="0"/>
        <v>0.1116040839409481</v>
      </c>
    </row>
    <row r="22" spans="1:4" ht="16.5" thickTop="1" thickBot="1" x14ac:dyDescent="0.3">
      <c r="A22" s="15">
        <v>18</v>
      </c>
      <c r="B22" s="16" t="s">
        <v>105</v>
      </c>
      <c r="C22" s="17">
        <v>711612.73085279297</v>
      </c>
      <c r="D22" s="14">
        <f t="shared" si="0"/>
        <v>0.17718989021671952</v>
      </c>
    </row>
    <row r="23" spans="1:4" ht="16.5" thickTop="1" thickBot="1" x14ac:dyDescent="0.3">
      <c r="A23" s="31"/>
      <c r="B23" s="18" t="s">
        <v>106</v>
      </c>
      <c r="C23" s="19">
        <f>SUM(C5:C22)</f>
        <v>4016102.329441173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144526.47475080015</v>
      </c>
      <c r="D5" s="14">
        <f>C5/C$23</f>
        <v>3.1140611819451498E-2</v>
      </c>
    </row>
    <row r="6" spans="1:4" ht="16.5" thickTop="1" thickBot="1" x14ac:dyDescent="0.3">
      <c r="A6" s="15">
        <v>2</v>
      </c>
      <c r="B6" s="16" t="s">
        <v>89</v>
      </c>
      <c r="C6" s="17">
        <v>27316.820536627733</v>
      </c>
      <c r="D6" s="14">
        <f t="shared" ref="D6:D23" si="0">C6/C$23</f>
        <v>5.8858593620269243E-3</v>
      </c>
    </row>
    <row r="7" spans="1:4" ht="16.5" thickTop="1" thickBot="1" x14ac:dyDescent="0.3">
      <c r="A7" s="15">
        <v>3</v>
      </c>
      <c r="B7" s="16" t="s">
        <v>90</v>
      </c>
      <c r="C7" s="17">
        <v>244355.16060435993</v>
      </c>
      <c r="D7" s="14">
        <f t="shared" si="0"/>
        <v>5.2650348080381527E-2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77167.638472251958</v>
      </c>
      <c r="D9" s="14">
        <f t="shared" si="0"/>
        <v>1.6627039985799317E-2</v>
      </c>
    </row>
    <row r="10" spans="1:4" ht="16.5" thickTop="1" thickBot="1" x14ac:dyDescent="0.3">
      <c r="A10" s="15">
        <v>6</v>
      </c>
      <c r="B10" s="16" t="s">
        <v>93</v>
      </c>
      <c r="C10" s="17">
        <v>66358.224381153355</v>
      </c>
      <c r="D10" s="14">
        <f t="shared" si="0"/>
        <v>1.4297973503087317E-2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878.00112351763664</v>
      </c>
      <c r="D12" s="14">
        <f t="shared" si="0"/>
        <v>1.8917981782679328E-4</v>
      </c>
    </row>
    <row r="13" spans="1:4" ht="16.5" thickTop="1" thickBot="1" x14ac:dyDescent="0.3">
      <c r="A13" s="15">
        <v>9</v>
      </c>
      <c r="B13" s="16" t="s">
        <v>96</v>
      </c>
      <c r="C13" s="17">
        <v>30177.060946183159</v>
      </c>
      <c r="D13" s="14">
        <f t="shared" si="0"/>
        <v>6.5021453155717883E-3</v>
      </c>
    </row>
    <row r="14" spans="1:4" ht="16.5" thickTop="1" thickBot="1" x14ac:dyDescent="0.3">
      <c r="A14" s="15">
        <v>10</v>
      </c>
      <c r="B14" s="16" t="s">
        <v>97</v>
      </c>
      <c r="C14" s="17">
        <v>1258267.5565887245</v>
      </c>
      <c r="D14" s="14">
        <f t="shared" si="0"/>
        <v>0.27111449035410906</v>
      </c>
    </row>
    <row r="15" spans="1:4" ht="16.5" thickTop="1" thickBot="1" x14ac:dyDescent="0.3">
      <c r="A15" s="15">
        <v>11</v>
      </c>
      <c r="B15" s="16" t="s">
        <v>98</v>
      </c>
      <c r="C15" s="17">
        <v>17798.923928570293</v>
      </c>
      <c r="D15" s="14">
        <f t="shared" si="0"/>
        <v>3.8350716145208238E-3</v>
      </c>
    </row>
    <row r="16" spans="1:4" ht="16.5" thickTop="1" thickBot="1" x14ac:dyDescent="0.3">
      <c r="A16" s="15">
        <v>12</v>
      </c>
      <c r="B16" s="16" t="s">
        <v>99</v>
      </c>
      <c r="C16" s="17">
        <v>17129.783515137147</v>
      </c>
      <c r="D16" s="14">
        <f t="shared" si="0"/>
        <v>3.6908942802064159E-3</v>
      </c>
    </row>
    <row r="17" spans="1:4" ht="16.5" thickTop="1" thickBot="1" x14ac:dyDescent="0.3">
      <c r="A17" s="15">
        <v>13</v>
      </c>
      <c r="B17" s="16" t="s">
        <v>100</v>
      </c>
      <c r="C17" s="17">
        <v>173871.26508988949</v>
      </c>
      <c r="D17" s="14">
        <f t="shared" si="0"/>
        <v>3.7463430710927385E-2</v>
      </c>
    </row>
    <row r="18" spans="1:4" ht="16.5" thickTop="1" thickBot="1" x14ac:dyDescent="0.3">
      <c r="A18" s="15">
        <v>14</v>
      </c>
      <c r="B18" s="16" t="s">
        <v>101</v>
      </c>
      <c r="C18" s="17">
        <v>1293039.8311495795</v>
      </c>
      <c r="D18" s="14">
        <f t="shared" si="0"/>
        <v>0.27860675020508818</v>
      </c>
    </row>
    <row r="19" spans="1:4" ht="16.5" thickTop="1" thickBot="1" x14ac:dyDescent="0.3">
      <c r="A19" s="15">
        <v>15</v>
      </c>
      <c r="B19" s="16" t="s">
        <v>102</v>
      </c>
      <c r="C19" s="17">
        <v>132516.32927440715</v>
      </c>
      <c r="D19" s="14">
        <f t="shared" si="0"/>
        <v>2.855282796310012E-2</v>
      </c>
    </row>
    <row r="20" spans="1:4" ht="16.5" thickTop="1" thickBot="1" x14ac:dyDescent="0.3">
      <c r="A20" s="15">
        <v>16</v>
      </c>
      <c r="B20" s="16" t="s">
        <v>103</v>
      </c>
      <c r="C20" s="17">
        <v>389976.27388410014</v>
      </c>
      <c r="D20" s="14">
        <f t="shared" si="0"/>
        <v>8.4026817818398561E-2</v>
      </c>
    </row>
    <row r="21" spans="1:4" ht="16.5" thickTop="1" thickBot="1" x14ac:dyDescent="0.3">
      <c r="A21" s="15">
        <v>17</v>
      </c>
      <c r="B21" s="16" t="s">
        <v>104</v>
      </c>
      <c r="C21" s="17">
        <v>253313.43779443792</v>
      </c>
      <c r="D21" s="14">
        <f t="shared" si="0"/>
        <v>5.4580556597736384E-2</v>
      </c>
    </row>
    <row r="22" spans="1:4" ht="16.5" thickTop="1" thickBot="1" x14ac:dyDescent="0.3">
      <c r="A22" s="15">
        <v>18</v>
      </c>
      <c r="B22" s="16" t="s">
        <v>105</v>
      </c>
      <c r="C22" s="17">
        <v>514400.19290701195</v>
      </c>
      <c r="D22" s="14">
        <f t="shared" si="0"/>
        <v>0.11083600257176786</v>
      </c>
    </row>
    <row r="23" spans="1:4" ht="16.5" thickTop="1" thickBot="1" x14ac:dyDescent="0.3">
      <c r="A23" s="31"/>
      <c r="B23" s="18" t="s">
        <v>106</v>
      </c>
      <c r="C23" s="19">
        <f>SUM(C5:C22)</f>
        <v>4641092.9749467522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92282.451528720019</v>
      </c>
      <c r="D5" s="14">
        <f>C5/C$23</f>
        <v>1.0338069117146692E-2</v>
      </c>
    </row>
    <row r="6" spans="1:4" ht="16.5" thickTop="1" thickBot="1" x14ac:dyDescent="0.3">
      <c r="A6" s="15">
        <v>2</v>
      </c>
      <c r="B6" s="16" t="s">
        <v>89</v>
      </c>
      <c r="C6" s="17">
        <v>33579.084965843707</v>
      </c>
      <c r="D6" s="14">
        <f t="shared" ref="D6:D23" si="0">C6/C$23</f>
        <v>3.7617433815073306E-3</v>
      </c>
    </row>
    <row r="7" spans="1:4" ht="16.5" thickTop="1" thickBot="1" x14ac:dyDescent="0.3">
      <c r="A7" s="15">
        <v>3</v>
      </c>
      <c r="B7" s="16" t="s">
        <v>90</v>
      </c>
      <c r="C7" s="17">
        <v>657499.12056503131</v>
      </c>
      <c r="D7" s="14">
        <f t="shared" si="0"/>
        <v>7.3657247290932898E-2</v>
      </c>
    </row>
    <row r="8" spans="1:4" ht="16.5" thickTop="1" thickBot="1" x14ac:dyDescent="0.3">
      <c r="A8" s="15">
        <v>4</v>
      </c>
      <c r="B8" s="16" t="s">
        <v>91</v>
      </c>
      <c r="C8" s="17">
        <v>249522.84393044311</v>
      </c>
      <c r="D8" s="14">
        <f t="shared" si="0"/>
        <v>2.7953141297477481E-2</v>
      </c>
    </row>
    <row r="9" spans="1:4" ht="16.5" thickTop="1" thickBot="1" x14ac:dyDescent="0.3">
      <c r="A9" s="15">
        <v>5</v>
      </c>
      <c r="B9" s="16" t="s">
        <v>92</v>
      </c>
      <c r="C9" s="17">
        <v>61432.211118040039</v>
      </c>
      <c r="D9" s="14">
        <f t="shared" si="0"/>
        <v>6.882028316724912E-3</v>
      </c>
    </row>
    <row r="10" spans="1:4" ht="16.5" thickTop="1" thickBot="1" x14ac:dyDescent="0.3">
      <c r="A10" s="15">
        <v>6</v>
      </c>
      <c r="B10" s="16" t="s">
        <v>93</v>
      </c>
      <c r="C10" s="17">
        <v>99515.240276001889</v>
      </c>
      <c r="D10" s="14">
        <f t="shared" si="0"/>
        <v>1.1148332268379187E-2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3745.9528947040426</v>
      </c>
      <c r="D12" s="14">
        <f t="shared" si="0"/>
        <v>4.1964554791843481E-4</v>
      </c>
    </row>
    <row r="13" spans="1:4" ht="16.5" thickTop="1" thickBot="1" x14ac:dyDescent="0.3">
      <c r="A13" s="15">
        <v>9</v>
      </c>
      <c r="B13" s="16" t="s">
        <v>96</v>
      </c>
      <c r="C13" s="17">
        <v>52.964803192720481</v>
      </c>
      <c r="D13" s="14">
        <f t="shared" si="0"/>
        <v>5.9334552464940435E-6</v>
      </c>
    </row>
    <row r="14" spans="1:4" ht="16.5" thickTop="1" thickBot="1" x14ac:dyDescent="0.3">
      <c r="A14" s="15">
        <v>10</v>
      </c>
      <c r="B14" s="16" t="s">
        <v>97</v>
      </c>
      <c r="C14" s="17">
        <v>1169051.0390768338</v>
      </c>
      <c r="D14" s="14">
        <f t="shared" si="0"/>
        <v>0.13096455765143128</v>
      </c>
    </row>
    <row r="15" spans="1:4" ht="16.5" thickTop="1" thickBot="1" x14ac:dyDescent="0.3">
      <c r="A15" s="15">
        <v>11</v>
      </c>
      <c r="B15" s="16" t="s">
        <v>98</v>
      </c>
      <c r="C15" s="17">
        <v>150098.36526376495</v>
      </c>
      <c r="D15" s="14">
        <f t="shared" si="0"/>
        <v>1.6814976723766441E-2</v>
      </c>
    </row>
    <row r="16" spans="1:4" ht="16.5" thickTop="1" thickBot="1" x14ac:dyDescent="0.3">
      <c r="A16" s="15">
        <v>12</v>
      </c>
      <c r="B16" s="16" t="s">
        <v>99</v>
      </c>
      <c r="C16" s="17">
        <v>3974.6265428765969</v>
      </c>
      <c r="D16" s="14">
        <f t="shared" si="0"/>
        <v>4.4526302925877628E-4</v>
      </c>
    </row>
    <row r="17" spans="1:4" ht="16.5" thickTop="1" thickBot="1" x14ac:dyDescent="0.3">
      <c r="A17" s="15">
        <v>13</v>
      </c>
      <c r="B17" s="16" t="s">
        <v>100</v>
      </c>
      <c r="C17" s="17">
        <v>180629.16702698573</v>
      </c>
      <c r="D17" s="14">
        <f t="shared" si="0"/>
        <v>2.0235231968414452E-2</v>
      </c>
    </row>
    <row r="18" spans="1:4" ht="16.5" thickTop="1" thickBot="1" x14ac:dyDescent="0.3">
      <c r="A18" s="15">
        <v>14</v>
      </c>
      <c r="B18" s="16" t="s">
        <v>101</v>
      </c>
      <c r="C18" s="17">
        <v>3873042.0249449466</v>
      </c>
      <c r="D18" s="14">
        <f t="shared" si="0"/>
        <v>0.43388288330239594</v>
      </c>
    </row>
    <row r="19" spans="1:4" ht="16.5" thickTop="1" thickBot="1" x14ac:dyDescent="0.3">
      <c r="A19" s="15">
        <v>15</v>
      </c>
      <c r="B19" s="16" t="s">
        <v>102</v>
      </c>
      <c r="C19" s="17">
        <v>2542.347231260977</v>
      </c>
      <c r="D19" s="14">
        <f t="shared" si="0"/>
        <v>2.848099607364977E-4</v>
      </c>
    </row>
    <row r="20" spans="1:4" ht="16.5" thickTop="1" thickBot="1" x14ac:dyDescent="0.3">
      <c r="A20" s="15">
        <v>16</v>
      </c>
      <c r="B20" s="16" t="s">
        <v>103</v>
      </c>
      <c r="C20" s="17">
        <v>830756.25637017027</v>
      </c>
      <c r="D20" s="14">
        <f t="shared" si="0"/>
        <v>9.3066617277543617E-2</v>
      </c>
    </row>
    <row r="21" spans="1:4" ht="16.5" thickTop="1" thickBot="1" x14ac:dyDescent="0.3">
      <c r="A21" s="15">
        <v>17</v>
      </c>
      <c r="B21" s="16" t="s">
        <v>104</v>
      </c>
      <c r="C21" s="17">
        <v>744606.96091114695</v>
      </c>
      <c r="D21" s="14">
        <f t="shared" si="0"/>
        <v>8.3415623441822878E-2</v>
      </c>
    </row>
    <row r="22" spans="1:4" ht="16.5" thickTop="1" thickBot="1" x14ac:dyDescent="0.3">
      <c r="A22" s="15">
        <v>18</v>
      </c>
      <c r="B22" s="16" t="s">
        <v>105</v>
      </c>
      <c r="C22" s="17">
        <v>774138.15244226495</v>
      </c>
      <c r="D22" s="14">
        <f t="shared" si="0"/>
        <v>8.6723895969296666E-2</v>
      </c>
    </row>
    <row r="23" spans="1:4" ht="16.5" thickTop="1" thickBot="1" x14ac:dyDescent="0.3">
      <c r="A23" s="7"/>
      <c r="B23" s="8" t="s">
        <v>106</v>
      </c>
      <c r="C23" s="9">
        <f>SUM(C5:C22)</f>
        <v>8926468.8098922279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581735.84053070343</v>
      </c>
      <c r="D5" s="14">
        <f>C5/C$23</f>
        <v>2.8778483488343384E-2</v>
      </c>
    </row>
    <row r="6" spans="1:4" ht="16.5" thickTop="1" thickBot="1" x14ac:dyDescent="0.3">
      <c r="A6" s="15">
        <v>2</v>
      </c>
      <c r="B6" s="16" t="s">
        <v>89</v>
      </c>
      <c r="C6" s="17">
        <v>719497.98001058062</v>
      </c>
      <c r="D6" s="14">
        <f t="shared" ref="D6:D23" si="0">C6/C$23</f>
        <v>3.5593579241638744E-2</v>
      </c>
    </row>
    <row r="7" spans="1:4" ht="16.5" thickTop="1" thickBot="1" x14ac:dyDescent="0.3">
      <c r="A7" s="15">
        <v>3</v>
      </c>
      <c r="B7" s="16" t="s">
        <v>90</v>
      </c>
      <c r="C7" s="17">
        <v>983213.57777244085</v>
      </c>
      <c r="D7" s="14">
        <f t="shared" si="0"/>
        <v>4.8639595056797623E-2</v>
      </c>
    </row>
    <row r="8" spans="1:4" ht="16.5" thickTop="1" thickBot="1" x14ac:dyDescent="0.3">
      <c r="A8" s="15">
        <v>4</v>
      </c>
      <c r="B8" s="16" t="s">
        <v>91</v>
      </c>
      <c r="C8" s="17">
        <v>103062.03298837277</v>
      </c>
      <c r="D8" s="14">
        <f t="shared" si="0"/>
        <v>5.0984808017419132E-3</v>
      </c>
    </row>
    <row r="9" spans="1:4" ht="16.5" thickTop="1" thickBot="1" x14ac:dyDescent="0.3">
      <c r="A9" s="15">
        <v>5</v>
      </c>
      <c r="B9" s="16" t="s">
        <v>92</v>
      </c>
      <c r="C9" s="17">
        <v>205259.23249202652</v>
      </c>
      <c r="D9" s="14">
        <f t="shared" si="0"/>
        <v>1.0154178273961879E-2</v>
      </c>
    </row>
    <row r="10" spans="1:4" ht="16.5" thickTop="1" thickBot="1" x14ac:dyDescent="0.3">
      <c r="A10" s="15">
        <v>6</v>
      </c>
      <c r="B10" s="16" t="s">
        <v>93</v>
      </c>
      <c r="C10" s="17">
        <v>794140.2051065074</v>
      </c>
      <c r="D10" s="14">
        <f t="shared" si="0"/>
        <v>3.9286131587213134E-2</v>
      </c>
    </row>
    <row r="11" spans="1:4" ht="16.5" thickTop="1" thickBot="1" x14ac:dyDescent="0.3">
      <c r="A11" s="15">
        <v>7</v>
      </c>
      <c r="B11" s="16" t="s">
        <v>94</v>
      </c>
      <c r="C11" s="17">
        <v>242817.38623389578</v>
      </c>
      <c r="D11" s="14">
        <f t="shared" si="0"/>
        <v>1.2012180879280125E-2</v>
      </c>
    </row>
    <row r="12" spans="1:4" ht="16.5" thickTop="1" thickBot="1" x14ac:dyDescent="0.3">
      <c r="A12" s="15">
        <v>8</v>
      </c>
      <c r="B12" s="16" t="s">
        <v>95</v>
      </c>
      <c r="C12" s="17">
        <v>37443.830509230698</v>
      </c>
      <c r="D12" s="14">
        <f t="shared" si="0"/>
        <v>1.8523470327480201E-3</v>
      </c>
    </row>
    <row r="13" spans="1:4" ht="16.5" thickTop="1" thickBot="1" x14ac:dyDescent="0.3">
      <c r="A13" s="15">
        <v>9</v>
      </c>
      <c r="B13" s="16" t="s">
        <v>96</v>
      </c>
      <c r="C13" s="17">
        <v>75719.49320415761</v>
      </c>
      <c r="D13" s="14">
        <f t="shared" si="0"/>
        <v>3.7458448201053698E-3</v>
      </c>
    </row>
    <row r="14" spans="1:4" ht="16.5" thickTop="1" thickBot="1" x14ac:dyDescent="0.3">
      <c r="A14" s="15">
        <v>10</v>
      </c>
      <c r="B14" s="16" t="s">
        <v>97</v>
      </c>
      <c r="C14" s="17">
        <v>1378918.3374714479</v>
      </c>
      <c r="D14" s="14">
        <f t="shared" si="0"/>
        <v>6.8215117312514173E-2</v>
      </c>
    </row>
    <row r="15" spans="1:4" ht="16.5" thickTop="1" thickBot="1" x14ac:dyDescent="0.3">
      <c r="A15" s="15">
        <v>11</v>
      </c>
      <c r="B15" s="16" t="s">
        <v>98</v>
      </c>
      <c r="C15" s="17">
        <v>49046.973309424247</v>
      </c>
      <c r="D15" s="14">
        <f t="shared" si="0"/>
        <v>2.4263547355975342E-3</v>
      </c>
    </row>
    <row r="16" spans="1:4" ht="16.5" thickTop="1" thickBot="1" x14ac:dyDescent="0.3">
      <c r="A16" s="15">
        <v>12</v>
      </c>
      <c r="B16" s="16" t="s">
        <v>99</v>
      </c>
      <c r="C16" s="17">
        <v>187197.08615339088</v>
      </c>
      <c r="D16" s="14">
        <f t="shared" si="0"/>
        <v>9.2606435388555355E-3</v>
      </c>
    </row>
    <row r="17" spans="1:4" ht="16.5" thickTop="1" thickBot="1" x14ac:dyDescent="0.3">
      <c r="A17" s="15">
        <v>13</v>
      </c>
      <c r="B17" s="16" t="s">
        <v>100</v>
      </c>
      <c r="C17" s="17">
        <v>719813.86625437334</v>
      </c>
      <c r="D17" s="14">
        <f t="shared" si="0"/>
        <v>3.5609206140340549E-2</v>
      </c>
    </row>
    <row r="18" spans="1:4" ht="16.5" thickTop="1" thickBot="1" x14ac:dyDescent="0.3">
      <c r="A18" s="15">
        <v>14</v>
      </c>
      <c r="B18" s="16" t="s">
        <v>101</v>
      </c>
      <c r="C18" s="17">
        <v>6017797.6233313624</v>
      </c>
      <c r="D18" s="14">
        <f t="shared" si="0"/>
        <v>0.29770056694674846</v>
      </c>
    </row>
    <row r="19" spans="1:4" ht="16.5" thickTop="1" thickBot="1" x14ac:dyDescent="0.3">
      <c r="A19" s="15">
        <v>15</v>
      </c>
      <c r="B19" s="16" t="s">
        <v>102</v>
      </c>
      <c r="C19" s="17">
        <v>147283.22773371439</v>
      </c>
      <c r="D19" s="14">
        <f t="shared" si="0"/>
        <v>7.2861041767305536E-3</v>
      </c>
    </row>
    <row r="20" spans="1:4" ht="16.5" thickTop="1" thickBot="1" x14ac:dyDescent="0.3">
      <c r="A20" s="15">
        <v>16</v>
      </c>
      <c r="B20" s="16" t="s">
        <v>103</v>
      </c>
      <c r="C20" s="17">
        <v>1484793.9300016281</v>
      </c>
      <c r="D20" s="14">
        <f t="shared" si="0"/>
        <v>7.3452784960202369E-2</v>
      </c>
    </row>
    <row r="21" spans="1:4" ht="16.5" thickTop="1" thickBot="1" x14ac:dyDescent="0.3">
      <c r="A21" s="15">
        <v>17</v>
      </c>
      <c r="B21" s="16" t="s">
        <v>104</v>
      </c>
      <c r="C21" s="17">
        <v>4779604.0814184677</v>
      </c>
      <c r="D21" s="14">
        <f t="shared" si="0"/>
        <v>0.23644710804209126</v>
      </c>
    </row>
    <row r="22" spans="1:4" ht="16.5" thickTop="1" thickBot="1" x14ac:dyDescent="0.3">
      <c r="A22" s="15">
        <v>18</v>
      </c>
      <c r="B22" s="16" t="s">
        <v>105</v>
      </c>
      <c r="C22" s="17">
        <v>1706918.5232933688</v>
      </c>
      <c r="D22" s="14">
        <f t="shared" si="0"/>
        <v>8.444129296508944E-2</v>
      </c>
    </row>
    <row r="23" spans="1:4" ht="16.5" thickTop="1" thickBot="1" x14ac:dyDescent="0.3">
      <c r="A23" s="31"/>
      <c r="B23" s="18" t="s">
        <v>106</v>
      </c>
      <c r="C23" s="19">
        <f>SUM(C5:C22)</f>
        <v>20214263.227815092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385708.77400202164</v>
      </c>
      <c r="D5" s="14">
        <f>C5/C$23</f>
        <v>1.0736257479227474E-2</v>
      </c>
    </row>
    <row r="6" spans="1:4" ht="16.5" thickTop="1" thickBot="1" x14ac:dyDescent="0.3">
      <c r="A6" s="15">
        <v>2</v>
      </c>
      <c r="B6" s="16" t="s">
        <v>89</v>
      </c>
      <c r="C6" s="17">
        <v>414185.30689302355</v>
      </c>
      <c r="D6" s="14">
        <f t="shared" ref="D6:D23" si="0">C6/C$23</f>
        <v>1.1528905740923186E-2</v>
      </c>
    </row>
    <row r="7" spans="1:4" ht="16.5" thickTop="1" thickBot="1" x14ac:dyDescent="0.3">
      <c r="A7" s="15">
        <v>3</v>
      </c>
      <c r="B7" s="16" t="s">
        <v>90</v>
      </c>
      <c r="C7" s="17">
        <v>939952.4251030063</v>
      </c>
      <c r="D7" s="14">
        <f t="shared" si="0"/>
        <v>2.6163706750620252E-2</v>
      </c>
    </row>
    <row r="8" spans="1:4" ht="16.5" thickTop="1" thickBot="1" x14ac:dyDescent="0.3">
      <c r="A8" s="15">
        <v>4</v>
      </c>
      <c r="B8" s="16" t="s">
        <v>91</v>
      </c>
      <c r="C8" s="17">
        <v>435090.54703493812</v>
      </c>
      <c r="D8" s="14">
        <f t="shared" si="0"/>
        <v>1.2110806013763494E-2</v>
      </c>
    </row>
    <row r="9" spans="1:4" ht="16.5" thickTop="1" thickBot="1" x14ac:dyDescent="0.3">
      <c r="A9" s="15">
        <v>5</v>
      </c>
      <c r="B9" s="16" t="s">
        <v>92</v>
      </c>
      <c r="C9" s="17">
        <v>469134.78163962776</v>
      </c>
      <c r="D9" s="14">
        <f t="shared" si="0"/>
        <v>1.3058432028610794E-2</v>
      </c>
    </row>
    <row r="10" spans="1:4" ht="16.5" thickTop="1" thickBot="1" x14ac:dyDescent="0.3">
      <c r="A10" s="15">
        <v>6</v>
      </c>
      <c r="B10" s="16" t="s">
        <v>93</v>
      </c>
      <c r="C10" s="17">
        <v>701730.69287430751</v>
      </c>
      <c r="D10" s="14">
        <f t="shared" si="0"/>
        <v>1.9532771633905776E-2</v>
      </c>
    </row>
    <row r="11" spans="1:4" ht="16.5" thickTop="1" thickBot="1" x14ac:dyDescent="0.3">
      <c r="A11" s="15">
        <v>7</v>
      </c>
      <c r="B11" s="16" t="s">
        <v>94</v>
      </c>
      <c r="C11" s="17">
        <v>52991.953806476988</v>
      </c>
      <c r="D11" s="14">
        <f t="shared" si="0"/>
        <v>1.4750384195063278E-3</v>
      </c>
    </row>
    <row r="12" spans="1:4" ht="16.5" thickTop="1" thickBot="1" x14ac:dyDescent="0.3">
      <c r="A12" s="15">
        <v>8</v>
      </c>
      <c r="B12" s="16" t="s">
        <v>95</v>
      </c>
      <c r="C12" s="17">
        <v>68432.185542643652</v>
      </c>
      <c r="D12" s="14">
        <f t="shared" si="0"/>
        <v>1.9048194217335572E-3</v>
      </c>
    </row>
    <row r="13" spans="1:4" ht="16.5" thickTop="1" thickBot="1" x14ac:dyDescent="0.3">
      <c r="A13" s="15">
        <v>9</v>
      </c>
      <c r="B13" s="16" t="s">
        <v>96</v>
      </c>
      <c r="C13" s="17">
        <v>221304.56683812826</v>
      </c>
      <c r="D13" s="14">
        <f t="shared" si="0"/>
        <v>6.1600434603818416E-3</v>
      </c>
    </row>
    <row r="14" spans="1:4" ht="16.5" thickTop="1" thickBot="1" x14ac:dyDescent="0.3">
      <c r="A14" s="15">
        <v>10</v>
      </c>
      <c r="B14" s="16" t="s">
        <v>97</v>
      </c>
      <c r="C14" s="17">
        <v>3284950.4644379816</v>
      </c>
      <c r="D14" s="14">
        <f t="shared" si="0"/>
        <v>9.1437053989674583E-2</v>
      </c>
    </row>
    <row r="15" spans="1:4" ht="16.5" thickTop="1" thickBot="1" x14ac:dyDescent="0.3">
      <c r="A15" s="15">
        <v>11</v>
      </c>
      <c r="B15" s="16" t="s">
        <v>98</v>
      </c>
      <c r="C15" s="17">
        <v>799083.74378765281</v>
      </c>
      <c r="D15" s="14">
        <f t="shared" si="0"/>
        <v>2.2242607373832549E-2</v>
      </c>
    </row>
    <row r="16" spans="1:4" ht="16.5" thickTop="1" thickBot="1" x14ac:dyDescent="0.3">
      <c r="A16" s="15">
        <v>12</v>
      </c>
      <c r="B16" s="16" t="s">
        <v>99</v>
      </c>
      <c r="C16" s="17">
        <v>5117122.8445703164</v>
      </c>
      <c r="D16" s="14">
        <f t="shared" si="0"/>
        <v>0.14243582753410705</v>
      </c>
    </row>
    <row r="17" spans="1:4" ht="16.5" thickTop="1" thickBot="1" x14ac:dyDescent="0.3">
      <c r="A17" s="15">
        <v>13</v>
      </c>
      <c r="B17" s="16" t="s">
        <v>100</v>
      </c>
      <c r="C17" s="17">
        <v>1615816.560905051</v>
      </c>
      <c r="D17" s="14">
        <f t="shared" si="0"/>
        <v>4.4976479163488105E-2</v>
      </c>
    </row>
    <row r="18" spans="1:4" ht="16.5" thickTop="1" thickBot="1" x14ac:dyDescent="0.3">
      <c r="A18" s="15">
        <v>14</v>
      </c>
      <c r="B18" s="16" t="s">
        <v>101</v>
      </c>
      <c r="C18" s="17">
        <v>5830647.6167265205</v>
      </c>
      <c r="D18" s="14">
        <f t="shared" si="0"/>
        <v>0.16229688900852396</v>
      </c>
    </row>
    <row r="19" spans="1:4" ht="16.5" thickTop="1" thickBot="1" x14ac:dyDescent="0.3">
      <c r="A19" s="15">
        <v>15</v>
      </c>
      <c r="B19" s="16" t="s">
        <v>102</v>
      </c>
      <c r="C19" s="17">
        <v>262672.96646886063</v>
      </c>
      <c r="D19" s="14">
        <f t="shared" si="0"/>
        <v>7.3115386294722749E-3</v>
      </c>
    </row>
    <row r="20" spans="1:4" ht="16.5" thickTop="1" thickBot="1" x14ac:dyDescent="0.3">
      <c r="A20" s="15">
        <v>16</v>
      </c>
      <c r="B20" s="16" t="s">
        <v>103</v>
      </c>
      <c r="C20" s="17">
        <v>4061006.3303103414</v>
      </c>
      <c r="D20" s="14">
        <f t="shared" si="0"/>
        <v>0.11303867717242025</v>
      </c>
    </row>
    <row r="21" spans="1:4" ht="16.5" thickTop="1" thickBot="1" x14ac:dyDescent="0.3">
      <c r="A21" s="15">
        <v>17</v>
      </c>
      <c r="B21" s="16" t="s">
        <v>104</v>
      </c>
      <c r="C21" s="17">
        <v>7258599.8360970207</v>
      </c>
      <c r="D21" s="14">
        <f t="shared" si="0"/>
        <v>0.2020441380434024</v>
      </c>
    </row>
    <row r="22" spans="1:4" ht="16.5" thickTop="1" thickBot="1" x14ac:dyDescent="0.3">
      <c r="A22" s="15">
        <v>18</v>
      </c>
      <c r="B22" s="16" t="s">
        <v>105</v>
      </c>
      <c r="C22" s="17">
        <v>4007380.9822795494</v>
      </c>
      <c r="D22" s="14">
        <f t="shared" si="0"/>
        <v>0.11154600813640618</v>
      </c>
    </row>
    <row r="23" spans="1:4" ht="16.5" thickTop="1" thickBot="1" x14ac:dyDescent="0.3">
      <c r="A23" s="31"/>
      <c r="B23" s="18" t="s">
        <v>106</v>
      </c>
      <c r="C23" s="19">
        <f>SUM(C5:C22)</f>
        <v>35925812.579317465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857.267551118097</v>
      </c>
      <c r="D5" s="14">
        <f>C5/C$23</f>
        <v>1.9049826834365081E-4</v>
      </c>
    </row>
    <row r="6" spans="1:4" ht="16.5" thickTop="1" thickBot="1" x14ac:dyDescent="0.3">
      <c r="A6" s="15">
        <v>2</v>
      </c>
      <c r="B6" s="16" t="s">
        <v>89</v>
      </c>
      <c r="C6" s="17">
        <v>118405.91034874241</v>
      </c>
      <c r="D6" s="14">
        <f t="shared" ref="D6:D23" si="0">C6/C$23</f>
        <v>2.6311646642486374E-2</v>
      </c>
    </row>
    <row r="7" spans="1:4" ht="16.5" thickTop="1" thickBot="1" x14ac:dyDescent="0.3">
      <c r="A7" s="15">
        <v>3</v>
      </c>
      <c r="B7" s="16" t="s">
        <v>90</v>
      </c>
      <c r="C7" s="17">
        <v>29418.867978040467</v>
      </c>
      <c r="D7" s="14">
        <f t="shared" si="0"/>
        <v>6.537332947150299E-3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165697.39535522324</v>
      </c>
      <c r="D9" s="14">
        <f t="shared" si="0"/>
        <v>3.6820554846680439E-2</v>
      </c>
    </row>
    <row r="10" spans="1:4" ht="16.5" thickTop="1" thickBot="1" x14ac:dyDescent="0.3">
      <c r="A10" s="15">
        <v>6</v>
      </c>
      <c r="B10" s="16" t="s">
        <v>93</v>
      </c>
      <c r="C10" s="17">
        <v>6692.6899954914288</v>
      </c>
      <c r="D10" s="14">
        <f t="shared" si="0"/>
        <v>1.4872204751470372E-3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4853.4585283808392</v>
      </c>
      <c r="D13" s="14">
        <f t="shared" si="0"/>
        <v>1.0785144543595403E-3</v>
      </c>
    </row>
    <row r="14" spans="1:4" ht="16.5" thickTop="1" thickBot="1" x14ac:dyDescent="0.3">
      <c r="A14" s="15">
        <v>10</v>
      </c>
      <c r="B14" s="16" t="s">
        <v>97</v>
      </c>
      <c r="C14" s="17">
        <v>440064.83505845448</v>
      </c>
      <c r="D14" s="14">
        <f t="shared" si="0"/>
        <v>9.7789294518650538E-2</v>
      </c>
    </row>
    <row r="15" spans="1:4" ht="16.5" thickTop="1" thickBot="1" x14ac:dyDescent="0.3">
      <c r="A15" s="15">
        <v>11</v>
      </c>
      <c r="B15" s="16" t="s">
        <v>98</v>
      </c>
      <c r="C15" s="17">
        <v>21614.456381012191</v>
      </c>
      <c r="D15" s="14">
        <f t="shared" si="0"/>
        <v>4.8030705307834142E-3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271153.57309480198</v>
      </c>
      <c r="D17" s="14">
        <f t="shared" si="0"/>
        <v>6.0254568206136894E-2</v>
      </c>
    </row>
    <row r="18" spans="1:4" ht="16.5" thickTop="1" thickBot="1" x14ac:dyDescent="0.3">
      <c r="A18" s="15">
        <v>14</v>
      </c>
      <c r="B18" s="16" t="s">
        <v>101</v>
      </c>
      <c r="C18" s="17">
        <v>2160451.7040360528</v>
      </c>
      <c r="D18" s="14">
        <f t="shared" si="0"/>
        <v>0.48008618537138692</v>
      </c>
    </row>
    <row r="19" spans="1:4" ht="16.5" thickTop="1" thickBot="1" x14ac:dyDescent="0.3">
      <c r="A19" s="15">
        <v>15</v>
      </c>
      <c r="B19" s="16" t="s">
        <v>102</v>
      </c>
      <c r="C19" s="17">
        <v>6091.7742762241169</v>
      </c>
      <c r="D19" s="14">
        <f t="shared" si="0"/>
        <v>1.3536875964190373E-3</v>
      </c>
    </row>
    <row r="20" spans="1:4" ht="16.5" thickTop="1" thickBot="1" x14ac:dyDescent="0.3">
      <c r="A20" s="15">
        <v>16</v>
      </c>
      <c r="B20" s="16" t="s">
        <v>103</v>
      </c>
      <c r="C20" s="17">
        <v>535866.1620929559</v>
      </c>
      <c r="D20" s="14">
        <f t="shared" si="0"/>
        <v>0.11907784892770712</v>
      </c>
    </row>
    <row r="21" spans="1:4" ht="16.5" thickTop="1" thickBot="1" x14ac:dyDescent="0.3">
      <c r="A21" s="15">
        <v>17</v>
      </c>
      <c r="B21" s="16" t="s">
        <v>104</v>
      </c>
      <c r="C21" s="17">
        <v>238992.13488586398</v>
      </c>
      <c r="D21" s="14">
        <f t="shared" si="0"/>
        <v>5.3107793225265133E-2</v>
      </c>
    </row>
    <row r="22" spans="1:4" ht="16.5" thickTop="1" thickBot="1" x14ac:dyDescent="0.3">
      <c r="A22" s="15">
        <v>18</v>
      </c>
      <c r="B22" s="16" t="s">
        <v>105</v>
      </c>
      <c r="C22" s="17">
        <v>499972.80874858383</v>
      </c>
      <c r="D22" s="14">
        <f t="shared" si="0"/>
        <v>0.11110178398948374</v>
      </c>
    </row>
    <row r="23" spans="1:4" ht="16.5" thickTop="1" thickBot="1" x14ac:dyDescent="0.3">
      <c r="A23" s="31"/>
      <c r="B23" s="18" t="s">
        <v>106</v>
      </c>
      <c r="C23" s="19">
        <f>SUM(C5:C22)</f>
        <v>4500133.0383309452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6F360E65-969D-4896-A973-A01FA57E3DBC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639cb9e-2500-42fb-95bd-87e7ab784e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2024-12-02T17:50:28Z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2024-12-02T17:50:11Z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c80e254f-d360-4ad5-aa3c-06e84b189fc9</vt:lpwstr>
  </property>
  <property fmtid="{D5CDD505-2E9C-101B-9397-08002B2CF9AE}" pid="9" name="MSIP_Label_434345d5-b8e0-4a5a-b857-5bc7a1d5607d_ContentBits">
    <vt:lpwstr>0</vt:lpwstr>
  </property>
</Properties>
</file>