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2 Diciembre 2025/"/>
    </mc:Choice>
  </mc:AlternateContent>
  <xr:revisionPtr revIDLastSave="100" documentId="8_{8581EDB3-E3A7-4A35-93CC-88A1A30CC6E0}" xr6:coauthVersionLast="47" xr6:coauthVersionMax="47" xr10:uidLastSave="{AEBBA884-FA12-46C2-B718-AC24C01796D3}"/>
  <bookViews>
    <workbookView xWindow="-289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<sst xmlns="http://schemas.openxmlformats.org/spreadsheetml/2006/main" count="2194" uniqueCount="188">
  <si>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</si>
  <si>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</si>
  <si>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</si>
  <si>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</si>
  <si>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</si>
  <si>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</si>
  <si>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</si>
  <si>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</si>
  <si>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</si>
  <si>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</si>
  <si>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</si>
  <si>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</si>
  <si>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</si>
  <si>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</si>
  <si>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</si>
  <si>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</si>
  <si>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</si>
  <si>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</si>
  <si>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</si>
  <si>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</si>
  <si>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</si>
  <si>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</si>
  <si>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</si>
  <si>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</si>
  <si>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</si>
  <si>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</si>
  <si>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</si>
  <si>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</si>
  <si>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</si>
  <si>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</si>
  <si>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</si>
  <si>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</si>
  <si>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</si>
  <si>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</si>
  <si>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</si>
  <si>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</si>
  <si>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</si>
  <si>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</si>
  <si>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</si>
  <si>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</si>
  <si>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</si>
  <si>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</si>
  <si>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</si>
  <si>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</si>
  <si>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</si>
  <si>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</si>
  <si>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</si>
  <si>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</si>
  <si>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</si>
  <si>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</si>
  <si>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</si>
  <si>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</si>
  <si>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</si>
  <si>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</si>
  <si>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</si>
  <si>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</si>
  <si>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</si>
  <si>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</si>
  <si>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</si>
  <si>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</si>
  <si>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</si>
  <si>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</si>
  <si>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</si>
  <si>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</si>
  <si>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</si>
  <si>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</si>
  <si>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</si>
  <si>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</si>
  <si>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</si>
  <si>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</si>
  <si>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</si>
  <si>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</si>
  <si>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</si>
  <si>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</si>
  <si>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</si>
  <si>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</si>
  <si>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</si>
  <si>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</si>
  <si>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</si>
  <si>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</si>
  <si>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</si>
  <si>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</si>
  <si>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</si>
  <si>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</si>
  <si>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</si>
  <si>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</si>
  <si>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</si>
  <si>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</si>
  <si>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</si>
  <si>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</si>
  <si>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</si>
  <si>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</si>
  <si>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</si>
  <si>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</si>
  <si>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</si>
  <si>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</si>
  <si>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</si>
  <si>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</si>
  <si>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</si>
  <si>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</si>
  <si>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</si>
  <si>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</si>
  <si>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</si>
  <si>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</si>
  <si>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</si>
  <si>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</si>
  <si>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</si>
  <si>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</si>
  <si>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</si>
  <si>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</si>
  <si>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</si>
  <si>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</si>
  <si>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</si>
  <si>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</si>
  <si>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</si>
  <si>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</si>
  <si>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</si>
  <si>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</si>
  <si>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</si>
  <si>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</si>
  <si>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</si>
  <si>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</si>
  <si>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</si>
  <si>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</si>
  <si>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</si>
  <si>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</si>
  <si>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</si>
  <si>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</si>
  <si>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</si>
  <si>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</si>
  <si>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</si>
  <si>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</si>
  <si>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</si>
  <si>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</si>
  <si>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</si>
  <si>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</si>
  <si>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</si>
  <si>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</si>
  <si>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</si>
  <si>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</si>
  <si>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</si>
  <si>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</si>
  <si>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</si>
  <si>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</si>
  <si>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</si>
  <si>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</si>
  <si>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</si>
  <si>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</si>
  <si>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</si>
  <si>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</si>
  <si>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</si>
  <si>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</si>
  <si>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</si>
  <si>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</si>
  <si>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</si>
  <si>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</si>
  <si>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</si>
  <si>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</si>
  <si>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</si>
  <si>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</si>
  <si>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</si>
  <si>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</si>
  <si>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</si>
  <si>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</si>
  <si>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</si>
  <si>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</si>
  <si>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</si>
  <si>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</si>
  <si>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</si>
  <si>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</si>
  <si>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</si>
  <si>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</si>
  <si>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</si>
  <si>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</si>
  <si>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</si>
  <si>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</si>
  <si>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</si>
  <si>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</si>
  <si>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</si>
  <si>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</si>
  <si>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</si>
  <si>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</si>
  <si>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</si>
  <si>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</si>
  <si>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</si>
  <si>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</si>
  <si>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</si>
  <si>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Diciembre 2024 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</si>
</sst>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3" sqref="B3:D3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7593781.9736020314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27692658.595815234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72930770.524083376</v>
      </c>
    </row>
    <row r="9" spans="1:6" ht="18" thickTop="1" thickBot="1" x14ac:dyDescent="0.3">
      <c r="B9" s="22">
        <v>4</v>
      </c>
      <c r="C9" s="26" t="s">
        <v>8</v>
      </c>
      <c r="D9" s="27">
        <v>20010409.739184137</v>
      </c>
    </row>
    <row r="10" spans="1:6" ht="18" thickTop="1" thickBot="1" x14ac:dyDescent="0.3">
      <c r="B10" s="25">
        <v>5</v>
      </c>
      <c r="C10" s="26" t="s">
        <v>9</v>
      </c>
      <c r="D10" s="27">
        <v>21335580.982880723</v>
      </c>
    </row>
    <row r="11" spans="1:6" ht="18" thickTop="1" thickBot="1" x14ac:dyDescent="0.3">
      <c r="B11" s="25">
        <v>6</v>
      </c>
      <c r="C11" s="26" t="s">
        <v>10</v>
      </c>
      <c r="D11" s="27">
        <v>16626297.538887221</v>
      </c>
    </row>
    <row r="12" spans="1:6" ht="18" thickTop="1" thickBot="1" x14ac:dyDescent="0.3">
      <c r="B12" s="22">
        <v>7</v>
      </c>
      <c r="C12" s="26" t="s">
        <v>11</v>
      </c>
      <c r="D12" s="27">
        <v>64487248.319379821</v>
      </c>
    </row>
    <row r="13" spans="1:6" ht="18" thickTop="1" thickBot="1" x14ac:dyDescent="0.3">
      <c r="B13" s="25">
        <v>8</v>
      </c>
      <c r="C13" s="26" t="s">
        <v>12</v>
      </c>
      <c r="D13" s="27">
        <v>8489685.8810807001</v>
      </c>
    </row>
    <row r="14" spans="1:6" ht="18" thickTop="1" thickBot="1" x14ac:dyDescent="0.3">
      <c r="B14" s="25">
        <v>9</v>
      </c>
      <c r="C14" s="26" t="s">
        <v>13</v>
      </c>
      <c r="D14" s="27">
        <v>69235542.83438611</v>
      </c>
    </row>
    <row r="15" spans="1:6" ht="18" thickTop="1" thickBot="1" x14ac:dyDescent="0.3">
      <c r="B15" s="22">
        <v>10</v>
      </c>
      <c r="C15" s="26" t="s">
        <v>14</v>
      </c>
      <c r="D15" s="27">
        <v>23905056.005211767</v>
      </c>
    </row>
    <row r="16" spans="1:6" ht="18" thickTop="1" thickBot="1" x14ac:dyDescent="0.3">
      <c r="B16" s="25">
        <v>11</v>
      </c>
      <c r="C16" s="26" t="s">
        <v>15</v>
      </c>
      <c r="D16" s="27">
        <v>380981805.43153042</v>
      </c>
    </row>
    <row r="17" spans="2:4" ht="18" thickTop="1" thickBot="1" x14ac:dyDescent="0.3">
      <c r="B17" s="25">
        <v>12</v>
      </c>
      <c r="C17" s="26" t="s">
        <v>16</v>
      </c>
      <c r="D17" s="27">
        <v>34128572.10616713</v>
      </c>
    </row>
    <row r="18" spans="2:4" ht="18" thickTop="1" thickBot="1" x14ac:dyDescent="0.3">
      <c r="B18" s="22">
        <v>13</v>
      </c>
      <c r="C18" s="26" t="s">
        <v>17</v>
      </c>
      <c r="D18" s="27">
        <v>313180695.0259012</v>
      </c>
    </row>
    <row r="19" spans="2:4" ht="18" thickTop="1" thickBot="1" x14ac:dyDescent="0.3">
      <c r="B19" s="25">
        <v>14</v>
      </c>
      <c r="C19" s="26" t="s">
        <v>18</v>
      </c>
      <c r="D19" s="27">
        <v>28786568.220482167</v>
      </c>
    </row>
    <row r="20" spans="2:4" ht="18" thickTop="1" thickBot="1" x14ac:dyDescent="0.3">
      <c r="B20" s="25">
        <v>15</v>
      </c>
      <c r="C20" s="26" t="s">
        <v>19</v>
      </c>
      <c r="D20" s="27">
        <v>53663088.248195037</v>
      </c>
    </row>
    <row r="21" spans="2:4" ht="18" thickTop="1" thickBot="1" x14ac:dyDescent="0.3">
      <c r="B21" s="22">
        <v>16</v>
      </c>
      <c r="C21" s="26" t="s">
        <v>20</v>
      </c>
      <c r="D21" s="27">
        <v>293869109.37669772</v>
      </c>
    </row>
    <row r="22" spans="2:4" ht="18" thickTop="1" thickBot="1" x14ac:dyDescent="0.3">
      <c r="B22" s="25">
        <v>17</v>
      </c>
      <c r="C22" s="26" t="s">
        <v>21</v>
      </c>
      <c r="D22" s="27">
        <v>12484492.377394263</v>
      </c>
    </row>
    <row r="23" spans="2:4" ht="18" thickTop="1" thickBot="1" x14ac:dyDescent="0.3">
      <c r="B23" s="25">
        <v>18</v>
      </c>
      <c r="C23" s="26" t="s">
        <v>22</v>
      </c>
      <c r="D23" s="27">
        <v>66522158.109894983</v>
      </c>
    </row>
    <row r="24" spans="2:4" ht="18" thickTop="1" thickBot="1" x14ac:dyDescent="0.3">
      <c r="B24" s="22">
        <v>19</v>
      </c>
      <c r="C24" s="26" t="s">
        <v>23</v>
      </c>
      <c r="D24" s="27">
        <v>9122590.9752872381</v>
      </c>
    </row>
    <row r="25" spans="2:4" ht="18" thickTop="1" thickBot="1" x14ac:dyDescent="0.3">
      <c r="B25" s="25">
        <v>20</v>
      </c>
      <c r="C25" s="26" t="s">
        <v>24</v>
      </c>
      <c r="D25" s="27">
        <v>8365846.6204828331</v>
      </c>
    </row>
    <row r="26" spans="2:4" ht="18" thickTop="1" thickBot="1" x14ac:dyDescent="0.3">
      <c r="B26" s="25">
        <v>21</v>
      </c>
      <c r="C26" s="26" t="s">
        <v>25</v>
      </c>
      <c r="D26" s="27">
        <v>35255021.426973954</v>
      </c>
    </row>
    <row r="27" spans="2:4" ht="18" thickTop="1" thickBot="1" x14ac:dyDescent="0.3">
      <c r="B27" s="22">
        <v>22</v>
      </c>
      <c r="C27" s="26" t="s">
        <v>26</v>
      </c>
      <c r="D27" s="27">
        <v>18852458.524545994</v>
      </c>
    </row>
    <row r="28" spans="2:4" ht="18" thickTop="1" thickBot="1" x14ac:dyDescent="0.3">
      <c r="B28" s="25">
        <v>23</v>
      </c>
      <c r="C28" s="26" t="s">
        <v>27</v>
      </c>
      <c r="D28" s="27">
        <v>8187544.1445361581</v>
      </c>
    </row>
    <row r="29" spans="2:4" ht="18" thickTop="1" thickBot="1" x14ac:dyDescent="0.3">
      <c r="B29" s="25">
        <v>24</v>
      </c>
      <c r="C29" s="26" t="s">
        <v>28</v>
      </c>
      <c r="D29" s="27">
        <v>18768323.623570886</v>
      </c>
    </row>
    <row r="30" spans="2:4" ht="18" thickTop="1" thickBot="1" x14ac:dyDescent="0.3">
      <c r="B30" s="22">
        <v>25</v>
      </c>
      <c r="C30" s="26" t="s">
        <v>29</v>
      </c>
      <c r="D30" s="27">
        <v>2381859.5880316924</v>
      </c>
    </row>
    <row r="31" spans="2:4" ht="18" thickTop="1" thickBot="1" x14ac:dyDescent="0.3">
      <c r="B31" s="25">
        <v>26</v>
      </c>
      <c r="C31" s="26" t="s">
        <v>30</v>
      </c>
      <c r="D31" s="27">
        <v>40602193.611068249</v>
      </c>
    </row>
    <row r="32" spans="2:4" ht="18" thickTop="1" thickBot="1" x14ac:dyDescent="0.3">
      <c r="B32" s="25">
        <v>27</v>
      </c>
      <c r="C32" s="26" t="s">
        <v>31</v>
      </c>
      <c r="D32" s="27">
        <v>53368916.589283846</v>
      </c>
    </row>
    <row r="33" spans="2:4" ht="18" thickTop="1" thickBot="1" x14ac:dyDescent="0.3">
      <c r="B33" s="22">
        <v>28</v>
      </c>
      <c r="C33" s="26" t="s">
        <v>32</v>
      </c>
      <c r="D33" s="27">
        <v>4612716.8490695916</v>
      </c>
    </row>
    <row r="34" spans="2:4" ht="18" thickTop="1" thickBot="1" x14ac:dyDescent="0.3">
      <c r="B34" s="25">
        <v>29</v>
      </c>
      <c r="C34" s="26" t="s">
        <v>33</v>
      </c>
      <c r="D34" s="27">
        <v>6228476.5679943496</v>
      </c>
    </row>
    <row r="35" spans="2:4" ht="18" thickTop="1" thickBot="1" x14ac:dyDescent="0.3">
      <c r="B35" s="25">
        <v>30</v>
      </c>
      <c r="C35" s="26" t="s">
        <v>34</v>
      </c>
      <c r="D35" s="27">
        <v>47568893.368747026</v>
      </c>
    </row>
    <row r="36" spans="2:4" ht="18" thickTop="1" thickBot="1" x14ac:dyDescent="0.3">
      <c r="B36" s="22">
        <v>31</v>
      </c>
      <c r="C36" s="26" t="s">
        <v>35</v>
      </c>
      <c r="D36" s="27">
        <v>8352511.3812469495</v>
      </c>
    </row>
    <row r="37" spans="2:4" ht="18" thickTop="1" thickBot="1" x14ac:dyDescent="0.3">
      <c r="B37" s="25">
        <v>32</v>
      </c>
      <c r="C37" s="26" t="s">
        <v>36</v>
      </c>
      <c r="D37" s="27">
        <v>137336049.72114331</v>
      </c>
    </row>
    <row r="38" spans="2:4" ht="18" thickTop="1" thickBot="1" x14ac:dyDescent="0.3">
      <c r="B38" s="25">
        <v>33</v>
      </c>
      <c r="C38" s="26" t="s">
        <v>37</v>
      </c>
      <c r="D38" s="27">
        <v>21286903.992420845</v>
      </c>
    </row>
    <row r="39" spans="2:4" ht="18" thickTop="1" thickBot="1" x14ac:dyDescent="0.3">
      <c r="B39" s="22">
        <v>34</v>
      </c>
      <c r="C39" s="26" t="s">
        <v>38</v>
      </c>
      <c r="D39" s="27">
        <v>136854219.9909972</v>
      </c>
    </row>
    <row r="40" spans="2:4" ht="18" thickTop="1" thickBot="1" x14ac:dyDescent="0.3">
      <c r="B40" s="25">
        <v>35</v>
      </c>
      <c r="C40" s="26" t="s">
        <v>39</v>
      </c>
      <c r="D40" s="27">
        <v>80579036.068441659</v>
      </c>
    </row>
    <row r="41" spans="2:4" ht="18" thickTop="1" thickBot="1" x14ac:dyDescent="0.3">
      <c r="B41" s="25">
        <v>36</v>
      </c>
      <c r="C41" s="26" t="s">
        <v>40</v>
      </c>
      <c r="D41" s="27">
        <v>97538166.143857792</v>
      </c>
    </row>
    <row r="42" spans="2:4" ht="18" thickTop="1" thickBot="1" x14ac:dyDescent="0.3">
      <c r="B42" s="22">
        <v>37</v>
      </c>
      <c r="C42" s="26" t="s">
        <v>41</v>
      </c>
      <c r="D42" s="27">
        <v>47565186.900946856</v>
      </c>
    </row>
    <row r="43" spans="2:4" ht="18" thickTop="1" thickBot="1" x14ac:dyDescent="0.3">
      <c r="B43" s="25">
        <v>38</v>
      </c>
      <c r="C43" s="26" t="s">
        <v>42</v>
      </c>
      <c r="D43" s="27">
        <v>9677525.0977244209</v>
      </c>
    </row>
    <row r="44" spans="2:4" ht="18" thickTop="1" thickBot="1" x14ac:dyDescent="0.3">
      <c r="B44" s="25">
        <v>39</v>
      </c>
      <c r="C44" s="26" t="s">
        <v>43</v>
      </c>
      <c r="D44" s="27">
        <v>34427723.599462062</v>
      </c>
    </row>
    <row r="45" spans="2:4" ht="18" thickTop="1" thickBot="1" x14ac:dyDescent="0.3">
      <c r="B45" s="22">
        <v>40</v>
      </c>
      <c r="C45" s="26" t="s">
        <v>44</v>
      </c>
      <c r="D45" s="27">
        <v>21067912.736171782</v>
      </c>
    </row>
    <row r="46" spans="2:4" ht="18" thickTop="1" thickBot="1" x14ac:dyDescent="0.3">
      <c r="B46" s="25">
        <v>41</v>
      </c>
      <c r="C46" s="26" t="s">
        <v>45</v>
      </c>
      <c r="D46" s="27">
        <v>12058703.31476693</v>
      </c>
    </row>
    <row r="47" spans="2:4" ht="18" thickTop="1" thickBot="1" x14ac:dyDescent="0.3">
      <c r="B47" s="25">
        <v>42</v>
      </c>
      <c r="C47" s="26" t="s">
        <v>46</v>
      </c>
      <c r="D47" s="27">
        <v>20145525.044826493</v>
      </c>
    </row>
    <row r="48" spans="2:4" ht="18" thickTop="1" thickBot="1" x14ac:dyDescent="0.3">
      <c r="B48" s="22">
        <v>43</v>
      </c>
      <c r="C48" s="26" t="s">
        <v>47</v>
      </c>
      <c r="D48" s="27">
        <v>1859298.3555644818</v>
      </c>
    </row>
    <row r="49" spans="2:4" ht="18" thickTop="1" thickBot="1" x14ac:dyDescent="0.3">
      <c r="B49" s="25">
        <v>44</v>
      </c>
      <c r="C49" s="26" t="s">
        <v>48</v>
      </c>
      <c r="D49" s="27">
        <v>24803212.345401622</v>
      </c>
    </row>
    <row r="50" spans="2:4" ht="18" thickTop="1" thickBot="1" x14ac:dyDescent="0.3">
      <c r="B50" s="25">
        <v>45</v>
      </c>
      <c r="C50" s="26" t="s">
        <v>49</v>
      </c>
      <c r="D50" s="27">
        <v>6691299.7262520185</v>
      </c>
    </row>
    <row r="51" spans="2:4" ht="18" thickTop="1" thickBot="1" x14ac:dyDescent="0.3">
      <c r="B51" s="22">
        <v>46</v>
      </c>
      <c r="C51" s="26" t="s">
        <v>50</v>
      </c>
      <c r="D51" s="27">
        <v>12026867.674150728</v>
      </c>
    </row>
    <row r="52" spans="2:4" ht="18" thickTop="1" thickBot="1" x14ac:dyDescent="0.3">
      <c r="B52" s="25">
        <v>47</v>
      </c>
      <c r="C52" s="26" t="s">
        <v>51</v>
      </c>
      <c r="D52" s="27">
        <v>65494719.777106211</v>
      </c>
    </row>
    <row r="53" spans="2:4" ht="18" thickTop="1" thickBot="1" x14ac:dyDescent="0.3">
      <c r="B53" s="25">
        <v>48</v>
      </c>
      <c r="C53" s="26" t="s">
        <v>52</v>
      </c>
      <c r="D53" s="27">
        <v>675200.76982069795</v>
      </c>
    </row>
    <row r="54" spans="2:4" ht="18" thickTop="1" thickBot="1" x14ac:dyDescent="0.3">
      <c r="B54" s="22">
        <v>49</v>
      </c>
      <c r="C54" s="26" t="s">
        <v>53</v>
      </c>
      <c r="D54" s="27">
        <v>2519778.3332071528</v>
      </c>
    </row>
    <row r="55" spans="2:4" ht="18" thickTop="1" thickBot="1" x14ac:dyDescent="0.3">
      <c r="B55" s="25">
        <v>50</v>
      </c>
      <c r="C55" s="26" t="s">
        <v>54</v>
      </c>
      <c r="D55" s="27">
        <v>162970143.76855889</v>
      </c>
    </row>
    <row r="56" spans="2:4" ht="18" thickTop="1" thickBot="1" x14ac:dyDescent="0.3">
      <c r="B56" s="25">
        <v>51</v>
      </c>
      <c r="C56" s="26" t="s">
        <v>55</v>
      </c>
      <c r="D56" s="27">
        <v>21460861.291250233</v>
      </c>
    </row>
    <row r="57" spans="2:4" ht="18" thickTop="1" thickBot="1" x14ac:dyDescent="0.3">
      <c r="B57" s="22">
        <v>52</v>
      </c>
      <c r="C57" s="26" t="s">
        <v>56</v>
      </c>
      <c r="D57" s="27">
        <v>18443677.271441262</v>
      </c>
    </row>
    <row r="58" spans="2:4" ht="18" thickTop="1" thickBot="1" x14ac:dyDescent="0.3">
      <c r="B58" s="25">
        <v>53</v>
      </c>
      <c r="C58" s="26" t="s">
        <v>57</v>
      </c>
      <c r="D58" s="27">
        <v>16294606.815525565</v>
      </c>
    </row>
    <row r="59" spans="2:4" ht="18" thickTop="1" thickBot="1" x14ac:dyDescent="0.3">
      <c r="B59" s="25">
        <v>54</v>
      </c>
      <c r="C59" s="26" t="s">
        <v>58</v>
      </c>
      <c r="D59" s="27">
        <v>21055364.687647704</v>
      </c>
    </row>
    <row r="60" spans="2:4" ht="18" thickTop="1" thickBot="1" x14ac:dyDescent="0.3">
      <c r="B60" s="22">
        <v>55</v>
      </c>
      <c r="C60" s="26" t="s">
        <v>59</v>
      </c>
      <c r="D60" s="27">
        <v>12512311.560986705</v>
      </c>
    </row>
    <row r="61" spans="2:4" ht="18" thickTop="1" thickBot="1" x14ac:dyDescent="0.3">
      <c r="B61" s="25">
        <v>56</v>
      </c>
      <c r="C61" s="26" t="s">
        <v>60</v>
      </c>
      <c r="D61" s="27">
        <v>6208180.3998844232</v>
      </c>
    </row>
    <row r="62" spans="2:4" ht="18" thickTop="1" thickBot="1" x14ac:dyDescent="0.3">
      <c r="B62" s="25">
        <v>57</v>
      </c>
      <c r="C62" s="26" t="s">
        <v>61</v>
      </c>
      <c r="D62" s="27">
        <v>58902932.267822154</v>
      </c>
    </row>
    <row r="63" spans="2:4" ht="18" thickTop="1" thickBot="1" x14ac:dyDescent="0.3">
      <c r="B63" s="22">
        <v>58</v>
      </c>
      <c r="C63" s="26" t="s">
        <v>62</v>
      </c>
      <c r="D63" s="27">
        <v>277134573.63081229</v>
      </c>
    </row>
    <row r="64" spans="2:4" ht="18" thickTop="1" thickBot="1" x14ac:dyDescent="0.3">
      <c r="B64" s="25">
        <v>59</v>
      </c>
      <c r="C64" s="26" t="s">
        <v>63</v>
      </c>
      <c r="D64" s="27">
        <v>13426368.868432082</v>
      </c>
    </row>
    <row r="65" spans="2:4" ht="18" thickTop="1" thickBot="1" x14ac:dyDescent="0.3">
      <c r="B65" s="25">
        <v>60</v>
      </c>
      <c r="C65" s="26" t="s">
        <v>64</v>
      </c>
      <c r="D65" s="27">
        <v>12109392.972686075</v>
      </c>
    </row>
    <row r="66" spans="2:4" ht="18" thickTop="1" thickBot="1" x14ac:dyDescent="0.3">
      <c r="B66" s="22">
        <v>61</v>
      </c>
      <c r="C66" s="26" t="s">
        <v>65</v>
      </c>
      <c r="D66" s="27">
        <v>34561249.700951904</v>
      </c>
    </row>
    <row r="67" spans="2:4" ht="18" thickTop="1" thickBot="1" x14ac:dyDescent="0.3">
      <c r="B67" s="25">
        <v>62</v>
      </c>
      <c r="C67" s="26" t="s">
        <v>66</v>
      </c>
      <c r="D67" s="27">
        <v>11085421.426902214</v>
      </c>
    </row>
    <row r="68" spans="2:4" ht="18" thickTop="1" thickBot="1" x14ac:dyDescent="0.3">
      <c r="B68" s="25">
        <v>63</v>
      </c>
      <c r="C68" s="26" t="s">
        <v>67</v>
      </c>
      <c r="D68" s="27">
        <v>19187138.912872937</v>
      </c>
    </row>
    <row r="69" spans="2:4" ht="18" thickTop="1" thickBot="1" x14ac:dyDescent="0.3">
      <c r="B69" s="22">
        <v>64</v>
      </c>
      <c r="C69" s="26" t="s">
        <v>68</v>
      </c>
      <c r="D69" s="27">
        <v>27034863.394565713</v>
      </c>
    </row>
    <row r="70" spans="2:4" ht="18" thickTop="1" thickBot="1" x14ac:dyDescent="0.3">
      <c r="B70" s="25">
        <v>65</v>
      </c>
      <c r="C70" s="26" t="s">
        <v>69</v>
      </c>
      <c r="D70" s="27">
        <v>1003756981.5895464</v>
      </c>
    </row>
    <row r="71" spans="2:4" ht="18" thickTop="1" thickBot="1" x14ac:dyDescent="0.3">
      <c r="B71" s="25">
        <v>66</v>
      </c>
      <c r="C71" s="26" t="s">
        <v>70</v>
      </c>
      <c r="D71" s="27">
        <v>23986806.139274616</v>
      </c>
    </row>
    <row r="72" spans="2:4" ht="18" thickTop="1" thickBot="1" x14ac:dyDescent="0.3">
      <c r="B72" s="22">
        <v>67</v>
      </c>
      <c r="C72" s="26" t="s">
        <v>71</v>
      </c>
      <c r="D72" s="27">
        <v>39962875.148675837</v>
      </c>
    </row>
    <row r="73" spans="2:4" ht="18" thickTop="1" thickBot="1" x14ac:dyDescent="0.3">
      <c r="B73" s="25">
        <v>68</v>
      </c>
      <c r="C73" s="26" t="s">
        <v>72</v>
      </c>
      <c r="D73" s="27">
        <v>38167143.127802446</v>
      </c>
    </row>
    <row r="74" spans="2:4" ht="18" thickTop="1" thickBot="1" x14ac:dyDescent="0.3">
      <c r="B74" s="25">
        <v>69</v>
      </c>
      <c r="C74" s="26" t="s">
        <v>73</v>
      </c>
      <c r="D74" s="27">
        <v>28407767.550251946</v>
      </c>
    </row>
    <row r="75" spans="2:4" ht="18" thickTop="1" thickBot="1" x14ac:dyDescent="0.3">
      <c r="B75" s="22">
        <v>70</v>
      </c>
      <c r="C75" s="26" t="s">
        <v>74</v>
      </c>
      <c r="D75" s="27">
        <v>106505775.0523358</v>
      </c>
    </row>
    <row r="76" spans="2:4" ht="18" thickTop="1" thickBot="1" x14ac:dyDescent="0.3">
      <c r="B76" s="25">
        <v>71</v>
      </c>
      <c r="C76" s="26" t="s">
        <v>75</v>
      </c>
      <c r="D76" s="27">
        <v>42290045.612630807</v>
      </c>
    </row>
    <row r="77" spans="2:4" ht="18" thickTop="1" thickBot="1" x14ac:dyDescent="0.3">
      <c r="B77" s="25">
        <v>72</v>
      </c>
      <c r="C77" s="26" t="s">
        <v>76</v>
      </c>
      <c r="D77" s="27">
        <v>14771944.084783662</v>
      </c>
    </row>
    <row r="78" spans="2:4" ht="18" thickTop="1" thickBot="1" x14ac:dyDescent="0.3">
      <c r="B78" s="22">
        <v>73</v>
      </c>
      <c r="C78" s="26" t="s">
        <v>77</v>
      </c>
      <c r="D78" s="27">
        <v>33220385.195050873</v>
      </c>
    </row>
    <row r="79" spans="2:4" ht="18" thickTop="1" thickBot="1" x14ac:dyDescent="0.3">
      <c r="B79" s="25">
        <v>74</v>
      </c>
      <c r="C79" s="26" t="s">
        <v>78</v>
      </c>
      <c r="D79" s="27">
        <v>43794086.590858608</v>
      </c>
    </row>
    <row r="80" spans="2:4" ht="18" thickTop="1" thickBot="1" x14ac:dyDescent="0.3">
      <c r="B80" s="25">
        <v>75</v>
      </c>
      <c r="C80" s="26" t="s">
        <v>79</v>
      </c>
      <c r="D80" s="27">
        <v>6890919.5953369476</v>
      </c>
    </row>
    <row r="81" spans="2:6" ht="18" thickTop="1" thickBot="1" x14ac:dyDescent="0.3">
      <c r="B81" s="22">
        <v>76</v>
      </c>
      <c r="C81" s="26" t="s">
        <v>80</v>
      </c>
      <c r="D81" s="27">
        <v>8168752.6933730412</v>
      </c>
    </row>
    <row r="82" spans="2:6" ht="18" thickTop="1" thickBot="1" x14ac:dyDescent="0.3">
      <c r="B82" s="25">
        <v>77</v>
      </c>
      <c r="C82" s="26" t="s">
        <v>81</v>
      </c>
      <c r="D82" s="27">
        <v>20144884.346307769</v>
      </c>
    </row>
    <row r="83" spans="2:6" ht="18" thickTop="1" thickBot="1" x14ac:dyDescent="0.3">
      <c r="B83" s="28">
        <v>78</v>
      </c>
      <c r="C83" s="29" t="s">
        <v>82</v>
      </c>
      <c r="D83" s="30">
        <v>35566072.008751996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422754.81109899259</v>
      </c>
      <c r="D6" s="14">
        <f t="shared" ref="D6:D23" si="0">C6/C$23</f>
        <v>6.1060373587340424E-3</v>
      </c>
    </row>
    <row r="7" spans="1:6" ht="16.5" thickTop="1" thickBot="1" x14ac:dyDescent="0.3">
      <c r="A7" s="15">
        <v>3</v>
      </c>
      <c r="B7" s="16" t="s">
        <v>89</v>
      </c>
      <c r="C7" s="17">
        <v>428459.5721642602</v>
      </c>
      <c r="D7" s="14">
        <f t="shared" si="0"/>
        <v>6.1884337816076745E-3</v>
      </c>
    </row>
    <row r="8" spans="1:6" ht="16.5" thickTop="1" thickBot="1" x14ac:dyDescent="0.3">
      <c r="A8" s="15">
        <v>4</v>
      </c>
      <c r="B8" s="16" t="s">
        <v>90</v>
      </c>
      <c r="C8" s="17">
        <v>153746.9595620711</v>
      </c>
      <c r="D8" s="14">
        <f t="shared" si="0"/>
        <v>2.220636298466516E-3</v>
      </c>
    </row>
    <row r="9" spans="1:6" ht="16.5" thickTop="1" thickBot="1" x14ac:dyDescent="0.3">
      <c r="A9" s="15">
        <v>5</v>
      </c>
      <c r="B9" s="16" t="s">
        <v>91</v>
      </c>
      <c r="C9" s="17">
        <v>466932.70303507178</v>
      </c>
      <c r="D9" s="14">
        <f t="shared" si="0"/>
        <v>6.7441184674754623E-3</v>
      </c>
    </row>
    <row r="10" spans="1:6" ht="16.5" thickTop="1" thickBot="1" x14ac:dyDescent="0.3">
      <c r="A10" s="15">
        <v>6</v>
      </c>
      <c r="B10" s="16" t="s">
        <v>92</v>
      </c>
      <c r="C10" s="17">
        <v>14731115.342321215</v>
      </c>
      <c r="D10" s="14">
        <f t="shared" si="0"/>
        <v>0.21276810636927582</v>
      </c>
    </row>
    <row r="11" spans="1:6" ht="16.5" thickTop="1" thickBot="1" x14ac:dyDescent="0.3">
      <c r="A11" s="15">
        <v>7</v>
      </c>
      <c r="B11" s="16" t="s">
        <v>93</v>
      </c>
      <c r="C11" s="17">
        <v>16589021.590444671</v>
      </c>
      <c r="D11" s="14">
        <f t="shared" si="0"/>
        <v>0.23960267965438217</v>
      </c>
    </row>
    <row r="12" spans="1:6" ht="16.5" thickTop="1" thickBot="1" x14ac:dyDescent="0.3">
      <c r="A12" s="15">
        <v>8</v>
      </c>
      <c r="B12" s="16" t="s">
        <v>94</v>
      </c>
      <c r="C12" s="17">
        <v>1034263.7638809191</v>
      </c>
      <c r="D12" s="14">
        <f t="shared" si="0"/>
        <v>1.4938335449393599E-2</v>
      </c>
    </row>
    <row r="13" spans="1:6" ht="16.5" thickTop="1" thickBot="1" x14ac:dyDescent="0.3">
      <c r="A13" s="15">
        <v>9</v>
      </c>
      <c r="B13" s="16" t="s">
        <v>95</v>
      </c>
      <c r="C13" s="17">
        <v>2211758.9193564304</v>
      </c>
      <c r="D13" s="14">
        <f t="shared" si="0"/>
        <v>3.1945426132456801E-2</v>
      </c>
    </row>
    <row r="14" spans="1:6" ht="16.5" thickTop="1" thickBot="1" x14ac:dyDescent="0.3">
      <c r="A14" s="15">
        <v>10</v>
      </c>
      <c r="B14" s="16" t="s">
        <v>96</v>
      </c>
      <c r="C14" s="17">
        <v>2302713.7949287957</v>
      </c>
      <c r="D14" s="14">
        <f t="shared" si="0"/>
        <v>3.3259128197159794E-2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6984.547877193012</v>
      </c>
      <c r="D16" s="14">
        <f t="shared" si="0"/>
        <v>1.0088095783260197E-4</v>
      </c>
    </row>
    <row r="17" spans="1:4" ht="16.5" thickTop="1" thickBot="1" x14ac:dyDescent="0.3">
      <c r="A17" s="15">
        <v>13</v>
      </c>
      <c r="B17" s="16" t="s">
        <v>99</v>
      </c>
      <c r="C17" s="17">
        <v>410907.48301350867</v>
      </c>
      <c r="D17" s="14">
        <f t="shared" si="0"/>
        <v>5.934921085206395E-3</v>
      </c>
    </row>
    <row r="18" spans="1:4" ht="16.5" thickTop="1" thickBot="1" x14ac:dyDescent="0.3">
      <c r="A18" s="15">
        <v>14</v>
      </c>
      <c r="B18" s="16" t="s">
        <v>100</v>
      </c>
      <c r="C18" s="17">
        <v>6861912.7353268564</v>
      </c>
      <c r="D18" s="14">
        <f t="shared" si="0"/>
        <v>9.9109683471981957E-2</v>
      </c>
    </row>
    <row r="19" spans="1:4" ht="16.5" thickTop="1" thickBot="1" x14ac:dyDescent="0.3">
      <c r="A19" s="15">
        <v>15</v>
      </c>
      <c r="B19" s="16" t="s">
        <v>101</v>
      </c>
      <c r="C19" s="17">
        <v>2940243.1688766456</v>
      </c>
      <c r="D19" s="14">
        <f t="shared" si="0"/>
        <v>4.2467250901893155E-2</v>
      </c>
    </row>
    <row r="20" spans="1:4" ht="16.5" thickTop="1" thickBot="1" x14ac:dyDescent="0.3">
      <c r="A20" s="15">
        <v>16</v>
      </c>
      <c r="B20" s="16" t="s">
        <v>102</v>
      </c>
      <c r="C20" s="17">
        <v>3252505.2404711023</v>
      </c>
      <c r="D20" s="14">
        <f t="shared" si="0"/>
        <v>4.6977392063657405E-2</v>
      </c>
    </row>
    <row r="21" spans="1:4" ht="16.5" thickTop="1" thickBot="1" x14ac:dyDescent="0.3">
      <c r="A21" s="15">
        <v>17</v>
      </c>
      <c r="B21" s="16" t="s">
        <v>103</v>
      </c>
      <c r="C21" s="17">
        <v>13668701.020375686</v>
      </c>
      <c r="D21" s="14">
        <f t="shared" si="0"/>
        <v>0.19742317978313115</v>
      </c>
    </row>
    <row r="22" spans="1:4" ht="16.5" thickTop="1" thickBot="1" x14ac:dyDescent="0.3">
      <c r="A22" s="15">
        <v>18</v>
      </c>
      <c r="B22" s="16" t="s">
        <v>104</v>
      </c>
      <c r="C22" s="17">
        <v>3753521.1816526968</v>
      </c>
      <c r="D22" s="14">
        <f t="shared" si="0"/>
        <v>5.421379002734554E-2</v>
      </c>
    </row>
    <row r="23" spans="1:4" ht="16.5" thickTop="1" thickBot="1" x14ac:dyDescent="0.3">
      <c r="A23" s="31"/>
      <c r="B23" s="18" t="s">
        <v>105</v>
      </c>
      <c r="C23" s="19">
        <f>SUM(C5:C22)</f>
        <v>69235542.83438611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487561.45856463717</v>
      </c>
      <c r="D5" s="14">
        <f>C5/C$23</f>
        <v>2.0395746341624939E-2</v>
      </c>
    </row>
    <row r="6" spans="1:6" ht="16.5" thickTop="1" thickBot="1" x14ac:dyDescent="0.3">
      <c r="A6" s="15">
        <v>2</v>
      </c>
      <c r="B6" s="16" t="s">
        <v>88</v>
      </c>
      <c r="C6" s="17">
        <v>49183.776596011412</v>
      </c>
      <c r="D6" s="14">
        <f t="shared" ref="D6:D23" si="0">C6/C$23</f>
        <v>2.0574633493972319E-3</v>
      </c>
    </row>
    <row r="7" spans="1:6" ht="16.5" thickTop="1" thickBot="1" x14ac:dyDescent="0.3">
      <c r="A7" s="15">
        <v>3</v>
      </c>
      <c r="B7" s="16" t="s">
        <v>89</v>
      </c>
      <c r="C7" s="17">
        <v>450457.12182105199</v>
      </c>
      <c r="D7" s="14">
        <f t="shared" si="0"/>
        <v>1.884359198835776E-2</v>
      </c>
    </row>
    <row r="8" spans="1:6" ht="16.5" thickTop="1" thickBot="1" x14ac:dyDescent="0.3">
      <c r="A8" s="15">
        <v>4</v>
      </c>
      <c r="B8" s="16" t="s">
        <v>90</v>
      </c>
      <c r="C8" s="17">
        <v>1277044.318186535</v>
      </c>
      <c r="D8" s="14">
        <f t="shared" si="0"/>
        <v>5.3421515427870762E-2</v>
      </c>
    </row>
    <row r="9" spans="1:6" ht="16.5" thickTop="1" thickBot="1" x14ac:dyDescent="0.3">
      <c r="A9" s="15">
        <v>5</v>
      </c>
      <c r="B9" s="16" t="s">
        <v>91</v>
      </c>
      <c r="C9" s="17">
        <v>2131597.7265870711</v>
      </c>
      <c r="D9" s="14">
        <f t="shared" si="0"/>
        <v>8.9169325774528255E-2</v>
      </c>
    </row>
    <row r="10" spans="1:6" ht="16.5" thickTop="1" thickBot="1" x14ac:dyDescent="0.3">
      <c r="A10" s="15">
        <v>6</v>
      </c>
      <c r="B10" s="16" t="s">
        <v>92</v>
      </c>
      <c r="C10" s="17">
        <v>355433.49468509131</v>
      </c>
      <c r="D10" s="14">
        <f t="shared" si="0"/>
        <v>1.4868548921516849E-2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14586.700206740217</v>
      </c>
      <c r="D12" s="14">
        <f t="shared" si="0"/>
        <v>6.1019309904816927E-4</v>
      </c>
    </row>
    <row r="13" spans="1:6" ht="16.5" thickTop="1" thickBot="1" x14ac:dyDescent="0.3">
      <c r="A13" s="15">
        <v>9</v>
      </c>
      <c r="B13" s="16" t="s">
        <v>95</v>
      </c>
      <c r="C13" s="17">
        <v>49985.88598546305</v>
      </c>
      <c r="D13" s="14">
        <f t="shared" si="0"/>
        <v>2.0910173134321523E-3</v>
      </c>
    </row>
    <row r="14" spans="1:6" ht="16.5" thickTop="1" thickBot="1" x14ac:dyDescent="0.3">
      <c r="A14" s="15">
        <v>10</v>
      </c>
      <c r="B14" s="16" t="s">
        <v>96</v>
      </c>
      <c r="C14" s="17">
        <v>1327634.4817634169</v>
      </c>
      <c r="D14" s="14">
        <f t="shared" si="0"/>
        <v>5.553781097496558E-2</v>
      </c>
    </row>
    <row r="15" spans="1:6" ht="16.5" thickTop="1" thickBot="1" x14ac:dyDescent="0.3">
      <c r="A15" s="15">
        <v>11</v>
      </c>
      <c r="B15" s="16" t="s">
        <v>97</v>
      </c>
      <c r="C15" s="17">
        <v>371570.89312558365</v>
      </c>
      <c r="D15" s="14">
        <f t="shared" si="0"/>
        <v>1.5543611068912534E-2</v>
      </c>
    </row>
    <row r="16" spans="1:6" ht="16.5" thickTop="1" thickBot="1" x14ac:dyDescent="0.3">
      <c r="A16" s="15">
        <v>12</v>
      </c>
      <c r="B16" s="16" t="s">
        <v>98</v>
      </c>
      <c r="C16" s="17">
        <v>4135588.8544709762</v>
      </c>
      <c r="D16" s="14">
        <f t="shared" si="0"/>
        <v>0.17300059257628753</v>
      </c>
    </row>
    <row r="17" spans="1:4" ht="16.5" thickTop="1" thickBot="1" x14ac:dyDescent="0.3">
      <c r="A17" s="15">
        <v>13</v>
      </c>
      <c r="B17" s="16" t="s">
        <v>99</v>
      </c>
      <c r="C17" s="17">
        <v>749154.03895776195</v>
      </c>
      <c r="D17" s="14">
        <f t="shared" si="0"/>
        <v>3.1338727622910893E-2</v>
      </c>
    </row>
    <row r="18" spans="1:4" ht="16.5" thickTop="1" thickBot="1" x14ac:dyDescent="0.3">
      <c r="A18" s="15">
        <v>14</v>
      </c>
      <c r="B18" s="16" t="s">
        <v>100</v>
      </c>
      <c r="C18" s="17">
        <v>6088327.7839304954</v>
      </c>
      <c r="D18" s="14">
        <f t="shared" si="0"/>
        <v>0.25468786948681993</v>
      </c>
    </row>
    <row r="19" spans="1:4" ht="16.5" thickTop="1" thickBot="1" x14ac:dyDescent="0.3">
      <c r="A19" s="15">
        <v>15</v>
      </c>
      <c r="B19" s="16" t="s">
        <v>101</v>
      </c>
      <c r="C19" s="17">
        <v>71342.986263467043</v>
      </c>
      <c r="D19" s="14">
        <f t="shared" si="0"/>
        <v>2.9844308353811381E-3</v>
      </c>
    </row>
    <row r="20" spans="1:4" ht="16.5" thickTop="1" thickBot="1" x14ac:dyDescent="0.3">
      <c r="A20" s="15">
        <v>16</v>
      </c>
      <c r="B20" s="16" t="s">
        <v>102</v>
      </c>
      <c r="C20" s="17">
        <v>4108902.0852805981</v>
      </c>
      <c r="D20" s="14">
        <f t="shared" si="0"/>
        <v>0.17188422752010193</v>
      </c>
    </row>
    <row r="21" spans="1:4" ht="16.5" thickTop="1" thickBot="1" x14ac:dyDescent="0.3">
      <c r="A21" s="15">
        <v>17</v>
      </c>
      <c r="B21" s="16" t="s">
        <v>103</v>
      </c>
      <c r="C21" s="17">
        <v>1239232.455855177</v>
      </c>
      <c r="D21" s="14">
        <f t="shared" si="0"/>
        <v>5.1839763754788958E-2</v>
      </c>
    </row>
    <row r="22" spans="1:4" ht="16.5" thickTop="1" thickBot="1" x14ac:dyDescent="0.3">
      <c r="A22" s="15">
        <v>18</v>
      </c>
      <c r="B22" s="16" t="s">
        <v>104</v>
      </c>
      <c r="C22" s="17">
        <v>997451.942931692</v>
      </c>
      <c r="D22" s="14">
        <f t="shared" si="0"/>
        <v>4.1725563944055521E-2</v>
      </c>
    </row>
    <row r="23" spans="1:4" ht="16.5" thickTop="1" thickBot="1" x14ac:dyDescent="0.3">
      <c r="A23" s="31"/>
      <c r="B23" s="18" t="s">
        <v>105</v>
      </c>
      <c r="C23" s="19">
        <f>SUM(C5:C22)</f>
        <v>23905056.005211767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10834680.835933527</v>
      </c>
      <c r="D5" s="14">
        <f>C5/C$23</f>
        <v>2.8438840599385846E-2</v>
      </c>
    </row>
    <row r="6" spans="1:6" ht="16.5" thickTop="1" thickBot="1" x14ac:dyDescent="0.3">
      <c r="A6" s="15">
        <v>2</v>
      </c>
      <c r="B6" s="16" t="s">
        <v>88</v>
      </c>
      <c r="C6" s="17">
        <v>3736340.4115590956</v>
      </c>
      <c r="D6" s="14">
        <f t="shared" ref="D6:D23" si="0">C6/C$23</f>
        <v>9.8071360844306406E-3</v>
      </c>
    </row>
    <row r="7" spans="1:6" ht="16.5" thickTop="1" thickBot="1" x14ac:dyDescent="0.3">
      <c r="A7" s="15">
        <v>3</v>
      </c>
      <c r="B7" s="16" t="s">
        <v>89</v>
      </c>
      <c r="C7" s="17">
        <v>8980661.5436942149</v>
      </c>
      <c r="D7" s="14">
        <f t="shared" si="0"/>
        <v>2.3572415836294335E-2</v>
      </c>
    </row>
    <row r="8" spans="1:6" ht="16.5" thickTop="1" thickBot="1" x14ac:dyDescent="0.3">
      <c r="A8" s="15">
        <v>4</v>
      </c>
      <c r="B8" s="16" t="s">
        <v>90</v>
      </c>
      <c r="C8" s="17">
        <v>7854258.633549653</v>
      </c>
      <c r="D8" s="14">
        <f t="shared" si="0"/>
        <v>2.0615836561153601E-2</v>
      </c>
    </row>
    <row r="9" spans="1:6" ht="16.5" thickTop="1" thickBot="1" x14ac:dyDescent="0.3">
      <c r="A9" s="15">
        <v>5</v>
      </c>
      <c r="B9" s="16" t="s">
        <v>91</v>
      </c>
      <c r="C9" s="17">
        <v>2532671.6965006567</v>
      </c>
      <c r="D9" s="14">
        <f t="shared" si="0"/>
        <v>6.6477497360587874E-3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22380938.401055083</v>
      </c>
      <c r="D10" s="14">
        <f t="shared" si="0"/>
        <v>5.8745425849679733E-2</v>
      </c>
    </row>
    <row r="11" spans="1:6" ht="16.5" thickTop="1" thickBot="1" x14ac:dyDescent="0.3">
      <c r="A11" s="15">
        <v>7</v>
      </c>
      <c r="B11" s="16" t="s">
        <v>93</v>
      </c>
      <c r="C11" s="17">
        <v>30078605.569916423</v>
      </c>
      <c r="D11" s="14">
        <f t="shared" si="0"/>
        <v>7.8950241562971729E-2</v>
      </c>
    </row>
    <row r="12" spans="1:6" ht="16.5" thickTop="1" thickBot="1" x14ac:dyDescent="0.3">
      <c r="A12" s="15">
        <v>8</v>
      </c>
      <c r="B12" s="16" t="s">
        <v>94</v>
      </c>
      <c r="C12" s="17">
        <v>2567430.140899539</v>
      </c>
      <c r="D12" s="14">
        <f t="shared" si="0"/>
        <v>6.7389836057694741E-3</v>
      </c>
    </row>
    <row r="13" spans="1:6" ht="16.5" thickTop="1" thickBot="1" x14ac:dyDescent="0.3">
      <c r="A13" s="15">
        <v>9</v>
      </c>
      <c r="B13" s="16" t="s">
        <v>95</v>
      </c>
      <c r="C13" s="17">
        <v>1445765.2932333292</v>
      </c>
      <c r="D13" s="14">
        <f t="shared" si="0"/>
        <v>3.7948407840519838E-3</v>
      </c>
    </row>
    <row r="14" spans="1:6" ht="16.5" thickTop="1" thickBot="1" x14ac:dyDescent="0.3">
      <c r="A14" s="15">
        <v>10</v>
      </c>
      <c r="B14" s="16" t="s">
        <v>96</v>
      </c>
      <c r="C14" s="17">
        <v>21113773.494177409</v>
      </c>
      <c r="D14" s="14">
        <f t="shared" si="0"/>
        <v>5.5419374870834745E-2</v>
      </c>
    </row>
    <row r="15" spans="1:6" ht="16.5" thickTop="1" thickBot="1" x14ac:dyDescent="0.3">
      <c r="A15" s="15">
        <v>11</v>
      </c>
      <c r="B15" s="16" t="s">
        <v>97</v>
      </c>
      <c r="C15" s="17">
        <v>5134434.5459910454</v>
      </c>
      <c r="D15" s="14">
        <f t="shared" si="0"/>
        <v>1.3476849741355429E-2</v>
      </c>
    </row>
    <row r="16" spans="1:6" ht="16.5" thickTop="1" thickBot="1" x14ac:dyDescent="0.3">
      <c r="A16" s="15">
        <v>12</v>
      </c>
      <c r="B16" s="16" t="s">
        <v>98</v>
      </c>
      <c r="C16" s="17">
        <v>24278986.579955209</v>
      </c>
      <c r="D16" s="14">
        <f t="shared" si="0"/>
        <v>6.3727417513954221E-2</v>
      </c>
    </row>
    <row r="17" spans="1:4" ht="16.5" thickTop="1" thickBot="1" x14ac:dyDescent="0.3">
      <c r="A17" s="15">
        <v>13</v>
      </c>
      <c r="B17" s="16" t="s">
        <v>99</v>
      </c>
      <c r="C17" s="17">
        <v>16716706.396439591</v>
      </c>
      <c r="D17" s="14">
        <f t="shared" si="0"/>
        <v>4.3877965189190377E-2</v>
      </c>
    </row>
    <row r="18" spans="1:4" ht="16.5" thickTop="1" thickBot="1" x14ac:dyDescent="0.3">
      <c r="A18" s="15">
        <v>14</v>
      </c>
      <c r="B18" s="16" t="s">
        <v>100</v>
      </c>
      <c r="C18" s="17">
        <v>45988770.364711665</v>
      </c>
      <c r="D18" s="14">
        <f t="shared" si="0"/>
        <v>0.12071119856398684</v>
      </c>
    </row>
    <row r="19" spans="1:4" ht="16.5" thickTop="1" thickBot="1" x14ac:dyDescent="0.3">
      <c r="A19" s="15">
        <v>15</v>
      </c>
      <c r="B19" s="16" t="s">
        <v>101</v>
      </c>
      <c r="C19" s="17">
        <v>7597462.4139180491</v>
      </c>
      <c r="D19" s="14">
        <f t="shared" si="0"/>
        <v>1.9941798546816578E-2</v>
      </c>
    </row>
    <row r="20" spans="1:4" ht="16.5" thickTop="1" thickBot="1" x14ac:dyDescent="0.3">
      <c r="A20" s="15">
        <v>16</v>
      </c>
      <c r="B20" s="16" t="s">
        <v>102</v>
      </c>
      <c r="C20" s="17">
        <v>21326400.616596147</v>
      </c>
      <c r="D20" s="14">
        <f t="shared" si="0"/>
        <v>5.5977477959715589E-2</v>
      </c>
    </row>
    <row r="21" spans="1:4" ht="16.5" thickTop="1" thickBot="1" x14ac:dyDescent="0.3">
      <c r="A21" s="15">
        <v>17</v>
      </c>
      <c r="B21" s="16" t="s">
        <v>103</v>
      </c>
      <c r="C21" s="17">
        <v>127813555.75259051</v>
      </c>
      <c r="D21" s="14">
        <f t="shared" si="0"/>
        <v>0.33548467126354936</v>
      </c>
    </row>
    <row r="22" spans="1:4" ht="16.5" thickTop="1" thickBot="1" x14ac:dyDescent="0.3">
      <c r="A22" s="15">
        <v>18</v>
      </c>
      <c r="B22" s="16" t="s">
        <v>104</v>
      </c>
      <c r="C22" s="17">
        <v>20600362.740809258</v>
      </c>
      <c r="D22" s="14">
        <f t="shared" si="0"/>
        <v>5.4071775730800693E-2</v>
      </c>
    </row>
    <row r="23" spans="1:4" ht="16.5" thickTop="1" thickBot="1" x14ac:dyDescent="0.3">
      <c r="A23" s="31"/>
      <c r="B23" s="18" t="s">
        <v>105</v>
      </c>
      <c r="C23" s="19">
        <f>SUM(C5:C22)</f>
        <v>380981805.43153042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166188.27192341877</v>
      </c>
      <c r="D5" s="14">
        <f>C5/C$23</f>
        <v>4.8694762677571292E-3</v>
      </c>
    </row>
    <row r="6" spans="1:6" ht="16.5" thickTop="1" thickBot="1" x14ac:dyDescent="0.3">
      <c r="A6" s="15">
        <v>2</v>
      </c>
      <c r="B6" s="16" t="s">
        <v>88</v>
      </c>
      <c r="C6" s="17">
        <v>104189.76748544729</v>
      </c>
      <c r="D6" s="14">
        <f t="shared" ref="D6:D23" si="0">C6/C$23</f>
        <v>3.0528604349849111E-3</v>
      </c>
    </row>
    <row r="7" spans="1:6" ht="16.5" thickTop="1" thickBot="1" x14ac:dyDescent="0.3">
      <c r="A7" s="15">
        <v>3</v>
      </c>
      <c r="B7" s="16" t="s">
        <v>89</v>
      </c>
      <c r="C7" s="17">
        <v>528026.08957953402</v>
      </c>
      <c r="D7" s="14">
        <f t="shared" si="0"/>
        <v>1.5471672472465328E-2</v>
      </c>
    </row>
    <row r="8" spans="1:6" ht="16.5" thickTop="1" thickBot="1" x14ac:dyDescent="0.3">
      <c r="A8" s="15">
        <v>4</v>
      </c>
      <c r="B8" s="16" t="s">
        <v>90</v>
      </c>
      <c r="C8" s="17">
        <v>292309.42342547548</v>
      </c>
      <c r="D8" s="14">
        <f t="shared" si="0"/>
        <v>8.5649473560206277E-3</v>
      </c>
    </row>
    <row r="9" spans="1:6" ht="16.5" thickTop="1" thickBot="1" x14ac:dyDescent="0.3">
      <c r="A9" s="15">
        <v>5</v>
      </c>
      <c r="B9" s="16" t="s">
        <v>91</v>
      </c>
      <c r="C9" s="17">
        <v>1503173.8541608094</v>
      </c>
      <c r="D9" s="14">
        <f t="shared" si="0"/>
        <v>4.4044440226937639E-2</v>
      </c>
    </row>
    <row r="10" spans="1:6" ht="16.5" thickTop="1" thickBot="1" x14ac:dyDescent="0.3">
      <c r="A10" s="15">
        <v>6</v>
      </c>
      <c r="B10" s="16" t="s">
        <v>92</v>
      </c>
      <c r="C10" s="17">
        <v>733133.95493088639</v>
      </c>
      <c r="D10" s="14">
        <f t="shared" si="0"/>
        <v>2.1481530274699276E-2</v>
      </c>
    </row>
    <row r="11" spans="1:6" ht="16.5" thickTop="1" thickBot="1" x14ac:dyDescent="0.3">
      <c r="A11" s="15">
        <v>7</v>
      </c>
      <c r="B11" s="16" t="s">
        <v>93</v>
      </c>
      <c r="C11" s="17">
        <v>207617.73701979037</v>
      </c>
      <c r="D11" s="14">
        <f t="shared" si="0"/>
        <v>6.0833994570277748E-3</v>
      </c>
    </row>
    <row r="12" spans="1:6" ht="16.5" thickTop="1" thickBot="1" x14ac:dyDescent="0.3">
      <c r="A12" s="15">
        <v>8</v>
      </c>
      <c r="B12" s="16" t="s">
        <v>94</v>
      </c>
      <c r="C12" s="17">
        <v>10887.547974789164</v>
      </c>
      <c r="D12" s="14">
        <f t="shared" si="0"/>
        <v>3.1901563126989873E-4</v>
      </c>
    </row>
    <row r="13" spans="1:6" ht="16.5" thickTop="1" thickBot="1" x14ac:dyDescent="0.3">
      <c r="A13" s="15">
        <v>9</v>
      </c>
      <c r="B13" s="16" t="s">
        <v>95</v>
      </c>
      <c r="C13" s="17">
        <v>626987.57138655672</v>
      </c>
      <c r="D13" s="14">
        <f t="shared" si="0"/>
        <v>1.8371339106603241E-2</v>
      </c>
    </row>
    <row r="14" spans="1:6" ht="16.5" thickTop="1" thickBot="1" x14ac:dyDescent="0.3">
      <c r="A14" s="15">
        <v>10</v>
      </c>
      <c r="B14" s="16" t="s">
        <v>96</v>
      </c>
      <c r="C14" s="17">
        <v>2837322.4985441756</v>
      </c>
      <c r="D14" s="14">
        <f t="shared" si="0"/>
        <v>8.3136279177395273E-2</v>
      </c>
    </row>
    <row r="15" spans="1:6" ht="16.5" thickTop="1" thickBot="1" x14ac:dyDescent="0.3">
      <c r="A15" s="15">
        <v>11</v>
      </c>
      <c r="B15" s="16" t="s">
        <v>97</v>
      </c>
      <c r="C15" s="17">
        <v>1650012.2862021723</v>
      </c>
      <c r="D15" s="14">
        <f t="shared" si="0"/>
        <v>4.8346947568427875E-2</v>
      </c>
    </row>
    <row r="16" spans="1:6" ht="16.5" thickTop="1" thickBot="1" x14ac:dyDescent="0.3">
      <c r="A16" s="15">
        <v>12</v>
      </c>
      <c r="B16" s="16" t="s">
        <v>98</v>
      </c>
      <c r="C16" s="17">
        <v>106689.82767514174</v>
      </c>
      <c r="D16" s="14">
        <f t="shared" si="0"/>
        <v>3.1261146040112995E-3</v>
      </c>
    </row>
    <row r="17" spans="1:4" ht="16.5" thickTop="1" thickBot="1" x14ac:dyDescent="0.3">
      <c r="A17" s="15">
        <v>13</v>
      </c>
      <c r="B17" s="16" t="s">
        <v>99</v>
      </c>
      <c r="C17" s="17">
        <v>883687.0841003923</v>
      </c>
      <c r="D17" s="14">
        <f t="shared" si="0"/>
        <v>2.5892881816192582E-2</v>
      </c>
    </row>
    <row r="18" spans="1:4" ht="16.5" thickTop="1" thickBot="1" x14ac:dyDescent="0.3">
      <c r="A18" s="15">
        <v>14</v>
      </c>
      <c r="B18" s="16" t="s">
        <v>100</v>
      </c>
      <c r="C18" s="17">
        <v>13453432.457167177</v>
      </c>
      <c r="D18" s="14">
        <f t="shared" si="0"/>
        <v>0.39419851540569151</v>
      </c>
    </row>
    <row r="19" spans="1:4" ht="16.5" thickTop="1" thickBot="1" x14ac:dyDescent="0.3">
      <c r="A19" s="15">
        <v>15</v>
      </c>
      <c r="B19" s="16" t="s">
        <v>101</v>
      </c>
      <c r="C19" s="17">
        <v>79865.307637947175</v>
      </c>
      <c r="D19" s="14">
        <f t="shared" si="0"/>
        <v>2.3401303573294028E-3</v>
      </c>
    </row>
    <row r="20" spans="1:4" ht="16.5" thickTop="1" thickBot="1" x14ac:dyDescent="0.3">
      <c r="A20" s="15">
        <v>16</v>
      </c>
      <c r="B20" s="16" t="s">
        <v>102</v>
      </c>
      <c r="C20" s="17">
        <v>4631741.4523049789</v>
      </c>
      <c r="D20" s="14">
        <f t="shared" si="0"/>
        <v>0.13571448104821268</v>
      </c>
    </row>
    <row r="21" spans="1:4" ht="16.5" thickTop="1" thickBot="1" x14ac:dyDescent="0.3">
      <c r="A21" s="15">
        <v>17</v>
      </c>
      <c r="B21" s="16" t="s">
        <v>103</v>
      </c>
      <c r="C21" s="17">
        <v>2059481.181543791</v>
      </c>
      <c r="D21" s="14">
        <f t="shared" si="0"/>
        <v>6.0344780178237717E-2</v>
      </c>
    </row>
    <row r="22" spans="1:4" ht="16.5" thickTop="1" thickBot="1" x14ac:dyDescent="0.3">
      <c r="A22" s="15">
        <v>18</v>
      </c>
      <c r="B22" s="16" t="s">
        <v>104</v>
      </c>
      <c r="C22" s="17">
        <v>4253825.7931046467</v>
      </c>
      <c r="D22" s="14">
        <f t="shared" si="0"/>
        <v>0.12464118861673584</v>
      </c>
    </row>
    <row r="23" spans="1:4" ht="16.5" thickTop="1" thickBot="1" x14ac:dyDescent="0.3">
      <c r="A23" s="31"/>
      <c r="B23" s="18" t="s">
        <v>105</v>
      </c>
      <c r="C23" s="19">
        <f>SUM(C5:C22)</f>
        <v>34128572.10616713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6196526.3886098787</v>
      </c>
      <c r="D5" s="14">
        <f>C5/C$23</f>
        <v>1.9785786566753109E-2</v>
      </c>
    </row>
    <row r="6" spans="1:6" ht="16.5" thickTop="1" thickBot="1" x14ac:dyDescent="0.3">
      <c r="A6" s="15">
        <v>2</v>
      </c>
      <c r="B6" s="16" t="s">
        <v>88</v>
      </c>
      <c r="C6" s="17">
        <v>1462169.9725856117</v>
      </c>
      <c r="D6" s="14">
        <f t="shared" ref="D6:D23" si="0">C6/C$23</f>
        <v>4.6687742757090594E-3</v>
      </c>
    </row>
    <row r="7" spans="1:6" ht="16.5" thickTop="1" thickBot="1" x14ac:dyDescent="0.3">
      <c r="A7" s="15">
        <v>3</v>
      </c>
      <c r="B7" s="16" t="s">
        <v>89</v>
      </c>
      <c r="C7" s="17">
        <v>5654186.1604163116</v>
      </c>
      <c r="D7" s="14">
        <f t="shared" si="0"/>
        <v>1.8054069903474381E-2</v>
      </c>
    </row>
    <row r="8" spans="1:6" ht="16.5" thickTop="1" thickBot="1" x14ac:dyDescent="0.3">
      <c r="A8" s="15">
        <v>4</v>
      </c>
      <c r="B8" s="16" t="s">
        <v>90</v>
      </c>
      <c r="C8" s="17">
        <v>8320519.6306542894</v>
      </c>
      <c r="D8" s="14">
        <f t="shared" si="0"/>
        <v>2.6567792213265738E-2</v>
      </c>
    </row>
    <row r="9" spans="1:6" ht="16.5" thickTop="1" thickBot="1" x14ac:dyDescent="0.3">
      <c r="A9" s="15">
        <v>5</v>
      </c>
      <c r="B9" s="16" t="s">
        <v>91</v>
      </c>
      <c r="C9" s="17">
        <v>14051330.807573587</v>
      </c>
      <c r="D9" s="14">
        <f t="shared" si="0"/>
        <v>4.4866529229751824E-2</v>
      </c>
    </row>
    <row r="10" spans="1:6" ht="16.5" thickTop="1" thickBot="1" x14ac:dyDescent="0.3">
      <c r="A10" s="15">
        <v>6</v>
      </c>
      <c r="B10" s="16" t="s">
        <v>92</v>
      </c>
      <c r="C10" s="17">
        <v>14340325.947900239</v>
      </c>
      <c r="D10" s="14">
        <f t="shared" si="0"/>
        <v>4.5789303669289835E-2</v>
      </c>
    </row>
    <row r="11" spans="1:6" ht="16.5" thickTop="1" thickBot="1" x14ac:dyDescent="0.3">
      <c r="A11" s="15">
        <v>7</v>
      </c>
      <c r="B11" s="16" t="s">
        <v>93</v>
      </c>
      <c r="C11" s="17">
        <v>19009522.609733999</v>
      </c>
      <c r="D11" s="14">
        <f t="shared" si="0"/>
        <v>6.0698257943906285E-2</v>
      </c>
    </row>
    <row r="12" spans="1:6" ht="16.5" thickTop="1" thickBot="1" x14ac:dyDescent="0.3">
      <c r="A12" s="15">
        <v>8</v>
      </c>
      <c r="B12" s="16" t="s">
        <v>94</v>
      </c>
      <c r="C12" s="17">
        <v>1570875.0716439399</v>
      </c>
      <c r="D12" s="14">
        <f t="shared" si="0"/>
        <v>5.0158745305614151E-3</v>
      </c>
    </row>
    <row r="13" spans="1:6" ht="16.5" thickTop="1" thickBot="1" x14ac:dyDescent="0.3">
      <c r="A13" s="15">
        <v>9</v>
      </c>
      <c r="B13" s="16" t="s">
        <v>95</v>
      </c>
      <c r="C13" s="17">
        <v>1000046.3150206382</v>
      </c>
      <c r="D13" s="14">
        <f t="shared" si="0"/>
        <v>3.1931927187846959E-3</v>
      </c>
    </row>
    <row r="14" spans="1:6" ht="16.5" thickTop="1" thickBot="1" x14ac:dyDescent="0.3">
      <c r="A14" s="15">
        <v>10</v>
      </c>
      <c r="B14" s="16" t="s">
        <v>96</v>
      </c>
      <c r="C14" s="17">
        <v>24417326.528208692</v>
      </c>
      <c r="D14" s="14">
        <f t="shared" si="0"/>
        <v>7.7965618302843626E-2</v>
      </c>
    </row>
    <row r="15" spans="1:6" ht="16.5" thickTop="1" thickBot="1" x14ac:dyDescent="0.3">
      <c r="A15" s="15">
        <v>11</v>
      </c>
      <c r="B15" s="16" t="s">
        <v>97</v>
      </c>
      <c r="C15" s="17">
        <v>1475136.5769064925</v>
      </c>
      <c r="D15" s="14">
        <f t="shared" si="0"/>
        <v>4.7101772246354243E-3</v>
      </c>
    </row>
    <row r="16" spans="1:6" ht="16.5" thickTop="1" thickBot="1" x14ac:dyDescent="0.3">
      <c r="A16" s="15">
        <v>12</v>
      </c>
      <c r="B16" s="16" t="s">
        <v>98</v>
      </c>
      <c r="C16" s="17">
        <v>34982944.494176619</v>
      </c>
      <c r="D16" s="14">
        <f t="shared" si="0"/>
        <v>0.11170211015491679</v>
      </c>
    </row>
    <row r="17" spans="1:4" ht="16.5" thickTop="1" thickBot="1" x14ac:dyDescent="0.3">
      <c r="A17" s="15">
        <v>13</v>
      </c>
      <c r="B17" s="16" t="s">
        <v>99</v>
      </c>
      <c r="C17" s="17">
        <v>10948574.598842327</v>
      </c>
      <c r="D17" s="14">
        <f t="shared" si="0"/>
        <v>3.4959289549877391E-2</v>
      </c>
    </row>
    <row r="18" spans="1:4" ht="16.5" thickTop="1" thickBot="1" x14ac:dyDescent="0.3">
      <c r="A18" s="15">
        <v>14</v>
      </c>
      <c r="B18" s="16" t="s">
        <v>100</v>
      </c>
      <c r="C18" s="17">
        <v>41928884.908280373</v>
      </c>
      <c r="D18" s="14">
        <f t="shared" si="0"/>
        <v>0.13388080930343646</v>
      </c>
    </row>
    <row r="19" spans="1:4" ht="16.5" thickTop="1" thickBot="1" x14ac:dyDescent="0.3">
      <c r="A19" s="15">
        <v>15</v>
      </c>
      <c r="B19" s="16" t="s">
        <v>101</v>
      </c>
      <c r="C19" s="17">
        <v>5285348.8539424306</v>
      </c>
      <c r="D19" s="14">
        <f t="shared" si="0"/>
        <v>1.6876355847876615E-2</v>
      </c>
    </row>
    <row r="20" spans="1:4" ht="16.5" thickTop="1" thickBot="1" x14ac:dyDescent="0.3">
      <c r="A20" s="15">
        <v>16</v>
      </c>
      <c r="B20" s="16" t="s">
        <v>102</v>
      </c>
      <c r="C20" s="17">
        <v>19448739.754005462</v>
      </c>
      <c r="D20" s="14">
        <f t="shared" si="0"/>
        <v>6.2100697976920256E-2</v>
      </c>
    </row>
    <row r="21" spans="1:4" ht="16.5" thickTop="1" thickBot="1" x14ac:dyDescent="0.3">
      <c r="A21" s="15">
        <v>17</v>
      </c>
      <c r="B21" s="16" t="s">
        <v>103</v>
      </c>
      <c r="C21" s="17">
        <v>87070499.214391232</v>
      </c>
      <c r="D21" s="14">
        <f t="shared" si="0"/>
        <v>0.27802000760995238</v>
      </c>
    </row>
    <row r="22" spans="1:4" ht="16.5" thickTop="1" thickBot="1" x14ac:dyDescent="0.3">
      <c r="A22" s="15">
        <v>18</v>
      </c>
      <c r="B22" s="16" t="s">
        <v>104</v>
      </c>
      <c r="C22" s="17">
        <v>16017737.193009114</v>
      </c>
      <c r="D22" s="14">
        <f t="shared" si="0"/>
        <v>5.1145352978044796E-2</v>
      </c>
    </row>
    <row r="23" spans="1:4" ht="16.5" thickTop="1" thickBot="1" x14ac:dyDescent="0.3">
      <c r="A23" s="31"/>
      <c r="B23" s="18" t="s">
        <v>105</v>
      </c>
      <c r="C23" s="19">
        <f>SUM(C5:C22)</f>
        <v>313180695.0259012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13891.55714305477</v>
      </c>
      <c r="D6" s="14">
        <f t="shared" ref="D6:D23" si="0">C6/C$23</f>
        <v>4.8257079609686419E-4</v>
      </c>
    </row>
    <row r="7" spans="1:6" ht="16.5" thickTop="1" thickBot="1" x14ac:dyDescent="0.3">
      <c r="A7" s="15">
        <v>3</v>
      </c>
      <c r="B7" s="16" t="s">
        <v>89</v>
      </c>
      <c r="C7" s="17">
        <v>488548.14507651672</v>
      </c>
      <c r="D7" s="14">
        <f t="shared" si="0"/>
        <v>1.6971392398518203E-2</v>
      </c>
    </row>
    <row r="8" spans="1:6" ht="16.5" thickTop="1" thickBot="1" x14ac:dyDescent="0.3">
      <c r="A8" s="15">
        <v>4</v>
      </c>
      <c r="B8" s="16" t="s">
        <v>90</v>
      </c>
      <c r="C8" s="17">
        <v>6976851.9683937877</v>
      </c>
      <c r="D8" s="14">
        <f t="shared" si="0"/>
        <v>0.24236483887056848</v>
      </c>
    </row>
    <row r="9" spans="1:6" ht="16.5" thickTop="1" thickBot="1" x14ac:dyDescent="0.3">
      <c r="A9" s="15">
        <v>5</v>
      </c>
      <c r="B9" s="16" t="s">
        <v>91</v>
      </c>
      <c r="C9" s="17">
        <v>738284.94493263471</v>
      </c>
      <c r="D9" s="14">
        <f t="shared" si="0"/>
        <v>2.5646855133198251E-2</v>
      </c>
    </row>
    <row r="10" spans="1:6" ht="16.5" thickTop="1" thickBot="1" x14ac:dyDescent="0.3">
      <c r="A10" s="15">
        <v>6</v>
      </c>
      <c r="B10" s="16" t="s">
        <v>92</v>
      </c>
      <c r="C10" s="17">
        <v>153250.98743171094</v>
      </c>
      <c r="D10" s="14">
        <f t="shared" si="0"/>
        <v>5.3236977140842402E-3</v>
      </c>
    </row>
    <row r="11" spans="1:6" ht="16.5" thickTop="1" thickBot="1" x14ac:dyDescent="0.3">
      <c r="A11" s="15">
        <v>7</v>
      </c>
      <c r="B11" s="16" t="s">
        <v>93</v>
      </c>
      <c r="C11" s="17">
        <v>16403.220437890915</v>
      </c>
      <c r="D11" s="14">
        <f t="shared" si="0"/>
        <v>5.6982201950073804E-4</v>
      </c>
    </row>
    <row r="12" spans="1:6" ht="16.5" thickTop="1" thickBot="1" x14ac:dyDescent="0.3">
      <c r="A12" s="15">
        <v>8</v>
      </c>
      <c r="B12" s="16" t="s">
        <v>94</v>
      </c>
      <c r="C12" s="17">
        <v>55921.637299716051</v>
      </c>
      <c r="D12" s="14">
        <f t="shared" si="0"/>
        <v>1.9426295233040938E-3</v>
      </c>
    </row>
    <row r="13" spans="1:6" ht="16.5" thickTop="1" thickBot="1" x14ac:dyDescent="0.3">
      <c r="A13" s="15">
        <v>9</v>
      </c>
      <c r="B13" s="16" t="s">
        <v>95</v>
      </c>
      <c r="C13" s="17">
        <v>12704.323565209052</v>
      </c>
      <c r="D13" s="14">
        <f t="shared" si="0"/>
        <v>4.4132817319188797E-4</v>
      </c>
    </row>
    <row r="14" spans="1:6" ht="16.5" thickTop="1" thickBot="1" x14ac:dyDescent="0.3">
      <c r="A14" s="15">
        <v>10</v>
      </c>
      <c r="B14" s="16" t="s">
        <v>96</v>
      </c>
      <c r="C14" s="17">
        <v>2599273.7316357386</v>
      </c>
      <c r="D14" s="14">
        <f t="shared" si="0"/>
        <v>9.0294671866662735E-2</v>
      </c>
    </row>
    <row r="15" spans="1:6" ht="16.5" thickTop="1" thickBot="1" x14ac:dyDescent="0.3">
      <c r="A15" s="15">
        <v>11</v>
      </c>
      <c r="B15" s="16" t="s">
        <v>97</v>
      </c>
      <c r="C15" s="17">
        <v>917993.19769101811</v>
      </c>
      <c r="D15" s="14">
        <f t="shared" si="0"/>
        <v>3.1889636536732061E-2</v>
      </c>
    </row>
    <row r="16" spans="1:6" ht="16.5" thickTop="1" thickBot="1" x14ac:dyDescent="0.3">
      <c r="A16" s="15">
        <v>12</v>
      </c>
      <c r="B16" s="16" t="s">
        <v>98</v>
      </c>
      <c r="C16" s="17">
        <v>540972.05817443598</v>
      </c>
      <c r="D16" s="14">
        <f t="shared" si="0"/>
        <v>1.8792516496965572E-2</v>
      </c>
    </row>
    <row r="17" spans="1:4" ht="16.5" thickTop="1" thickBot="1" x14ac:dyDescent="0.3">
      <c r="A17" s="15">
        <v>13</v>
      </c>
      <c r="B17" s="16" t="s">
        <v>99</v>
      </c>
      <c r="C17" s="17">
        <v>994661.4858641848</v>
      </c>
      <c r="D17" s="14">
        <f t="shared" si="0"/>
        <v>3.4552972005758749E-2</v>
      </c>
    </row>
    <row r="18" spans="1:4" ht="16.5" thickTop="1" thickBot="1" x14ac:dyDescent="0.3">
      <c r="A18" s="15">
        <v>14</v>
      </c>
      <c r="B18" s="16" t="s">
        <v>100</v>
      </c>
      <c r="C18" s="17">
        <v>8558414.7599707283</v>
      </c>
      <c r="D18" s="14">
        <f t="shared" si="0"/>
        <v>0.29730583702857849</v>
      </c>
    </row>
    <row r="19" spans="1:4" ht="16.5" thickTop="1" thickBot="1" x14ac:dyDescent="0.3">
      <c r="A19" s="15">
        <v>15</v>
      </c>
      <c r="B19" s="16" t="s">
        <v>101</v>
      </c>
      <c r="C19" s="17">
        <v>481784.83948978601</v>
      </c>
      <c r="D19" s="14">
        <f t="shared" si="0"/>
        <v>1.6736445824305911E-2</v>
      </c>
    </row>
    <row r="20" spans="1:4" ht="16.5" thickTop="1" thickBot="1" x14ac:dyDescent="0.3">
      <c r="A20" s="15">
        <v>16</v>
      </c>
      <c r="B20" s="16" t="s">
        <v>102</v>
      </c>
      <c r="C20" s="17">
        <v>3788806.8847773355</v>
      </c>
      <c r="D20" s="14">
        <f t="shared" si="0"/>
        <v>0.13161717839230069</v>
      </c>
    </row>
    <row r="21" spans="1:4" ht="16.5" thickTop="1" thickBot="1" x14ac:dyDescent="0.3">
      <c r="A21" s="15">
        <v>17</v>
      </c>
      <c r="B21" s="16" t="s">
        <v>103</v>
      </c>
      <c r="C21" s="17">
        <v>953269.72525594523</v>
      </c>
      <c r="D21" s="14">
        <f t="shared" si="0"/>
        <v>3.3115087493398275E-2</v>
      </c>
    </row>
    <row r="22" spans="1:4" ht="16.5" thickTop="1" thickBot="1" x14ac:dyDescent="0.3">
      <c r="A22" s="15">
        <v>18</v>
      </c>
      <c r="B22" s="16" t="s">
        <v>104</v>
      </c>
      <c r="C22" s="17">
        <v>1495534.7533424774</v>
      </c>
      <c r="D22" s="14">
        <f t="shared" si="0"/>
        <v>5.1952519726834866E-2</v>
      </c>
    </row>
    <row r="23" spans="1:4" ht="16.5" thickTop="1" thickBot="1" x14ac:dyDescent="0.3">
      <c r="A23" s="31"/>
      <c r="B23" s="18" t="s">
        <v>105</v>
      </c>
      <c r="C23" s="19">
        <f>SUM(C5:C22)</f>
        <v>28786568.220482167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235486.14955433249</v>
      </c>
      <c r="D6" s="14">
        <f t="shared" ref="D6:D23" si="0">C6/C$23</f>
        <v>4.3882332761989908E-3</v>
      </c>
    </row>
    <row r="7" spans="1:6" ht="16.5" thickTop="1" thickBot="1" x14ac:dyDescent="0.3">
      <c r="A7" s="15">
        <v>3</v>
      </c>
      <c r="B7" s="16" t="s">
        <v>89</v>
      </c>
      <c r="C7" s="17">
        <v>490640.49409678194</v>
      </c>
      <c r="D7" s="14">
        <f t="shared" si="0"/>
        <v>9.1429790963117874E-3</v>
      </c>
    </row>
    <row r="8" spans="1:6" ht="16.5" thickTop="1" thickBot="1" x14ac:dyDescent="0.3">
      <c r="A8" s="15">
        <v>4</v>
      </c>
      <c r="B8" s="16" t="s">
        <v>90</v>
      </c>
      <c r="C8" s="17">
        <v>2153764.38160739</v>
      </c>
      <c r="D8" s="14">
        <f t="shared" si="0"/>
        <v>4.0134931699161609E-2</v>
      </c>
    </row>
    <row r="9" spans="1:6" ht="16.5" thickTop="1" thickBot="1" x14ac:dyDescent="0.3">
      <c r="A9" s="15">
        <v>5</v>
      </c>
      <c r="B9" s="16" t="s">
        <v>91</v>
      </c>
      <c r="C9" s="17">
        <v>159731.11100439489</v>
      </c>
      <c r="D9" s="14">
        <f t="shared" si="0"/>
        <v>2.9765545781791167E-3</v>
      </c>
    </row>
    <row r="10" spans="1:6" ht="16.5" thickTop="1" thickBot="1" x14ac:dyDescent="0.3">
      <c r="A10" s="15">
        <v>6</v>
      </c>
      <c r="B10" s="16" t="s">
        <v>92</v>
      </c>
      <c r="C10" s="17">
        <v>5824219.3551142635</v>
      </c>
      <c r="D10" s="14">
        <f t="shared" si="0"/>
        <v>0.10853306332607798</v>
      </c>
    </row>
    <row r="11" spans="1:6" ht="16.5" thickTop="1" thickBot="1" x14ac:dyDescent="0.3">
      <c r="A11" s="15">
        <v>7</v>
      </c>
      <c r="B11" s="16" t="s">
        <v>93</v>
      </c>
      <c r="C11" s="17">
        <v>3555352.870842712</v>
      </c>
      <c r="D11" s="14">
        <f t="shared" si="0"/>
        <v>6.6253228930824651E-2</v>
      </c>
    </row>
    <row r="12" spans="1:6" ht="16.5" thickTop="1" thickBot="1" x14ac:dyDescent="0.3">
      <c r="A12" s="15">
        <v>8</v>
      </c>
      <c r="B12" s="16" t="s">
        <v>94</v>
      </c>
      <c r="C12" s="17">
        <v>59520.943317142548</v>
      </c>
      <c r="D12" s="14">
        <f t="shared" si="0"/>
        <v>1.109159857551518E-3</v>
      </c>
    </row>
    <row r="13" spans="1:6" ht="16.5" thickTop="1" thickBot="1" x14ac:dyDescent="0.3">
      <c r="A13" s="15">
        <v>9</v>
      </c>
      <c r="B13" s="16" t="s">
        <v>95</v>
      </c>
      <c r="C13" s="17">
        <v>25720.215763957483</v>
      </c>
      <c r="D13" s="14">
        <f t="shared" si="0"/>
        <v>4.7929063726261757E-4</v>
      </c>
    </row>
    <row r="14" spans="1:6" ht="16.5" thickTop="1" thickBot="1" x14ac:dyDescent="0.3">
      <c r="A14" s="15">
        <v>10</v>
      </c>
      <c r="B14" s="16" t="s">
        <v>96</v>
      </c>
      <c r="C14" s="17">
        <v>2344106.9582150239</v>
      </c>
      <c r="D14" s="14">
        <f t="shared" si="0"/>
        <v>4.3681924293536498E-2</v>
      </c>
    </row>
    <row r="15" spans="1:6" ht="16.5" thickTop="1" thickBot="1" x14ac:dyDescent="0.3">
      <c r="A15" s="15">
        <v>11</v>
      </c>
      <c r="B15" s="16" t="s">
        <v>97</v>
      </c>
      <c r="C15" s="17">
        <v>282584.37816347467</v>
      </c>
      <c r="D15" s="14">
        <f t="shared" si="0"/>
        <v>5.2658985419643534E-3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426621.85685707437</v>
      </c>
      <c r="D17" s="14">
        <f t="shared" si="0"/>
        <v>7.950005688899647E-3</v>
      </c>
    </row>
    <row r="18" spans="1:4" ht="16.5" thickTop="1" thickBot="1" x14ac:dyDescent="0.3">
      <c r="A18" s="15">
        <v>14</v>
      </c>
      <c r="B18" s="16" t="s">
        <v>100</v>
      </c>
      <c r="C18" s="17">
        <v>8522389.0857578646</v>
      </c>
      <c r="D18" s="14">
        <f t="shared" si="0"/>
        <v>0.15881287052175042</v>
      </c>
    </row>
    <row r="19" spans="1:4" ht="16.5" thickTop="1" thickBot="1" x14ac:dyDescent="0.3">
      <c r="A19" s="15">
        <v>15</v>
      </c>
      <c r="B19" s="16" t="s">
        <v>101</v>
      </c>
      <c r="C19" s="17">
        <v>588831.91535015777</v>
      </c>
      <c r="D19" s="14">
        <f t="shared" si="0"/>
        <v>1.0972754915385683E-2</v>
      </c>
    </row>
    <row r="20" spans="1:4" ht="16.5" thickTop="1" thickBot="1" x14ac:dyDescent="0.3">
      <c r="A20" s="15">
        <v>16</v>
      </c>
      <c r="B20" s="16" t="s">
        <v>102</v>
      </c>
      <c r="C20" s="17">
        <v>5297937.8431298966</v>
      </c>
      <c r="D20" s="14">
        <f t="shared" si="0"/>
        <v>9.8725921598597027E-2</v>
      </c>
    </row>
    <row r="21" spans="1:4" ht="16.5" thickTop="1" thickBot="1" x14ac:dyDescent="0.3">
      <c r="A21" s="15">
        <v>17</v>
      </c>
      <c r="B21" s="16" t="s">
        <v>103</v>
      </c>
      <c r="C21" s="17">
        <v>20766271.540769022</v>
      </c>
      <c r="D21" s="14">
        <f t="shared" si="0"/>
        <v>0.38697496209543059</v>
      </c>
    </row>
    <row r="22" spans="1:4" ht="16.5" thickTop="1" thickBot="1" x14ac:dyDescent="0.3">
      <c r="A22" s="15">
        <v>18</v>
      </c>
      <c r="B22" s="16" t="s">
        <v>104</v>
      </c>
      <c r="C22" s="17">
        <v>2929909.1486515505</v>
      </c>
      <c r="D22" s="14">
        <f t="shared" si="0"/>
        <v>5.4598220942867523E-2</v>
      </c>
    </row>
    <row r="23" spans="1:4" ht="16.5" thickTop="1" thickBot="1" x14ac:dyDescent="0.3">
      <c r="A23" s="31"/>
      <c r="B23" s="18" t="s">
        <v>105</v>
      </c>
      <c r="C23" s="19">
        <f>SUM(C5:C22)</f>
        <v>53663088.248195037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4824544.3446268551</v>
      </c>
      <c r="D5" s="14">
        <f>C5/C$23</f>
        <v>1.6417323872045655E-2</v>
      </c>
    </row>
    <row r="6" spans="1:6" ht="16.5" thickTop="1" thickBot="1" x14ac:dyDescent="0.3">
      <c r="A6" s="15">
        <v>2</v>
      </c>
      <c r="B6" s="16" t="s">
        <v>88</v>
      </c>
      <c r="C6" s="17">
        <v>1402914.9826189643</v>
      </c>
      <c r="D6" s="14">
        <f t="shared" ref="D6:D23" si="0">C6/C$23</f>
        <v>4.7739450587187442E-3</v>
      </c>
    </row>
    <row r="7" spans="1:6" ht="16.5" thickTop="1" thickBot="1" x14ac:dyDescent="0.3">
      <c r="A7" s="15">
        <v>3</v>
      </c>
      <c r="B7" s="16" t="s">
        <v>89</v>
      </c>
      <c r="C7" s="17">
        <v>3015482.9012617311</v>
      </c>
      <c r="D7" s="14">
        <f t="shared" si="0"/>
        <v>1.0261312962283211E-2</v>
      </c>
    </row>
    <row r="8" spans="1:6" ht="16.5" thickTop="1" thickBot="1" x14ac:dyDescent="0.3">
      <c r="A8" s="15">
        <v>4</v>
      </c>
      <c r="B8" s="16" t="s">
        <v>90</v>
      </c>
      <c r="C8" s="17">
        <v>1269808.5511083105</v>
      </c>
      <c r="D8" s="14">
        <f t="shared" si="0"/>
        <v>4.3210004406437951E-3</v>
      </c>
    </row>
    <row r="9" spans="1:6" ht="16.5" thickTop="1" thickBot="1" x14ac:dyDescent="0.3">
      <c r="A9" s="15">
        <v>5</v>
      </c>
      <c r="B9" s="16" t="s">
        <v>91</v>
      </c>
      <c r="C9" s="17">
        <v>1083508.9088433785</v>
      </c>
      <c r="D9" s="14">
        <f t="shared" si="0"/>
        <v>3.6870459475700683E-3</v>
      </c>
    </row>
    <row r="10" spans="1:6" ht="16.5" thickTop="1" thickBot="1" x14ac:dyDescent="0.3">
      <c r="A10" s="15">
        <v>6</v>
      </c>
      <c r="B10" s="16" t="s">
        <v>92</v>
      </c>
      <c r="C10" s="17">
        <v>10485113.472636651</v>
      </c>
      <c r="D10" s="14">
        <f t="shared" si="0"/>
        <v>3.5679536018180975E-2</v>
      </c>
    </row>
    <row r="11" spans="1:6" ht="16.5" thickTop="1" thickBot="1" x14ac:dyDescent="0.3">
      <c r="A11" s="15">
        <v>7</v>
      </c>
      <c r="B11" s="16" t="s">
        <v>93</v>
      </c>
      <c r="C11" s="17">
        <v>15446657.867353771</v>
      </c>
      <c r="D11" s="14">
        <f t="shared" si="0"/>
        <v>5.2563054007671792E-2</v>
      </c>
    </row>
    <row r="12" spans="1:6" ht="16.5" thickTop="1" thickBot="1" x14ac:dyDescent="0.3">
      <c r="A12" s="15">
        <v>8</v>
      </c>
      <c r="B12" s="16" t="s">
        <v>94</v>
      </c>
      <c r="C12" s="17">
        <v>1454434.5890688512</v>
      </c>
      <c r="D12" s="14">
        <f t="shared" si="0"/>
        <v>4.949259866590729E-3</v>
      </c>
    </row>
    <row r="13" spans="1:6" ht="16.5" thickTop="1" thickBot="1" x14ac:dyDescent="0.3">
      <c r="A13" s="15">
        <v>9</v>
      </c>
      <c r="B13" s="16" t="s">
        <v>95</v>
      </c>
      <c r="C13" s="17">
        <v>377100.73261745379</v>
      </c>
      <c r="D13" s="14">
        <f t="shared" si="0"/>
        <v>1.2832268536740457E-3</v>
      </c>
    </row>
    <row r="14" spans="1:6" ht="16.5" thickTop="1" thickBot="1" x14ac:dyDescent="0.3">
      <c r="A14" s="15">
        <v>10</v>
      </c>
      <c r="B14" s="16" t="s">
        <v>96</v>
      </c>
      <c r="C14" s="17">
        <v>40839118.312030144</v>
      </c>
      <c r="D14" s="14">
        <f t="shared" si="0"/>
        <v>0.13897043618722205</v>
      </c>
    </row>
    <row r="15" spans="1:6" ht="16.5" thickTop="1" thickBot="1" x14ac:dyDescent="0.3">
      <c r="A15" s="15">
        <v>11</v>
      </c>
      <c r="B15" s="16" t="s">
        <v>97</v>
      </c>
      <c r="C15" s="17">
        <v>3341925.4113538982</v>
      </c>
      <c r="D15" s="14">
        <f t="shared" si="0"/>
        <v>1.1372156190360359E-2</v>
      </c>
    </row>
    <row r="16" spans="1:6" ht="16.5" thickTop="1" thickBot="1" x14ac:dyDescent="0.3">
      <c r="A16" s="15">
        <v>12</v>
      </c>
      <c r="B16" s="16" t="s">
        <v>98</v>
      </c>
      <c r="C16" s="17">
        <v>24970362.125669491</v>
      </c>
      <c r="D16" s="14">
        <f t="shared" si="0"/>
        <v>8.4971034140444809E-2</v>
      </c>
    </row>
    <row r="17" spans="1:4" ht="16.5" thickTop="1" thickBot="1" x14ac:dyDescent="0.3">
      <c r="A17" s="15">
        <v>13</v>
      </c>
      <c r="B17" s="16" t="s">
        <v>99</v>
      </c>
      <c r="C17" s="17">
        <v>14219460.330746977</v>
      </c>
      <c r="D17" s="14">
        <f t="shared" si="0"/>
        <v>4.8387053545392154E-2</v>
      </c>
    </row>
    <row r="18" spans="1:4" ht="16.5" thickTop="1" thickBot="1" x14ac:dyDescent="0.3">
      <c r="A18" s="15">
        <v>14</v>
      </c>
      <c r="B18" s="16" t="s">
        <v>100</v>
      </c>
      <c r="C18" s="17">
        <v>41609549.909740411</v>
      </c>
      <c r="D18" s="14">
        <f t="shared" si="0"/>
        <v>0.14159211901514623</v>
      </c>
    </row>
    <row r="19" spans="1:4" ht="16.5" thickTop="1" thickBot="1" x14ac:dyDescent="0.3">
      <c r="A19" s="15">
        <v>15</v>
      </c>
      <c r="B19" s="16" t="s">
        <v>101</v>
      </c>
      <c r="C19" s="17">
        <v>11617831.989680717</v>
      </c>
      <c r="D19" s="14">
        <f t="shared" si="0"/>
        <v>3.9534036137116868E-2</v>
      </c>
    </row>
    <row r="20" spans="1:4" ht="16.5" thickTop="1" thickBot="1" x14ac:dyDescent="0.3">
      <c r="A20" s="15">
        <v>16</v>
      </c>
      <c r="B20" s="16" t="s">
        <v>102</v>
      </c>
      <c r="C20" s="17">
        <v>20521890.398868334</v>
      </c>
      <c r="D20" s="14">
        <f t="shared" si="0"/>
        <v>6.9833438575410925E-2</v>
      </c>
    </row>
    <row r="21" spans="1:4" ht="16.5" thickTop="1" thickBot="1" x14ac:dyDescent="0.3">
      <c r="A21" s="15">
        <v>17</v>
      </c>
      <c r="B21" s="16" t="s">
        <v>103</v>
      </c>
      <c r="C21" s="17">
        <v>74388036.810347557</v>
      </c>
      <c r="D21" s="14">
        <f t="shared" si="0"/>
        <v>0.25313322985231784</v>
      </c>
    </row>
    <row r="22" spans="1:4" ht="16.5" thickTop="1" thickBot="1" x14ac:dyDescent="0.3">
      <c r="A22" s="15">
        <v>18</v>
      </c>
      <c r="B22" s="16" t="s">
        <v>104</v>
      </c>
      <c r="C22" s="17">
        <v>23001367.738124214</v>
      </c>
      <c r="D22" s="14">
        <f t="shared" si="0"/>
        <v>7.8270791329209721E-2</v>
      </c>
    </row>
    <row r="23" spans="1:4" ht="16.5" thickTop="1" thickBot="1" x14ac:dyDescent="0.3">
      <c r="A23" s="31"/>
      <c r="B23" s="18" t="s">
        <v>105</v>
      </c>
      <c r="C23" s="19">
        <f>SUM(C5:C22)</f>
        <v>293869109.37669772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959983.70182050392</v>
      </c>
      <c r="D5" s="14">
        <f>C5/C$23</f>
        <v>7.6894091710028326E-2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1325237.8270362555</v>
      </c>
      <c r="D7" s="14">
        <f t="shared" si="0"/>
        <v>0.10615071778455892</v>
      </c>
    </row>
    <row r="8" spans="1:6" ht="16.5" thickTop="1" thickBot="1" x14ac:dyDescent="0.3">
      <c r="A8" s="15">
        <v>4</v>
      </c>
      <c r="B8" s="16" t="s">
        <v>90</v>
      </c>
      <c r="C8" s="17">
        <v>24382.821666148306</v>
      </c>
      <c r="D8" s="14">
        <f t="shared" si="0"/>
        <v>1.9530487046712777E-3</v>
      </c>
    </row>
    <row r="9" spans="1:6" ht="16.5" thickTop="1" thickBot="1" x14ac:dyDescent="0.3">
      <c r="A9" s="15">
        <v>5</v>
      </c>
      <c r="B9" s="16" t="s">
        <v>91</v>
      </c>
      <c r="C9" s="17">
        <v>549258.6119627899</v>
      </c>
      <c r="D9" s="14">
        <f t="shared" si="0"/>
        <v>4.3995269920412257E-2</v>
      </c>
    </row>
    <row r="10" spans="1:6" ht="16.5" thickTop="1" thickBot="1" x14ac:dyDescent="0.3">
      <c r="A10" s="15">
        <v>6</v>
      </c>
      <c r="B10" s="16" t="s">
        <v>92</v>
      </c>
      <c r="C10" s="17">
        <v>1859.9811523373446</v>
      </c>
      <c r="D10" s="14">
        <f t="shared" si="0"/>
        <v>1.4898332235800172E-4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14342.686540585675</v>
      </c>
      <c r="D12" s="14">
        <f t="shared" si="0"/>
        <v>1.1488401856495226E-3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871460.03353037674</v>
      </c>
      <c r="D14" s="14">
        <f t="shared" si="0"/>
        <v>6.9803401466953838E-2</v>
      </c>
    </row>
    <row r="15" spans="1:6" ht="16.5" thickTop="1" thickBot="1" x14ac:dyDescent="0.3">
      <c r="A15" s="15">
        <v>11</v>
      </c>
      <c r="B15" s="16" t="s">
        <v>97</v>
      </c>
      <c r="C15" s="17">
        <v>146264.69542188087</v>
      </c>
      <c r="D15" s="14">
        <f t="shared" si="0"/>
        <v>1.1715710258810614E-2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217219.31073300986</v>
      </c>
      <c r="D17" s="14">
        <f t="shared" si="0"/>
        <v>1.7399130390461853E-2</v>
      </c>
    </row>
    <row r="18" spans="1:4" ht="16.5" thickTop="1" thickBot="1" x14ac:dyDescent="0.3">
      <c r="A18" s="15">
        <v>14</v>
      </c>
      <c r="B18" s="16" t="s">
        <v>100</v>
      </c>
      <c r="C18" s="17">
        <v>2523624.2584779742</v>
      </c>
      <c r="D18" s="14">
        <f t="shared" si="0"/>
        <v>0.20214071843621886</v>
      </c>
    </row>
    <row r="19" spans="1:4" ht="16.5" thickTop="1" thickBot="1" x14ac:dyDescent="0.3">
      <c r="A19" s="15">
        <v>15</v>
      </c>
      <c r="B19" s="16" t="s">
        <v>101</v>
      </c>
      <c r="C19" s="17">
        <v>889174.74491742637</v>
      </c>
      <c r="D19" s="14">
        <f t="shared" si="0"/>
        <v>7.1222338725398224E-2</v>
      </c>
    </row>
    <row r="20" spans="1:4" ht="16.5" thickTop="1" thickBot="1" x14ac:dyDescent="0.3">
      <c r="A20" s="15">
        <v>16</v>
      </c>
      <c r="B20" s="16" t="s">
        <v>102</v>
      </c>
      <c r="C20" s="17">
        <v>2587637.1627588253</v>
      </c>
      <c r="D20" s="14">
        <f t="shared" si="0"/>
        <v>0.20726811187327679</v>
      </c>
    </row>
    <row r="21" spans="1:4" ht="16.5" thickTop="1" thickBot="1" x14ac:dyDescent="0.3">
      <c r="A21" s="15">
        <v>17</v>
      </c>
      <c r="B21" s="16" t="s">
        <v>103</v>
      </c>
      <c r="C21" s="17">
        <v>1130912.3161370258</v>
      </c>
      <c r="D21" s="14">
        <f t="shared" si="0"/>
        <v>9.0585366385002156E-2</v>
      </c>
    </row>
    <row r="22" spans="1:4" ht="16.5" thickTop="1" thickBot="1" x14ac:dyDescent="0.3">
      <c r="A22" s="15">
        <v>18</v>
      </c>
      <c r="B22" s="16" t="s">
        <v>104</v>
      </c>
      <c r="C22" s="17">
        <v>1243134.2252391223</v>
      </c>
      <c r="D22" s="14">
        <f t="shared" si="0"/>
        <v>9.9574270836199325E-2</v>
      </c>
    </row>
    <row r="23" spans="1:4" ht="16.5" thickTop="1" thickBot="1" x14ac:dyDescent="0.3">
      <c r="A23" s="31"/>
      <c r="B23" s="18" t="s">
        <v>105</v>
      </c>
      <c r="C23" s="19">
        <f>SUM(C5:C22)</f>
        <v>12484492.377394263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925715.05539151561</v>
      </c>
      <c r="D5" s="14">
        <f>C5/C$23</f>
        <v>1.3915890309244464E-2</v>
      </c>
    </row>
    <row r="6" spans="1:6" ht="16.5" thickTop="1" thickBot="1" x14ac:dyDescent="0.3">
      <c r="A6" s="15">
        <v>2</v>
      </c>
      <c r="B6" s="16" t="s">
        <v>88</v>
      </c>
      <c r="C6" s="17">
        <v>399486.33029679186</v>
      </c>
      <c r="D6" s="14">
        <f t="shared" ref="D6:D23" si="0">C6/C$23</f>
        <v>6.0053122395223287E-3</v>
      </c>
    </row>
    <row r="7" spans="1:6" ht="16.5" thickTop="1" thickBot="1" x14ac:dyDescent="0.3">
      <c r="A7" s="15">
        <v>3</v>
      </c>
      <c r="B7" s="16" t="s">
        <v>89</v>
      </c>
      <c r="C7" s="17">
        <v>589510.98661943234</v>
      </c>
      <c r="D7" s="14">
        <f t="shared" si="0"/>
        <v>8.8618740487275954E-3</v>
      </c>
    </row>
    <row r="8" spans="1:6" ht="16.5" thickTop="1" thickBot="1" x14ac:dyDescent="0.3">
      <c r="A8" s="15">
        <v>4</v>
      </c>
      <c r="B8" s="16" t="s">
        <v>90</v>
      </c>
      <c r="C8" s="17">
        <v>281418.01416538318</v>
      </c>
      <c r="D8" s="14">
        <f t="shared" si="0"/>
        <v>4.2304402346730694E-3</v>
      </c>
    </row>
    <row r="9" spans="1:6" ht="16.5" thickTop="1" thickBot="1" x14ac:dyDescent="0.3">
      <c r="A9" s="15">
        <v>5</v>
      </c>
      <c r="B9" s="16" t="s">
        <v>91</v>
      </c>
      <c r="C9" s="17">
        <v>3550890.5870305728</v>
      </c>
      <c r="D9" s="14">
        <f t="shared" si="0"/>
        <v>5.3379064779655545E-2</v>
      </c>
    </row>
    <row r="10" spans="1:6" ht="16.5" thickTop="1" thickBot="1" x14ac:dyDescent="0.3">
      <c r="A10" s="15">
        <v>6</v>
      </c>
      <c r="B10" s="16" t="s">
        <v>92</v>
      </c>
      <c r="C10" s="17">
        <v>3885778.4488824066</v>
      </c>
      <c r="D10" s="14">
        <f t="shared" si="0"/>
        <v>5.8413295047690404E-2</v>
      </c>
    </row>
    <row r="11" spans="1:6" ht="16.5" thickTop="1" thickBot="1" x14ac:dyDescent="0.3">
      <c r="A11" s="15">
        <v>7</v>
      </c>
      <c r="B11" s="16" t="s">
        <v>93</v>
      </c>
      <c r="C11" s="17">
        <v>3354682.2659139298</v>
      </c>
      <c r="D11" s="14">
        <f t="shared" si="0"/>
        <v>5.0429546503466947E-2</v>
      </c>
    </row>
    <row r="12" spans="1:6" ht="16.5" thickTop="1" thickBot="1" x14ac:dyDescent="0.3">
      <c r="A12" s="15">
        <v>8</v>
      </c>
      <c r="B12" s="16" t="s">
        <v>94</v>
      </c>
      <c r="C12" s="17">
        <v>79867.571871417982</v>
      </c>
      <c r="D12" s="14">
        <f t="shared" si="0"/>
        <v>1.2006160674985363E-3</v>
      </c>
    </row>
    <row r="13" spans="1:6" ht="16.5" thickTop="1" thickBot="1" x14ac:dyDescent="0.3">
      <c r="A13" s="15">
        <v>9</v>
      </c>
      <c r="B13" s="16" t="s">
        <v>95</v>
      </c>
      <c r="C13" s="17">
        <v>50057.992498289474</v>
      </c>
      <c r="D13" s="14">
        <f t="shared" si="0"/>
        <v>7.5250103004164998E-4</v>
      </c>
    </row>
    <row r="14" spans="1:6" ht="16.5" thickTop="1" thickBot="1" x14ac:dyDescent="0.3">
      <c r="A14" s="15">
        <v>10</v>
      </c>
      <c r="B14" s="16" t="s">
        <v>96</v>
      </c>
      <c r="C14" s="17">
        <v>2412079.7900646143</v>
      </c>
      <c r="D14" s="14">
        <f t="shared" si="0"/>
        <v>3.6259794609787684E-2</v>
      </c>
    </row>
    <row r="15" spans="1:6" ht="16.5" thickTop="1" thickBot="1" x14ac:dyDescent="0.3">
      <c r="A15" s="15">
        <v>11</v>
      </c>
      <c r="B15" s="16" t="s">
        <v>97</v>
      </c>
      <c r="C15" s="17">
        <v>1340130.3428380785</v>
      </c>
      <c r="D15" s="14">
        <f t="shared" si="0"/>
        <v>2.0145623366941517E-2</v>
      </c>
    </row>
    <row r="16" spans="1:6" ht="16.5" thickTop="1" thickBot="1" x14ac:dyDescent="0.3">
      <c r="A16" s="15">
        <v>12</v>
      </c>
      <c r="B16" s="16" t="s">
        <v>98</v>
      </c>
      <c r="C16" s="17">
        <v>5345940.7673055753</v>
      </c>
      <c r="D16" s="14">
        <f t="shared" si="0"/>
        <v>8.0363309297242738E-2</v>
      </c>
    </row>
    <row r="17" spans="1:4" ht="16.5" thickTop="1" thickBot="1" x14ac:dyDescent="0.3">
      <c r="A17" s="15">
        <v>13</v>
      </c>
      <c r="B17" s="16" t="s">
        <v>99</v>
      </c>
      <c r="C17" s="17">
        <v>1118318.3414309761</v>
      </c>
      <c r="D17" s="14">
        <f t="shared" si="0"/>
        <v>1.6811215588999801E-2</v>
      </c>
    </row>
    <row r="18" spans="1:4" ht="16.5" thickTop="1" thickBot="1" x14ac:dyDescent="0.3">
      <c r="A18" s="15">
        <v>14</v>
      </c>
      <c r="B18" s="16" t="s">
        <v>100</v>
      </c>
      <c r="C18" s="17">
        <v>8872393.6279864069</v>
      </c>
      <c r="D18" s="14">
        <f t="shared" si="0"/>
        <v>0.13337501187693224</v>
      </c>
    </row>
    <row r="19" spans="1:4" ht="16.5" thickTop="1" thickBot="1" x14ac:dyDescent="0.3">
      <c r="A19" s="15">
        <v>15</v>
      </c>
      <c r="B19" s="16" t="s">
        <v>101</v>
      </c>
      <c r="C19" s="17">
        <v>637421.45470947574</v>
      </c>
      <c r="D19" s="14">
        <f t="shared" si="0"/>
        <v>9.5820922354390835E-3</v>
      </c>
    </row>
    <row r="20" spans="1:4" ht="16.5" thickTop="1" thickBot="1" x14ac:dyDescent="0.3">
      <c r="A20" s="15">
        <v>16</v>
      </c>
      <c r="B20" s="16" t="s">
        <v>102</v>
      </c>
      <c r="C20" s="17">
        <v>4955417.5220672609</v>
      </c>
      <c r="D20" s="14">
        <f t="shared" si="0"/>
        <v>7.4492735396240198E-2</v>
      </c>
    </row>
    <row r="21" spans="1:4" ht="16.5" thickTop="1" thickBot="1" x14ac:dyDescent="0.3">
      <c r="A21" s="15">
        <v>17</v>
      </c>
      <c r="B21" s="16" t="s">
        <v>103</v>
      </c>
      <c r="C21" s="17">
        <v>23934994.343071215</v>
      </c>
      <c r="D21" s="14">
        <f t="shared" si="0"/>
        <v>0.35980483831463295</v>
      </c>
    </row>
    <row r="22" spans="1:4" ht="16.5" thickTop="1" thickBot="1" x14ac:dyDescent="0.3">
      <c r="A22" s="15">
        <v>18</v>
      </c>
      <c r="B22" s="16" t="s">
        <v>104</v>
      </c>
      <c r="C22" s="17">
        <v>4788054.6677516419</v>
      </c>
      <c r="D22" s="14">
        <f t="shared" si="0"/>
        <v>7.1976839053263256E-2</v>
      </c>
    </row>
    <row r="23" spans="1:4" ht="16.5" thickTop="1" thickBot="1" x14ac:dyDescent="0.3">
      <c r="A23" s="31"/>
      <c r="B23" s="18" t="s">
        <v>105</v>
      </c>
      <c r="C23" s="19">
        <f>SUM(C5:C22)</f>
        <v>66522158.109894983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159299.22739102118</v>
      </c>
      <c r="D5" s="14">
        <f>C5/C$23</f>
        <v>2.0977587708573525E-2</v>
      </c>
    </row>
    <row r="6" spans="1:6" ht="16.5" thickTop="1" thickBot="1" x14ac:dyDescent="0.3">
      <c r="A6" s="15">
        <v>2</v>
      </c>
      <c r="B6" s="16" t="s">
        <v>88</v>
      </c>
      <c r="C6" s="17">
        <v>4356.6061607101001</v>
      </c>
      <c r="D6" s="14">
        <f t="shared" ref="D6:D23" si="0">C6/C$23</f>
        <v>5.7370703765986439E-4</v>
      </c>
    </row>
    <row r="7" spans="1:6" ht="16.5" thickTop="1" thickBot="1" x14ac:dyDescent="0.3">
      <c r="A7" s="15">
        <v>3</v>
      </c>
      <c r="B7" s="16" t="s">
        <v>89</v>
      </c>
      <c r="C7" s="17">
        <v>70812.265534069156</v>
      </c>
      <c r="D7" s="14">
        <f t="shared" si="0"/>
        <v>9.3250327412916362E-3</v>
      </c>
    </row>
    <row r="8" spans="1:6" ht="16.5" thickTop="1" thickBot="1" x14ac:dyDescent="0.3">
      <c r="A8" s="15">
        <v>4</v>
      </c>
      <c r="B8" s="16" t="s">
        <v>90</v>
      </c>
      <c r="C8" s="17">
        <v>940771.7233309251</v>
      </c>
      <c r="D8" s="14">
        <f t="shared" si="0"/>
        <v>0.12388711271949777</v>
      </c>
    </row>
    <row r="9" spans="1:6" ht="16.5" thickTop="1" thickBot="1" x14ac:dyDescent="0.3">
      <c r="A9" s="15">
        <v>5</v>
      </c>
      <c r="B9" s="16" t="s">
        <v>91</v>
      </c>
      <c r="C9" s="17">
        <v>82512.743639252178</v>
      </c>
      <c r="D9" s="14">
        <f t="shared" si="0"/>
        <v>1.0865829954835156E-2</v>
      </c>
    </row>
    <row r="10" spans="1:6" ht="16.5" thickTop="1" thickBot="1" x14ac:dyDescent="0.3">
      <c r="A10" s="15">
        <v>6</v>
      </c>
      <c r="B10" s="16" t="s">
        <v>92</v>
      </c>
      <c r="C10" s="17">
        <v>161729.8324778766</v>
      </c>
      <c r="D10" s="14">
        <f t="shared" si="0"/>
        <v>2.1297666043098382E-2</v>
      </c>
    </row>
    <row r="11" spans="1:6" ht="16.5" thickTop="1" thickBot="1" x14ac:dyDescent="0.3">
      <c r="A11" s="15">
        <v>7</v>
      </c>
      <c r="B11" s="16" t="s">
        <v>93</v>
      </c>
      <c r="C11" s="17">
        <v>105251.33089164722</v>
      </c>
      <c r="D11" s="14">
        <f t="shared" si="0"/>
        <v>1.3860199207394723E-2</v>
      </c>
    </row>
    <row r="12" spans="1:6" ht="16.5" thickTop="1" thickBot="1" x14ac:dyDescent="0.3">
      <c r="A12" s="15">
        <v>8</v>
      </c>
      <c r="B12" s="16" t="s">
        <v>94</v>
      </c>
      <c r="C12" s="17">
        <v>23101.542845160206</v>
      </c>
      <c r="D12" s="14">
        <f t="shared" si="0"/>
        <v>3.0421656725814882E-3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421752.53984550119</v>
      </c>
      <c r="D14" s="14">
        <f t="shared" si="0"/>
        <v>5.5539195266814757E-2</v>
      </c>
    </row>
    <row r="15" spans="1:6" ht="16.5" thickTop="1" thickBot="1" x14ac:dyDescent="0.3">
      <c r="A15" s="15">
        <v>11</v>
      </c>
      <c r="B15" s="16" t="s">
        <v>97</v>
      </c>
      <c r="C15" s="17">
        <v>92971.048443003732</v>
      </c>
      <c r="D15" s="14">
        <f t="shared" si="0"/>
        <v>1.2243049479981827E-2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285939.5570999629</v>
      </c>
      <c r="D17" s="14">
        <f t="shared" si="0"/>
        <v>3.7654433336901619E-2</v>
      </c>
    </row>
    <row r="18" spans="1:4" ht="16.5" thickTop="1" thickBot="1" x14ac:dyDescent="0.3">
      <c r="A18" s="15">
        <v>14</v>
      </c>
      <c r="B18" s="16" t="s">
        <v>100</v>
      </c>
      <c r="C18" s="17">
        <v>2533382.6276423973</v>
      </c>
      <c r="D18" s="14">
        <f t="shared" si="0"/>
        <v>0.33361276850574545</v>
      </c>
    </row>
    <row r="19" spans="1:4" ht="16.5" thickTop="1" thickBot="1" x14ac:dyDescent="0.3">
      <c r="A19" s="15">
        <v>15</v>
      </c>
      <c r="B19" s="16" t="s">
        <v>101</v>
      </c>
      <c r="C19" s="17">
        <v>12655.67140137103</v>
      </c>
      <c r="D19" s="14">
        <f t="shared" si="0"/>
        <v>1.6665834554330699E-3</v>
      </c>
    </row>
    <row r="20" spans="1:4" ht="16.5" thickTop="1" thickBot="1" x14ac:dyDescent="0.3">
      <c r="A20" s="15">
        <v>16</v>
      </c>
      <c r="B20" s="16" t="s">
        <v>102</v>
      </c>
      <c r="C20" s="17">
        <v>1455157.003762054</v>
      </c>
      <c r="D20" s="14">
        <f t="shared" si="0"/>
        <v>0.19162480682492067</v>
      </c>
    </row>
    <row r="21" spans="1:4" ht="16.5" thickTop="1" thickBot="1" x14ac:dyDescent="0.3">
      <c r="A21" s="15">
        <v>17</v>
      </c>
      <c r="B21" s="16" t="s">
        <v>103</v>
      </c>
      <c r="C21" s="17">
        <v>506617.35698698141</v>
      </c>
      <c r="D21" s="14">
        <f t="shared" si="0"/>
        <v>6.671476199186592E-2</v>
      </c>
    </row>
    <row r="22" spans="1:4" ht="16.5" thickTop="1" thickBot="1" x14ac:dyDescent="0.3">
      <c r="A22" s="15">
        <v>18</v>
      </c>
      <c r="B22" s="16" t="s">
        <v>104</v>
      </c>
      <c r="C22" s="17">
        <v>737470.89615009737</v>
      </c>
      <c r="D22" s="14">
        <f t="shared" si="0"/>
        <v>9.7115100053404055E-2</v>
      </c>
    </row>
    <row r="23" spans="1:4" ht="16.5" thickTop="1" thickBot="1" x14ac:dyDescent="0.3">
      <c r="A23" s="7"/>
      <c r="B23" s="18" t="s">
        <v>105</v>
      </c>
      <c r="C23" s="19">
        <f>SUM(C5:C22)</f>
        <v>7593781.9736020314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1996.4309431153513</v>
      </c>
      <c r="D6" s="14">
        <f t="shared" ref="D6:D23" si="0">C6/C$23</f>
        <v>2.1884472827112482E-4</v>
      </c>
    </row>
    <row r="7" spans="1:6" ht="16.5" thickTop="1" thickBot="1" x14ac:dyDescent="0.3">
      <c r="A7" s="15">
        <v>3</v>
      </c>
      <c r="B7" s="16" t="s">
        <v>89</v>
      </c>
      <c r="C7" s="17">
        <v>42271.314599824596</v>
      </c>
      <c r="D7" s="14">
        <f t="shared" si="0"/>
        <v>4.6336961411879611E-3</v>
      </c>
    </row>
    <row r="8" spans="1:6" ht="16.5" thickTop="1" thickBot="1" x14ac:dyDescent="0.3">
      <c r="A8" s="15">
        <v>4</v>
      </c>
      <c r="B8" s="16" t="s">
        <v>90</v>
      </c>
      <c r="C8" s="17">
        <v>33573.132827384623</v>
      </c>
      <c r="D8" s="14">
        <f t="shared" si="0"/>
        <v>3.6802190209265107E-3</v>
      </c>
    </row>
    <row r="9" spans="1:6" ht="16.5" thickTop="1" thickBot="1" x14ac:dyDescent="0.3">
      <c r="A9" s="15">
        <v>5</v>
      </c>
      <c r="B9" s="16" t="s">
        <v>91</v>
      </c>
      <c r="C9" s="17">
        <v>27471.321403682156</v>
      </c>
      <c r="D9" s="14">
        <f t="shared" si="0"/>
        <v>3.0113507750266291E-3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32321.490564411535</v>
      </c>
      <c r="D13" s="14">
        <f t="shared" si="0"/>
        <v>3.5430165237013539E-3</v>
      </c>
    </row>
    <row r="14" spans="1:6" ht="16.5" thickTop="1" thickBot="1" x14ac:dyDescent="0.3">
      <c r="A14" s="15">
        <v>10</v>
      </c>
      <c r="B14" s="16" t="s">
        <v>96</v>
      </c>
      <c r="C14" s="17">
        <v>535496.27995589061</v>
      </c>
      <c r="D14" s="14">
        <f t="shared" si="0"/>
        <v>5.8700020795246687E-2</v>
      </c>
    </row>
    <row r="15" spans="1:6" ht="16.5" thickTop="1" thickBot="1" x14ac:dyDescent="0.3">
      <c r="A15" s="15">
        <v>11</v>
      </c>
      <c r="B15" s="16" t="s">
        <v>97</v>
      </c>
      <c r="C15" s="17">
        <v>6033954.6034392444</v>
      </c>
      <c r="D15" s="14">
        <f t="shared" si="0"/>
        <v>0.66142991829678699</v>
      </c>
    </row>
    <row r="16" spans="1:6" ht="16.5" thickTop="1" thickBot="1" x14ac:dyDescent="0.3">
      <c r="A16" s="15">
        <v>12</v>
      </c>
      <c r="B16" s="16" t="s">
        <v>98</v>
      </c>
      <c r="C16" s="17">
        <v>2899.8060089937326</v>
      </c>
      <c r="D16" s="14">
        <f t="shared" si="0"/>
        <v>3.1787087866256419E-4</v>
      </c>
    </row>
    <row r="17" spans="1:4" ht="16.5" thickTop="1" thickBot="1" x14ac:dyDescent="0.3">
      <c r="A17" s="15">
        <v>13</v>
      </c>
      <c r="B17" s="16" t="s">
        <v>99</v>
      </c>
      <c r="C17" s="17">
        <v>73825.37242146513</v>
      </c>
      <c r="D17" s="14">
        <f t="shared" si="0"/>
        <v>8.0925882374267722E-3</v>
      </c>
    </row>
    <row r="18" spans="1:4" ht="16.5" thickTop="1" thickBot="1" x14ac:dyDescent="0.3">
      <c r="A18" s="15">
        <v>14</v>
      </c>
      <c r="B18" s="16" t="s">
        <v>100</v>
      </c>
      <c r="C18" s="17">
        <v>427999.03907269065</v>
      </c>
      <c r="D18" s="14">
        <f t="shared" si="0"/>
        <v>4.6916390336048636E-2</v>
      </c>
    </row>
    <row r="19" spans="1:4" ht="16.5" thickTop="1" thickBot="1" x14ac:dyDescent="0.3">
      <c r="A19" s="15">
        <v>15</v>
      </c>
      <c r="B19" s="16" t="s">
        <v>101</v>
      </c>
      <c r="C19" s="17">
        <v>4501.0977303996415</v>
      </c>
      <c r="D19" s="14">
        <f t="shared" si="0"/>
        <v>4.9340124341790061E-4</v>
      </c>
    </row>
    <row r="20" spans="1:4" ht="16.5" thickTop="1" thickBot="1" x14ac:dyDescent="0.3">
      <c r="A20" s="15">
        <v>16</v>
      </c>
      <c r="B20" s="16" t="s">
        <v>102</v>
      </c>
      <c r="C20" s="17">
        <v>1312981.9206375766</v>
      </c>
      <c r="D20" s="14">
        <f t="shared" si="0"/>
        <v>0.14392642662533003</v>
      </c>
    </row>
    <row r="21" spans="1:4" ht="16.5" thickTop="1" thickBot="1" x14ac:dyDescent="0.3">
      <c r="A21" s="15">
        <v>17</v>
      </c>
      <c r="B21" s="16" t="s">
        <v>103</v>
      </c>
      <c r="C21" s="17">
        <v>295447.10642835341</v>
      </c>
      <c r="D21" s="14">
        <f t="shared" si="0"/>
        <v>3.2386315162951915E-2</v>
      </c>
    </row>
    <row r="22" spans="1:4" ht="16.5" thickTop="1" thickBot="1" x14ac:dyDescent="0.3">
      <c r="A22" s="15">
        <v>18</v>
      </c>
      <c r="B22" s="16" t="s">
        <v>104</v>
      </c>
      <c r="C22" s="17">
        <v>297852.05925420689</v>
      </c>
      <c r="D22" s="14">
        <f t="shared" si="0"/>
        <v>3.2649941235015044E-2</v>
      </c>
    </row>
    <row r="23" spans="1:4" ht="16.5" thickTop="1" thickBot="1" x14ac:dyDescent="0.3">
      <c r="A23" s="31"/>
      <c r="B23" s="18" t="s">
        <v>105</v>
      </c>
      <c r="C23" s="19">
        <f>SUM(C5:C22)</f>
        <v>9122590.9752872381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69495.074209804108</v>
      </c>
      <c r="D5" s="14">
        <f>C5/C$23</f>
        <v>8.3069983663880773E-3</v>
      </c>
    </row>
    <row r="6" spans="1:6" ht="16.5" thickTop="1" thickBot="1" x14ac:dyDescent="0.3">
      <c r="A6" s="15">
        <v>2</v>
      </c>
      <c r="B6" s="16" t="s">
        <v>88</v>
      </c>
      <c r="C6" s="17">
        <v>1629.4846943887767</v>
      </c>
      <c r="D6" s="14">
        <f t="shared" ref="D6:D23" si="0">C6/C$23</f>
        <v>1.9477821771190102E-4</v>
      </c>
    </row>
    <row r="7" spans="1:6" ht="16.5" thickTop="1" thickBot="1" x14ac:dyDescent="0.3">
      <c r="A7" s="15">
        <v>3</v>
      </c>
      <c r="B7" s="16" t="s">
        <v>89</v>
      </c>
      <c r="C7" s="17">
        <v>90549.528168423145</v>
      </c>
      <c r="D7" s="14">
        <f t="shared" si="0"/>
        <v>1.0823713639062283E-2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23815.142041961317</v>
      </c>
      <c r="D9" s="14">
        <f t="shared" si="0"/>
        <v>2.8467103357659729E-3</v>
      </c>
    </row>
    <row r="10" spans="1:6" ht="16.5" thickTop="1" thickBot="1" x14ac:dyDescent="0.3">
      <c r="A10" s="15">
        <v>6</v>
      </c>
      <c r="B10" s="16" t="s">
        <v>92</v>
      </c>
      <c r="C10" s="17">
        <v>5892.6453039870566</v>
      </c>
      <c r="D10" s="14">
        <f t="shared" si="0"/>
        <v>7.0436927322568626E-4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2278.9449913874955</v>
      </c>
      <c r="D13" s="14">
        <f t="shared" si="0"/>
        <v>2.7241056342196799E-4</v>
      </c>
    </row>
    <row r="14" spans="1:6" ht="16.5" thickTop="1" thickBot="1" x14ac:dyDescent="0.3">
      <c r="A14" s="15">
        <v>10</v>
      </c>
      <c r="B14" s="16" t="s">
        <v>96</v>
      </c>
      <c r="C14" s="17">
        <v>996860.71589804173</v>
      </c>
      <c r="D14" s="14">
        <f t="shared" si="0"/>
        <v>0.11915837823960823</v>
      </c>
    </row>
    <row r="15" spans="1:6" ht="16.5" thickTop="1" thickBot="1" x14ac:dyDescent="0.3">
      <c r="A15" s="15">
        <v>11</v>
      </c>
      <c r="B15" s="16" t="s">
        <v>97</v>
      </c>
      <c r="C15" s="17">
        <v>615062.85513578088</v>
      </c>
      <c r="D15" s="14">
        <f t="shared" si="0"/>
        <v>7.3520694681380935E-2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92852.718915213001</v>
      </c>
      <c r="D17" s="14">
        <f t="shared" si="0"/>
        <v>1.1099022385597361E-2</v>
      </c>
    </row>
    <row r="18" spans="1:4" ht="16.5" thickTop="1" thickBot="1" x14ac:dyDescent="0.3">
      <c r="A18" s="15">
        <v>14</v>
      </c>
      <c r="B18" s="16" t="s">
        <v>100</v>
      </c>
      <c r="C18" s="17">
        <v>3351303.3050857014</v>
      </c>
      <c r="D18" s="14">
        <f t="shared" si="0"/>
        <v>0.400593443451427</v>
      </c>
    </row>
    <row r="19" spans="1:4" ht="16.5" thickTop="1" thickBot="1" x14ac:dyDescent="0.3">
      <c r="A19" s="15">
        <v>15</v>
      </c>
      <c r="B19" s="16" t="s">
        <v>101</v>
      </c>
      <c r="C19" s="17">
        <v>52274.201942360662</v>
      </c>
      <c r="D19" s="14">
        <f t="shared" si="0"/>
        <v>6.2485250224852519E-3</v>
      </c>
    </row>
    <row r="20" spans="1:4" ht="16.5" thickTop="1" thickBot="1" x14ac:dyDescent="0.3">
      <c r="A20" s="15">
        <v>16</v>
      </c>
      <c r="B20" s="16" t="s">
        <v>102</v>
      </c>
      <c r="C20" s="17">
        <v>1900000.2468160738</v>
      </c>
      <c r="D20" s="14">
        <f t="shared" si="0"/>
        <v>0.22711392319387463</v>
      </c>
    </row>
    <row r="21" spans="1:4" ht="16.5" thickTop="1" thickBot="1" x14ac:dyDescent="0.3">
      <c r="A21" s="15">
        <v>17</v>
      </c>
      <c r="B21" s="16" t="s">
        <v>103</v>
      </c>
      <c r="C21" s="17">
        <v>330733.4185941472</v>
      </c>
      <c r="D21" s="14">
        <f t="shared" si="0"/>
        <v>3.9533765510878921E-2</v>
      </c>
    </row>
    <row r="22" spans="1:4" ht="16.5" thickTop="1" thickBot="1" x14ac:dyDescent="0.3">
      <c r="A22" s="15">
        <v>18</v>
      </c>
      <c r="B22" s="16" t="s">
        <v>104</v>
      </c>
      <c r="C22" s="17">
        <v>833098.3386855626</v>
      </c>
      <c r="D22" s="14">
        <f t="shared" si="0"/>
        <v>9.9583267119171801E-2</v>
      </c>
    </row>
    <row r="23" spans="1:4" ht="16.5" thickTop="1" thickBot="1" x14ac:dyDescent="0.3">
      <c r="A23" s="31"/>
      <c r="B23" s="18" t="s">
        <v>105</v>
      </c>
      <c r="C23" s="19">
        <f>SUM(C5:C22)</f>
        <v>8365846.6204828331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2913872.792778153</v>
      </c>
      <c r="D5" s="14">
        <f>C5/C$23</f>
        <v>8.2651284124556537E-2</v>
      </c>
    </row>
    <row r="6" spans="1:6" ht="16.5" thickTop="1" thickBot="1" x14ac:dyDescent="0.3">
      <c r="A6" s="15">
        <v>2</v>
      </c>
      <c r="B6" s="16" t="s">
        <v>88</v>
      </c>
      <c r="C6" s="17">
        <v>271014.03021335439</v>
      </c>
      <c r="D6" s="14">
        <f t="shared" ref="D6:D23" si="0">C6/C$23</f>
        <v>7.6872462203639155E-3</v>
      </c>
    </row>
    <row r="7" spans="1:6" ht="16.5" thickTop="1" thickBot="1" x14ac:dyDescent="0.3">
      <c r="A7" s="15">
        <v>3</v>
      </c>
      <c r="B7" s="16" t="s">
        <v>89</v>
      </c>
      <c r="C7" s="17">
        <v>1282050.2854883799</v>
      </c>
      <c r="D7" s="14">
        <f t="shared" si="0"/>
        <v>3.6365040598371923E-2</v>
      </c>
    </row>
    <row r="8" spans="1:6" ht="16.5" thickTop="1" thickBot="1" x14ac:dyDescent="0.3">
      <c r="A8" s="15">
        <v>4</v>
      </c>
      <c r="B8" s="16" t="s">
        <v>90</v>
      </c>
      <c r="C8" s="17">
        <v>4699273.7912687231</v>
      </c>
      <c r="D8" s="14">
        <f t="shared" si="0"/>
        <v>0.13329374372960284</v>
      </c>
    </row>
    <row r="9" spans="1:6" ht="16.5" thickTop="1" thickBot="1" x14ac:dyDescent="0.3">
      <c r="A9" s="15">
        <v>5</v>
      </c>
      <c r="B9" s="16" t="s">
        <v>91</v>
      </c>
      <c r="C9" s="17">
        <v>534075.94574395067</v>
      </c>
      <c r="D9" s="14">
        <f t="shared" si="0"/>
        <v>1.5148932666236421E-2</v>
      </c>
    </row>
    <row r="10" spans="1:6" ht="16.5" thickTop="1" thickBot="1" x14ac:dyDescent="0.3">
      <c r="A10" s="15">
        <v>6</v>
      </c>
      <c r="B10" s="16" t="s">
        <v>92</v>
      </c>
      <c r="C10" s="17">
        <v>604410.67538209842</v>
      </c>
      <c r="D10" s="14">
        <f t="shared" si="0"/>
        <v>1.7143959950047229E-2</v>
      </c>
    </row>
    <row r="11" spans="1:6" ht="16.5" thickTop="1" thickBot="1" x14ac:dyDescent="0.3">
      <c r="A11" s="15">
        <v>7</v>
      </c>
      <c r="B11" s="16" t="s">
        <v>93</v>
      </c>
      <c r="C11" s="17">
        <v>49533.97641490191</v>
      </c>
      <c r="D11" s="14">
        <f t="shared" si="0"/>
        <v>1.405019041542916E-3</v>
      </c>
    </row>
    <row r="12" spans="1:6" ht="16.5" thickTop="1" thickBot="1" x14ac:dyDescent="0.3">
      <c r="A12" s="15">
        <v>8</v>
      </c>
      <c r="B12" s="16" t="s">
        <v>94</v>
      </c>
      <c r="C12" s="17">
        <v>85180.347549398764</v>
      </c>
      <c r="D12" s="14">
        <f t="shared" si="0"/>
        <v>2.4161195796133161E-3</v>
      </c>
    </row>
    <row r="13" spans="1:6" ht="16.5" thickTop="1" thickBot="1" x14ac:dyDescent="0.3">
      <c r="A13" s="15">
        <v>9</v>
      </c>
      <c r="B13" s="16" t="s">
        <v>95</v>
      </c>
      <c r="C13" s="17">
        <v>128560.28573746746</v>
      </c>
      <c r="D13" s="14">
        <f t="shared" si="0"/>
        <v>3.6465808424982196E-3</v>
      </c>
    </row>
    <row r="14" spans="1:6" ht="16.5" thickTop="1" thickBot="1" x14ac:dyDescent="0.3">
      <c r="A14" s="15">
        <v>10</v>
      </c>
      <c r="B14" s="16" t="s">
        <v>96</v>
      </c>
      <c r="C14" s="17">
        <v>3126362.347785804</v>
      </c>
      <c r="D14" s="14">
        <f t="shared" si="0"/>
        <v>8.8678498019399712E-2</v>
      </c>
    </row>
    <row r="15" spans="1:6" ht="16.5" thickTop="1" thickBot="1" x14ac:dyDescent="0.3">
      <c r="A15" s="15">
        <v>11</v>
      </c>
      <c r="B15" s="16" t="s">
        <v>97</v>
      </c>
      <c r="C15" s="17">
        <v>277171.41414736834</v>
      </c>
      <c r="D15" s="14">
        <f t="shared" si="0"/>
        <v>7.8618988991821133E-3</v>
      </c>
    </row>
    <row r="16" spans="1:6" ht="16.5" thickTop="1" thickBot="1" x14ac:dyDescent="0.3">
      <c r="A16" s="15">
        <v>12</v>
      </c>
      <c r="B16" s="16" t="s">
        <v>98</v>
      </c>
      <c r="C16" s="17">
        <v>5392179.0487542888</v>
      </c>
      <c r="D16" s="14">
        <f t="shared" si="0"/>
        <v>0.15294783070614393</v>
      </c>
    </row>
    <row r="17" spans="1:4" ht="16.5" thickTop="1" thickBot="1" x14ac:dyDescent="0.3">
      <c r="A17" s="15">
        <v>13</v>
      </c>
      <c r="B17" s="16" t="s">
        <v>99</v>
      </c>
      <c r="C17" s="17">
        <v>912141.61094096315</v>
      </c>
      <c r="D17" s="14">
        <f t="shared" si="0"/>
        <v>2.5872672147720634E-2</v>
      </c>
    </row>
    <row r="18" spans="1:4" ht="16.5" thickTop="1" thickBot="1" x14ac:dyDescent="0.3">
      <c r="A18" s="15">
        <v>14</v>
      </c>
      <c r="B18" s="16" t="s">
        <v>100</v>
      </c>
      <c r="C18" s="17">
        <v>6619753.945645988</v>
      </c>
      <c r="D18" s="14">
        <f t="shared" si="0"/>
        <v>0.18776769032343152</v>
      </c>
    </row>
    <row r="19" spans="1:4" ht="16.5" thickTop="1" thickBot="1" x14ac:dyDescent="0.3">
      <c r="A19" s="15">
        <v>15</v>
      </c>
      <c r="B19" s="16" t="s">
        <v>101</v>
      </c>
      <c r="C19" s="17">
        <v>40443.549689464133</v>
      </c>
      <c r="D19" s="14">
        <f t="shared" si="0"/>
        <v>1.147171326309857E-3</v>
      </c>
    </row>
    <row r="20" spans="1:4" ht="16.5" thickTop="1" thickBot="1" x14ac:dyDescent="0.3">
      <c r="A20" s="15">
        <v>16</v>
      </c>
      <c r="B20" s="16" t="s">
        <v>102</v>
      </c>
      <c r="C20" s="17">
        <v>3501141.766700964</v>
      </c>
      <c r="D20" s="14">
        <f t="shared" si="0"/>
        <v>9.9309023934451707E-2</v>
      </c>
    </row>
    <row r="21" spans="1:4" ht="16.5" thickTop="1" thickBot="1" x14ac:dyDescent="0.3">
      <c r="A21" s="15">
        <v>17</v>
      </c>
      <c r="B21" s="16" t="s">
        <v>103</v>
      </c>
      <c r="C21" s="17">
        <v>2333800.8082488915</v>
      </c>
      <c r="D21" s="14">
        <f t="shared" si="0"/>
        <v>6.619768514630027E-2</v>
      </c>
    </row>
    <row r="22" spans="1:4" ht="16.5" thickTop="1" thickBot="1" x14ac:dyDescent="0.3">
      <c r="A22" s="15">
        <v>18</v>
      </c>
      <c r="B22" s="16" t="s">
        <v>104</v>
      </c>
      <c r="C22" s="17">
        <v>2484054.8044837941</v>
      </c>
      <c r="D22" s="14">
        <f t="shared" si="0"/>
        <v>7.0459602744226954E-2</v>
      </c>
    </row>
    <row r="23" spans="1:4" ht="16.5" thickTop="1" thickBot="1" x14ac:dyDescent="0.3">
      <c r="A23" s="31"/>
      <c r="B23" s="18" t="s">
        <v>105</v>
      </c>
      <c r="C23" s="19">
        <f>SUM(C5:C22)</f>
        <v>35255021.426973954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404205.07893929369</v>
      </c>
      <c r="D5" s="14">
        <f>C5/C$23</f>
        <v>2.1440443877015651E-2</v>
      </c>
    </row>
    <row r="6" spans="1:6" ht="16.5" thickTop="1" thickBot="1" x14ac:dyDescent="0.3">
      <c r="A6" s="15">
        <v>2</v>
      </c>
      <c r="B6" s="16" t="s">
        <v>88</v>
      </c>
      <c r="C6" s="17">
        <v>6472.9926650474727</v>
      </c>
      <c r="D6" s="14">
        <f t="shared" ref="D6:D23" si="0">C6/C$23</f>
        <v>3.4335005466897618E-4</v>
      </c>
    </row>
    <row r="7" spans="1:6" ht="16.5" thickTop="1" thickBot="1" x14ac:dyDescent="0.3">
      <c r="A7" s="15">
        <v>3</v>
      </c>
      <c r="B7" s="16" t="s">
        <v>89</v>
      </c>
      <c r="C7" s="17">
        <v>279143.58091166487</v>
      </c>
      <c r="D7" s="14">
        <f t="shared" si="0"/>
        <v>1.4806746852046833E-2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1224416.8415726202</v>
      </c>
      <c r="D9" s="14">
        <f t="shared" si="0"/>
        <v>6.4947329812630197E-2</v>
      </c>
    </row>
    <row r="10" spans="1:6" ht="16.5" thickTop="1" thickBot="1" x14ac:dyDescent="0.3">
      <c r="A10" s="15">
        <v>6</v>
      </c>
      <c r="B10" s="16" t="s">
        <v>92</v>
      </c>
      <c r="C10" s="17">
        <v>581886.63671658619</v>
      </c>
      <c r="D10" s="14">
        <f t="shared" si="0"/>
        <v>3.0865291970220591E-2</v>
      </c>
    </row>
    <row r="11" spans="1:6" ht="16.5" thickTop="1" thickBot="1" x14ac:dyDescent="0.3">
      <c r="A11" s="15">
        <v>7</v>
      </c>
      <c r="B11" s="16" t="s">
        <v>93</v>
      </c>
      <c r="C11" s="17">
        <v>90712.353194502648</v>
      </c>
      <c r="D11" s="14">
        <f t="shared" si="0"/>
        <v>4.8116988601987756E-3</v>
      </c>
    </row>
    <row r="12" spans="1:6" ht="16.5" thickTop="1" thickBot="1" x14ac:dyDescent="0.3">
      <c r="A12" s="15">
        <v>8</v>
      </c>
      <c r="B12" s="16" t="s">
        <v>94</v>
      </c>
      <c r="C12" s="17">
        <v>18545.950118482619</v>
      </c>
      <c r="D12" s="14">
        <f t="shared" si="0"/>
        <v>9.8374172760203656E-4</v>
      </c>
    </row>
    <row r="13" spans="1:6" ht="16.5" thickTop="1" thickBot="1" x14ac:dyDescent="0.3">
      <c r="A13" s="15">
        <v>9</v>
      </c>
      <c r="B13" s="16" t="s">
        <v>95</v>
      </c>
      <c r="C13" s="17">
        <v>10548.344947603411</v>
      </c>
      <c r="D13" s="14">
        <f t="shared" si="0"/>
        <v>5.5952092051386368E-4</v>
      </c>
    </row>
    <row r="14" spans="1:6" ht="16.5" thickTop="1" thickBot="1" x14ac:dyDescent="0.3">
      <c r="A14" s="15">
        <v>10</v>
      </c>
      <c r="B14" s="16" t="s">
        <v>96</v>
      </c>
      <c r="C14" s="17">
        <v>2120608.3831336191</v>
      </c>
      <c r="D14" s="14">
        <f t="shared" si="0"/>
        <v>0.11248444760520632</v>
      </c>
    </row>
    <row r="15" spans="1:6" ht="16.5" thickTop="1" thickBot="1" x14ac:dyDescent="0.3">
      <c r="A15" s="15">
        <v>11</v>
      </c>
      <c r="B15" s="16" t="s">
        <v>97</v>
      </c>
      <c r="C15" s="17">
        <v>801102.40584095463</v>
      </c>
      <c r="D15" s="14">
        <f t="shared" si="0"/>
        <v>4.2493259157574348E-2</v>
      </c>
    </row>
    <row r="16" spans="1:6" ht="16.5" thickTop="1" thickBot="1" x14ac:dyDescent="0.3">
      <c r="A16" s="15">
        <v>12</v>
      </c>
      <c r="B16" s="16" t="s">
        <v>98</v>
      </c>
      <c r="C16" s="17">
        <v>562898.61752460804</v>
      </c>
      <c r="D16" s="14">
        <f t="shared" si="0"/>
        <v>2.9858101360717027E-2</v>
      </c>
    </row>
    <row r="17" spans="1:4" ht="16.5" thickTop="1" thickBot="1" x14ac:dyDescent="0.3">
      <c r="A17" s="15">
        <v>13</v>
      </c>
      <c r="B17" s="16" t="s">
        <v>99</v>
      </c>
      <c r="C17" s="17">
        <v>377814.11851087172</v>
      </c>
      <c r="D17" s="14">
        <f t="shared" si="0"/>
        <v>2.0040575504725596E-2</v>
      </c>
    </row>
    <row r="18" spans="1:4" ht="16.5" thickTop="1" thickBot="1" x14ac:dyDescent="0.3">
      <c r="A18" s="15">
        <v>14</v>
      </c>
      <c r="B18" s="16" t="s">
        <v>100</v>
      </c>
      <c r="C18" s="17">
        <v>6477065.1016358947</v>
      </c>
      <c r="D18" s="14">
        <f t="shared" si="0"/>
        <v>0.34356607087625862</v>
      </c>
    </row>
    <row r="19" spans="1:4" ht="16.5" thickTop="1" thickBot="1" x14ac:dyDescent="0.3">
      <c r="A19" s="15">
        <v>15</v>
      </c>
      <c r="B19" s="16" t="s">
        <v>101</v>
      </c>
      <c r="C19" s="17">
        <v>246611.67819018467</v>
      </c>
      <c r="D19" s="14">
        <f t="shared" si="0"/>
        <v>1.3081141532235441E-2</v>
      </c>
    </row>
    <row r="20" spans="1:4" ht="16.5" thickTop="1" thickBot="1" x14ac:dyDescent="0.3">
      <c r="A20" s="15">
        <v>16</v>
      </c>
      <c r="B20" s="16" t="s">
        <v>102</v>
      </c>
      <c r="C20" s="17">
        <v>3131448.4258679468</v>
      </c>
      <c r="D20" s="14">
        <f t="shared" si="0"/>
        <v>0.16610292083606951</v>
      </c>
    </row>
    <row r="21" spans="1:4" ht="16.5" thickTop="1" thickBot="1" x14ac:dyDescent="0.3">
      <c r="A21" s="15">
        <v>17</v>
      </c>
      <c r="B21" s="16" t="s">
        <v>103</v>
      </c>
      <c r="C21" s="17">
        <v>1116406.7026952049</v>
      </c>
      <c r="D21" s="14">
        <f t="shared" si="0"/>
        <v>5.9218096209660814E-2</v>
      </c>
    </row>
    <row r="22" spans="1:4" ht="16.5" thickTop="1" thickBot="1" x14ac:dyDescent="0.3">
      <c r="A22" s="15">
        <v>18</v>
      </c>
      <c r="B22" s="16" t="s">
        <v>104</v>
      </c>
      <c r="C22" s="17">
        <v>1402571.312080906</v>
      </c>
      <c r="D22" s="14">
        <f t="shared" si="0"/>
        <v>7.4397262842655312E-2</v>
      </c>
    </row>
    <row r="23" spans="1:4" ht="16.5" thickTop="1" thickBot="1" x14ac:dyDescent="0.3">
      <c r="A23" s="31"/>
      <c r="B23" s="18" t="s">
        <v>105</v>
      </c>
      <c r="C23" s="19">
        <f>SUM(C5:C22)</f>
        <v>18852458.524545994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253009.18731995922</v>
      </c>
      <c r="D5" s="14">
        <f>C5/C$23</f>
        <v>3.0901718861424562E-2</v>
      </c>
    </row>
    <row r="6" spans="1:6" ht="16.5" thickTop="1" thickBot="1" x14ac:dyDescent="0.3">
      <c r="A6" s="15">
        <v>2</v>
      </c>
      <c r="B6" s="16" t="s">
        <v>88</v>
      </c>
      <c r="C6" s="17">
        <v>15705.433928415778</v>
      </c>
      <c r="D6" s="14">
        <f t="shared" ref="D6:D23" si="0">C6/C$23</f>
        <v>1.9182105954074857E-3</v>
      </c>
    </row>
    <row r="7" spans="1:6" ht="16.5" thickTop="1" thickBot="1" x14ac:dyDescent="0.3">
      <c r="A7" s="15">
        <v>3</v>
      </c>
      <c r="B7" s="16" t="s">
        <v>89</v>
      </c>
      <c r="C7" s="17">
        <v>131693.6792137179</v>
      </c>
      <c r="D7" s="14">
        <f t="shared" si="0"/>
        <v>1.6084637455249854E-2</v>
      </c>
    </row>
    <row r="8" spans="1:6" ht="16.5" thickTop="1" thickBot="1" x14ac:dyDescent="0.3">
      <c r="A8" s="15">
        <v>4</v>
      </c>
      <c r="B8" s="16" t="s">
        <v>90</v>
      </c>
      <c r="C8" s="17">
        <v>446254.25964840193</v>
      </c>
      <c r="D8" s="14">
        <f t="shared" si="0"/>
        <v>5.4504043186894252E-2</v>
      </c>
    </row>
    <row r="9" spans="1:6" ht="16.5" thickTop="1" thickBot="1" x14ac:dyDescent="0.3">
      <c r="A9" s="15">
        <v>5</v>
      </c>
      <c r="B9" s="16" t="s">
        <v>91</v>
      </c>
      <c r="C9" s="17">
        <v>211599.40120082253</v>
      </c>
      <c r="D9" s="14">
        <f t="shared" si="0"/>
        <v>2.5844062329976002E-2</v>
      </c>
    </row>
    <row r="10" spans="1:6" ht="16.5" thickTop="1" thickBot="1" x14ac:dyDescent="0.3">
      <c r="A10" s="15">
        <v>6</v>
      </c>
      <c r="B10" s="16" t="s">
        <v>92</v>
      </c>
      <c r="C10" s="17">
        <v>160971.32969872182</v>
      </c>
      <c r="D10" s="14">
        <f t="shared" si="0"/>
        <v>1.9660514417640575E-2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893.87807782565767</v>
      </c>
      <c r="D12" s="14">
        <f t="shared" si="0"/>
        <v>1.0917535979603537E-4</v>
      </c>
    </row>
    <row r="13" spans="1:6" ht="16.5" thickTop="1" thickBot="1" x14ac:dyDescent="0.3">
      <c r="A13" s="15">
        <v>9</v>
      </c>
      <c r="B13" s="16" t="s">
        <v>95</v>
      </c>
      <c r="C13" s="17">
        <v>1437.237533011817</v>
      </c>
      <c r="D13" s="14">
        <f t="shared" si="0"/>
        <v>1.755395155910014E-4</v>
      </c>
    </row>
    <row r="14" spans="1:6" ht="16.5" thickTop="1" thickBot="1" x14ac:dyDescent="0.3">
      <c r="A14" s="15">
        <v>10</v>
      </c>
      <c r="B14" s="16" t="s">
        <v>96</v>
      </c>
      <c r="C14" s="17">
        <v>888693.58637564396</v>
      </c>
      <c r="D14" s="14">
        <f t="shared" si="0"/>
        <v>0.10854214288037776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14005.968317705803</v>
      </c>
      <c r="D16" s="14">
        <f t="shared" si="0"/>
        <v>1.7106433956820238E-3</v>
      </c>
    </row>
    <row r="17" spans="1:4" ht="16.5" thickTop="1" thickBot="1" x14ac:dyDescent="0.3">
      <c r="A17" s="15">
        <v>13</v>
      </c>
      <c r="B17" s="16" t="s">
        <v>99</v>
      </c>
      <c r="C17" s="17">
        <v>100143.2142715737</v>
      </c>
      <c r="D17" s="14">
        <f t="shared" si="0"/>
        <v>1.2231166330675952E-2</v>
      </c>
    </row>
    <row r="18" spans="1:4" ht="16.5" thickTop="1" thickBot="1" x14ac:dyDescent="0.3">
      <c r="A18" s="15">
        <v>14</v>
      </c>
      <c r="B18" s="16" t="s">
        <v>100</v>
      </c>
      <c r="C18" s="17">
        <v>4058222.3475914081</v>
      </c>
      <c r="D18" s="14">
        <f t="shared" si="0"/>
        <v>0.49565807230481995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1250083.0256192964</v>
      </c>
      <c r="D20" s="14">
        <f t="shared" si="0"/>
        <v>0.15268107304844539</v>
      </c>
    </row>
    <row r="21" spans="1:4" ht="16.5" thickTop="1" thickBot="1" x14ac:dyDescent="0.3">
      <c r="A21" s="15">
        <v>17</v>
      </c>
      <c r="B21" s="16" t="s">
        <v>103</v>
      </c>
      <c r="C21" s="17">
        <v>285317.38497347379</v>
      </c>
      <c r="D21" s="14">
        <f t="shared" si="0"/>
        <v>3.4847736993745104E-2</v>
      </c>
    </row>
    <row r="22" spans="1:4" ht="16.5" thickTop="1" thickBot="1" x14ac:dyDescent="0.3">
      <c r="A22" s="15">
        <v>18</v>
      </c>
      <c r="B22" s="16" t="s">
        <v>104</v>
      </c>
      <c r="C22" s="17">
        <v>369514.21076617902</v>
      </c>
      <c r="D22" s="14">
        <f t="shared" si="0"/>
        <v>4.5131263324273994E-2</v>
      </c>
    </row>
    <row r="23" spans="1:4" ht="16.5" thickTop="1" thickBot="1" x14ac:dyDescent="0.3">
      <c r="A23" s="31"/>
      <c r="B23" s="18" t="s">
        <v>105</v>
      </c>
      <c r="C23" s="19">
        <f>SUM(C5:C22)</f>
        <v>8187544.1445361581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449522.98561024206</v>
      </c>
      <c r="D5" s="14">
        <f>C5/C$23</f>
        <v>2.3951152730854033E-2</v>
      </c>
    </row>
    <row r="6" spans="1:6" ht="16.5" thickTop="1" thickBot="1" x14ac:dyDescent="0.3">
      <c r="A6" s="15">
        <v>2</v>
      </c>
      <c r="B6" s="16" t="s">
        <v>88</v>
      </c>
      <c r="C6" s="17">
        <v>91495.988570727859</v>
      </c>
      <c r="D6" s="14">
        <f t="shared" ref="D6:D23" si="0">C6/C$23</f>
        <v>4.8750218935813359E-3</v>
      </c>
    </row>
    <row r="7" spans="1:6" ht="16.5" thickTop="1" thickBot="1" x14ac:dyDescent="0.3">
      <c r="A7" s="15">
        <v>3</v>
      </c>
      <c r="B7" s="16" t="s">
        <v>89</v>
      </c>
      <c r="C7" s="17">
        <v>417624.03489635041</v>
      </c>
      <c r="D7" s="14">
        <f t="shared" si="0"/>
        <v>2.2251536326444308E-2</v>
      </c>
    </row>
    <row r="8" spans="1:6" ht="16.5" thickTop="1" thickBot="1" x14ac:dyDescent="0.3">
      <c r="A8" s="15">
        <v>4</v>
      </c>
      <c r="B8" s="16" t="s">
        <v>90</v>
      </c>
      <c r="C8" s="17">
        <v>53538.905718365088</v>
      </c>
      <c r="D8" s="14">
        <f t="shared" si="0"/>
        <v>2.8526205532350421E-3</v>
      </c>
    </row>
    <row r="9" spans="1:6" ht="16.5" thickTop="1" thickBot="1" x14ac:dyDescent="0.3">
      <c r="A9" s="15">
        <v>5</v>
      </c>
      <c r="B9" s="16" t="s">
        <v>91</v>
      </c>
      <c r="C9" s="17">
        <v>434343.03214155516</v>
      </c>
      <c r="D9" s="14">
        <f t="shared" si="0"/>
        <v>2.3142345627292445E-2</v>
      </c>
    </row>
    <row r="10" spans="1:6" ht="16.5" thickTop="1" thickBot="1" x14ac:dyDescent="0.3">
      <c r="A10" s="15">
        <v>6</v>
      </c>
      <c r="B10" s="16" t="s">
        <v>92</v>
      </c>
      <c r="C10" s="17">
        <v>479774.05890257552</v>
      </c>
      <c r="D10" s="14">
        <f t="shared" si="0"/>
        <v>2.556296814383751E-2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46231.56977586374</v>
      </c>
      <c r="D12" s="14">
        <f t="shared" si="0"/>
        <v>2.463276460013836E-3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1921788.3650583399</v>
      </c>
      <c r="D14" s="14">
        <f t="shared" si="0"/>
        <v>0.10239531263435758</v>
      </c>
    </row>
    <row r="15" spans="1:6" ht="16.5" thickTop="1" thickBot="1" x14ac:dyDescent="0.3">
      <c r="A15" s="15">
        <v>11</v>
      </c>
      <c r="B15" s="16" t="s">
        <v>97</v>
      </c>
      <c r="C15" s="17">
        <v>3727555.1593161756</v>
      </c>
      <c r="D15" s="14">
        <f t="shared" si="0"/>
        <v>0.19860884936120715</v>
      </c>
    </row>
    <row r="16" spans="1:6" ht="16.5" thickTop="1" thickBot="1" x14ac:dyDescent="0.3">
      <c r="A16" s="15">
        <v>12</v>
      </c>
      <c r="B16" s="16" t="s">
        <v>98</v>
      </c>
      <c r="C16" s="17">
        <v>1973.0361235008509</v>
      </c>
      <c r="D16" s="14">
        <f t="shared" si="0"/>
        <v>1.0512585796543605E-4</v>
      </c>
    </row>
    <row r="17" spans="1:4" ht="16.5" thickTop="1" thickBot="1" x14ac:dyDescent="0.3">
      <c r="A17" s="15">
        <v>13</v>
      </c>
      <c r="B17" s="16" t="s">
        <v>99</v>
      </c>
      <c r="C17" s="17">
        <v>193969.93503404109</v>
      </c>
      <c r="D17" s="14">
        <f t="shared" si="0"/>
        <v>1.0334963256411289E-2</v>
      </c>
    </row>
    <row r="18" spans="1:4" ht="16.5" thickTop="1" thickBot="1" x14ac:dyDescent="0.3">
      <c r="A18" s="15">
        <v>14</v>
      </c>
      <c r="B18" s="16" t="s">
        <v>100</v>
      </c>
      <c r="C18" s="17">
        <v>4417563.4534186441</v>
      </c>
      <c r="D18" s="14">
        <f t="shared" si="0"/>
        <v>0.23537336322732019</v>
      </c>
    </row>
    <row r="19" spans="1:4" ht="16.5" thickTop="1" thickBot="1" x14ac:dyDescent="0.3">
      <c r="A19" s="15">
        <v>15</v>
      </c>
      <c r="B19" s="16" t="s">
        <v>101</v>
      </c>
      <c r="C19" s="17">
        <v>236863.76610779218</v>
      </c>
      <c r="D19" s="14">
        <f t="shared" si="0"/>
        <v>1.2620400780510741E-2</v>
      </c>
    </row>
    <row r="20" spans="1:4" ht="16.5" thickTop="1" thickBot="1" x14ac:dyDescent="0.3">
      <c r="A20" s="15">
        <v>16</v>
      </c>
      <c r="B20" s="16" t="s">
        <v>102</v>
      </c>
      <c r="C20" s="17">
        <v>3937157.0900787544</v>
      </c>
      <c r="D20" s="14">
        <f t="shared" si="0"/>
        <v>0.20977670510402599</v>
      </c>
    </row>
    <row r="21" spans="1:4" ht="16.5" thickTop="1" thickBot="1" x14ac:dyDescent="0.3">
      <c r="A21" s="15">
        <v>17</v>
      </c>
      <c r="B21" s="16" t="s">
        <v>103</v>
      </c>
      <c r="C21" s="17">
        <v>1013069.0029580563</v>
      </c>
      <c r="D21" s="14">
        <f t="shared" si="0"/>
        <v>5.3977596682409958E-2</v>
      </c>
    </row>
    <row r="22" spans="1:4" ht="16.5" thickTop="1" thickBot="1" x14ac:dyDescent="0.3">
      <c r="A22" s="15">
        <v>18</v>
      </c>
      <c r="B22" s="16" t="s">
        <v>104</v>
      </c>
      <c r="C22" s="17">
        <v>1345853.2398599018</v>
      </c>
      <c r="D22" s="14">
        <f t="shared" si="0"/>
        <v>7.1708761360533169E-2</v>
      </c>
    </row>
    <row r="23" spans="1:4" ht="16.5" thickTop="1" thickBot="1" x14ac:dyDescent="0.3">
      <c r="A23" s="31"/>
      <c r="B23" s="18" t="s">
        <v>105</v>
      </c>
      <c r="C23" s="19">
        <f>SUM(C5:C22)</f>
        <v>18768323.623570886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7" ht="16.5" thickTop="1" thickBot="1" x14ac:dyDescent="0.3">
      <c r="A9" s="15">
        <v>5</v>
      </c>
      <c r="B9" s="16" t="s">
        <v>91</v>
      </c>
      <c r="C9" s="17">
        <v>276102.45160153141</v>
      </c>
      <c r="D9" s="14">
        <f t="shared" si="0"/>
        <v>0.11591886145971156</v>
      </c>
    </row>
    <row r="10" spans="1:7" ht="16.5" thickTop="1" thickBot="1" x14ac:dyDescent="0.3">
      <c r="A10" s="15">
        <v>6</v>
      </c>
      <c r="B10" s="16" t="s">
        <v>92</v>
      </c>
      <c r="C10" s="17">
        <v>810.19847165586316</v>
      </c>
      <c r="D10" s="14">
        <f t="shared" si="0"/>
        <v>3.4015375034150957E-4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1351.1255991190239</v>
      </c>
      <c r="D13" s="14">
        <f t="shared" si="0"/>
        <v>5.6725661156019672E-4</v>
      </c>
    </row>
    <row r="14" spans="1:7" ht="16.5" thickTop="1" thickBot="1" x14ac:dyDescent="0.3">
      <c r="A14" s="15">
        <v>10</v>
      </c>
      <c r="B14" s="16" t="s">
        <v>96</v>
      </c>
      <c r="C14" s="17">
        <v>24007.148209543924</v>
      </c>
      <c r="D14" s="14">
        <f t="shared" si="0"/>
        <v>1.0079161815488383E-2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30650.456245618399</v>
      </c>
      <c r="D17" s="14">
        <f t="shared" si="0"/>
        <v>1.2868288458156825E-2</v>
      </c>
    </row>
    <row r="18" spans="1:4" ht="16.5" thickTop="1" thickBot="1" x14ac:dyDescent="0.3">
      <c r="A18" s="15">
        <v>14</v>
      </c>
      <c r="B18" s="16" t="s">
        <v>100</v>
      </c>
      <c r="C18" s="17">
        <v>1096984.4644795421</v>
      </c>
      <c r="D18" s="14">
        <f t="shared" si="0"/>
        <v>0.46055799006441933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333597.87380985991</v>
      </c>
      <c r="D20" s="14">
        <f t="shared" si="0"/>
        <v>0.14005774122291426</v>
      </c>
    </row>
    <row r="21" spans="1:4" ht="16.5" thickTop="1" thickBot="1" x14ac:dyDescent="0.3">
      <c r="A21" s="15">
        <v>17</v>
      </c>
      <c r="B21" s="16" t="s">
        <v>103</v>
      </c>
      <c r="C21" s="17">
        <v>41647.776056146125</v>
      </c>
      <c r="D21" s="14">
        <f t="shared" si="0"/>
        <v>1.7485403533196001E-2</v>
      </c>
    </row>
    <row r="22" spans="1:4" ht="16.5" thickTop="1" thickBot="1" x14ac:dyDescent="0.3">
      <c r="A22" s="15">
        <v>18</v>
      </c>
      <c r="B22" s="16" t="s">
        <v>104</v>
      </c>
      <c r="C22" s="17">
        <v>576708.09355867596</v>
      </c>
      <c r="D22" s="14">
        <f t="shared" si="0"/>
        <v>0.24212514308421207</v>
      </c>
    </row>
    <row r="23" spans="1:4" ht="16.5" thickTop="1" thickBot="1" x14ac:dyDescent="0.3">
      <c r="A23" s="31"/>
      <c r="B23" s="18" t="s">
        <v>105</v>
      </c>
      <c r="C23" s="19">
        <f>SUM(C5:C22)</f>
        <v>2381859.5880316924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136613.64044638048</v>
      </c>
      <c r="D5" s="14">
        <f>C5/C$23</f>
        <v>3.3646861978693511E-3</v>
      </c>
    </row>
    <row r="6" spans="1:6" ht="16.5" thickTop="1" thickBot="1" x14ac:dyDescent="0.3">
      <c r="A6" s="15">
        <v>2</v>
      </c>
      <c r="B6" s="16" t="s">
        <v>88</v>
      </c>
      <c r="C6" s="17">
        <v>198468.81508402212</v>
      </c>
      <c r="D6" s="14">
        <f t="shared" ref="D6:D23" si="0">C6/C$23</f>
        <v>4.8881303553490541E-3</v>
      </c>
    </row>
    <row r="7" spans="1:6" ht="16.5" thickTop="1" thickBot="1" x14ac:dyDescent="0.3">
      <c r="A7" s="15">
        <v>3</v>
      </c>
      <c r="B7" s="16" t="s">
        <v>89</v>
      </c>
      <c r="C7" s="17">
        <v>530827.6804432387</v>
      </c>
      <c r="D7" s="14">
        <f t="shared" si="0"/>
        <v>1.3073867031128434E-2</v>
      </c>
    </row>
    <row r="8" spans="1:6" ht="16.5" thickTop="1" thickBot="1" x14ac:dyDescent="0.3">
      <c r="A8" s="15">
        <v>4</v>
      </c>
      <c r="B8" s="16" t="s">
        <v>90</v>
      </c>
      <c r="C8" s="17">
        <v>977250.66868923162</v>
      </c>
      <c r="D8" s="14">
        <f t="shared" si="0"/>
        <v>2.4068913075248992E-2</v>
      </c>
    </row>
    <row r="9" spans="1:6" ht="16.5" thickTop="1" thickBot="1" x14ac:dyDescent="0.3">
      <c r="A9" s="15">
        <v>5</v>
      </c>
      <c r="B9" s="16" t="s">
        <v>91</v>
      </c>
      <c r="C9" s="17">
        <v>318709.60487259645</v>
      </c>
      <c r="D9" s="14">
        <f t="shared" si="0"/>
        <v>7.8495661570786527E-3</v>
      </c>
    </row>
    <row r="10" spans="1:6" ht="16.5" thickTop="1" thickBot="1" x14ac:dyDescent="0.3">
      <c r="A10" s="15">
        <v>6</v>
      </c>
      <c r="B10" s="16" t="s">
        <v>92</v>
      </c>
      <c r="C10" s="17">
        <v>893008.61765465187</v>
      </c>
      <c r="D10" s="14">
        <f t="shared" si="0"/>
        <v>2.19940978117797E-2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124129.67601525428</v>
      </c>
      <c r="D12" s="14">
        <f t="shared" si="0"/>
        <v>3.057216001783122E-3</v>
      </c>
    </row>
    <row r="13" spans="1:6" ht="16.5" thickTop="1" thickBot="1" x14ac:dyDescent="0.3">
      <c r="A13" s="15">
        <v>9</v>
      </c>
      <c r="B13" s="16" t="s">
        <v>95</v>
      </c>
      <c r="C13" s="17">
        <v>29201.86558658685</v>
      </c>
      <c r="D13" s="14">
        <f t="shared" si="0"/>
        <v>7.1921891379352358E-4</v>
      </c>
    </row>
    <row r="14" spans="1:6" ht="16.5" thickTop="1" thickBot="1" x14ac:dyDescent="0.3">
      <c r="A14" s="15">
        <v>10</v>
      </c>
      <c r="B14" s="16" t="s">
        <v>96</v>
      </c>
      <c r="C14" s="17">
        <v>3988629.5430973107</v>
      </c>
      <c r="D14" s="14">
        <f t="shared" si="0"/>
        <v>9.8236799255348645E-2</v>
      </c>
    </row>
    <row r="15" spans="1:6" ht="16.5" thickTop="1" thickBot="1" x14ac:dyDescent="0.3">
      <c r="A15" s="15">
        <v>11</v>
      </c>
      <c r="B15" s="16" t="s">
        <v>97</v>
      </c>
      <c r="C15" s="17">
        <v>32395.391799335175</v>
      </c>
      <c r="D15" s="14">
        <f t="shared" si="0"/>
        <v>7.9787294523180931E-4</v>
      </c>
    </row>
    <row r="16" spans="1:6" ht="16.5" thickTop="1" thickBot="1" x14ac:dyDescent="0.3">
      <c r="A16" s="15">
        <v>12</v>
      </c>
      <c r="B16" s="16" t="s">
        <v>98</v>
      </c>
      <c r="C16" s="17">
        <v>8513031.6761401426</v>
      </c>
      <c r="D16" s="14">
        <f t="shared" si="0"/>
        <v>0.20966925476212378</v>
      </c>
    </row>
    <row r="17" spans="1:4" ht="16.5" thickTop="1" thickBot="1" x14ac:dyDescent="0.3">
      <c r="A17" s="15">
        <v>13</v>
      </c>
      <c r="B17" s="16" t="s">
        <v>99</v>
      </c>
      <c r="C17" s="17">
        <v>907013.78000703198</v>
      </c>
      <c r="D17" s="14">
        <f t="shared" si="0"/>
        <v>2.2339033912684412E-2</v>
      </c>
    </row>
    <row r="18" spans="1:4" ht="16.5" thickTop="1" thickBot="1" x14ac:dyDescent="0.3">
      <c r="A18" s="15">
        <v>14</v>
      </c>
      <c r="B18" s="16" t="s">
        <v>100</v>
      </c>
      <c r="C18" s="17">
        <v>11813878.659493471</v>
      </c>
      <c r="D18" s="14">
        <f t="shared" si="0"/>
        <v>0.29096651212147762</v>
      </c>
    </row>
    <row r="19" spans="1:4" ht="16.5" thickTop="1" thickBot="1" x14ac:dyDescent="0.3">
      <c r="A19" s="15">
        <v>15</v>
      </c>
      <c r="B19" s="16" t="s">
        <v>101</v>
      </c>
      <c r="C19" s="17">
        <v>655490.04941161885</v>
      </c>
      <c r="D19" s="14">
        <f t="shared" si="0"/>
        <v>1.6144202840137456E-2</v>
      </c>
    </row>
    <row r="20" spans="1:4" ht="16.5" thickTop="1" thickBot="1" x14ac:dyDescent="0.3">
      <c r="A20" s="15">
        <v>16</v>
      </c>
      <c r="B20" s="16" t="s">
        <v>102</v>
      </c>
      <c r="C20" s="17">
        <v>2586196.6348052914</v>
      </c>
      <c r="D20" s="14">
        <f t="shared" si="0"/>
        <v>6.3695983019505839E-2</v>
      </c>
    </row>
    <row r="21" spans="1:4" ht="16.5" thickTop="1" thickBot="1" x14ac:dyDescent="0.3">
      <c r="A21" s="15">
        <v>17</v>
      </c>
      <c r="B21" s="16" t="s">
        <v>103</v>
      </c>
      <c r="C21" s="17">
        <v>2261480.668825225</v>
      </c>
      <c r="D21" s="14">
        <f t="shared" si="0"/>
        <v>5.5698484926409005E-2</v>
      </c>
    </row>
    <row r="22" spans="1:4" ht="16.5" thickTop="1" thickBot="1" x14ac:dyDescent="0.3">
      <c r="A22" s="15">
        <v>18</v>
      </c>
      <c r="B22" s="16" t="s">
        <v>104</v>
      </c>
      <c r="C22" s="17">
        <v>6635866.6386968568</v>
      </c>
      <c r="D22" s="14">
        <f t="shared" si="0"/>
        <v>0.16343616067305056</v>
      </c>
    </row>
    <row r="23" spans="1:4" ht="16.5" thickTop="1" thickBot="1" x14ac:dyDescent="0.3">
      <c r="A23" s="31"/>
      <c r="B23" s="18" t="s">
        <v>105</v>
      </c>
      <c r="C23" s="19">
        <f>SUM(C5:C22)</f>
        <v>40602193.611068249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1568284.8196139901</v>
      </c>
      <c r="D5" s="14">
        <f>C5/C$23</f>
        <v>2.9385734615585062E-2</v>
      </c>
    </row>
    <row r="6" spans="1:6" ht="16.5" thickTop="1" thickBot="1" x14ac:dyDescent="0.3">
      <c r="A6" s="15">
        <v>2</v>
      </c>
      <c r="B6" s="16" t="s">
        <v>88</v>
      </c>
      <c r="C6" s="17">
        <v>314500.10602346476</v>
      </c>
      <c r="D6" s="14">
        <f t="shared" ref="D6:D23" si="0">C6/C$23</f>
        <v>5.8929452970498276E-3</v>
      </c>
    </row>
    <row r="7" spans="1:6" ht="16.5" thickTop="1" thickBot="1" x14ac:dyDescent="0.3">
      <c r="A7" s="15">
        <v>3</v>
      </c>
      <c r="B7" s="16" t="s">
        <v>89</v>
      </c>
      <c r="C7" s="17">
        <v>918924.3432896015</v>
      </c>
      <c r="D7" s="14">
        <f t="shared" si="0"/>
        <v>1.7218343598043282E-2</v>
      </c>
    </row>
    <row r="8" spans="1:6" ht="16.5" thickTop="1" thickBot="1" x14ac:dyDescent="0.3">
      <c r="A8" s="15">
        <v>4</v>
      </c>
      <c r="B8" s="16" t="s">
        <v>90</v>
      </c>
      <c r="C8" s="17">
        <v>13215.524964413471</v>
      </c>
      <c r="D8" s="14">
        <f t="shared" si="0"/>
        <v>2.4762588054986053E-4</v>
      </c>
    </row>
    <row r="9" spans="1:6" ht="16.5" thickTop="1" thickBot="1" x14ac:dyDescent="0.3">
      <c r="A9" s="15">
        <v>5</v>
      </c>
      <c r="B9" s="16" t="s">
        <v>91</v>
      </c>
      <c r="C9" s="17">
        <v>143400.16535105754</v>
      </c>
      <c r="D9" s="14">
        <f t="shared" si="0"/>
        <v>2.6869603978404806E-3</v>
      </c>
    </row>
    <row r="10" spans="1:6" ht="16.5" thickTop="1" thickBot="1" x14ac:dyDescent="0.3">
      <c r="A10" s="15">
        <v>6</v>
      </c>
      <c r="B10" s="16" t="s">
        <v>92</v>
      </c>
      <c r="C10" s="17">
        <v>1296527.7337004859</v>
      </c>
      <c r="D10" s="14">
        <f t="shared" si="0"/>
        <v>2.4293686598105324E-2</v>
      </c>
    </row>
    <row r="11" spans="1:6" ht="16.5" thickTop="1" thickBot="1" x14ac:dyDescent="0.3">
      <c r="A11" s="15">
        <v>7</v>
      </c>
      <c r="B11" s="16" t="s">
        <v>93</v>
      </c>
      <c r="C11" s="17">
        <v>3166847.5492133573</v>
      </c>
      <c r="D11" s="14">
        <f t="shared" si="0"/>
        <v>5.933880152720284E-2</v>
      </c>
    </row>
    <row r="12" spans="1:6" ht="16.5" thickTop="1" thickBot="1" x14ac:dyDescent="0.3">
      <c r="A12" s="15">
        <v>8</v>
      </c>
      <c r="B12" s="16" t="s">
        <v>94</v>
      </c>
      <c r="C12" s="17">
        <v>82887.805924443703</v>
      </c>
      <c r="D12" s="14">
        <f t="shared" si="0"/>
        <v>1.5531101476601282E-3</v>
      </c>
    </row>
    <row r="13" spans="1:6" ht="16.5" thickTop="1" thickBot="1" x14ac:dyDescent="0.3">
      <c r="A13" s="15">
        <v>9</v>
      </c>
      <c r="B13" s="16" t="s">
        <v>95</v>
      </c>
      <c r="C13" s="17">
        <v>802148.4310129002</v>
      </c>
      <c r="D13" s="14">
        <f t="shared" si="0"/>
        <v>1.5030255104971846E-2</v>
      </c>
    </row>
    <row r="14" spans="1:6" ht="16.5" thickTop="1" thickBot="1" x14ac:dyDescent="0.3">
      <c r="A14" s="15">
        <v>10</v>
      </c>
      <c r="B14" s="16" t="s">
        <v>96</v>
      </c>
      <c r="C14" s="17">
        <v>3237534.6331117027</v>
      </c>
      <c r="D14" s="14">
        <f t="shared" si="0"/>
        <v>6.066330066295144E-2</v>
      </c>
    </row>
    <row r="15" spans="1:6" ht="16.5" thickTop="1" thickBot="1" x14ac:dyDescent="0.3">
      <c r="A15" s="15">
        <v>11</v>
      </c>
      <c r="B15" s="16" t="s">
        <v>97</v>
      </c>
      <c r="C15" s="17">
        <v>88311.947707631989</v>
      </c>
      <c r="D15" s="14">
        <f t="shared" si="0"/>
        <v>1.6547449967415019E-3</v>
      </c>
    </row>
    <row r="16" spans="1:6" ht="16.5" thickTop="1" thickBot="1" x14ac:dyDescent="0.3">
      <c r="A16" s="15">
        <v>12</v>
      </c>
      <c r="B16" s="16" t="s">
        <v>98</v>
      </c>
      <c r="C16" s="17">
        <v>2278819.6005491237</v>
      </c>
      <c r="D16" s="14">
        <f t="shared" si="0"/>
        <v>4.2699379080269668E-2</v>
      </c>
    </row>
    <row r="17" spans="1:4" ht="16.5" thickTop="1" thickBot="1" x14ac:dyDescent="0.3">
      <c r="A17" s="15">
        <v>13</v>
      </c>
      <c r="B17" s="16" t="s">
        <v>99</v>
      </c>
      <c r="C17" s="17">
        <v>1048348.1713970195</v>
      </c>
      <c r="D17" s="14">
        <f t="shared" si="0"/>
        <v>1.9643422396315263E-2</v>
      </c>
    </row>
    <row r="18" spans="1:4" ht="16.5" thickTop="1" thickBot="1" x14ac:dyDescent="0.3">
      <c r="A18" s="15">
        <v>14</v>
      </c>
      <c r="B18" s="16" t="s">
        <v>100</v>
      </c>
      <c r="C18" s="17">
        <v>16625843.127985571</v>
      </c>
      <c r="D18" s="14">
        <f t="shared" si="0"/>
        <v>0.31152671237332069</v>
      </c>
    </row>
    <row r="19" spans="1:4" ht="16.5" thickTop="1" thickBot="1" x14ac:dyDescent="0.3">
      <c r="A19" s="15">
        <v>15</v>
      </c>
      <c r="B19" s="16" t="s">
        <v>101</v>
      </c>
      <c r="C19" s="17">
        <v>1053092.6018298774</v>
      </c>
      <c r="D19" s="14">
        <f t="shared" si="0"/>
        <v>1.9732321154919828E-2</v>
      </c>
    </row>
    <row r="20" spans="1:4" ht="16.5" thickTop="1" thickBot="1" x14ac:dyDescent="0.3">
      <c r="A20" s="15">
        <v>16</v>
      </c>
      <c r="B20" s="16" t="s">
        <v>102</v>
      </c>
      <c r="C20" s="17">
        <v>4450948.8348927703</v>
      </c>
      <c r="D20" s="14">
        <f t="shared" si="0"/>
        <v>8.3399647572881291E-2</v>
      </c>
    </row>
    <row r="21" spans="1:4" ht="16.5" thickTop="1" thickBot="1" x14ac:dyDescent="0.3">
      <c r="A21" s="15">
        <v>17</v>
      </c>
      <c r="B21" s="16" t="s">
        <v>103</v>
      </c>
      <c r="C21" s="17">
        <v>12269952.134235771</v>
      </c>
      <c r="D21" s="14">
        <f t="shared" si="0"/>
        <v>0.22990821096599706</v>
      </c>
    </row>
    <row r="22" spans="1:4" ht="16.5" thickTop="1" thickBot="1" x14ac:dyDescent="0.3">
      <c r="A22" s="15">
        <v>18</v>
      </c>
      <c r="B22" s="16" t="s">
        <v>104</v>
      </c>
      <c r="C22" s="17">
        <v>4009329.0584806646</v>
      </c>
      <c r="D22" s="14">
        <f t="shared" si="0"/>
        <v>7.5124797629594633E-2</v>
      </c>
    </row>
    <row r="23" spans="1:4" ht="16.5" thickTop="1" thickBot="1" x14ac:dyDescent="0.3">
      <c r="A23" s="31"/>
      <c r="B23" s="18" t="s">
        <v>105</v>
      </c>
      <c r="C23" s="19">
        <f>SUM(C5:C22)</f>
        <v>53368916.589283846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736.4540768508914</v>
      </c>
      <c r="D6" s="14">
        <f t="shared" ref="D6:D23" si="0">C6/C$23</f>
        <v>1.5965733448378432E-4</v>
      </c>
    </row>
    <row r="7" spans="1:6" ht="16.5" thickTop="1" thickBot="1" x14ac:dyDescent="0.3">
      <c r="A7" s="15">
        <v>3</v>
      </c>
      <c r="B7" s="16" t="s">
        <v>89</v>
      </c>
      <c r="C7" s="17">
        <v>65156.212466357239</v>
      </c>
      <c r="D7" s="14">
        <f t="shared" si="0"/>
        <v>1.4125344043066415E-2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6" ht="16.5" thickTop="1" thickBot="1" x14ac:dyDescent="0.3">
      <c r="A10" s="15">
        <v>6</v>
      </c>
      <c r="B10" s="16" t="s">
        <v>92</v>
      </c>
      <c r="C10" s="17">
        <v>5270.8525985636097</v>
      </c>
      <c r="D10" s="14">
        <f t="shared" si="0"/>
        <v>1.1426785495465145E-3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202629.0922999187</v>
      </c>
      <c r="D14" s="14">
        <f t="shared" si="0"/>
        <v>4.3928361295532375E-2</v>
      </c>
    </row>
    <row r="15" spans="1:6" ht="16.5" thickTop="1" thickBot="1" x14ac:dyDescent="0.3">
      <c r="A15" s="15">
        <v>11</v>
      </c>
      <c r="B15" s="16" t="s">
        <v>97</v>
      </c>
      <c r="C15" s="17">
        <v>168666.32139176069</v>
      </c>
      <c r="D15" s="14">
        <f t="shared" si="0"/>
        <v>3.6565505083144559E-2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256149.11145062675</v>
      </c>
      <c r="D17" s="14">
        <f t="shared" si="0"/>
        <v>5.5531071997686858E-2</v>
      </c>
    </row>
    <row r="18" spans="1:4" ht="16.5" thickTop="1" thickBot="1" x14ac:dyDescent="0.3">
      <c r="A18" s="15">
        <v>14</v>
      </c>
      <c r="B18" s="16" t="s">
        <v>100</v>
      </c>
      <c r="C18" s="17">
        <v>2623220.2273160755</v>
      </c>
      <c r="D18" s="14">
        <f t="shared" si="0"/>
        <v>0.56869309631376841</v>
      </c>
    </row>
    <row r="19" spans="1:4" ht="16.5" thickTop="1" thickBot="1" x14ac:dyDescent="0.3">
      <c r="A19" s="15">
        <v>15</v>
      </c>
      <c r="B19" s="16" t="s">
        <v>101</v>
      </c>
      <c r="C19" s="17">
        <v>6181.6177584695906</v>
      </c>
      <c r="D19" s="14">
        <f t="shared" si="0"/>
        <v>1.3401251281479492E-3</v>
      </c>
    </row>
    <row r="20" spans="1:4" ht="16.5" thickTop="1" thickBot="1" x14ac:dyDescent="0.3">
      <c r="A20" s="15">
        <v>16</v>
      </c>
      <c r="B20" s="16" t="s">
        <v>102</v>
      </c>
      <c r="C20" s="17">
        <v>1077356.1697801885</v>
      </c>
      <c r="D20" s="14">
        <f t="shared" si="0"/>
        <v>0.23356217280007047</v>
      </c>
    </row>
    <row r="21" spans="1:4" ht="16.5" thickTop="1" thickBot="1" x14ac:dyDescent="0.3">
      <c r="A21" s="15">
        <v>17</v>
      </c>
      <c r="B21" s="16" t="s">
        <v>103</v>
      </c>
      <c r="C21" s="17">
        <v>102990.44953352133</v>
      </c>
      <c r="D21" s="14">
        <f t="shared" si="0"/>
        <v>2.2327503053714434E-2</v>
      </c>
    </row>
    <row r="22" spans="1:4" ht="16.5" thickTop="1" thickBot="1" x14ac:dyDescent="0.3">
      <c r="A22" s="15">
        <v>18</v>
      </c>
      <c r="B22" s="16" t="s">
        <v>104</v>
      </c>
      <c r="C22" s="17">
        <v>104360.3403972594</v>
      </c>
      <c r="D22" s="14">
        <f t="shared" si="0"/>
        <v>2.2624484400838391E-2</v>
      </c>
    </row>
    <row r="23" spans="1:4" ht="16.5" thickTop="1" thickBot="1" x14ac:dyDescent="0.3">
      <c r="A23" s="31"/>
      <c r="B23" s="18" t="s">
        <v>105</v>
      </c>
      <c r="C23" s="19">
        <f>SUM(C5:C22)</f>
        <v>4612716.8490695916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166245.58780049943</v>
      </c>
      <c r="D5" s="14">
        <f>C5/C$23</f>
        <v>6.0032368226870629E-3</v>
      </c>
    </row>
    <row r="6" spans="1:6" ht="16.5" thickTop="1" thickBot="1" x14ac:dyDescent="0.3">
      <c r="A6" s="15">
        <v>2</v>
      </c>
      <c r="B6" s="16" t="s">
        <v>88</v>
      </c>
      <c r="C6" s="17">
        <v>43499.902415205805</v>
      </c>
      <c r="D6" s="14">
        <f t="shared" ref="D6:D23" si="0">C6/C$23</f>
        <v>1.5708099048958512E-3</v>
      </c>
    </row>
    <row r="7" spans="1:6" ht="16.5" thickTop="1" thickBot="1" x14ac:dyDescent="0.3">
      <c r="A7" s="15">
        <v>3</v>
      </c>
      <c r="B7" s="16" t="s">
        <v>89</v>
      </c>
      <c r="C7" s="17">
        <v>744886.96890384599</v>
      </c>
      <c r="D7" s="14">
        <f t="shared" si="0"/>
        <v>2.6898355256378646E-2</v>
      </c>
    </row>
    <row r="8" spans="1:6" ht="16.5" thickTop="1" thickBot="1" x14ac:dyDescent="0.3">
      <c r="A8" s="15">
        <v>4</v>
      </c>
      <c r="B8" s="16" t="s">
        <v>90</v>
      </c>
      <c r="C8" s="17">
        <v>1037042.1919197355</v>
      </c>
      <c r="D8" s="14">
        <f t="shared" si="0"/>
        <v>3.744827129297177E-2</v>
      </c>
    </row>
    <row r="9" spans="1:6" ht="16.5" thickTop="1" thickBot="1" x14ac:dyDescent="0.3">
      <c r="A9" s="15">
        <v>5</v>
      </c>
      <c r="B9" s="16" t="s">
        <v>91</v>
      </c>
      <c r="C9" s="17">
        <v>660363.72716611985</v>
      </c>
      <c r="D9" s="14">
        <f t="shared" si="0"/>
        <v>2.3846165758382998E-2</v>
      </c>
    </row>
    <row r="10" spans="1:6" ht="16.5" thickTop="1" thickBot="1" x14ac:dyDescent="0.3">
      <c r="A10" s="15">
        <v>6</v>
      </c>
      <c r="B10" s="16" t="s">
        <v>92</v>
      </c>
      <c r="C10" s="17">
        <v>650513.33703260205</v>
      </c>
      <c r="D10" s="14">
        <f t="shared" si="0"/>
        <v>2.3490461733092834E-2</v>
      </c>
    </row>
    <row r="11" spans="1:6" ht="16.5" thickTop="1" thickBot="1" x14ac:dyDescent="0.3">
      <c r="A11" s="15">
        <v>7</v>
      </c>
      <c r="B11" s="16" t="s">
        <v>93</v>
      </c>
      <c r="C11" s="17">
        <v>451407.48751365702</v>
      </c>
      <c r="D11" s="14">
        <f t="shared" si="0"/>
        <v>1.6300619384441165E-2</v>
      </c>
    </row>
    <row r="12" spans="1:6" ht="16.5" thickTop="1" thickBot="1" x14ac:dyDescent="0.3">
      <c r="A12" s="15">
        <v>8</v>
      </c>
      <c r="B12" s="16" t="s">
        <v>94</v>
      </c>
      <c r="C12" s="17">
        <v>7321.1125920796758</v>
      </c>
      <c r="D12" s="14">
        <f t="shared" si="0"/>
        <v>2.6437016029894663E-4</v>
      </c>
    </row>
    <row r="13" spans="1:6" ht="16.5" thickTop="1" thickBot="1" x14ac:dyDescent="0.3">
      <c r="A13" s="15">
        <v>9</v>
      </c>
      <c r="B13" s="16" t="s">
        <v>95</v>
      </c>
      <c r="C13" s="17">
        <v>209756.8061083162</v>
      </c>
      <c r="D13" s="14">
        <f t="shared" si="0"/>
        <v>7.5744553518604218E-3</v>
      </c>
    </row>
    <row r="14" spans="1:6" ht="16.5" thickTop="1" thickBot="1" x14ac:dyDescent="0.3">
      <c r="A14" s="15">
        <v>10</v>
      </c>
      <c r="B14" s="16" t="s">
        <v>96</v>
      </c>
      <c r="C14" s="17">
        <v>2344951.9689942347</v>
      </c>
      <c r="D14" s="14">
        <f t="shared" si="0"/>
        <v>8.4677748107167702E-2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2563614.0818009237</v>
      </c>
      <c r="D16" s="14">
        <f t="shared" si="0"/>
        <v>9.2573779903830658E-2</v>
      </c>
    </row>
    <row r="17" spans="1:4" ht="16.5" thickTop="1" thickBot="1" x14ac:dyDescent="0.3">
      <c r="A17" s="15">
        <v>13</v>
      </c>
      <c r="B17" s="16" t="s">
        <v>99</v>
      </c>
      <c r="C17" s="17">
        <v>801362.96561075991</v>
      </c>
      <c r="D17" s="14">
        <f t="shared" si="0"/>
        <v>2.8937740406472116E-2</v>
      </c>
    </row>
    <row r="18" spans="1:4" ht="16.5" thickTop="1" thickBot="1" x14ac:dyDescent="0.3">
      <c r="A18" s="15">
        <v>14</v>
      </c>
      <c r="B18" s="16" t="s">
        <v>100</v>
      </c>
      <c r="C18" s="17">
        <v>7535367.452281964</v>
      </c>
      <c r="D18" s="14">
        <f t="shared" si="0"/>
        <v>0.2721070433237735</v>
      </c>
    </row>
    <row r="19" spans="1:4" ht="16.5" thickTop="1" thickBot="1" x14ac:dyDescent="0.3">
      <c r="A19" s="15">
        <v>15</v>
      </c>
      <c r="B19" s="16" t="s">
        <v>101</v>
      </c>
      <c r="C19" s="17">
        <v>634916.27935814392</v>
      </c>
      <c r="D19" s="14">
        <f t="shared" si="0"/>
        <v>2.292724178725437E-2</v>
      </c>
    </row>
    <row r="20" spans="1:4" ht="16.5" thickTop="1" thickBot="1" x14ac:dyDescent="0.3">
      <c r="A20" s="15">
        <v>16</v>
      </c>
      <c r="B20" s="16" t="s">
        <v>102</v>
      </c>
      <c r="C20" s="17">
        <v>5700891.2981616985</v>
      </c>
      <c r="D20" s="14">
        <f t="shared" si="0"/>
        <v>0.20586291050521191</v>
      </c>
    </row>
    <row r="21" spans="1:4" ht="16.5" thickTop="1" thickBot="1" x14ac:dyDescent="0.3">
      <c r="A21" s="15">
        <v>17</v>
      </c>
      <c r="B21" s="16" t="s">
        <v>103</v>
      </c>
      <c r="C21" s="17">
        <v>1772926.8433213353</v>
      </c>
      <c r="D21" s="14">
        <f t="shared" si="0"/>
        <v>6.4021546981020111E-2</v>
      </c>
    </row>
    <row r="22" spans="1:4" ht="16.5" thickTop="1" thickBot="1" x14ac:dyDescent="0.3">
      <c r="A22" s="15">
        <v>18</v>
      </c>
      <c r="B22" s="16" t="s">
        <v>104</v>
      </c>
      <c r="C22" s="17">
        <v>2367590.5848341091</v>
      </c>
      <c r="D22" s="14">
        <f t="shared" si="0"/>
        <v>8.5495243320259859E-2</v>
      </c>
    </row>
    <row r="23" spans="1:4" ht="16.5" thickTop="1" thickBot="1" x14ac:dyDescent="0.3">
      <c r="A23" s="31"/>
      <c r="B23" s="18" t="s">
        <v>105</v>
      </c>
      <c r="C23" s="19">
        <f>SUM(C5:C22)</f>
        <v>27692658.595815234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228.07022167797953</v>
      </c>
      <c r="D6" s="14">
        <f t="shared" ref="D6:D23" si="0">C6/C$23</f>
        <v>3.6617336388474379E-5</v>
      </c>
    </row>
    <row r="7" spans="1:6" ht="16.5" thickTop="1" thickBot="1" x14ac:dyDescent="0.3">
      <c r="A7" s="15">
        <v>3</v>
      </c>
      <c r="B7" s="16" t="s">
        <v>89</v>
      </c>
      <c r="C7" s="17">
        <v>34984.777102981687</v>
      </c>
      <c r="D7" s="14">
        <f t="shared" si="0"/>
        <v>5.6169075569384762E-3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216509.17445103181</v>
      </c>
      <c r="D9" s="14">
        <f t="shared" si="0"/>
        <v>3.4761176683811554E-2</v>
      </c>
    </row>
    <row r="10" spans="1:6" ht="16.5" thickTop="1" thickBot="1" x14ac:dyDescent="0.3">
      <c r="A10" s="15">
        <v>6</v>
      </c>
      <c r="B10" s="16" t="s">
        <v>92</v>
      </c>
      <c r="C10" s="17">
        <v>1157.8683507681951</v>
      </c>
      <c r="D10" s="14">
        <f t="shared" si="0"/>
        <v>1.8589912607490852E-4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2079.3382446632218</v>
      </c>
      <c r="D12" s="14">
        <f t="shared" si="0"/>
        <v>3.3384379341621186E-4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301542.49597089854</v>
      </c>
      <c r="D14" s="14">
        <f t="shared" si="0"/>
        <v>4.841352338393707E-2</v>
      </c>
    </row>
    <row r="15" spans="1:6" ht="16.5" thickTop="1" thickBot="1" x14ac:dyDescent="0.3">
      <c r="A15" s="15">
        <v>11</v>
      </c>
      <c r="B15" s="16" t="s">
        <v>97</v>
      </c>
      <c r="C15" s="17">
        <v>331147.18538123945</v>
      </c>
      <c r="D15" s="14">
        <f t="shared" si="0"/>
        <v>5.316664223846846E-2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118552.99856577702</v>
      </c>
      <c r="D17" s="14">
        <f t="shared" si="0"/>
        <v>1.9034028188365269E-2</v>
      </c>
    </row>
    <row r="18" spans="1:4" ht="16.5" thickTop="1" thickBot="1" x14ac:dyDescent="0.3">
      <c r="A18" s="15">
        <v>14</v>
      </c>
      <c r="B18" s="16" t="s">
        <v>100</v>
      </c>
      <c r="C18" s="17">
        <v>3393317.9435343798</v>
      </c>
      <c r="D18" s="14">
        <f t="shared" si="0"/>
        <v>0.54480704976418848</v>
      </c>
    </row>
    <row r="19" spans="1:4" ht="16.5" thickTop="1" thickBot="1" x14ac:dyDescent="0.3">
      <c r="A19" s="15">
        <v>15</v>
      </c>
      <c r="B19" s="16" t="s">
        <v>101</v>
      </c>
      <c r="C19" s="17">
        <v>1136.9537904119165</v>
      </c>
      <c r="D19" s="14">
        <f t="shared" si="0"/>
        <v>1.8254123267546151E-4</v>
      </c>
    </row>
    <row r="20" spans="1:4" ht="16.5" thickTop="1" thickBot="1" x14ac:dyDescent="0.3">
      <c r="A20" s="15">
        <v>16</v>
      </c>
      <c r="B20" s="16" t="s">
        <v>102</v>
      </c>
      <c r="C20" s="17">
        <v>826669.11585352104</v>
      </c>
      <c r="D20" s="14">
        <f t="shared" si="0"/>
        <v>0.13272412713269935</v>
      </c>
    </row>
    <row r="21" spans="1:4" ht="16.5" thickTop="1" thickBot="1" x14ac:dyDescent="0.3">
      <c r="A21" s="15">
        <v>17</v>
      </c>
      <c r="B21" s="16" t="s">
        <v>103</v>
      </c>
      <c r="C21" s="17">
        <v>304045.78060286149</v>
      </c>
      <c r="D21" s="14">
        <f t="shared" si="0"/>
        <v>4.8815433000941377E-2</v>
      </c>
    </row>
    <row r="22" spans="1:4" ht="16.5" thickTop="1" thickBot="1" x14ac:dyDescent="0.3">
      <c r="A22" s="15">
        <v>18</v>
      </c>
      <c r="B22" s="16" t="s">
        <v>104</v>
      </c>
      <c r="C22" s="17">
        <v>697104.86592413788</v>
      </c>
      <c r="D22" s="14">
        <f t="shared" si="0"/>
        <v>0.11192221056209492</v>
      </c>
    </row>
    <row r="23" spans="1:4" ht="16.5" thickTop="1" thickBot="1" x14ac:dyDescent="0.3">
      <c r="A23" s="31"/>
      <c r="B23" s="18" t="s">
        <v>105</v>
      </c>
      <c r="C23" s="19">
        <f>SUM(C5:C22)</f>
        <v>6228476.5679943496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1712914.5527072076</v>
      </c>
      <c r="D5" s="14">
        <f>C5/C$23</f>
        <v>3.6009131838088966E-2</v>
      </c>
    </row>
    <row r="6" spans="1:6" ht="16.5" thickTop="1" thickBot="1" x14ac:dyDescent="0.3">
      <c r="A6" s="15">
        <v>2</v>
      </c>
      <c r="B6" s="16" t="s">
        <v>88</v>
      </c>
      <c r="C6" s="17">
        <v>320577.53335406305</v>
      </c>
      <c r="D6" s="14">
        <f t="shared" ref="D6:D23" si="0">C6/C$23</f>
        <v>6.7392262180453397E-3</v>
      </c>
    </row>
    <row r="7" spans="1:6" ht="16.5" thickTop="1" thickBot="1" x14ac:dyDescent="0.3">
      <c r="A7" s="15">
        <v>3</v>
      </c>
      <c r="B7" s="16" t="s">
        <v>89</v>
      </c>
      <c r="C7" s="17">
        <v>746471.77890042204</v>
      </c>
      <c r="D7" s="14">
        <f t="shared" si="0"/>
        <v>1.5692435245736814E-2</v>
      </c>
    </row>
    <row r="8" spans="1:6" ht="16.5" thickTop="1" thickBot="1" x14ac:dyDescent="0.3">
      <c r="A8" s="15">
        <v>4</v>
      </c>
      <c r="B8" s="16" t="s">
        <v>90</v>
      </c>
      <c r="C8" s="17">
        <v>61429.571520230449</v>
      </c>
      <c r="D8" s="14">
        <f t="shared" si="0"/>
        <v>1.2913811352313264E-3</v>
      </c>
    </row>
    <row r="9" spans="1:6" ht="16.5" thickTop="1" thickBot="1" x14ac:dyDescent="0.3">
      <c r="A9" s="15">
        <v>5</v>
      </c>
      <c r="B9" s="16" t="s">
        <v>91</v>
      </c>
      <c r="C9" s="17">
        <v>806921.06401257648</v>
      </c>
      <c r="D9" s="14">
        <f t="shared" si="0"/>
        <v>1.6963208661539459E-2</v>
      </c>
    </row>
    <row r="10" spans="1:6" ht="16.5" thickTop="1" thickBot="1" x14ac:dyDescent="0.3">
      <c r="A10" s="15">
        <v>6</v>
      </c>
      <c r="B10" s="16" t="s">
        <v>92</v>
      </c>
      <c r="C10" s="17">
        <v>2862168.1642445722</v>
      </c>
      <c r="D10" s="14">
        <f t="shared" si="0"/>
        <v>6.0168903700522691E-2</v>
      </c>
    </row>
    <row r="11" spans="1:6" ht="16.5" thickTop="1" thickBot="1" x14ac:dyDescent="0.3">
      <c r="A11" s="15">
        <v>7</v>
      </c>
      <c r="B11" s="16" t="s">
        <v>93</v>
      </c>
      <c r="C11" s="17">
        <v>1669994.1305228334</v>
      </c>
      <c r="D11" s="14">
        <f t="shared" si="0"/>
        <v>3.5106852656362764E-2</v>
      </c>
    </row>
    <row r="12" spans="1:6" ht="16.5" thickTop="1" thickBot="1" x14ac:dyDescent="0.3">
      <c r="A12" s="15">
        <v>8</v>
      </c>
      <c r="B12" s="16" t="s">
        <v>94</v>
      </c>
      <c r="C12" s="17">
        <v>264778.72592544946</v>
      </c>
      <c r="D12" s="14">
        <f t="shared" si="0"/>
        <v>5.5662158014256067E-3</v>
      </c>
    </row>
    <row r="13" spans="1:6" ht="16.5" thickTop="1" thickBot="1" x14ac:dyDescent="0.3">
      <c r="A13" s="15">
        <v>9</v>
      </c>
      <c r="B13" s="16" t="s">
        <v>95</v>
      </c>
      <c r="C13" s="17">
        <v>180534.26876487164</v>
      </c>
      <c r="D13" s="14">
        <f t="shared" si="0"/>
        <v>3.7952169155039341E-3</v>
      </c>
    </row>
    <row r="14" spans="1:6" ht="16.5" thickTop="1" thickBot="1" x14ac:dyDescent="0.3">
      <c r="A14" s="15">
        <v>10</v>
      </c>
      <c r="B14" s="16" t="s">
        <v>96</v>
      </c>
      <c r="C14" s="17">
        <v>1728664.3156386146</v>
      </c>
      <c r="D14" s="14">
        <f t="shared" si="0"/>
        <v>3.6340225580575619E-2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188246.86587504303</v>
      </c>
      <c r="D16" s="14">
        <f t="shared" si="0"/>
        <v>3.9573522220872617E-3</v>
      </c>
    </row>
    <row r="17" spans="1:4" ht="16.5" thickTop="1" thickBot="1" x14ac:dyDescent="0.3">
      <c r="A17" s="15">
        <v>13</v>
      </c>
      <c r="B17" s="16" t="s">
        <v>99</v>
      </c>
      <c r="C17" s="17">
        <v>1055263.8731728808</v>
      </c>
      <c r="D17" s="14">
        <f t="shared" si="0"/>
        <v>2.2183906297601488E-2</v>
      </c>
    </row>
    <row r="18" spans="1:4" ht="16.5" thickTop="1" thickBot="1" x14ac:dyDescent="0.3">
      <c r="A18" s="15">
        <v>14</v>
      </c>
      <c r="B18" s="16" t="s">
        <v>100</v>
      </c>
      <c r="C18" s="17">
        <v>12355109.440133028</v>
      </c>
      <c r="D18" s="14">
        <f t="shared" si="0"/>
        <v>0.25973085697743792</v>
      </c>
    </row>
    <row r="19" spans="1:4" ht="16.5" thickTop="1" thickBot="1" x14ac:dyDescent="0.3">
      <c r="A19" s="15">
        <v>15</v>
      </c>
      <c r="B19" s="16" t="s">
        <v>101</v>
      </c>
      <c r="C19" s="17">
        <v>912817.85816257284</v>
      </c>
      <c r="D19" s="14">
        <f t="shared" si="0"/>
        <v>1.9189386036091775E-2</v>
      </c>
    </row>
    <row r="20" spans="1:4" ht="16.5" thickTop="1" thickBot="1" x14ac:dyDescent="0.3">
      <c r="A20" s="15">
        <v>16</v>
      </c>
      <c r="B20" s="16" t="s">
        <v>102</v>
      </c>
      <c r="C20" s="17">
        <v>4609498.1358232386</v>
      </c>
      <c r="D20" s="14">
        <f t="shared" si="0"/>
        <v>9.6901521338558186E-2</v>
      </c>
    </row>
    <row r="21" spans="1:4" ht="16.5" thickTop="1" thickBot="1" x14ac:dyDescent="0.3">
      <c r="A21" s="15">
        <v>17</v>
      </c>
      <c r="B21" s="16" t="s">
        <v>103</v>
      </c>
      <c r="C21" s="17">
        <v>14999672.59735838</v>
      </c>
      <c r="D21" s="14">
        <f t="shared" si="0"/>
        <v>0.31532523746312818</v>
      </c>
    </row>
    <row r="22" spans="1:4" ht="16.5" thickTop="1" thickBot="1" x14ac:dyDescent="0.3">
      <c r="A22" s="15">
        <v>18</v>
      </c>
      <c r="B22" s="16" t="s">
        <v>104</v>
      </c>
      <c r="C22" s="17">
        <v>3093830.492631041</v>
      </c>
      <c r="D22" s="14">
        <f t="shared" si="0"/>
        <v>6.5038941912062664E-2</v>
      </c>
    </row>
    <row r="23" spans="1:4" ht="16.5" thickTop="1" thickBot="1" x14ac:dyDescent="0.3">
      <c r="A23" s="31"/>
      <c r="B23" s="18" t="s">
        <v>105</v>
      </c>
      <c r="C23" s="19">
        <f>SUM(C5:C22)</f>
        <v>47568893.368747026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79649.777830324703</v>
      </c>
      <c r="D5" s="14">
        <f>C5/C$23</f>
        <v>9.5360274526718157E-3</v>
      </c>
    </row>
    <row r="6" spans="1:6" ht="16.5" thickTop="1" thickBot="1" x14ac:dyDescent="0.3">
      <c r="A6" s="15">
        <v>2</v>
      </c>
      <c r="B6" s="16" t="s">
        <v>88</v>
      </c>
      <c r="C6" s="17">
        <v>2463.8647496411068</v>
      </c>
      <c r="D6" s="14">
        <f t="shared" ref="D6:D23" si="0">C6/C$23</f>
        <v>2.9498490180725445E-4</v>
      </c>
    </row>
    <row r="7" spans="1:6" ht="16.5" thickTop="1" thickBot="1" x14ac:dyDescent="0.3">
      <c r="A7" s="15">
        <v>3</v>
      </c>
      <c r="B7" s="16" t="s">
        <v>89</v>
      </c>
      <c r="C7" s="17">
        <v>63574.733163978264</v>
      </c>
      <c r="D7" s="14">
        <f t="shared" si="0"/>
        <v>7.6114512464737485E-3</v>
      </c>
    </row>
    <row r="8" spans="1:6" ht="16.5" thickTop="1" thickBot="1" x14ac:dyDescent="0.3">
      <c r="A8" s="15">
        <v>4</v>
      </c>
      <c r="B8" s="16" t="s">
        <v>90</v>
      </c>
      <c r="C8" s="17">
        <v>23706.015805437102</v>
      </c>
      <c r="D8" s="14">
        <f t="shared" si="0"/>
        <v>2.8381901829744077E-3</v>
      </c>
    </row>
    <row r="9" spans="1:6" ht="16.5" thickTop="1" thickBot="1" x14ac:dyDescent="0.3">
      <c r="A9" s="15">
        <v>5</v>
      </c>
      <c r="B9" s="16" t="s">
        <v>91</v>
      </c>
      <c r="C9" s="17">
        <v>250506.43125088434</v>
      </c>
      <c r="D9" s="14">
        <f t="shared" si="0"/>
        <v>2.9991749764426676E-2</v>
      </c>
    </row>
    <row r="10" spans="1:6" ht="16.5" thickTop="1" thickBot="1" x14ac:dyDescent="0.3">
      <c r="A10" s="15">
        <v>6</v>
      </c>
      <c r="B10" s="16" t="s">
        <v>92</v>
      </c>
      <c r="C10" s="17">
        <v>4746.985998210147</v>
      </c>
      <c r="D10" s="14">
        <f t="shared" si="0"/>
        <v>5.6833038370568108E-4</v>
      </c>
    </row>
    <row r="11" spans="1:6" ht="16.5" thickTop="1" thickBot="1" x14ac:dyDescent="0.3">
      <c r="A11" s="15">
        <v>7</v>
      </c>
      <c r="B11" s="16" t="s">
        <v>93</v>
      </c>
      <c r="C11" s="17">
        <v>2477.2210457223018</v>
      </c>
      <c r="D11" s="14">
        <f t="shared" si="0"/>
        <v>2.9658397727947501E-4</v>
      </c>
    </row>
    <row r="12" spans="1:6" ht="16.5" thickTop="1" thickBot="1" x14ac:dyDescent="0.3">
      <c r="A12" s="15">
        <v>8</v>
      </c>
      <c r="B12" s="16" t="s">
        <v>94</v>
      </c>
      <c r="C12" s="17">
        <v>3762.7477002741321</v>
      </c>
      <c r="D12" s="14">
        <f t="shared" si="0"/>
        <v>4.5049297492994139E-4</v>
      </c>
    </row>
    <row r="13" spans="1:6" ht="16.5" thickTop="1" thickBot="1" x14ac:dyDescent="0.3">
      <c r="A13" s="15">
        <v>9</v>
      </c>
      <c r="B13" s="16" t="s">
        <v>95</v>
      </c>
      <c r="C13" s="17">
        <v>9557.9965487923328</v>
      </c>
      <c r="D13" s="14">
        <f t="shared" si="0"/>
        <v>1.1443260730242088E-3</v>
      </c>
    </row>
    <row r="14" spans="1:6" ht="16.5" thickTop="1" thickBot="1" x14ac:dyDescent="0.3">
      <c r="A14" s="15">
        <v>10</v>
      </c>
      <c r="B14" s="16" t="s">
        <v>96</v>
      </c>
      <c r="C14" s="17">
        <v>782798.84423046513</v>
      </c>
      <c r="D14" s="14">
        <f t="shared" si="0"/>
        <v>9.3720176902482813E-2</v>
      </c>
    </row>
    <row r="15" spans="1:6" ht="16.5" thickTop="1" thickBot="1" x14ac:dyDescent="0.3">
      <c r="A15" s="15">
        <v>11</v>
      </c>
      <c r="B15" s="16" t="s">
        <v>97</v>
      </c>
      <c r="C15" s="17">
        <v>919550.6220267202</v>
      </c>
      <c r="D15" s="14">
        <f t="shared" si="0"/>
        <v>0.11009271104871457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1838053.1230243945</v>
      </c>
      <c r="D17" s="14">
        <f t="shared" si="0"/>
        <v>0.22005993636251603</v>
      </c>
    </row>
    <row r="18" spans="1:4" ht="16.5" thickTop="1" thickBot="1" x14ac:dyDescent="0.3">
      <c r="A18" s="15">
        <v>14</v>
      </c>
      <c r="B18" s="16" t="s">
        <v>100</v>
      </c>
      <c r="C18" s="17">
        <v>2386978.9474779181</v>
      </c>
      <c r="D18" s="14">
        <f t="shared" si="0"/>
        <v>0.28577978987698971</v>
      </c>
    </row>
    <row r="19" spans="1:4" ht="16.5" thickTop="1" thickBot="1" x14ac:dyDescent="0.3">
      <c r="A19" s="15">
        <v>15</v>
      </c>
      <c r="B19" s="16" t="s">
        <v>101</v>
      </c>
      <c r="C19" s="17">
        <v>392.24905769211119</v>
      </c>
      <c r="D19" s="14">
        <f t="shared" si="0"/>
        <v>4.6961810620550414E-5</v>
      </c>
    </row>
    <row r="20" spans="1:4" ht="16.5" thickTop="1" thickBot="1" x14ac:dyDescent="0.3">
      <c r="A20" s="15">
        <v>16</v>
      </c>
      <c r="B20" s="16" t="s">
        <v>102</v>
      </c>
      <c r="C20" s="17">
        <v>1159279.9010468421</v>
      </c>
      <c r="D20" s="14">
        <f t="shared" si="0"/>
        <v>0.13879417197199589</v>
      </c>
    </row>
    <row r="21" spans="1:4" ht="16.5" thickTop="1" thickBot="1" x14ac:dyDescent="0.3">
      <c r="A21" s="15">
        <v>17</v>
      </c>
      <c r="B21" s="16" t="s">
        <v>103</v>
      </c>
      <c r="C21" s="17">
        <v>62811.850443324627</v>
      </c>
      <c r="D21" s="14">
        <f t="shared" si="0"/>
        <v>7.5201155169150359E-3</v>
      </c>
    </row>
    <row r="22" spans="1:4" ht="16.5" thickTop="1" thickBot="1" x14ac:dyDescent="0.3">
      <c r="A22" s="15">
        <v>18</v>
      </c>
      <c r="B22" s="16" t="s">
        <v>104</v>
      </c>
      <c r="C22" s="17">
        <v>762200.06984632753</v>
      </c>
      <c r="D22" s="14">
        <f t="shared" si="0"/>
        <v>9.125399955247214E-2</v>
      </c>
    </row>
    <row r="23" spans="1:4" ht="16.5" thickTop="1" thickBot="1" x14ac:dyDescent="0.3">
      <c r="A23" s="31"/>
      <c r="B23" s="18" t="s">
        <v>105</v>
      </c>
      <c r="C23" s="19">
        <f>SUM(C5:C22)</f>
        <v>8352511.3812469495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6868081.2229994973</v>
      </c>
      <c r="D5" s="14">
        <f>C5/C$23</f>
        <v>5.0009311007160384E-2</v>
      </c>
    </row>
    <row r="6" spans="1:6" ht="16.5" thickTop="1" thickBot="1" x14ac:dyDescent="0.3">
      <c r="A6" s="15">
        <v>2</v>
      </c>
      <c r="B6" s="16" t="s">
        <v>88</v>
      </c>
      <c r="C6" s="17">
        <v>1513412.5643811149</v>
      </c>
      <c r="D6" s="14">
        <f t="shared" ref="D6:D23" si="0">C6/C$23</f>
        <v>1.1019776434913144E-2</v>
      </c>
    </row>
    <row r="7" spans="1:6" ht="16.5" thickTop="1" thickBot="1" x14ac:dyDescent="0.3">
      <c r="A7" s="15">
        <v>3</v>
      </c>
      <c r="B7" s="16" t="s">
        <v>89</v>
      </c>
      <c r="C7" s="17">
        <v>1770998.4150304194</v>
      </c>
      <c r="D7" s="14">
        <f t="shared" si="0"/>
        <v>1.2895364462763986E-2</v>
      </c>
    </row>
    <row r="8" spans="1:6" ht="16.5" thickTop="1" thickBot="1" x14ac:dyDescent="0.3">
      <c r="A8" s="15">
        <v>4</v>
      </c>
      <c r="B8" s="16" t="s">
        <v>90</v>
      </c>
      <c r="C8" s="17">
        <v>1204764.3019714658</v>
      </c>
      <c r="D8" s="14">
        <f t="shared" si="0"/>
        <v>8.7723820833474041E-3</v>
      </c>
    </row>
    <row r="9" spans="1:6" ht="16.5" thickTop="1" thickBot="1" x14ac:dyDescent="0.3">
      <c r="A9" s="15">
        <v>5</v>
      </c>
      <c r="B9" s="16" t="s">
        <v>91</v>
      </c>
      <c r="C9" s="17">
        <v>3260404.2085476061</v>
      </c>
      <c r="D9" s="14">
        <f t="shared" si="0"/>
        <v>2.3740337771238931E-2</v>
      </c>
    </row>
    <row r="10" spans="1:6" ht="16.5" thickTop="1" thickBot="1" x14ac:dyDescent="0.3">
      <c r="A10" s="15">
        <v>6</v>
      </c>
      <c r="B10" s="16" t="s">
        <v>92</v>
      </c>
      <c r="C10" s="17">
        <v>9152053.4363285601</v>
      </c>
      <c r="D10" s="14">
        <f t="shared" si="0"/>
        <v>6.6639847694116211E-2</v>
      </c>
    </row>
    <row r="11" spans="1:6" ht="16.5" thickTop="1" thickBot="1" x14ac:dyDescent="0.3">
      <c r="A11" s="15">
        <v>7</v>
      </c>
      <c r="B11" s="16" t="s">
        <v>93</v>
      </c>
      <c r="C11" s="17">
        <v>7426559.0575339142</v>
      </c>
      <c r="D11" s="14">
        <f t="shared" si="0"/>
        <v>5.4075816747411312E-2</v>
      </c>
    </row>
    <row r="12" spans="1:6" ht="16.5" thickTop="1" thickBot="1" x14ac:dyDescent="0.3">
      <c r="A12" s="15">
        <v>8</v>
      </c>
      <c r="B12" s="16" t="s">
        <v>94</v>
      </c>
      <c r="C12" s="17">
        <v>1041820.3923869662</v>
      </c>
      <c r="D12" s="14">
        <f t="shared" si="0"/>
        <v>7.585920772458149E-3</v>
      </c>
    </row>
    <row r="13" spans="1:6" ht="16.5" thickTop="1" thickBot="1" x14ac:dyDescent="0.3">
      <c r="A13" s="15">
        <v>9</v>
      </c>
      <c r="B13" s="16" t="s">
        <v>95</v>
      </c>
      <c r="C13" s="17">
        <v>1697585.0880503403</v>
      </c>
      <c r="D13" s="14">
        <f t="shared" si="0"/>
        <v>1.2360811975422589E-2</v>
      </c>
    </row>
    <row r="14" spans="1:6" ht="16.5" thickTop="1" thickBot="1" x14ac:dyDescent="0.3">
      <c r="A14" s="15">
        <v>10</v>
      </c>
      <c r="B14" s="16" t="s">
        <v>96</v>
      </c>
      <c r="C14" s="17">
        <v>12424674.194373136</v>
      </c>
      <c r="D14" s="14">
        <f t="shared" si="0"/>
        <v>9.0469139163395634E-2</v>
      </c>
    </row>
    <row r="15" spans="1:6" ht="16.5" thickTop="1" thickBot="1" x14ac:dyDescent="0.3">
      <c r="A15" s="15">
        <v>11</v>
      </c>
      <c r="B15" s="16" t="s">
        <v>97</v>
      </c>
      <c r="C15" s="17">
        <v>431631.72910903598</v>
      </c>
      <c r="D15" s="14">
        <f t="shared" si="0"/>
        <v>3.1428873189919991E-3</v>
      </c>
    </row>
    <row r="16" spans="1:6" ht="16.5" thickTop="1" thickBot="1" x14ac:dyDescent="0.3">
      <c r="A16" s="15">
        <v>12</v>
      </c>
      <c r="B16" s="16" t="s">
        <v>98</v>
      </c>
      <c r="C16" s="17">
        <v>2955002.756506348</v>
      </c>
      <c r="D16" s="14">
        <f t="shared" si="0"/>
        <v>2.1516584775129268E-2</v>
      </c>
    </row>
    <row r="17" spans="1:4" ht="16.5" thickTop="1" thickBot="1" x14ac:dyDescent="0.3">
      <c r="A17" s="15">
        <v>13</v>
      </c>
      <c r="B17" s="16" t="s">
        <v>99</v>
      </c>
      <c r="C17" s="17">
        <v>1860484.9784053327</v>
      </c>
      <c r="D17" s="14">
        <f t="shared" si="0"/>
        <v>1.3546952764281419E-2</v>
      </c>
    </row>
    <row r="18" spans="1:4" ht="16.5" thickTop="1" thickBot="1" x14ac:dyDescent="0.3">
      <c r="A18" s="15">
        <v>14</v>
      </c>
      <c r="B18" s="16" t="s">
        <v>100</v>
      </c>
      <c r="C18" s="17">
        <v>29548086.76294256</v>
      </c>
      <c r="D18" s="14">
        <f t="shared" si="0"/>
        <v>0.21515171597653387</v>
      </c>
    </row>
    <row r="19" spans="1:4" ht="16.5" thickTop="1" thickBot="1" x14ac:dyDescent="0.3">
      <c r="A19" s="15">
        <v>15</v>
      </c>
      <c r="B19" s="16" t="s">
        <v>101</v>
      </c>
      <c r="C19" s="17">
        <v>3770873.5936101973</v>
      </c>
      <c r="D19" s="14">
        <f t="shared" si="0"/>
        <v>2.7457274337414263E-2</v>
      </c>
    </row>
    <row r="20" spans="1:4" ht="16.5" thickTop="1" thickBot="1" x14ac:dyDescent="0.3">
      <c r="A20" s="15">
        <v>16</v>
      </c>
      <c r="B20" s="16" t="s">
        <v>102</v>
      </c>
      <c r="C20" s="17">
        <v>10853316.443708532</v>
      </c>
      <c r="D20" s="14">
        <f t="shared" si="0"/>
        <v>7.9027440105827004E-2</v>
      </c>
    </row>
    <row r="21" spans="1:4" ht="16.5" thickTop="1" thickBot="1" x14ac:dyDescent="0.3">
      <c r="A21" s="15">
        <v>17</v>
      </c>
      <c r="B21" s="16" t="s">
        <v>103</v>
      </c>
      <c r="C21" s="17">
        <v>21277417.390612483</v>
      </c>
      <c r="D21" s="14">
        <f t="shared" si="0"/>
        <v>0.15492958646921645</v>
      </c>
    </row>
    <row r="22" spans="1:4" ht="16.5" thickTop="1" thickBot="1" x14ac:dyDescent="0.3">
      <c r="A22" s="15">
        <v>18</v>
      </c>
      <c r="B22" s="16" t="s">
        <v>104</v>
      </c>
      <c r="C22" s="17">
        <v>20278883.184645817</v>
      </c>
      <c r="D22" s="14">
        <f t="shared" si="0"/>
        <v>0.14765885014037811</v>
      </c>
    </row>
    <row r="23" spans="1:4" ht="16.5" thickTop="1" thickBot="1" x14ac:dyDescent="0.3">
      <c r="A23" s="31"/>
      <c r="B23" s="18" t="s">
        <v>105</v>
      </c>
      <c r="C23" s="19">
        <f>SUM(C5:C22)</f>
        <v>137336049.72114331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73860.644456436596</v>
      </c>
      <c r="D5" s="14">
        <f>C5/C$23</f>
        <v>3.4697692291342373E-3</v>
      </c>
    </row>
    <row r="6" spans="1:6" ht="16.5" thickTop="1" thickBot="1" x14ac:dyDescent="0.3">
      <c r="A6" s="15">
        <v>2</v>
      </c>
      <c r="B6" s="16" t="s">
        <v>88</v>
      </c>
      <c r="C6" s="17">
        <v>17197.03200579833</v>
      </c>
      <c r="D6" s="14">
        <f t="shared" ref="D6:D23" si="0">C6/C$23</f>
        <v>8.0786910167496859E-4</v>
      </c>
    </row>
    <row r="7" spans="1:6" ht="16.5" thickTop="1" thickBot="1" x14ac:dyDescent="0.3">
      <c r="A7" s="15">
        <v>3</v>
      </c>
      <c r="B7" s="16" t="s">
        <v>89</v>
      </c>
      <c r="C7" s="17">
        <v>509347.46393255302</v>
      </c>
      <c r="D7" s="14">
        <f t="shared" si="0"/>
        <v>2.3927738111371437E-2</v>
      </c>
    </row>
    <row r="8" spans="1:6" ht="16.5" thickTop="1" thickBot="1" x14ac:dyDescent="0.3">
      <c r="A8" s="15">
        <v>4</v>
      </c>
      <c r="B8" s="16" t="s">
        <v>90</v>
      </c>
      <c r="C8" s="17">
        <v>1206658.8240610408</v>
      </c>
      <c r="D8" s="14">
        <f t="shared" si="0"/>
        <v>5.6685501305904745E-2</v>
      </c>
    </row>
    <row r="9" spans="1:6" ht="16.5" thickTop="1" thickBot="1" x14ac:dyDescent="0.3">
      <c r="A9" s="15">
        <v>5</v>
      </c>
      <c r="B9" s="16" t="s">
        <v>91</v>
      </c>
      <c r="C9" s="17">
        <v>825829.8678819848</v>
      </c>
      <c r="D9" s="14">
        <f t="shared" si="0"/>
        <v>3.8795207991543519E-2</v>
      </c>
    </row>
    <row r="10" spans="1:6" ht="16.5" thickTop="1" thickBot="1" x14ac:dyDescent="0.3">
      <c r="A10" s="15">
        <v>6</v>
      </c>
      <c r="B10" s="16" t="s">
        <v>92</v>
      </c>
      <c r="C10" s="17">
        <v>83453.214258233755</v>
      </c>
      <c r="D10" s="14">
        <f t="shared" si="0"/>
        <v>3.920401683962454E-3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5232.2416734546196</v>
      </c>
      <c r="D12" s="14">
        <f t="shared" si="0"/>
        <v>2.4579627339502011E-4</v>
      </c>
    </row>
    <row r="13" spans="1:6" ht="16.5" thickTop="1" thickBot="1" x14ac:dyDescent="0.3">
      <c r="A13" s="15">
        <v>9</v>
      </c>
      <c r="B13" s="16" t="s">
        <v>95</v>
      </c>
      <c r="C13" s="17">
        <v>6872.0503516734734</v>
      </c>
      <c r="D13" s="14">
        <f t="shared" si="0"/>
        <v>3.2282995940228094E-4</v>
      </c>
    </row>
    <row r="14" spans="1:6" ht="16.5" thickTop="1" thickBot="1" x14ac:dyDescent="0.3">
      <c r="A14" s="15">
        <v>10</v>
      </c>
      <c r="B14" s="16" t="s">
        <v>96</v>
      </c>
      <c r="C14" s="17">
        <v>2649552.5559643251</v>
      </c>
      <c r="D14" s="14">
        <f t="shared" si="0"/>
        <v>0.12446866659931817</v>
      </c>
    </row>
    <row r="15" spans="1:6" ht="16.5" thickTop="1" thickBot="1" x14ac:dyDescent="0.3">
      <c r="A15" s="15">
        <v>11</v>
      </c>
      <c r="B15" s="16" t="s">
        <v>97</v>
      </c>
      <c r="C15" s="17">
        <v>257532.02930393923</v>
      </c>
      <c r="D15" s="14">
        <f t="shared" si="0"/>
        <v>1.2098143976016097E-2</v>
      </c>
    </row>
    <row r="16" spans="1:6" ht="16.5" thickTop="1" thickBot="1" x14ac:dyDescent="0.3">
      <c r="A16" s="15">
        <v>12</v>
      </c>
      <c r="B16" s="16" t="s">
        <v>98</v>
      </c>
      <c r="C16" s="17">
        <v>4584.407463428448</v>
      </c>
      <c r="D16" s="14">
        <f t="shared" si="0"/>
        <v>2.1536281016068453E-4</v>
      </c>
    </row>
    <row r="17" spans="1:4" ht="16.5" thickTop="1" thickBot="1" x14ac:dyDescent="0.3">
      <c r="A17" s="15">
        <v>13</v>
      </c>
      <c r="B17" s="16" t="s">
        <v>99</v>
      </c>
      <c r="C17" s="17">
        <v>592635.41786397644</v>
      </c>
      <c r="D17" s="14">
        <f t="shared" si="0"/>
        <v>2.7840376321281054E-2</v>
      </c>
    </row>
    <row r="18" spans="1:4" ht="16.5" thickTop="1" thickBot="1" x14ac:dyDescent="0.3">
      <c r="A18" s="15">
        <v>14</v>
      </c>
      <c r="B18" s="16" t="s">
        <v>100</v>
      </c>
      <c r="C18" s="17">
        <v>8126687.4488748601</v>
      </c>
      <c r="D18" s="14">
        <f t="shared" si="0"/>
        <v>0.38176934756544911</v>
      </c>
    </row>
    <row r="19" spans="1:4" ht="16.5" thickTop="1" thickBot="1" x14ac:dyDescent="0.3">
      <c r="A19" s="15">
        <v>15</v>
      </c>
      <c r="B19" s="16" t="s">
        <v>101</v>
      </c>
      <c r="C19" s="17">
        <v>73679.187542467553</v>
      </c>
      <c r="D19" s="14">
        <f t="shared" si="0"/>
        <v>3.4612448841175245E-3</v>
      </c>
    </row>
    <row r="20" spans="1:4" ht="16.5" thickTop="1" thickBot="1" x14ac:dyDescent="0.3">
      <c r="A20" s="15">
        <v>16</v>
      </c>
      <c r="B20" s="16" t="s">
        <v>102</v>
      </c>
      <c r="C20" s="17">
        <v>3401944.1504904483</v>
      </c>
      <c r="D20" s="14">
        <f t="shared" si="0"/>
        <v>0.1598139471903337</v>
      </c>
    </row>
    <row r="21" spans="1:4" ht="16.5" thickTop="1" thickBot="1" x14ac:dyDescent="0.3">
      <c r="A21" s="15">
        <v>17</v>
      </c>
      <c r="B21" s="16" t="s">
        <v>103</v>
      </c>
      <c r="C21" s="17">
        <v>955953.67449828377</v>
      </c>
      <c r="D21" s="14">
        <f t="shared" si="0"/>
        <v>4.4908065298676074E-2</v>
      </c>
    </row>
    <row r="22" spans="1:4" ht="16.5" thickTop="1" thickBot="1" x14ac:dyDescent="0.3">
      <c r="A22" s="15">
        <v>18</v>
      </c>
      <c r="B22" s="16" t="s">
        <v>104</v>
      </c>
      <c r="C22" s="17">
        <v>2495883.7817979413</v>
      </c>
      <c r="D22" s="14">
        <f t="shared" si="0"/>
        <v>0.11724973169825895</v>
      </c>
    </row>
    <row r="23" spans="1:4" ht="16.5" thickTop="1" thickBot="1" x14ac:dyDescent="0.3">
      <c r="A23" s="31"/>
      <c r="B23" s="18" t="s">
        <v>105</v>
      </c>
      <c r="C23" s="19">
        <f>SUM(C5:C22)</f>
        <v>21286903.992420845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3653758.9964879891</v>
      </c>
      <c r="D5" s="14">
        <f>C5/C$23</f>
        <v>2.6698182903883764E-2</v>
      </c>
    </row>
    <row r="6" spans="1:6" ht="16.5" thickTop="1" thickBot="1" x14ac:dyDescent="0.3">
      <c r="A6" s="15">
        <v>2</v>
      </c>
      <c r="B6" s="16" t="s">
        <v>88</v>
      </c>
      <c r="C6" s="17">
        <v>816613.64632875298</v>
      </c>
      <c r="D6" s="14">
        <f t="shared" ref="D6:D23" si="0">C6/C$23</f>
        <v>5.9670329960046023E-3</v>
      </c>
    </row>
    <row r="7" spans="1:6" ht="16.5" thickTop="1" thickBot="1" x14ac:dyDescent="0.3">
      <c r="A7" s="15">
        <v>3</v>
      </c>
      <c r="B7" s="16" t="s">
        <v>89</v>
      </c>
      <c r="C7" s="17">
        <v>1725292.3284152409</v>
      </c>
      <c r="D7" s="14">
        <f t="shared" si="0"/>
        <v>1.2606789388947869E-2</v>
      </c>
    </row>
    <row r="8" spans="1:6" ht="16.5" thickTop="1" thickBot="1" x14ac:dyDescent="0.3">
      <c r="A8" s="15">
        <v>4</v>
      </c>
      <c r="B8" s="16" t="s">
        <v>90</v>
      </c>
      <c r="C8" s="17">
        <v>7885611.8289053608</v>
      </c>
      <c r="D8" s="14">
        <f t="shared" si="0"/>
        <v>5.7620523718041779E-2</v>
      </c>
    </row>
    <row r="9" spans="1:6" ht="16.5" thickTop="1" thickBot="1" x14ac:dyDescent="0.3">
      <c r="A9" s="15">
        <v>5</v>
      </c>
      <c r="B9" s="16" t="s">
        <v>91</v>
      </c>
      <c r="C9" s="17">
        <v>125903.97433089663</v>
      </c>
      <c r="D9" s="14">
        <f t="shared" si="0"/>
        <v>9.1998605771293775E-4</v>
      </c>
    </row>
    <row r="10" spans="1:6" ht="16.5" thickTop="1" thickBot="1" x14ac:dyDescent="0.3">
      <c r="A10" s="15">
        <v>6</v>
      </c>
      <c r="B10" s="16" t="s">
        <v>92</v>
      </c>
      <c r="C10" s="17">
        <v>7490594.7225523237</v>
      </c>
      <c r="D10" s="14">
        <f t="shared" si="0"/>
        <v>5.4734115784263605E-2</v>
      </c>
    </row>
    <row r="11" spans="1:6" ht="16.5" thickTop="1" thickBot="1" x14ac:dyDescent="0.3">
      <c r="A11" s="15">
        <v>7</v>
      </c>
      <c r="B11" s="16" t="s">
        <v>93</v>
      </c>
      <c r="C11" s="17">
        <v>10896095.635199195</v>
      </c>
      <c r="D11" s="14">
        <f t="shared" si="0"/>
        <v>7.9618265596164903E-2</v>
      </c>
    </row>
    <row r="12" spans="1:6" ht="16.5" thickTop="1" thickBot="1" x14ac:dyDescent="0.3">
      <c r="A12" s="15">
        <v>8</v>
      </c>
      <c r="B12" s="16" t="s">
        <v>94</v>
      </c>
      <c r="C12" s="17">
        <v>559587.92890368286</v>
      </c>
      <c r="D12" s="14">
        <f t="shared" si="0"/>
        <v>4.0889344072875117E-3</v>
      </c>
    </row>
    <row r="13" spans="1:6" ht="16.5" thickTop="1" thickBot="1" x14ac:dyDescent="0.3">
      <c r="A13" s="15">
        <v>9</v>
      </c>
      <c r="B13" s="16" t="s">
        <v>95</v>
      </c>
      <c r="C13" s="17">
        <v>148543.7220191253</v>
      </c>
      <c r="D13" s="14">
        <f t="shared" si="0"/>
        <v>1.0854157221377395E-3</v>
      </c>
    </row>
    <row r="14" spans="1:6" ht="16.5" thickTop="1" thickBot="1" x14ac:dyDescent="0.3">
      <c r="A14" s="15">
        <v>10</v>
      </c>
      <c r="B14" s="16" t="s">
        <v>96</v>
      </c>
      <c r="C14" s="17">
        <v>4704211.4231590042</v>
      </c>
      <c r="D14" s="14">
        <f t="shared" si="0"/>
        <v>3.437388648642669E-2</v>
      </c>
    </row>
    <row r="15" spans="1:6" ht="16.5" thickTop="1" thickBot="1" x14ac:dyDescent="0.3">
      <c r="A15" s="15">
        <v>11</v>
      </c>
      <c r="B15" s="16" t="s">
        <v>97</v>
      </c>
      <c r="C15" s="17">
        <v>252996.83188954307</v>
      </c>
      <c r="D15" s="14">
        <f t="shared" si="0"/>
        <v>1.8486593391580193E-3</v>
      </c>
    </row>
    <row r="16" spans="1:6" ht="16.5" thickTop="1" thickBot="1" x14ac:dyDescent="0.3">
      <c r="A16" s="15">
        <v>12</v>
      </c>
      <c r="B16" s="16" t="s">
        <v>98</v>
      </c>
      <c r="C16" s="17">
        <v>16793030.992075596</v>
      </c>
      <c r="D16" s="14">
        <f t="shared" si="0"/>
        <v>0.12270744002764626</v>
      </c>
    </row>
    <row r="17" spans="1:4" ht="16.5" thickTop="1" thickBot="1" x14ac:dyDescent="0.3">
      <c r="A17" s="15">
        <v>13</v>
      </c>
      <c r="B17" s="16" t="s">
        <v>99</v>
      </c>
      <c r="C17" s="17">
        <v>6981792.3491433738</v>
      </c>
      <c r="D17" s="14">
        <f t="shared" si="0"/>
        <v>5.1016273737139149E-2</v>
      </c>
    </row>
    <row r="18" spans="1:4" ht="16.5" thickTop="1" thickBot="1" x14ac:dyDescent="0.3">
      <c r="A18" s="15">
        <v>14</v>
      </c>
      <c r="B18" s="16" t="s">
        <v>100</v>
      </c>
      <c r="C18" s="17">
        <v>15528476.665580494</v>
      </c>
      <c r="D18" s="14">
        <f t="shared" si="0"/>
        <v>0.11346728414075954</v>
      </c>
    </row>
    <row r="19" spans="1:4" ht="16.5" thickTop="1" thickBot="1" x14ac:dyDescent="0.3">
      <c r="A19" s="15">
        <v>15</v>
      </c>
      <c r="B19" s="16" t="s">
        <v>101</v>
      </c>
      <c r="C19" s="17">
        <v>947371.71434879373</v>
      </c>
      <c r="D19" s="14">
        <f t="shared" si="0"/>
        <v>6.9224881367276475E-3</v>
      </c>
    </row>
    <row r="20" spans="1:4" ht="16.5" thickTop="1" thickBot="1" x14ac:dyDescent="0.3">
      <c r="A20" s="15">
        <v>16</v>
      </c>
      <c r="B20" s="16" t="s">
        <v>102</v>
      </c>
      <c r="C20" s="17">
        <v>6764891.4087011665</v>
      </c>
      <c r="D20" s="14">
        <f t="shared" si="0"/>
        <v>4.9431368715894819E-2</v>
      </c>
    </row>
    <row r="21" spans="1:4" ht="16.5" thickTop="1" thickBot="1" x14ac:dyDescent="0.3">
      <c r="A21" s="15">
        <v>17</v>
      </c>
      <c r="B21" s="16" t="s">
        <v>103</v>
      </c>
      <c r="C21" s="17">
        <v>46103855.627857842</v>
      </c>
      <c r="D21" s="14">
        <f t="shared" si="0"/>
        <v>0.33688296664063944</v>
      </c>
    </row>
    <row r="22" spans="1:4" ht="16.5" thickTop="1" thickBot="1" x14ac:dyDescent="0.3">
      <c r="A22" s="15">
        <v>18</v>
      </c>
      <c r="B22" s="16" t="s">
        <v>104</v>
      </c>
      <c r="C22" s="17">
        <v>5475590.1950988192</v>
      </c>
      <c r="D22" s="14">
        <f t="shared" si="0"/>
        <v>4.0010386201163727E-2</v>
      </c>
    </row>
    <row r="23" spans="1:4" ht="16.5" thickTop="1" thickBot="1" x14ac:dyDescent="0.3">
      <c r="A23" s="31"/>
      <c r="B23" s="18" t="s">
        <v>105</v>
      </c>
      <c r="C23" s="19">
        <f>SUM(C5:C22)</f>
        <v>136854219.9909972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11825.36623923015</v>
      </c>
      <c r="D5" s="14">
        <f>C5/C$23</f>
        <v>1.4675487342869184E-4</v>
      </c>
    </row>
    <row r="6" spans="1:6" ht="16.5" thickTop="1" thickBot="1" x14ac:dyDescent="0.3">
      <c r="A6" s="15">
        <v>2</v>
      </c>
      <c r="B6" s="16" t="s">
        <v>88</v>
      </c>
      <c r="C6" s="17">
        <v>1746.8594643675729</v>
      </c>
      <c r="D6" s="14">
        <f t="shared" ref="D6:D23" si="0">C6/C$23</f>
        <v>2.1678832976902797E-5</v>
      </c>
    </row>
    <row r="7" spans="1:6" ht="16.5" thickTop="1" thickBot="1" x14ac:dyDescent="0.3">
      <c r="A7" s="15">
        <v>3</v>
      </c>
      <c r="B7" s="16" t="s">
        <v>89</v>
      </c>
      <c r="C7" s="17">
        <v>213811.39896495797</v>
      </c>
      <c r="D7" s="14">
        <f t="shared" si="0"/>
        <v>2.6534370401670275E-3</v>
      </c>
    </row>
    <row r="8" spans="1:6" ht="16.5" thickTop="1" thickBot="1" x14ac:dyDescent="0.3">
      <c r="A8" s="15">
        <v>4</v>
      </c>
      <c r="B8" s="16" t="s">
        <v>90</v>
      </c>
      <c r="C8" s="17">
        <v>104158.99710901038</v>
      </c>
      <c r="D8" s="14">
        <f t="shared" si="0"/>
        <v>1.29263146087452E-3</v>
      </c>
    </row>
    <row r="9" spans="1:6" ht="16.5" thickTop="1" thickBot="1" x14ac:dyDescent="0.3">
      <c r="A9" s="15">
        <v>5</v>
      </c>
      <c r="B9" s="16" t="s">
        <v>91</v>
      </c>
      <c r="C9" s="17">
        <v>7670.2770587214009</v>
      </c>
      <c r="D9" s="14">
        <f t="shared" si="0"/>
        <v>9.5189486409423847E-5</v>
      </c>
    </row>
    <row r="10" spans="1:6" ht="16.5" thickTop="1" thickBot="1" x14ac:dyDescent="0.3">
      <c r="A10" s="15">
        <v>6</v>
      </c>
      <c r="B10" s="16" t="s">
        <v>92</v>
      </c>
      <c r="C10" s="17">
        <v>645696.49304554483</v>
      </c>
      <c r="D10" s="14">
        <f t="shared" si="0"/>
        <v>8.0132069648625182E-3</v>
      </c>
    </row>
    <row r="11" spans="1:6" ht="16.5" thickTop="1" thickBot="1" x14ac:dyDescent="0.3">
      <c r="A11" s="15">
        <v>7</v>
      </c>
      <c r="B11" s="16" t="s">
        <v>93</v>
      </c>
      <c r="C11" s="17">
        <v>581493.36110019125</v>
      </c>
      <c r="D11" s="14">
        <f t="shared" si="0"/>
        <v>7.2164348132222195E-3</v>
      </c>
    </row>
    <row r="12" spans="1:6" ht="16.5" thickTop="1" thickBot="1" x14ac:dyDescent="0.3">
      <c r="A12" s="15">
        <v>8</v>
      </c>
      <c r="B12" s="16" t="s">
        <v>94</v>
      </c>
      <c r="C12" s="17">
        <v>5555.0328255268369</v>
      </c>
      <c r="D12" s="14">
        <f t="shared" si="0"/>
        <v>6.8938933704897412E-5</v>
      </c>
    </row>
    <row r="13" spans="1:6" ht="16.5" thickTop="1" thickBot="1" x14ac:dyDescent="0.3">
      <c r="A13" s="15">
        <v>9</v>
      </c>
      <c r="B13" s="16" t="s">
        <v>95</v>
      </c>
      <c r="C13" s="17">
        <v>47060.869085512568</v>
      </c>
      <c r="D13" s="14">
        <f t="shared" si="0"/>
        <v>5.8403365666400298E-4</v>
      </c>
    </row>
    <row r="14" spans="1:6" ht="16.5" thickTop="1" thickBot="1" x14ac:dyDescent="0.3">
      <c r="A14" s="15">
        <v>10</v>
      </c>
      <c r="B14" s="16" t="s">
        <v>96</v>
      </c>
      <c r="C14" s="17">
        <v>1867695.4962320784</v>
      </c>
      <c r="D14" s="14">
        <f t="shared" si="0"/>
        <v>2.3178429370211234E-2</v>
      </c>
    </row>
    <row r="15" spans="1:6" ht="16.5" thickTop="1" thickBot="1" x14ac:dyDescent="0.3">
      <c r="A15" s="15">
        <v>11</v>
      </c>
      <c r="B15" s="16" t="s">
        <v>97</v>
      </c>
      <c r="C15" s="17">
        <v>64049571.366551161</v>
      </c>
      <c r="D15" s="14">
        <f t="shared" si="0"/>
        <v>0.79486643786789879</v>
      </c>
    </row>
    <row r="16" spans="1:6" ht="16.5" thickTop="1" thickBot="1" x14ac:dyDescent="0.3">
      <c r="A16" s="15">
        <v>12</v>
      </c>
      <c r="B16" s="16" t="s">
        <v>98</v>
      </c>
      <c r="C16" s="17">
        <v>1377157.8415799385</v>
      </c>
      <c r="D16" s="14">
        <f t="shared" si="0"/>
        <v>1.7090770860180279E-2</v>
      </c>
    </row>
    <row r="17" spans="1:4" ht="16.5" thickTop="1" thickBot="1" x14ac:dyDescent="0.3">
      <c r="A17" s="15">
        <v>13</v>
      </c>
      <c r="B17" s="16" t="s">
        <v>99</v>
      </c>
      <c r="C17" s="17">
        <v>117864.84279964061</v>
      </c>
      <c r="D17" s="14">
        <f t="shared" si="0"/>
        <v>1.4627234148039373E-3</v>
      </c>
    </row>
    <row r="18" spans="1:4" ht="16.5" thickTop="1" thickBot="1" x14ac:dyDescent="0.3">
      <c r="A18" s="15">
        <v>14</v>
      </c>
      <c r="B18" s="16" t="s">
        <v>100</v>
      </c>
      <c r="C18" s="17">
        <v>6504776.1683638338</v>
      </c>
      <c r="D18" s="14">
        <f t="shared" si="0"/>
        <v>8.0725415514264182E-2</v>
      </c>
    </row>
    <row r="19" spans="1:4" ht="16.5" thickTop="1" thickBot="1" x14ac:dyDescent="0.3">
      <c r="A19" s="15">
        <v>15</v>
      </c>
      <c r="B19" s="16" t="s">
        <v>101</v>
      </c>
      <c r="C19" s="17">
        <v>296761.18636717519</v>
      </c>
      <c r="D19" s="14">
        <f t="shared" si="0"/>
        <v>3.6828584808971188E-3</v>
      </c>
    </row>
    <row r="20" spans="1:4" ht="16.5" thickTop="1" thickBot="1" x14ac:dyDescent="0.3">
      <c r="A20" s="15">
        <v>16</v>
      </c>
      <c r="B20" s="16" t="s">
        <v>102</v>
      </c>
      <c r="C20" s="17">
        <v>2575450.8968305564</v>
      </c>
      <c r="D20" s="14">
        <f t="shared" si="0"/>
        <v>3.1961798285140043E-2</v>
      </c>
    </row>
    <row r="21" spans="1:4" ht="16.5" thickTop="1" thickBot="1" x14ac:dyDescent="0.3">
      <c r="A21" s="15">
        <v>17</v>
      </c>
      <c r="B21" s="16" t="s">
        <v>103</v>
      </c>
      <c r="C21" s="17">
        <v>410089.06950664881</v>
      </c>
      <c r="D21" s="14">
        <f t="shared" si="0"/>
        <v>5.0892774289125302E-3</v>
      </c>
    </row>
    <row r="22" spans="1:4" ht="16.5" thickTop="1" thickBot="1" x14ac:dyDescent="0.3">
      <c r="A22" s="15">
        <v>18</v>
      </c>
      <c r="B22" s="16" t="s">
        <v>104</v>
      </c>
      <c r="C22" s="17">
        <v>1760650.545317559</v>
      </c>
      <c r="D22" s="14">
        <f t="shared" si="0"/>
        <v>2.1849982715381577E-2</v>
      </c>
    </row>
    <row r="23" spans="1:4" ht="16.5" thickTop="1" thickBot="1" x14ac:dyDescent="0.3">
      <c r="A23" s="31"/>
      <c r="B23" s="18" t="s">
        <v>105</v>
      </c>
      <c r="C23" s="19">
        <f>SUM(C5:C22)</f>
        <v>80579036.068441659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2360400.2421502834</v>
      </c>
      <c r="D5" s="14">
        <f>C5/C$23</f>
        <v>2.419976031401861E-2</v>
      </c>
    </row>
    <row r="6" spans="1:6" ht="16.5" thickTop="1" thickBot="1" x14ac:dyDescent="0.3">
      <c r="A6" s="15">
        <v>2</v>
      </c>
      <c r="B6" s="16" t="s">
        <v>88</v>
      </c>
      <c r="C6" s="17">
        <v>507470.60684170085</v>
      </c>
      <c r="D6" s="14">
        <f t="shared" ref="D6:D23" si="0">C6/C$23</f>
        <v>5.2027901169808639E-3</v>
      </c>
    </row>
    <row r="7" spans="1:6" ht="16.5" thickTop="1" thickBot="1" x14ac:dyDescent="0.3">
      <c r="A7" s="15">
        <v>3</v>
      </c>
      <c r="B7" s="16" t="s">
        <v>89</v>
      </c>
      <c r="C7" s="17">
        <v>1110432.6345079057</v>
      </c>
      <c r="D7" s="14">
        <f t="shared" si="0"/>
        <v>1.1384596188430924E-2</v>
      </c>
    </row>
    <row r="8" spans="1:6" ht="16.5" thickTop="1" thickBot="1" x14ac:dyDescent="0.3">
      <c r="A8" s="15">
        <v>4</v>
      </c>
      <c r="B8" s="16" t="s">
        <v>90</v>
      </c>
      <c r="C8" s="17">
        <v>840487.7959880972</v>
      </c>
      <c r="D8" s="14">
        <f t="shared" si="0"/>
        <v>8.6170145412460646E-3</v>
      </c>
    </row>
    <row r="9" spans="1:6" ht="16.5" thickTop="1" thickBot="1" x14ac:dyDescent="0.3">
      <c r="A9" s="15">
        <v>5</v>
      </c>
      <c r="B9" s="16" t="s">
        <v>91</v>
      </c>
      <c r="C9" s="17">
        <v>218098.52623479962</v>
      </c>
      <c r="D9" s="14">
        <f t="shared" si="0"/>
        <v>2.236032671694164E-3</v>
      </c>
    </row>
    <row r="10" spans="1:6" ht="16.5" thickTop="1" thickBot="1" x14ac:dyDescent="0.3">
      <c r="A10" s="15">
        <v>6</v>
      </c>
      <c r="B10" s="16" t="s">
        <v>92</v>
      </c>
      <c r="C10" s="17">
        <v>9136870.7762484327</v>
      </c>
      <c r="D10" s="14">
        <f t="shared" si="0"/>
        <v>9.3674826352307866E-2</v>
      </c>
    </row>
    <row r="11" spans="1:6" ht="16.5" thickTop="1" thickBot="1" x14ac:dyDescent="0.3">
      <c r="A11" s="15">
        <v>7</v>
      </c>
      <c r="B11" s="16" t="s">
        <v>93</v>
      </c>
      <c r="C11" s="17">
        <v>6835224.1324065495</v>
      </c>
      <c r="D11" s="14">
        <f t="shared" si="0"/>
        <v>7.0077431252145592E-2</v>
      </c>
    </row>
    <row r="12" spans="1:6" ht="16.5" thickTop="1" thickBot="1" x14ac:dyDescent="0.3">
      <c r="A12" s="15">
        <v>8</v>
      </c>
      <c r="B12" s="16" t="s">
        <v>94</v>
      </c>
      <c r="C12" s="17">
        <v>104383.72935161184</v>
      </c>
      <c r="D12" s="14">
        <f t="shared" si="0"/>
        <v>1.0701834315570134E-3</v>
      </c>
    </row>
    <row r="13" spans="1:6" ht="16.5" thickTop="1" thickBot="1" x14ac:dyDescent="0.3">
      <c r="A13" s="15">
        <v>9</v>
      </c>
      <c r="B13" s="16" t="s">
        <v>95</v>
      </c>
      <c r="C13" s="17">
        <v>230096.42043017637</v>
      </c>
      <c r="D13" s="14">
        <f t="shared" si="0"/>
        <v>2.359039845908217E-3</v>
      </c>
    </row>
    <row r="14" spans="1:6" ht="16.5" thickTop="1" thickBot="1" x14ac:dyDescent="0.3">
      <c r="A14" s="15">
        <v>10</v>
      </c>
      <c r="B14" s="16" t="s">
        <v>96</v>
      </c>
      <c r="C14" s="17">
        <v>4964137.0792541523</v>
      </c>
      <c r="D14" s="14">
        <f t="shared" si="0"/>
        <v>5.0894303999242822E-2</v>
      </c>
    </row>
    <row r="15" spans="1:6" ht="16.5" thickTop="1" thickBot="1" x14ac:dyDescent="0.3">
      <c r="A15" s="15">
        <v>11</v>
      </c>
      <c r="B15" s="16" t="s">
        <v>97</v>
      </c>
      <c r="C15" s="17">
        <v>23636.775721036705</v>
      </c>
      <c r="D15" s="14">
        <f t="shared" si="0"/>
        <v>2.423336080173491E-4</v>
      </c>
    </row>
    <row r="16" spans="1:6" ht="16.5" thickTop="1" thickBot="1" x14ac:dyDescent="0.3">
      <c r="A16" s="15">
        <v>12</v>
      </c>
      <c r="B16" s="16" t="s">
        <v>98</v>
      </c>
      <c r="C16" s="17">
        <v>6183392.3346269699</v>
      </c>
      <c r="D16" s="14">
        <f t="shared" si="0"/>
        <v>6.3394592897175903E-2</v>
      </c>
    </row>
    <row r="17" spans="1:4" ht="16.5" thickTop="1" thickBot="1" x14ac:dyDescent="0.3">
      <c r="A17" s="15">
        <v>13</v>
      </c>
      <c r="B17" s="16" t="s">
        <v>99</v>
      </c>
      <c r="C17" s="17">
        <v>6753119.8417052785</v>
      </c>
      <c r="D17" s="14">
        <f t="shared" si="0"/>
        <v>6.9235665470121596E-2</v>
      </c>
    </row>
    <row r="18" spans="1:4" ht="16.5" thickTop="1" thickBot="1" x14ac:dyDescent="0.3">
      <c r="A18" s="15">
        <v>14</v>
      </c>
      <c r="B18" s="16" t="s">
        <v>100</v>
      </c>
      <c r="C18" s="17">
        <v>16505350.141143264</v>
      </c>
      <c r="D18" s="14">
        <f t="shared" si="0"/>
        <v>0.16921940193954163</v>
      </c>
    </row>
    <row r="19" spans="1:4" ht="16.5" thickTop="1" thickBot="1" x14ac:dyDescent="0.3">
      <c r="A19" s="15">
        <v>15</v>
      </c>
      <c r="B19" s="16" t="s">
        <v>101</v>
      </c>
      <c r="C19" s="17">
        <v>2051243.7649727771</v>
      </c>
      <c r="D19" s="14">
        <f t="shared" si="0"/>
        <v>2.1030165381081944E-2</v>
      </c>
    </row>
    <row r="20" spans="1:4" ht="16.5" thickTop="1" thickBot="1" x14ac:dyDescent="0.3">
      <c r="A20" s="15">
        <v>16</v>
      </c>
      <c r="B20" s="16" t="s">
        <v>102</v>
      </c>
      <c r="C20" s="17">
        <v>6267563.9325378509</v>
      </c>
      <c r="D20" s="14">
        <f t="shared" si="0"/>
        <v>6.425755353339227E-2</v>
      </c>
    </row>
    <row r="21" spans="1:4" ht="16.5" thickTop="1" thickBot="1" x14ac:dyDescent="0.3">
      <c r="A21" s="15">
        <v>17</v>
      </c>
      <c r="B21" s="16" t="s">
        <v>103</v>
      </c>
      <c r="C21" s="17">
        <v>27969322.842304323</v>
      </c>
      <c r="D21" s="14">
        <f t="shared" si="0"/>
        <v>0.28675260103878442</v>
      </c>
    </row>
    <row r="22" spans="1:4" ht="16.5" thickTop="1" thickBot="1" x14ac:dyDescent="0.3">
      <c r="A22" s="15">
        <v>18</v>
      </c>
      <c r="B22" s="16" t="s">
        <v>104</v>
      </c>
      <c r="C22" s="17">
        <v>5476934.5674325861</v>
      </c>
      <c r="D22" s="14">
        <f t="shared" si="0"/>
        <v>5.6151707418352785E-2</v>
      </c>
    </row>
    <row r="23" spans="1:4" ht="16.5" thickTop="1" thickBot="1" x14ac:dyDescent="0.3">
      <c r="A23" s="31"/>
      <c r="B23" s="18" t="s">
        <v>105</v>
      </c>
      <c r="C23" s="19">
        <f>SUM(C5:C22)</f>
        <v>97538166.143857792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386517.5831031886</v>
      </c>
      <c r="D5" s="14">
        <f>C5/C$23</f>
        <v>8.1260604296184199E-3</v>
      </c>
    </row>
    <row r="6" spans="1:6" ht="16.5" thickTop="1" thickBot="1" x14ac:dyDescent="0.3">
      <c r="A6" s="15">
        <v>2</v>
      </c>
      <c r="B6" s="16" t="s">
        <v>88</v>
      </c>
      <c r="C6" s="17">
        <v>291023.01131580287</v>
      </c>
      <c r="D6" s="14">
        <f t="shared" ref="D6:D23" si="0">C6/C$23</f>
        <v>6.1184036114869051E-3</v>
      </c>
    </row>
    <row r="7" spans="1:6" ht="16.5" thickTop="1" thickBot="1" x14ac:dyDescent="0.3">
      <c r="A7" s="15">
        <v>3</v>
      </c>
      <c r="B7" s="16" t="s">
        <v>89</v>
      </c>
      <c r="C7" s="17">
        <v>791808.08674909628</v>
      </c>
      <c r="D7" s="14">
        <f t="shared" si="0"/>
        <v>1.6646798600792087E-2</v>
      </c>
    </row>
    <row r="8" spans="1:6" ht="16.5" thickTop="1" thickBot="1" x14ac:dyDescent="0.3">
      <c r="A8" s="15">
        <v>4</v>
      </c>
      <c r="B8" s="16" t="s">
        <v>90</v>
      </c>
      <c r="C8" s="17">
        <v>1635694.0739721172</v>
      </c>
      <c r="D8" s="14">
        <f t="shared" si="0"/>
        <v>3.4388471496567506E-2</v>
      </c>
    </row>
    <row r="9" spans="1:6" ht="16.5" thickTop="1" thickBot="1" x14ac:dyDescent="0.3">
      <c r="A9" s="15">
        <v>5</v>
      </c>
      <c r="B9" s="16" t="s">
        <v>91</v>
      </c>
      <c r="C9" s="17">
        <v>180359.00367587144</v>
      </c>
      <c r="D9" s="14">
        <f t="shared" si="0"/>
        <v>3.7918279192608643E-3</v>
      </c>
    </row>
    <row r="10" spans="1:6" ht="16.5" thickTop="1" thickBot="1" x14ac:dyDescent="0.3">
      <c r="A10" s="15">
        <v>6</v>
      </c>
      <c r="B10" s="16" t="s">
        <v>92</v>
      </c>
      <c r="C10" s="17">
        <v>1862173.1687644166</v>
      </c>
      <c r="D10" s="14">
        <f t="shared" si="0"/>
        <v>3.9149918040737211E-2</v>
      </c>
    </row>
    <row r="11" spans="1:6" ht="16.5" thickTop="1" thickBot="1" x14ac:dyDescent="0.3">
      <c r="A11" s="15">
        <v>7</v>
      </c>
      <c r="B11" s="16" t="s">
        <v>93</v>
      </c>
      <c r="C11" s="17">
        <v>1365077.3773556454</v>
      </c>
      <c r="D11" s="14">
        <f t="shared" si="0"/>
        <v>2.8699085745177037E-2</v>
      </c>
    </row>
    <row r="12" spans="1:6" ht="16.5" thickTop="1" thickBot="1" x14ac:dyDescent="0.3">
      <c r="A12" s="15">
        <v>8</v>
      </c>
      <c r="B12" s="16" t="s">
        <v>94</v>
      </c>
      <c r="C12" s="17">
        <v>3738.1944185357793</v>
      </c>
      <c r="D12" s="14">
        <f t="shared" si="0"/>
        <v>7.8590975082689415E-5</v>
      </c>
    </row>
    <row r="13" spans="1:6" ht="16.5" thickTop="1" thickBot="1" x14ac:dyDescent="0.3">
      <c r="A13" s="15">
        <v>9</v>
      </c>
      <c r="B13" s="16" t="s">
        <v>95</v>
      </c>
      <c r="C13" s="17">
        <v>175221.6884114643</v>
      </c>
      <c r="D13" s="14">
        <f t="shared" si="0"/>
        <v>3.683822136058426E-3</v>
      </c>
    </row>
    <row r="14" spans="1:6" ht="16.5" thickTop="1" thickBot="1" x14ac:dyDescent="0.3">
      <c r="A14" s="15">
        <v>10</v>
      </c>
      <c r="B14" s="16" t="s">
        <v>96</v>
      </c>
      <c r="C14" s="17">
        <v>2429826.2607841562</v>
      </c>
      <c r="D14" s="14">
        <f t="shared" si="0"/>
        <v>5.1084131464556211E-2</v>
      </c>
    </row>
    <row r="15" spans="1:6" ht="16.5" thickTop="1" thickBot="1" x14ac:dyDescent="0.3">
      <c r="A15" s="15">
        <v>11</v>
      </c>
      <c r="B15" s="16" t="s">
        <v>97</v>
      </c>
      <c r="C15" s="17">
        <v>595772.40429538721</v>
      </c>
      <c r="D15" s="14">
        <f t="shared" si="0"/>
        <v>1.2525387644036094E-2</v>
      </c>
    </row>
    <row r="16" spans="1:6" ht="16.5" thickTop="1" thickBot="1" x14ac:dyDescent="0.3">
      <c r="A16" s="15">
        <v>12</v>
      </c>
      <c r="B16" s="16" t="s">
        <v>98</v>
      </c>
      <c r="C16" s="17">
        <v>2001794.1405341746</v>
      </c>
      <c r="D16" s="14">
        <f t="shared" si="0"/>
        <v>4.2085278561037796E-2</v>
      </c>
    </row>
    <row r="17" spans="1:4" ht="16.5" thickTop="1" thickBot="1" x14ac:dyDescent="0.3">
      <c r="A17" s="15">
        <v>13</v>
      </c>
      <c r="B17" s="16" t="s">
        <v>99</v>
      </c>
      <c r="C17" s="17">
        <v>878829.41690254211</v>
      </c>
      <c r="D17" s="14">
        <f t="shared" si="0"/>
        <v>1.847631585538977E-2</v>
      </c>
    </row>
    <row r="18" spans="1:4" ht="16.5" thickTop="1" thickBot="1" x14ac:dyDescent="0.3">
      <c r="A18" s="15">
        <v>14</v>
      </c>
      <c r="B18" s="16" t="s">
        <v>100</v>
      </c>
      <c r="C18" s="17">
        <v>11250020.258226944</v>
      </c>
      <c r="D18" s="14">
        <f t="shared" si="0"/>
        <v>0.2365179449763288</v>
      </c>
    </row>
    <row r="19" spans="1:4" ht="16.5" thickTop="1" thickBot="1" x14ac:dyDescent="0.3">
      <c r="A19" s="15">
        <v>15</v>
      </c>
      <c r="B19" s="16" t="s">
        <v>101</v>
      </c>
      <c r="C19" s="17">
        <v>798257.89398100052</v>
      </c>
      <c r="D19" s="14">
        <f t="shared" si="0"/>
        <v>1.6782397925679336E-2</v>
      </c>
    </row>
    <row r="20" spans="1:4" ht="16.5" thickTop="1" thickBot="1" x14ac:dyDescent="0.3">
      <c r="A20" s="15">
        <v>16</v>
      </c>
      <c r="B20" s="16" t="s">
        <v>102</v>
      </c>
      <c r="C20" s="17">
        <v>4433086.7078252705</v>
      </c>
      <c r="D20" s="14">
        <f t="shared" si="0"/>
        <v>9.3200237330235816E-2</v>
      </c>
    </row>
    <row r="21" spans="1:4" ht="16.5" thickTop="1" thickBot="1" x14ac:dyDescent="0.3">
      <c r="A21" s="15">
        <v>17</v>
      </c>
      <c r="B21" s="16" t="s">
        <v>103</v>
      </c>
      <c r="C21" s="17">
        <v>15260179.401354352</v>
      </c>
      <c r="D21" s="14">
        <f t="shared" si="0"/>
        <v>0.32082664645328191</v>
      </c>
    </row>
    <row r="22" spans="1:4" ht="16.5" thickTop="1" thickBot="1" x14ac:dyDescent="0.3">
      <c r="A22" s="15">
        <v>18</v>
      </c>
      <c r="B22" s="16" t="s">
        <v>104</v>
      </c>
      <c r="C22" s="17">
        <v>3225808.2292768862</v>
      </c>
      <c r="D22" s="14">
        <f t="shared" si="0"/>
        <v>6.7818680834673045E-2</v>
      </c>
    </row>
    <row r="23" spans="1:4" ht="16.5" thickTop="1" thickBot="1" x14ac:dyDescent="0.3">
      <c r="A23" s="31"/>
      <c r="B23" s="18" t="s">
        <v>105</v>
      </c>
      <c r="C23" s="19">
        <f>SUM(C5:C22)</f>
        <v>47565186.900946856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165013.12136612987</v>
      </c>
      <c r="D5" s="14">
        <f>C5/C$23</f>
        <v>1.7051169560379765E-2</v>
      </c>
    </row>
    <row r="6" spans="1:6" ht="16.5" thickTop="1" thickBot="1" x14ac:dyDescent="0.3">
      <c r="A6" s="15">
        <v>2</v>
      </c>
      <c r="B6" s="16" t="s">
        <v>88</v>
      </c>
      <c r="C6" s="17">
        <v>5557.0999513847373</v>
      </c>
      <c r="D6" s="14">
        <f t="shared" ref="D6:D23" si="0">C6/C$23</f>
        <v>5.7422738719545524E-4</v>
      </c>
    </row>
    <row r="7" spans="1:6" ht="16.5" thickTop="1" thickBot="1" x14ac:dyDescent="0.3">
      <c r="A7" s="15">
        <v>3</v>
      </c>
      <c r="B7" s="16" t="s">
        <v>89</v>
      </c>
      <c r="C7" s="17">
        <v>172963.61198597756</v>
      </c>
      <c r="D7" s="14">
        <f t="shared" si="0"/>
        <v>1.7872711280970826E-2</v>
      </c>
    </row>
    <row r="8" spans="1:6" ht="16.5" thickTop="1" thickBot="1" x14ac:dyDescent="0.3">
      <c r="A8" s="15">
        <v>4</v>
      </c>
      <c r="B8" s="16" t="s">
        <v>90</v>
      </c>
      <c r="C8" s="17">
        <v>120756.41409531448</v>
      </c>
      <c r="D8" s="14">
        <f t="shared" si="0"/>
        <v>1.2478026445388316E-2</v>
      </c>
    </row>
    <row r="9" spans="1:6" ht="16.5" thickTop="1" thickBot="1" x14ac:dyDescent="0.3">
      <c r="A9" s="15">
        <v>5</v>
      </c>
      <c r="B9" s="16" t="s">
        <v>91</v>
      </c>
      <c r="C9" s="17">
        <v>803074.27973213815</v>
      </c>
      <c r="D9" s="14">
        <f t="shared" si="0"/>
        <v>8.2983435498500902E-2</v>
      </c>
    </row>
    <row r="10" spans="1:6" ht="16.5" thickTop="1" thickBot="1" x14ac:dyDescent="0.3">
      <c r="A10" s="15">
        <v>6</v>
      </c>
      <c r="B10" s="16" t="s">
        <v>92</v>
      </c>
      <c r="C10" s="17">
        <v>168601.20206399876</v>
      </c>
      <c r="D10" s="14">
        <f t="shared" si="0"/>
        <v>1.7421933847905365E-2</v>
      </c>
    </row>
    <row r="11" spans="1:6" ht="16.5" thickTop="1" thickBot="1" x14ac:dyDescent="0.3">
      <c r="A11" s="15">
        <v>7</v>
      </c>
      <c r="B11" s="16" t="s">
        <v>93</v>
      </c>
      <c r="C11" s="17">
        <v>99396.75370968334</v>
      </c>
      <c r="D11" s="14">
        <f t="shared" si="0"/>
        <v>1.0270885655781513E-2</v>
      </c>
    </row>
    <row r="12" spans="1:6" ht="16.5" thickTop="1" thickBot="1" x14ac:dyDescent="0.3">
      <c r="A12" s="15">
        <v>8</v>
      </c>
      <c r="B12" s="16" t="s">
        <v>94</v>
      </c>
      <c r="C12" s="17">
        <v>540.24815580519328</v>
      </c>
      <c r="D12" s="14">
        <f t="shared" si="0"/>
        <v>5.5825032779530333E-5</v>
      </c>
    </row>
    <row r="13" spans="1:6" ht="16.5" thickTop="1" thickBot="1" x14ac:dyDescent="0.3">
      <c r="A13" s="15">
        <v>9</v>
      </c>
      <c r="B13" s="16" t="s">
        <v>95</v>
      </c>
      <c r="C13" s="17">
        <v>4336.8245024845855</v>
      </c>
      <c r="D13" s="14">
        <f t="shared" si="0"/>
        <v>4.4813363527255009E-4</v>
      </c>
    </row>
    <row r="14" spans="1:6" ht="16.5" thickTop="1" thickBot="1" x14ac:dyDescent="0.3">
      <c r="A14" s="15">
        <v>10</v>
      </c>
      <c r="B14" s="16" t="s">
        <v>96</v>
      </c>
      <c r="C14" s="17">
        <v>771835.27294026222</v>
      </c>
      <c r="D14" s="14">
        <f t="shared" si="0"/>
        <v>7.9755440068220745E-2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190671.63211626073</v>
      </c>
      <c r="D17" s="14">
        <f t="shared" si="0"/>
        <v>1.9702520033876778E-2</v>
      </c>
    </row>
    <row r="18" spans="1:4" ht="16.5" thickTop="1" thickBot="1" x14ac:dyDescent="0.3">
      <c r="A18" s="15">
        <v>14</v>
      </c>
      <c r="B18" s="16" t="s">
        <v>100</v>
      </c>
      <c r="C18" s="17">
        <v>4198142.1811883356</v>
      </c>
      <c r="D18" s="14">
        <f t="shared" si="0"/>
        <v>0.43380328532296852</v>
      </c>
    </row>
    <row r="19" spans="1:4" ht="16.5" thickTop="1" thickBot="1" x14ac:dyDescent="0.3">
      <c r="A19" s="15">
        <v>15</v>
      </c>
      <c r="B19" s="16" t="s">
        <v>101</v>
      </c>
      <c r="C19" s="17">
        <v>38461.680059245504</v>
      </c>
      <c r="D19" s="14">
        <f t="shared" si="0"/>
        <v>3.9743301795506997E-3</v>
      </c>
    </row>
    <row r="20" spans="1:4" ht="16.5" thickTop="1" thickBot="1" x14ac:dyDescent="0.3">
      <c r="A20" s="15">
        <v>16</v>
      </c>
      <c r="B20" s="16" t="s">
        <v>102</v>
      </c>
      <c r="C20" s="17">
        <v>2028792.6914774573</v>
      </c>
      <c r="D20" s="14">
        <f t="shared" si="0"/>
        <v>0.20963962076982975</v>
      </c>
    </row>
    <row r="21" spans="1:4" ht="16.5" thickTop="1" thickBot="1" x14ac:dyDescent="0.3">
      <c r="A21" s="15">
        <v>17</v>
      </c>
      <c r="B21" s="16" t="s">
        <v>103</v>
      </c>
      <c r="C21" s="17">
        <v>354405.39561114123</v>
      </c>
      <c r="D21" s="14">
        <f t="shared" si="0"/>
        <v>3.6621490725400066E-2</v>
      </c>
    </row>
    <row r="22" spans="1:4" ht="16.5" thickTop="1" thickBot="1" x14ac:dyDescent="0.3">
      <c r="A22" s="15">
        <v>18</v>
      </c>
      <c r="B22" s="16" t="s">
        <v>104</v>
      </c>
      <c r="C22" s="17">
        <v>554976.6887688007</v>
      </c>
      <c r="D22" s="14">
        <f t="shared" si="0"/>
        <v>5.7346964555979117E-2</v>
      </c>
    </row>
    <row r="23" spans="1:4" ht="16.5" thickTop="1" thickBot="1" x14ac:dyDescent="0.3">
      <c r="A23" s="31"/>
      <c r="B23" s="18" t="s">
        <v>105</v>
      </c>
      <c r="C23" s="19">
        <f>SUM(C5:C22)</f>
        <v>9677525.0977244209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2601836.8308447134</v>
      </c>
      <c r="D5" s="14">
        <f>C5/C$23</f>
        <v>3.5675433183384897E-2</v>
      </c>
    </row>
    <row r="6" spans="1:6" ht="16.5" thickTop="1" thickBot="1" x14ac:dyDescent="0.3">
      <c r="A6" s="15">
        <v>2</v>
      </c>
      <c r="B6" s="16" t="s">
        <v>88</v>
      </c>
      <c r="C6" s="17">
        <v>899317.69883921987</v>
      </c>
      <c r="D6" s="14">
        <f t="shared" ref="D6:D23" si="0">C6/C$23</f>
        <v>1.2331114732186258E-2</v>
      </c>
    </row>
    <row r="7" spans="1:6" ht="16.5" thickTop="1" thickBot="1" x14ac:dyDescent="0.3">
      <c r="A7" s="15">
        <v>3</v>
      </c>
      <c r="B7" s="16" t="s">
        <v>89</v>
      </c>
      <c r="C7" s="17">
        <v>732071.95688287111</v>
      </c>
      <c r="D7" s="14">
        <f t="shared" si="0"/>
        <v>1.0037902405557672E-2</v>
      </c>
    </row>
    <row r="8" spans="1:6" ht="16.5" thickTop="1" thickBot="1" x14ac:dyDescent="0.3">
      <c r="A8" s="15">
        <v>4</v>
      </c>
      <c r="B8" s="16" t="s">
        <v>90</v>
      </c>
      <c r="C8" s="17">
        <v>1597468.0789591481</v>
      </c>
      <c r="D8" s="14">
        <f t="shared" si="0"/>
        <v>2.1903896907706857E-2</v>
      </c>
    </row>
    <row r="9" spans="1:6" ht="16.5" thickTop="1" thickBot="1" x14ac:dyDescent="0.3">
      <c r="A9" s="15">
        <v>5</v>
      </c>
      <c r="B9" s="16" t="s">
        <v>91</v>
      </c>
      <c r="C9" s="17">
        <v>832916.97767181229</v>
      </c>
      <c r="D9" s="14">
        <f t="shared" si="0"/>
        <v>1.1420652376033302E-2</v>
      </c>
    </row>
    <row r="10" spans="1:6" ht="16.5" thickTop="1" thickBot="1" x14ac:dyDescent="0.3">
      <c r="A10" s="15">
        <v>6</v>
      </c>
      <c r="B10" s="16" t="s">
        <v>92</v>
      </c>
      <c r="C10" s="17">
        <v>5286691.7312829746</v>
      </c>
      <c r="D10" s="14">
        <f t="shared" si="0"/>
        <v>7.2489179715127111E-2</v>
      </c>
    </row>
    <row r="11" spans="1:6" ht="16.5" thickTop="1" thickBot="1" x14ac:dyDescent="0.3">
      <c r="A11" s="15">
        <v>7</v>
      </c>
      <c r="B11" s="16" t="s">
        <v>93</v>
      </c>
      <c r="C11" s="17">
        <v>6129729.9903628817</v>
      </c>
      <c r="D11" s="14">
        <f t="shared" si="0"/>
        <v>8.4048611392892214E-2</v>
      </c>
    </row>
    <row r="12" spans="1:6" ht="16.5" thickTop="1" thickBot="1" x14ac:dyDescent="0.3">
      <c r="A12" s="15">
        <v>8</v>
      </c>
      <c r="B12" s="16" t="s">
        <v>94</v>
      </c>
      <c r="C12" s="17">
        <v>337924.21501845919</v>
      </c>
      <c r="D12" s="14">
        <f t="shared" si="0"/>
        <v>4.633493004257634E-3</v>
      </c>
    </row>
    <row r="13" spans="1:6" ht="16.5" thickTop="1" thickBot="1" x14ac:dyDescent="0.3">
      <c r="A13" s="15">
        <v>9</v>
      </c>
      <c r="B13" s="16" t="s">
        <v>95</v>
      </c>
      <c r="C13" s="17">
        <v>557919.30531406822</v>
      </c>
      <c r="D13" s="14">
        <f t="shared" si="0"/>
        <v>7.6499850653549695E-3</v>
      </c>
    </row>
    <row r="14" spans="1:6" ht="16.5" thickTop="1" thickBot="1" x14ac:dyDescent="0.3">
      <c r="A14" s="15">
        <v>10</v>
      </c>
      <c r="B14" s="16" t="s">
        <v>96</v>
      </c>
      <c r="C14" s="17">
        <v>5398019.2450497728</v>
      </c>
      <c r="D14" s="14">
        <f t="shared" si="0"/>
        <v>7.4015661788013415E-2</v>
      </c>
    </row>
    <row r="15" spans="1:6" ht="16.5" thickTop="1" thickBot="1" x14ac:dyDescent="0.3">
      <c r="A15" s="15">
        <v>11</v>
      </c>
      <c r="B15" s="16" t="s">
        <v>97</v>
      </c>
      <c r="C15" s="17">
        <v>1908441.4469216464</v>
      </c>
      <c r="D15" s="14">
        <f t="shared" si="0"/>
        <v>2.616784977325087E-2</v>
      </c>
    </row>
    <row r="16" spans="1:6" ht="16.5" thickTop="1" thickBot="1" x14ac:dyDescent="0.3">
      <c r="A16" s="15">
        <v>12</v>
      </c>
      <c r="B16" s="16" t="s">
        <v>98</v>
      </c>
      <c r="C16" s="17">
        <v>2035352.4848194071</v>
      </c>
      <c r="D16" s="14">
        <f t="shared" si="0"/>
        <v>2.7908007418450186E-2</v>
      </c>
    </row>
    <row r="17" spans="1:4" ht="16.5" thickTop="1" thickBot="1" x14ac:dyDescent="0.3">
      <c r="A17" s="15">
        <v>13</v>
      </c>
      <c r="B17" s="16" t="s">
        <v>99</v>
      </c>
      <c r="C17" s="17">
        <v>1684959.7759522349</v>
      </c>
      <c r="D17" s="14">
        <f t="shared" si="0"/>
        <v>2.3103550995609231E-2</v>
      </c>
    </row>
    <row r="18" spans="1:4" ht="16.5" thickTop="1" thickBot="1" x14ac:dyDescent="0.3">
      <c r="A18" s="15">
        <v>14</v>
      </c>
      <c r="B18" s="16" t="s">
        <v>100</v>
      </c>
      <c r="C18" s="17">
        <v>15459628.847526006</v>
      </c>
      <c r="D18" s="14">
        <f t="shared" si="0"/>
        <v>0.21197676558786513</v>
      </c>
    </row>
    <row r="19" spans="1:4" ht="16.5" thickTop="1" thickBot="1" x14ac:dyDescent="0.3">
      <c r="A19" s="15">
        <v>15</v>
      </c>
      <c r="B19" s="16" t="s">
        <v>101</v>
      </c>
      <c r="C19" s="17">
        <v>1264300.1188330678</v>
      </c>
      <c r="D19" s="14">
        <f t="shared" si="0"/>
        <v>1.7335619927607477E-2</v>
      </c>
    </row>
    <row r="20" spans="1:4" ht="16.5" thickTop="1" thickBot="1" x14ac:dyDescent="0.3">
      <c r="A20" s="15">
        <v>16</v>
      </c>
      <c r="B20" s="16" t="s">
        <v>102</v>
      </c>
      <c r="C20" s="17">
        <v>7609952.8961253092</v>
      </c>
      <c r="D20" s="14">
        <f t="shared" si="0"/>
        <v>0.10434488545013153</v>
      </c>
    </row>
    <row r="21" spans="1:4" ht="16.5" thickTop="1" thickBot="1" x14ac:dyDescent="0.3">
      <c r="A21" s="15">
        <v>17</v>
      </c>
      <c r="B21" s="16" t="s">
        <v>103</v>
      </c>
      <c r="C21" s="17">
        <v>12116567.046088066</v>
      </c>
      <c r="D21" s="14">
        <f t="shared" si="0"/>
        <v>0.16613792722904119</v>
      </c>
    </row>
    <row r="22" spans="1:4" ht="16.5" thickTop="1" thickBot="1" x14ac:dyDescent="0.3">
      <c r="A22" s="15">
        <v>18</v>
      </c>
      <c r="B22" s="16" t="s">
        <v>104</v>
      </c>
      <c r="C22" s="17">
        <v>6477671.8775917236</v>
      </c>
      <c r="D22" s="14">
        <f t="shared" si="0"/>
        <v>8.8819463047530134E-2</v>
      </c>
    </row>
    <row r="23" spans="1:4" ht="16.5" thickTop="1" thickBot="1" x14ac:dyDescent="0.3">
      <c r="A23" s="31"/>
      <c r="B23" s="18" t="s">
        <v>105</v>
      </c>
      <c r="C23" s="19">
        <f>SUM(C5:C22)</f>
        <v>72930770.524083376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171878.60708154485</v>
      </c>
      <c r="D5" s="14">
        <f>C5/C$23</f>
        <v>4.9924476297419345E-3</v>
      </c>
    </row>
    <row r="6" spans="1:6" ht="16.5" thickTop="1" thickBot="1" x14ac:dyDescent="0.3">
      <c r="A6" s="15">
        <v>2</v>
      </c>
      <c r="B6" s="16" t="s">
        <v>88</v>
      </c>
      <c r="C6" s="17">
        <v>212275.67437276439</v>
      </c>
      <c r="D6" s="14">
        <f t="shared" ref="D6:D23" si="0">C6/C$23</f>
        <v>6.1658353262741203E-3</v>
      </c>
    </row>
    <row r="7" spans="1:6" ht="16.5" thickTop="1" thickBot="1" x14ac:dyDescent="0.3">
      <c r="A7" s="15">
        <v>3</v>
      </c>
      <c r="B7" s="16" t="s">
        <v>89</v>
      </c>
      <c r="C7" s="17">
        <v>481026.50328769279</v>
      </c>
      <c r="D7" s="14">
        <f t="shared" si="0"/>
        <v>1.3972068234427468E-2</v>
      </c>
    </row>
    <row r="8" spans="1:6" ht="16.5" thickTop="1" thickBot="1" x14ac:dyDescent="0.3">
      <c r="A8" s="15">
        <v>4</v>
      </c>
      <c r="B8" s="16" t="s">
        <v>90</v>
      </c>
      <c r="C8" s="17">
        <v>156916.01395144861</v>
      </c>
      <c r="D8" s="14">
        <f t="shared" si="0"/>
        <v>4.5578387864686019E-3</v>
      </c>
    </row>
    <row r="9" spans="1:6" ht="16.5" thickTop="1" thickBot="1" x14ac:dyDescent="0.3">
      <c r="A9" s="15">
        <v>5</v>
      </c>
      <c r="B9" s="16" t="s">
        <v>91</v>
      </c>
      <c r="C9" s="17">
        <v>377569.1578140108</v>
      </c>
      <c r="D9" s="14">
        <f t="shared" si="0"/>
        <v>1.0967009094377369E-2</v>
      </c>
    </row>
    <row r="10" spans="1:6" ht="16.5" thickTop="1" thickBot="1" x14ac:dyDescent="0.3">
      <c r="A10" s="15">
        <v>6</v>
      </c>
      <c r="B10" s="16" t="s">
        <v>92</v>
      </c>
      <c r="C10" s="17">
        <v>1132353.2327118162</v>
      </c>
      <c r="D10" s="14">
        <f t="shared" si="0"/>
        <v>3.2890737879907615E-2</v>
      </c>
    </row>
    <row r="11" spans="1:6" ht="16.5" thickTop="1" thickBot="1" x14ac:dyDescent="0.3">
      <c r="A11" s="15">
        <v>7</v>
      </c>
      <c r="B11" s="16" t="s">
        <v>93</v>
      </c>
      <c r="C11" s="17">
        <v>1945717.2688536656</v>
      </c>
      <c r="D11" s="14">
        <f t="shared" si="0"/>
        <v>5.6516001217230279E-2</v>
      </c>
    </row>
    <row r="12" spans="1:6" ht="16.5" thickTop="1" thickBot="1" x14ac:dyDescent="0.3">
      <c r="A12" s="15">
        <v>8</v>
      </c>
      <c r="B12" s="16" t="s">
        <v>94</v>
      </c>
      <c r="C12" s="17">
        <v>50817.279675655816</v>
      </c>
      <c r="D12" s="14">
        <f t="shared" si="0"/>
        <v>1.4760569204886333E-3</v>
      </c>
    </row>
    <row r="13" spans="1:6" ht="16.5" thickTop="1" thickBot="1" x14ac:dyDescent="0.3">
      <c r="A13" s="15">
        <v>9</v>
      </c>
      <c r="B13" s="16" t="s">
        <v>95</v>
      </c>
      <c r="C13" s="17">
        <v>985841.34422564169</v>
      </c>
      <c r="D13" s="14">
        <f t="shared" si="0"/>
        <v>2.8635101050975255E-2</v>
      </c>
    </row>
    <row r="14" spans="1:6" ht="16.5" thickTop="1" thickBot="1" x14ac:dyDescent="0.3">
      <c r="A14" s="15">
        <v>10</v>
      </c>
      <c r="B14" s="16" t="s">
        <v>96</v>
      </c>
      <c r="C14" s="17">
        <v>2322471.8960537524</v>
      </c>
      <c r="D14" s="14">
        <f t="shared" si="0"/>
        <v>6.745935116343392E-2</v>
      </c>
    </row>
    <row r="15" spans="1:6" ht="16.5" thickTop="1" thickBot="1" x14ac:dyDescent="0.3">
      <c r="A15" s="15">
        <v>11</v>
      </c>
      <c r="B15" s="16" t="s">
        <v>97</v>
      </c>
      <c r="C15" s="17">
        <v>270293.96640608425</v>
      </c>
      <c r="D15" s="14">
        <f t="shared" si="0"/>
        <v>7.8510554328462077E-3</v>
      </c>
    </row>
    <row r="16" spans="1:6" ht="16.5" thickTop="1" thickBot="1" x14ac:dyDescent="0.3">
      <c r="A16" s="15">
        <v>12</v>
      </c>
      <c r="B16" s="16" t="s">
        <v>98</v>
      </c>
      <c r="C16" s="17">
        <v>116767.75961723361</v>
      </c>
      <c r="D16" s="14">
        <f t="shared" si="0"/>
        <v>3.3916782002704972E-3</v>
      </c>
    </row>
    <row r="17" spans="1:4" ht="16.5" thickTop="1" thickBot="1" x14ac:dyDescent="0.3">
      <c r="A17" s="15">
        <v>13</v>
      </c>
      <c r="B17" s="16" t="s">
        <v>99</v>
      </c>
      <c r="C17" s="17">
        <v>878666.10352573125</v>
      </c>
      <c r="D17" s="14">
        <f t="shared" si="0"/>
        <v>2.5522050593535628E-2</v>
      </c>
    </row>
    <row r="18" spans="1:4" ht="16.5" thickTop="1" thickBot="1" x14ac:dyDescent="0.3">
      <c r="A18" s="15">
        <v>14</v>
      </c>
      <c r="B18" s="16" t="s">
        <v>100</v>
      </c>
      <c r="C18" s="17">
        <v>14112273.273446877</v>
      </c>
      <c r="D18" s="14">
        <f t="shared" si="0"/>
        <v>0.40991014792704394</v>
      </c>
    </row>
    <row r="19" spans="1:4" ht="16.5" thickTop="1" thickBot="1" x14ac:dyDescent="0.3">
      <c r="A19" s="15">
        <v>15</v>
      </c>
      <c r="B19" s="16" t="s">
        <v>101</v>
      </c>
      <c r="C19" s="17">
        <v>91273.160884803219</v>
      </c>
      <c r="D19" s="14">
        <f t="shared" si="0"/>
        <v>2.651152947162309E-3</v>
      </c>
    </row>
    <row r="20" spans="1:4" ht="16.5" thickTop="1" thickBot="1" x14ac:dyDescent="0.3">
      <c r="A20" s="15">
        <v>16</v>
      </c>
      <c r="B20" s="16" t="s">
        <v>102</v>
      </c>
      <c r="C20" s="17">
        <v>5592013.7202709811</v>
      </c>
      <c r="D20" s="14">
        <f t="shared" si="0"/>
        <v>0.16242763492961113</v>
      </c>
    </row>
    <row r="21" spans="1:4" ht="16.5" thickTop="1" thickBot="1" x14ac:dyDescent="0.3">
      <c r="A21" s="15">
        <v>17</v>
      </c>
      <c r="B21" s="16" t="s">
        <v>103</v>
      </c>
      <c r="C21" s="17">
        <v>3566169.9099347019</v>
      </c>
      <c r="D21" s="14">
        <f t="shared" si="0"/>
        <v>0.10358424946778717</v>
      </c>
    </row>
    <row r="22" spans="1:4" ht="16.5" thickTop="1" thickBot="1" x14ac:dyDescent="0.3">
      <c r="A22" s="15">
        <v>18</v>
      </c>
      <c r="B22" s="16" t="s">
        <v>104</v>
      </c>
      <c r="C22" s="17">
        <v>1963398.7273476573</v>
      </c>
      <c r="D22" s="14">
        <f t="shared" si="0"/>
        <v>5.7029583198417909E-2</v>
      </c>
    </row>
    <row r="23" spans="1:4" ht="16.5" thickTop="1" thickBot="1" x14ac:dyDescent="0.3">
      <c r="A23" s="31"/>
      <c r="B23" s="18" t="s">
        <v>105</v>
      </c>
      <c r="C23" s="19">
        <f>SUM(C5:C22)</f>
        <v>34427723.599462062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195209.90038482068</v>
      </c>
      <c r="D5" s="14">
        <f>C5/C$23</f>
        <v>9.2657446814682388E-3</v>
      </c>
    </row>
    <row r="6" spans="1:6" ht="16.5" thickTop="1" thickBot="1" x14ac:dyDescent="0.3">
      <c r="A6" s="15">
        <v>2</v>
      </c>
      <c r="B6" s="16" t="s">
        <v>88</v>
      </c>
      <c r="C6" s="17">
        <v>177015.38558335599</v>
      </c>
      <c r="D6" s="14">
        <f t="shared" ref="D6:D23" si="0">C6/C$23</f>
        <v>8.4021320858917309E-3</v>
      </c>
    </row>
    <row r="7" spans="1:6" ht="16.5" thickTop="1" thickBot="1" x14ac:dyDescent="0.3">
      <c r="A7" s="15">
        <v>3</v>
      </c>
      <c r="B7" s="16" t="s">
        <v>89</v>
      </c>
      <c r="C7" s="17">
        <v>487780.89029084967</v>
      </c>
      <c r="D7" s="14">
        <f t="shared" si="0"/>
        <v>2.3152786723545333E-2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849083.37472718861</v>
      </c>
      <c r="D9" s="14">
        <f t="shared" si="0"/>
        <v>4.0302206742549584E-2</v>
      </c>
    </row>
    <row r="10" spans="1:6" ht="16.5" thickTop="1" thickBot="1" x14ac:dyDescent="0.3">
      <c r="A10" s="15">
        <v>6</v>
      </c>
      <c r="B10" s="16" t="s">
        <v>92</v>
      </c>
      <c r="C10" s="17">
        <v>477081.57898457337</v>
      </c>
      <c r="D10" s="14">
        <f t="shared" si="0"/>
        <v>2.2644938060972012E-2</v>
      </c>
    </row>
    <row r="11" spans="1:6" ht="16.5" thickTop="1" thickBot="1" x14ac:dyDescent="0.3">
      <c r="A11" s="15">
        <v>7</v>
      </c>
      <c r="B11" s="16" t="s">
        <v>93</v>
      </c>
      <c r="C11" s="17">
        <v>11341.655274198863</v>
      </c>
      <c r="D11" s="14">
        <f t="shared" si="0"/>
        <v>5.3833787030673538E-4</v>
      </c>
    </row>
    <row r="12" spans="1:6" ht="16.5" thickTop="1" thickBot="1" x14ac:dyDescent="0.3">
      <c r="A12" s="15">
        <v>8</v>
      </c>
      <c r="B12" s="16" t="s">
        <v>94</v>
      </c>
      <c r="C12" s="17">
        <v>8093.2781723786775</v>
      </c>
      <c r="D12" s="14">
        <f t="shared" si="0"/>
        <v>3.8415187464125097E-4</v>
      </c>
    </row>
    <row r="13" spans="1:6" ht="16.5" thickTop="1" thickBot="1" x14ac:dyDescent="0.3">
      <c r="A13" s="15">
        <v>9</v>
      </c>
      <c r="B13" s="16" t="s">
        <v>95</v>
      </c>
      <c r="C13" s="17">
        <v>5258.6625402539694</v>
      </c>
      <c r="D13" s="14">
        <f t="shared" si="0"/>
        <v>2.4960529341975585E-4</v>
      </c>
    </row>
    <row r="14" spans="1:6" ht="16.5" thickTop="1" thickBot="1" x14ac:dyDescent="0.3">
      <c r="A14" s="15">
        <v>10</v>
      </c>
      <c r="B14" s="16" t="s">
        <v>96</v>
      </c>
      <c r="C14" s="17">
        <v>2116687.3883722899</v>
      </c>
      <c r="D14" s="14">
        <f t="shared" si="0"/>
        <v>0.10046972449900654</v>
      </c>
    </row>
    <row r="15" spans="1:6" ht="16.5" thickTop="1" thickBot="1" x14ac:dyDescent="0.3">
      <c r="A15" s="15">
        <v>11</v>
      </c>
      <c r="B15" s="16" t="s">
        <v>97</v>
      </c>
      <c r="C15" s="17">
        <v>173596.21464565594</v>
      </c>
      <c r="D15" s="14">
        <f t="shared" si="0"/>
        <v>8.2398392673995787E-3</v>
      </c>
    </row>
    <row r="16" spans="1:6" ht="16.5" thickTop="1" thickBot="1" x14ac:dyDescent="0.3">
      <c r="A16" s="15">
        <v>12</v>
      </c>
      <c r="B16" s="16" t="s">
        <v>98</v>
      </c>
      <c r="C16" s="17">
        <v>135678.15025150482</v>
      </c>
      <c r="D16" s="14">
        <f t="shared" si="0"/>
        <v>6.4400376036567297E-3</v>
      </c>
    </row>
    <row r="17" spans="1:4" ht="16.5" thickTop="1" thickBot="1" x14ac:dyDescent="0.3">
      <c r="A17" s="15">
        <v>13</v>
      </c>
      <c r="B17" s="16" t="s">
        <v>99</v>
      </c>
      <c r="C17" s="17">
        <v>566216.68297309056</v>
      </c>
      <c r="D17" s="14">
        <f t="shared" si="0"/>
        <v>2.687578451950513E-2</v>
      </c>
    </row>
    <row r="18" spans="1:4" ht="16.5" thickTop="1" thickBot="1" x14ac:dyDescent="0.3">
      <c r="A18" s="15">
        <v>14</v>
      </c>
      <c r="B18" s="16" t="s">
        <v>100</v>
      </c>
      <c r="C18" s="17">
        <v>6621940.3279307568</v>
      </c>
      <c r="D18" s="14">
        <f t="shared" si="0"/>
        <v>0.31431401918432378</v>
      </c>
    </row>
    <row r="19" spans="1:4" ht="16.5" thickTop="1" thickBot="1" x14ac:dyDescent="0.3">
      <c r="A19" s="15">
        <v>15</v>
      </c>
      <c r="B19" s="16" t="s">
        <v>101</v>
      </c>
      <c r="C19" s="17">
        <v>81399.751843025006</v>
      </c>
      <c r="D19" s="14">
        <f t="shared" si="0"/>
        <v>3.8636837385066952E-3</v>
      </c>
    </row>
    <row r="20" spans="1:4" ht="16.5" thickTop="1" thickBot="1" x14ac:dyDescent="0.3">
      <c r="A20" s="15">
        <v>16</v>
      </c>
      <c r="B20" s="16" t="s">
        <v>102</v>
      </c>
      <c r="C20" s="17">
        <v>3980580.9056082368</v>
      </c>
      <c r="D20" s="14">
        <f t="shared" si="0"/>
        <v>0.18894044965232479</v>
      </c>
    </row>
    <row r="21" spans="1:4" ht="16.5" thickTop="1" thickBot="1" x14ac:dyDescent="0.3">
      <c r="A21" s="15">
        <v>17</v>
      </c>
      <c r="B21" s="16" t="s">
        <v>103</v>
      </c>
      <c r="C21" s="17">
        <v>3439552.1107293544</v>
      </c>
      <c r="D21" s="14">
        <f t="shared" si="0"/>
        <v>0.1632602220163909</v>
      </c>
    </row>
    <row r="22" spans="1:4" ht="16.5" thickTop="1" thickBot="1" x14ac:dyDescent="0.3">
      <c r="A22" s="15">
        <v>18</v>
      </c>
      <c r="B22" s="16" t="s">
        <v>104</v>
      </c>
      <c r="C22" s="17">
        <v>1741396.4778602468</v>
      </c>
      <c r="D22" s="14">
        <f t="shared" si="0"/>
        <v>8.2656336186091167E-2</v>
      </c>
    </row>
    <row r="23" spans="1:4" ht="16.5" thickTop="1" thickBot="1" x14ac:dyDescent="0.3">
      <c r="A23" s="31"/>
      <c r="B23" s="18" t="s">
        <v>105</v>
      </c>
      <c r="C23" s="19">
        <f>SUM(C5:C22)</f>
        <v>21067912.736171782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21291.907295870678</v>
      </c>
      <c r="D5" s="14">
        <f>C5/C$23</f>
        <v>1.765687963298416E-3</v>
      </c>
    </row>
    <row r="6" spans="1:6" ht="16.5" thickTop="1" thickBot="1" x14ac:dyDescent="0.3">
      <c r="A6" s="15">
        <v>2</v>
      </c>
      <c r="B6" s="16" t="s">
        <v>88</v>
      </c>
      <c r="C6" s="17">
        <v>26846.6360800117</v>
      </c>
      <c r="D6" s="14">
        <f t="shared" ref="D6:D23" si="0">C6/C$23</f>
        <v>2.2263286009479694E-3</v>
      </c>
    </row>
    <row r="7" spans="1:6" ht="16.5" thickTop="1" thickBot="1" x14ac:dyDescent="0.3">
      <c r="A7" s="15">
        <v>3</v>
      </c>
      <c r="B7" s="16" t="s">
        <v>89</v>
      </c>
      <c r="C7" s="17">
        <v>134848.19456031601</v>
      </c>
      <c r="D7" s="14">
        <f t="shared" si="0"/>
        <v>1.1182644687441864E-2</v>
      </c>
    </row>
    <row r="8" spans="1:6" ht="16.5" thickTop="1" thickBot="1" x14ac:dyDescent="0.3">
      <c r="A8" s="15">
        <v>4</v>
      </c>
      <c r="B8" s="16" t="s">
        <v>90</v>
      </c>
      <c r="C8" s="17">
        <v>460566.38821397303</v>
      </c>
      <c r="D8" s="14">
        <f t="shared" si="0"/>
        <v>3.819369099577808E-2</v>
      </c>
    </row>
    <row r="9" spans="1:6" ht="16.5" thickTop="1" thickBot="1" x14ac:dyDescent="0.3">
      <c r="A9" s="15">
        <v>5</v>
      </c>
      <c r="B9" s="16" t="s">
        <v>91</v>
      </c>
      <c r="C9" s="17">
        <v>60489.371615617631</v>
      </c>
      <c r="D9" s="14">
        <f t="shared" si="0"/>
        <v>5.0162417995260845E-3</v>
      </c>
    </row>
    <row r="10" spans="1:6" ht="16.5" thickTop="1" thickBot="1" x14ac:dyDescent="0.3">
      <c r="A10" s="15">
        <v>6</v>
      </c>
      <c r="B10" s="16" t="s">
        <v>92</v>
      </c>
      <c r="C10" s="17">
        <v>228510.60521852339</v>
      </c>
      <c r="D10" s="14">
        <f t="shared" si="0"/>
        <v>1.8949848856360228E-2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784.2618219597357</v>
      </c>
      <c r="D12" s="14">
        <f t="shared" si="0"/>
        <v>6.5036994566351007E-5</v>
      </c>
    </row>
    <row r="13" spans="1:6" ht="16.5" thickTop="1" thickBot="1" x14ac:dyDescent="0.3">
      <c r="A13" s="15">
        <v>9</v>
      </c>
      <c r="B13" s="16" t="s">
        <v>95</v>
      </c>
      <c r="C13" s="17">
        <v>3257.4774629058979</v>
      </c>
      <c r="D13" s="14">
        <f t="shared" si="0"/>
        <v>2.7013497039244955E-4</v>
      </c>
    </row>
    <row r="14" spans="1:6" ht="16.5" thickTop="1" thickBot="1" x14ac:dyDescent="0.3">
      <c r="A14" s="15">
        <v>10</v>
      </c>
      <c r="B14" s="16" t="s">
        <v>96</v>
      </c>
      <c r="C14" s="17">
        <v>1337890.6294440816</v>
      </c>
      <c r="D14" s="14">
        <f t="shared" si="0"/>
        <v>0.11094813385164873</v>
      </c>
    </row>
    <row r="15" spans="1:6" ht="16.5" thickTop="1" thickBot="1" x14ac:dyDescent="0.3">
      <c r="A15" s="15">
        <v>11</v>
      </c>
      <c r="B15" s="16" t="s">
        <v>97</v>
      </c>
      <c r="C15" s="17">
        <v>528236.54025893996</v>
      </c>
      <c r="D15" s="14">
        <f t="shared" si="0"/>
        <v>4.3805418084386268E-2</v>
      </c>
    </row>
    <row r="16" spans="1:6" ht="16.5" thickTop="1" thickBot="1" x14ac:dyDescent="0.3">
      <c r="A16" s="15">
        <v>12</v>
      </c>
      <c r="B16" s="16" t="s">
        <v>98</v>
      </c>
      <c r="C16" s="17">
        <v>34709.338120066175</v>
      </c>
      <c r="D16" s="14">
        <f t="shared" si="0"/>
        <v>2.878364050765025E-3</v>
      </c>
    </row>
    <row r="17" spans="1:4" ht="16.5" thickTop="1" thickBot="1" x14ac:dyDescent="0.3">
      <c r="A17" s="15">
        <v>13</v>
      </c>
      <c r="B17" s="16" t="s">
        <v>99</v>
      </c>
      <c r="C17" s="17">
        <v>395552.83652101515</v>
      </c>
      <c r="D17" s="14">
        <f t="shared" si="0"/>
        <v>3.2802269547226218E-2</v>
      </c>
    </row>
    <row r="18" spans="1:4" ht="16.5" thickTop="1" thickBot="1" x14ac:dyDescent="0.3">
      <c r="A18" s="15">
        <v>14</v>
      </c>
      <c r="B18" s="16" t="s">
        <v>100</v>
      </c>
      <c r="C18" s="17">
        <v>4333174.1480568796</v>
      </c>
      <c r="D18" s="14">
        <f t="shared" si="0"/>
        <v>0.35933997503284876</v>
      </c>
    </row>
    <row r="19" spans="1:4" ht="16.5" thickTop="1" thickBot="1" x14ac:dyDescent="0.3">
      <c r="A19" s="15">
        <v>15</v>
      </c>
      <c r="B19" s="16" t="s">
        <v>101</v>
      </c>
      <c r="C19" s="17">
        <v>235188.21456778632</v>
      </c>
      <c r="D19" s="14">
        <f t="shared" si="0"/>
        <v>1.9503607347216005E-2</v>
      </c>
    </row>
    <row r="20" spans="1:4" ht="16.5" thickTop="1" thickBot="1" x14ac:dyDescent="0.3">
      <c r="A20" s="15">
        <v>16</v>
      </c>
      <c r="B20" s="16" t="s">
        <v>102</v>
      </c>
      <c r="C20" s="17">
        <v>3024721.5024603195</v>
      </c>
      <c r="D20" s="14">
        <f t="shared" si="0"/>
        <v>0.25083306417832546</v>
      </c>
    </row>
    <row r="21" spans="1:4" ht="16.5" thickTop="1" thickBot="1" x14ac:dyDescent="0.3">
      <c r="A21" s="15">
        <v>17</v>
      </c>
      <c r="B21" s="16" t="s">
        <v>103</v>
      </c>
      <c r="C21" s="17">
        <v>284022.63031298801</v>
      </c>
      <c r="D21" s="14">
        <f t="shared" si="0"/>
        <v>2.3553330975908299E-2</v>
      </c>
    </row>
    <row r="22" spans="1:4" ht="16.5" thickTop="1" thickBot="1" x14ac:dyDescent="0.3">
      <c r="A22" s="15">
        <v>18</v>
      </c>
      <c r="B22" s="16" t="s">
        <v>104</v>
      </c>
      <c r="C22" s="17">
        <v>948612.6327556771</v>
      </c>
      <c r="D22" s="14">
        <f t="shared" si="0"/>
        <v>7.866622206336385E-2</v>
      </c>
    </row>
    <row r="23" spans="1:4" ht="16.5" thickTop="1" thickBot="1" x14ac:dyDescent="0.3">
      <c r="A23" s="31"/>
      <c r="B23" s="18" t="s">
        <v>105</v>
      </c>
      <c r="C23" s="19">
        <f>SUM(C5:C22)</f>
        <v>12058703.31476693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51958.626171946737</v>
      </c>
      <c r="D5" s="14">
        <f>C5/C$23</f>
        <v>2.5791646559884555E-3</v>
      </c>
    </row>
    <row r="6" spans="1:6" ht="16.5" thickTop="1" thickBot="1" x14ac:dyDescent="0.3">
      <c r="A6" s="15">
        <v>2</v>
      </c>
      <c r="B6" s="16" t="s">
        <v>88</v>
      </c>
      <c r="C6" s="17">
        <v>7624.5282694827629</v>
      </c>
      <c r="D6" s="14">
        <f t="shared" ref="D6:D23" si="0">C6/C$23</f>
        <v>3.7847255172139549E-4</v>
      </c>
    </row>
    <row r="7" spans="1:6" ht="16.5" thickTop="1" thickBot="1" x14ac:dyDescent="0.3">
      <c r="A7" s="15">
        <v>3</v>
      </c>
      <c r="B7" s="16" t="s">
        <v>89</v>
      </c>
      <c r="C7" s="17">
        <v>569583.80995043623</v>
      </c>
      <c r="D7" s="14">
        <f t="shared" si="0"/>
        <v>2.827346562986251E-2</v>
      </c>
    </row>
    <row r="8" spans="1:6" ht="16.5" thickTop="1" thickBot="1" x14ac:dyDescent="0.3">
      <c r="A8" s="15">
        <v>4</v>
      </c>
      <c r="B8" s="16" t="s">
        <v>90</v>
      </c>
      <c r="C8" s="17">
        <v>600544.80118070729</v>
      </c>
      <c r="D8" s="14">
        <f t="shared" si="0"/>
        <v>2.981033255993153E-2</v>
      </c>
    </row>
    <row r="9" spans="1:6" ht="16.5" thickTop="1" thickBot="1" x14ac:dyDescent="0.3">
      <c r="A9" s="15">
        <v>5</v>
      </c>
      <c r="B9" s="16" t="s">
        <v>91</v>
      </c>
      <c r="C9" s="17">
        <v>2829055.307386362</v>
      </c>
      <c r="D9" s="14">
        <f t="shared" si="0"/>
        <v>0.14043095432317276</v>
      </c>
    </row>
    <row r="10" spans="1:6" ht="16.5" thickTop="1" thickBot="1" x14ac:dyDescent="0.3">
      <c r="A10" s="15">
        <v>6</v>
      </c>
      <c r="B10" s="16" t="s">
        <v>92</v>
      </c>
      <c r="C10" s="17">
        <v>409344.91902436526</v>
      </c>
      <c r="D10" s="14">
        <f t="shared" si="0"/>
        <v>2.0319396894025742E-2</v>
      </c>
    </row>
    <row r="11" spans="1:6" ht="16.5" thickTop="1" thickBot="1" x14ac:dyDescent="0.3">
      <c r="A11" s="15">
        <v>7</v>
      </c>
      <c r="B11" s="16" t="s">
        <v>93</v>
      </c>
      <c r="C11" s="17">
        <v>218626.10563545939</v>
      </c>
      <c r="D11" s="14">
        <f t="shared" si="0"/>
        <v>1.0852340911889217E-2</v>
      </c>
    </row>
    <row r="12" spans="1:6" ht="16.5" thickTop="1" thickBot="1" x14ac:dyDescent="0.3">
      <c r="A12" s="15">
        <v>8</v>
      </c>
      <c r="B12" s="16" t="s">
        <v>94</v>
      </c>
      <c r="C12" s="17">
        <v>7379.182147807348</v>
      </c>
      <c r="D12" s="14">
        <f t="shared" si="0"/>
        <v>3.6629386086427029E-4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1036772.1943079465</v>
      </c>
      <c r="D14" s="14">
        <f t="shared" si="0"/>
        <v>5.1464143624998078E-2</v>
      </c>
    </row>
    <row r="15" spans="1:6" ht="16.5" thickTop="1" thickBot="1" x14ac:dyDescent="0.3">
      <c r="A15" s="15">
        <v>11</v>
      </c>
      <c r="B15" s="16" t="s">
        <v>97</v>
      </c>
      <c r="C15" s="17">
        <v>98136.048379648098</v>
      </c>
      <c r="D15" s="14">
        <f t="shared" si="0"/>
        <v>4.8713571952720145E-3</v>
      </c>
    </row>
    <row r="16" spans="1:6" ht="16.5" thickTop="1" thickBot="1" x14ac:dyDescent="0.3">
      <c r="A16" s="15">
        <v>12</v>
      </c>
      <c r="B16" s="16" t="s">
        <v>98</v>
      </c>
      <c r="C16" s="17">
        <v>25249.099954720787</v>
      </c>
      <c r="D16" s="14">
        <f t="shared" si="0"/>
        <v>1.2533354131271414E-3</v>
      </c>
    </row>
    <row r="17" spans="1:4" ht="16.5" thickTop="1" thickBot="1" x14ac:dyDescent="0.3">
      <c r="A17" s="15">
        <v>13</v>
      </c>
      <c r="B17" s="16" t="s">
        <v>99</v>
      </c>
      <c r="C17" s="17">
        <v>476168.64461745927</v>
      </c>
      <c r="D17" s="14">
        <f t="shared" si="0"/>
        <v>2.3636447476941914E-2</v>
      </c>
    </row>
    <row r="18" spans="1:4" ht="16.5" thickTop="1" thickBot="1" x14ac:dyDescent="0.3">
      <c r="A18" s="15">
        <v>14</v>
      </c>
      <c r="B18" s="16" t="s">
        <v>100</v>
      </c>
      <c r="C18" s="17">
        <v>8674120.8636783361</v>
      </c>
      <c r="D18" s="14">
        <f t="shared" si="0"/>
        <v>0.43057308481051026</v>
      </c>
    </row>
    <row r="19" spans="1:4" ht="16.5" thickTop="1" thickBot="1" x14ac:dyDescent="0.3">
      <c r="A19" s="15">
        <v>15</v>
      </c>
      <c r="B19" s="16" t="s">
        <v>101</v>
      </c>
      <c r="C19" s="17">
        <v>169254.64978741689</v>
      </c>
      <c r="D19" s="14">
        <f t="shared" si="0"/>
        <v>8.4016003261668595E-3</v>
      </c>
    </row>
    <row r="20" spans="1:4" ht="16.5" thickTop="1" thickBot="1" x14ac:dyDescent="0.3">
      <c r="A20" s="15">
        <v>16</v>
      </c>
      <c r="B20" s="16" t="s">
        <v>102</v>
      </c>
      <c r="C20" s="17">
        <v>3195419.0684996098</v>
      </c>
      <c r="D20" s="14">
        <f t="shared" si="0"/>
        <v>0.15861681745148731</v>
      </c>
    </row>
    <row r="21" spans="1:4" ht="16.5" thickTop="1" thickBot="1" x14ac:dyDescent="0.3">
      <c r="A21" s="15">
        <v>17</v>
      </c>
      <c r="B21" s="16" t="s">
        <v>103</v>
      </c>
      <c r="C21" s="17">
        <v>981231.01543951186</v>
      </c>
      <c r="D21" s="14">
        <f t="shared" si="0"/>
        <v>4.8707145296840927E-2</v>
      </c>
    </row>
    <row r="22" spans="1:4" ht="16.5" thickTop="1" thickBot="1" x14ac:dyDescent="0.3">
      <c r="A22" s="15">
        <v>18</v>
      </c>
      <c r="B22" s="16" t="s">
        <v>104</v>
      </c>
      <c r="C22" s="17">
        <v>795056.18039527501</v>
      </c>
      <c r="D22" s="14">
        <f t="shared" si="0"/>
        <v>3.9465647017199526E-2</v>
      </c>
    </row>
    <row r="23" spans="1:4" ht="16.5" thickTop="1" thickBot="1" x14ac:dyDescent="0.3">
      <c r="A23" s="31"/>
      <c r="B23" s="18" t="s">
        <v>105</v>
      </c>
      <c r="C23" s="19">
        <f>SUM(C5:C22)</f>
        <v>20145525.044826493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33310.690091340148</v>
      </c>
      <c r="D7" s="14">
        <f t="shared" si="0"/>
        <v>1.7915731486368706E-2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60232.159703326273</v>
      </c>
      <c r="D9" s="14">
        <f t="shared" si="0"/>
        <v>3.2395101906622099E-2</v>
      </c>
    </row>
    <row r="10" spans="1:6" ht="16.5" thickTop="1" thickBot="1" x14ac:dyDescent="0.3">
      <c r="A10" s="15">
        <v>6</v>
      </c>
      <c r="B10" s="16" t="s">
        <v>92</v>
      </c>
      <c r="C10" s="17">
        <v>4695.9539468436978</v>
      </c>
      <c r="D10" s="14">
        <f t="shared" si="0"/>
        <v>2.5256591728754631E-3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344821.22351424902</v>
      </c>
      <c r="D14" s="14">
        <f t="shared" si="0"/>
        <v>0.1854577144557101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120659.92326540497</v>
      </c>
      <c r="D17" s="14">
        <f t="shared" si="0"/>
        <v>6.4895406863721278E-2</v>
      </c>
    </row>
    <row r="18" spans="1:4" ht="16.5" thickTop="1" thickBot="1" x14ac:dyDescent="0.3">
      <c r="A18" s="15">
        <v>14</v>
      </c>
      <c r="B18" s="16" t="s">
        <v>100</v>
      </c>
      <c r="C18" s="17">
        <v>453583.07902466453</v>
      </c>
      <c r="D18" s="14">
        <f t="shared" si="0"/>
        <v>0.24395389673055295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722129.94800880423</v>
      </c>
      <c r="D20" s="14">
        <f t="shared" si="0"/>
        <v>0.38838841859222001</v>
      </c>
    </row>
    <row r="21" spans="1:4" ht="16.5" thickTop="1" thickBot="1" x14ac:dyDescent="0.3">
      <c r="A21" s="15">
        <v>17</v>
      </c>
      <c r="B21" s="16" t="s">
        <v>103</v>
      </c>
      <c r="C21" s="17">
        <v>27493.916799345607</v>
      </c>
      <c r="D21" s="14">
        <f t="shared" si="0"/>
        <v>1.4787253867601293E-2</v>
      </c>
    </row>
    <row r="22" spans="1:4" ht="16.5" thickTop="1" thickBot="1" x14ac:dyDescent="0.3">
      <c r="A22" s="15">
        <v>18</v>
      </c>
      <c r="B22" s="16" t="s">
        <v>104</v>
      </c>
      <c r="C22" s="17">
        <v>92371.461210503563</v>
      </c>
      <c r="D22" s="14">
        <f t="shared" si="0"/>
        <v>4.9680816924328235E-2</v>
      </c>
    </row>
    <row r="23" spans="1:4" ht="16.5" thickTop="1" thickBot="1" x14ac:dyDescent="0.3">
      <c r="A23" s="31"/>
      <c r="B23" s="18" t="s">
        <v>105</v>
      </c>
      <c r="C23" s="19">
        <f>SUM(C5:C22)</f>
        <v>1859298.3555644818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17867.978477679888</v>
      </c>
      <c r="D5" s="14">
        <f>C5/C$23</f>
        <v>7.2038969101486207E-4</v>
      </c>
    </row>
    <row r="6" spans="1:6" ht="16.5" thickTop="1" thickBot="1" x14ac:dyDescent="0.3">
      <c r="A6" s="15">
        <v>2</v>
      </c>
      <c r="B6" s="16" t="s">
        <v>88</v>
      </c>
      <c r="C6" s="17">
        <v>9322.173389671214</v>
      </c>
      <c r="D6" s="14">
        <f t="shared" ref="D6:D23" si="0">C6/C$23</f>
        <v>3.7584540501664065E-4</v>
      </c>
    </row>
    <row r="7" spans="1:6" ht="16.5" thickTop="1" thickBot="1" x14ac:dyDescent="0.3">
      <c r="A7" s="15">
        <v>3</v>
      </c>
      <c r="B7" s="16" t="s">
        <v>89</v>
      </c>
      <c r="C7" s="17">
        <v>686041.40161856299</v>
      </c>
      <c r="D7" s="14">
        <f t="shared" si="0"/>
        <v>2.7659377022015104E-2</v>
      </c>
    </row>
    <row r="8" spans="1:6" ht="16.5" thickTop="1" thickBot="1" x14ac:dyDescent="0.3">
      <c r="A8" s="15">
        <v>4</v>
      </c>
      <c r="B8" s="16" t="s">
        <v>90</v>
      </c>
      <c r="C8" s="17">
        <v>722093.07813305384</v>
      </c>
      <c r="D8" s="14">
        <f t="shared" si="0"/>
        <v>2.9112885382643828E-2</v>
      </c>
    </row>
    <row r="9" spans="1:6" ht="16.5" thickTop="1" thickBot="1" x14ac:dyDescent="0.3">
      <c r="A9" s="15">
        <v>5</v>
      </c>
      <c r="B9" s="16" t="s">
        <v>91</v>
      </c>
      <c r="C9" s="17">
        <v>1459783.2518370287</v>
      </c>
      <c r="D9" s="14">
        <f t="shared" si="0"/>
        <v>5.8854604456412857E-2</v>
      </c>
    </row>
    <row r="10" spans="1:6" ht="16.5" thickTop="1" thickBot="1" x14ac:dyDescent="0.3">
      <c r="A10" s="15">
        <v>6</v>
      </c>
      <c r="B10" s="16" t="s">
        <v>92</v>
      </c>
      <c r="C10" s="17">
        <v>505205.91927484499</v>
      </c>
      <c r="D10" s="14">
        <f t="shared" si="0"/>
        <v>2.0368568080598132E-2</v>
      </c>
    </row>
    <row r="11" spans="1:6" ht="16.5" thickTop="1" thickBot="1" x14ac:dyDescent="0.3">
      <c r="A11" s="15">
        <v>7</v>
      </c>
      <c r="B11" s="16" t="s">
        <v>93</v>
      </c>
      <c r="C11" s="17">
        <v>10462.911322168991</v>
      </c>
      <c r="D11" s="14">
        <f t="shared" si="0"/>
        <v>4.2183694500800244E-4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46381.416570757334</v>
      </c>
      <c r="D13" s="14">
        <f t="shared" si="0"/>
        <v>1.8699761919893489E-3</v>
      </c>
    </row>
    <row r="14" spans="1:6" ht="16.5" thickTop="1" thickBot="1" x14ac:dyDescent="0.3">
      <c r="A14" s="15">
        <v>10</v>
      </c>
      <c r="B14" s="16" t="s">
        <v>96</v>
      </c>
      <c r="C14" s="17">
        <v>2274849.4573910451</v>
      </c>
      <c r="D14" s="14">
        <f t="shared" si="0"/>
        <v>9.1715920732855782E-2</v>
      </c>
    </row>
    <row r="15" spans="1:6" ht="16.5" thickTop="1" thickBot="1" x14ac:dyDescent="0.3">
      <c r="A15" s="15">
        <v>11</v>
      </c>
      <c r="B15" s="16" t="s">
        <v>97</v>
      </c>
      <c r="C15" s="17">
        <v>886896.66535553115</v>
      </c>
      <c r="D15" s="14">
        <f t="shared" si="0"/>
        <v>3.5757330663661269E-2</v>
      </c>
    </row>
    <row r="16" spans="1:6" ht="16.5" thickTop="1" thickBot="1" x14ac:dyDescent="0.3">
      <c r="A16" s="15">
        <v>12</v>
      </c>
      <c r="B16" s="16" t="s">
        <v>98</v>
      </c>
      <c r="C16" s="17">
        <v>195722.5314586125</v>
      </c>
      <c r="D16" s="14">
        <f t="shared" si="0"/>
        <v>7.8910154351397293E-3</v>
      </c>
    </row>
    <row r="17" spans="1:4" ht="16.5" thickTop="1" thickBot="1" x14ac:dyDescent="0.3">
      <c r="A17" s="15">
        <v>13</v>
      </c>
      <c r="B17" s="16" t="s">
        <v>99</v>
      </c>
      <c r="C17" s="17">
        <v>385174.14221793512</v>
      </c>
      <c r="D17" s="14">
        <f t="shared" si="0"/>
        <v>1.5529203913352952E-2</v>
      </c>
    </row>
    <row r="18" spans="1:4" ht="16.5" thickTop="1" thickBot="1" x14ac:dyDescent="0.3">
      <c r="A18" s="15">
        <v>14</v>
      </c>
      <c r="B18" s="16" t="s">
        <v>100</v>
      </c>
      <c r="C18" s="17">
        <v>9222249.7414984647</v>
      </c>
      <c r="D18" s="14">
        <f t="shared" si="0"/>
        <v>0.37181674748707372</v>
      </c>
    </row>
    <row r="19" spans="1:4" ht="16.5" thickTop="1" thickBot="1" x14ac:dyDescent="0.3">
      <c r="A19" s="15">
        <v>15</v>
      </c>
      <c r="B19" s="16" t="s">
        <v>101</v>
      </c>
      <c r="C19" s="17">
        <v>202148.48522240878</v>
      </c>
      <c r="D19" s="14">
        <f t="shared" si="0"/>
        <v>8.1500929156817867E-3</v>
      </c>
    </row>
    <row r="20" spans="1:4" ht="16.5" thickTop="1" thickBot="1" x14ac:dyDescent="0.3">
      <c r="A20" s="15">
        <v>16</v>
      </c>
      <c r="B20" s="16" t="s">
        <v>102</v>
      </c>
      <c r="C20" s="17">
        <v>5182463.3706720676</v>
      </c>
      <c r="D20" s="14">
        <f t="shared" si="0"/>
        <v>0.20894323277576857</v>
      </c>
    </row>
    <row r="21" spans="1:4" ht="16.5" thickTop="1" thickBot="1" x14ac:dyDescent="0.3">
      <c r="A21" s="15">
        <v>17</v>
      </c>
      <c r="B21" s="16" t="s">
        <v>103</v>
      </c>
      <c r="C21" s="17">
        <v>901552.5523580095</v>
      </c>
      <c r="D21" s="14">
        <f t="shared" si="0"/>
        <v>3.6348217311664162E-2</v>
      </c>
    </row>
    <row r="22" spans="1:4" ht="16.5" thickTop="1" thickBot="1" x14ac:dyDescent="0.3">
      <c r="A22" s="15">
        <v>18</v>
      </c>
      <c r="B22" s="16" t="s">
        <v>104</v>
      </c>
      <c r="C22" s="17">
        <v>2094997.2686037789</v>
      </c>
      <c r="D22" s="14">
        <f t="shared" si="0"/>
        <v>8.4464755590103219E-2</v>
      </c>
    </row>
    <row r="23" spans="1:4" ht="16.5" thickTop="1" thickBot="1" x14ac:dyDescent="0.3">
      <c r="A23" s="31"/>
      <c r="B23" s="18" t="s">
        <v>105</v>
      </c>
      <c r="C23" s="19">
        <f>SUM(C5:C22)</f>
        <v>24803212.345401622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6579.1689457141492</v>
      </c>
      <c r="D5" s="14">
        <f>C5/C$23</f>
        <v>9.8324230192559656E-4</v>
      </c>
    </row>
    <row r="6" spans="1:6" ht="16.5" thickTop="1" thickBot="1" x14ac:dyDescent="0.3">
      <c r="A6" s="15">
        <v>2</v>
      </c>
      <c r="B6" s="16" t="s">
        <v>88</v>
      </c>
      <c r="C6" s="17">
        <v>6822.9268245987914</v>
      </c>
      <c r="D6" s="14">
        <f t="shared" ref="D6:D23" si="0">C6/C$23</f>
        <v>1.0196713798113631E-3</v>
      </c>
    </row>
    <row r="7" spans="1:6" ht="16.5" thickTop="1" thickBot="1" x14ac:dyDescent="0.3">
      <c r="A7" s="15">
        <v>3</v>
      </c>
      <c r="B7" s="16" t="s">
        <v>89</v>
      </c>
      <c r="C7" s="17">
        <v>62413.568380642617</v>
      </c>
      <c r="D7" s="14">
        <f t="shared" si="0"/>
        <v>9.3275702679667845E-3</v>
      </c>
    </row>
    <row r="8" spans="1:6" ht="16.5" thickTop="1" thickBot="1" x14ac:dyDescent="0.3">
      <c r="A8" s="15">
        <v>4</v>
      </c>
      <c r="B8" s="16" t="s">
        <v>90</v>
      </c>
      <c r="C8" s="17">
        <v>554802.69897773536</v>
      </c>
      <c r="D8" s="14">
        <f t="shared" si="0"/>
        <v>8.2914040870277331E-2</v>
      </c>
    </row>
    <row r="9" spans="1:6" ht="16.5" thickTop="1" thickBot="1" x14ac:dyDescent="0.3">
      <c r="A9" s="15">
        <v>5</v>
      </c>
      <c r="B9" s="16" t="s">
        <v>91</v>
      </c>
      <c r="C9" s="17">
        <v>88384.925109816846</v>
      </c>
      <c r="D9" s="14">
        <f t="shared" si="0"/>
        <v>1.3208932303997041E-2</v>
      </c>
    </row>
    <row r="10" spans="1:6" ht="16.5" thickTop="1" thickBot="1" x14ac:dyDescent="0.3">
      <c r="A10" s="15">
        <v>6</v>
      </c>
      <c r="B10" s="16" t="s">
        <v>92</v>
      </c>
      <c r="C10" s="17">
        <v>79555.327813482247</v>
      </c>
      <c r="D10" s="14">
        <f t="shared" si="0"/>
        <v>1.1889368443825992E-2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552.87775737986499</v>
      </c>
      <c r="D13" s="14">
        <f t="shared" si="0"/>
        <v>8.262636259002958E-5</v>
      </c>
    </row>
    <row r="14" spans="1:6" ht="16.5" thickTop="1" thickBot="1" x14ac:dyDescent="0.3">
      <c r="A14" s="15">
        <v>10</v>
      </c>
      <c r="B14" s="16" t="s">
        <v>96</v>
      </c>
      <c r="C14" s="17">
        <v>802384.57342597633</v>
      </c>
      <c r="D14" s="14">
        <f t="shared" si="0"/>
        <v>0.11991460646695826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189214.16424373159</v>
      </c>
      <c r="D16" s="14">
        <f t="shared" si="0"/>
        <v>2.8277639918204003E-2</v>
      </c>
    </row>
    <row r="17" spans="1:4" ht="16.5" thickTop="1" thickBot="1" x14ac:dyDescent="0.3">
      <c r="A17" s="15">
        <v>13</v>
      </c>
      <c r="B17" s="16" t="s">
        <v>99</v>
      </c>
      <c r="C17" s="17">
        <v>138683.94159790815</v>
      </c>
      <c r="D17" s="14">
        <f t="shared" si="0"/>
        <v>2.072600948569208E-2</v>
      </c>
    </row>
    <row r="18" spans="1:4" ht="16.5" thickTop="1" thickBot="1" x14ac:dyDescent="0.3">
      <c r="A18" s="15">
        <v>14</v>
      </c>
      <c r="B18" s="16" t="s">
        <v>100</v>
      </c>
      <c r="C18" s="17">
        <v>346869.86309209181</v>
      </c>
      <c r="D18" s="14">
        <f t="shared" si="0"/>
        <v>5.1838936721249396E-2</v>
      </c>
    </row>
    <row r="19" spans="1:4" ht="16.5" thickTop="1" thickBot="1" x14ac:dyDescent="0.3">
      <c r="A19" s="15">
        <v>15</v>
      </c>
      <c r="B19" s="16" t="s">
        <v>101</v>
      </c>
      <c r="C19" s="17">
        <v>42352.358669110887</v>
      </c>
      <c r="D19" s="14">
        <f t="shared" si="0"/>
        <v>6.329466680882581E-3</v>
      </c>
    </row>
    <row r="20" spans="1:4" ht="16.5" thickTop="1" thickBot="1" x14ac:dyDescent="0.3">
      <c r="A20" s="15">
        <v>16</v>
      </c>
      <c r="B20" s="16" t="s">
        <v>102</v>
      </c>
      <c r="C20" s="17">
        <v>2177787.0694942465</v>
      </c>
      <c r="D20" s="14">
        <f t="shared" si="0"/>
        <v>0.32546547884413557</v>
      </c>
    </row>
    <row r="21" spans="1:4" ht="16.5" thickTop="1" thickBot="1" x14ac:dyDescent="0.3">
      <c r="A21" s="15">
        <v>17</v>
      </c>
      <c r="B21" s="16" t="s">
        <v>103</v>
      </c>
      <c r="C21" s="17">
        <v>391453.96535204718</v>
      </c>
      <c r="D21" s="14">
        <f t="shared" si="0"/>
        <v>5.8501932564200249E-2</v>
      </c>
    </row>
    <row r="22" spans="1:4" ht="16.5" thickTop="1" thickBot="1" x14ac:dyDescent="0.3">
      <c r="A22" s="15">
        <v>18</v>
      </c>
      <c r="B22" s="16" t="s">
        <v>104</v>
      </c>
      <c r="C22" s="17">
        <v>1803442.296567536</v>
      </c>
      <c r="D22" s="14">
        <f t="shared" si="0"/>
        <v>0.26952047738828366</v>
      </c>
    </row>
    <row r="23" spans="1:4" ht="16.5" thickTop="1" thickBot="1" x14ac:dyDescent="0.3">
      <c r="A23" s="31"/>
      <c r="B23" s="18" t="s">
        <v>105</v>
      </c>
      <c r="C23" s="19">
        <f>SUM(C5:C22)</f>
        <v>6691299.7262520185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190890.22361285883</v>
      </c>
      <c r="D7" s="14">
        <f t="shared" si="0"/>
        <v>1.5871981698371722E-2</v>
      </c>
    </row>
    <row r="8" spans="1:6" ht="16.5" thickTop="1" thickBot="1" x14ac:dyDescent="0.3">
      <c r="A8" s="15">
        <v>4</v>
      </c>
      <c r="B8" s="16" t="s">
        <v>90</v>
      </c>
      <c r="C8" s="17">
        <v>556614.4014027759</v>
      </c>
      <c r="D8" s="14">
        <f t="shared" si="0"/>
        <v>4.6280911745549824E-2</v>
      </c>
    </row>
    <row r="9" spans="1:6" ht="16.5" thickTop="1" thickBot="1" x14ac:dyDescent="0.3">
      <c r="A9" s="15">
        <v>5</v>
      </c>
      <c r="B9" s="16" t="s">
        <v>91</v>
      </c>
      <c r="C9" s="17">
        <v>377581.85084486171</v>
      </c>
      <c r="D9" s="14">
        <f t="shared" si="0"/>
        <v>3.139486199356762E-2</v>
      </c>
    </row>
    <row r="10" spans="1:6" ht="16.5" thickTop="1" thickBot="1" x14ac:dyDescent="0.3">
      <c r="A10" s="15">
        <v>6</v>
      </c>
      <c r="B10" s="16" t="s">
        <v>92</v>
      </c>
      <c r="C10" s="17">
        <v>150193.30970109982</v>
      </c>
      <c r="D10" s="14">
        <f t="shared" si="0"/>
        <v>1.2488148516334754E-2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5590.9029306511347</v>
      </c>
      <c r="D13" s="14">
        <f t="shared" si="0"/>
        <v>4.6486775128220858E-4</v>
      </c>
    </row>
    <row r="14" spans="1:6" ht="16.5" thickTop="1" thickBot="1" x14ac:dyDescent="0.3">
      <c r="A14" s="15">
        <v>10</v>
      </c>
      <c r="B14" s="16" t="s">
        <v>96</v>
      </c>
      <c r="C14" s="17">
        <v>1340562.4765924085</v>
      </c>
      <c r="D14" s="14">
        <f t="shared" si="0"/>
        <v>0.11146397490293097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1980222.2808515809</v>
      </c>
      <c r="D16" s="14">
        <f t="shared" si="0"/>
        <v>0.16464987680106105</v>
      </c>
    </row>
    <row r="17" spans="1:4" ht="16.5" thickTop="1" thickBot="1" x14ac:dyDescent="0.3">
      <c r="A17" s="15">
        <v>13</v>
      </c>
      <c r="B17" s="16" t="s">
        <v>99</v>
      </c>
      <c r="C17" s="17">
        <v>233870.35126444936</v>
      </c>
      <c r="D17" s="14">
        <f t="shared" si="0"/>
        <v>1.9445657639279218E-2</v>
      </c>
    </row>
    <row r="18" spans="1:4" ht="16.5" thickTop="1" thickBot="1" x14ac:dyDescent="0.3">
      <c r="A18" s="15">
        <v>14</v>
      </c>
      <c r="B18" s="16" t="s">
        <v>100</v>
      </c>
      <c r="C18" s="17">
        <v>2510366.4232033426</v>
      </c>
      <c r="D18" s="14">
        <f t="shared" si="0"/>
        <v>0.20872986144171668</v>
      </c>
    </row>
    <row r="19" spans="1:4" ht="16.5" thickTop="1" thickBot="1" x14ac:dyDescent="0.3">
      <c r="A19" s="15">
        <v>15</v>
      </c>
      <c r="B19" s="16" t="s">
        <v>101</v>
      </c>
      <c r="C19" s="17">
        <v>18175.604792896691</v>
      </c>
      <c r="D19" s="14">
        <f t="shared" si="0"/>
        <v>1.5112500848380834E-3</v>
      </c>
    </row>
    <row r="20" spans="1:4" ht="16.5" thickTop="1" thickBot="1" x14ac:dyDescent="0.3">
      <c r="A20" s="15">
        <v>16</v>
      </c>
      <c r="B20" s="16" t="s">
        <v>102</v>
      </c>
      <c r="C20" s="17">
        <v>1345266.6981900441</v>
      </c>
      <c r="D20" s="14">
        <f t="shared" si="0"/>
        <v>0.11185511761149726</v>
      </c>
    </row>
    <row r="21" spans="1:4" ht="16.5" thickTop="1" thickBot="1" x14ac:dyDescent="0.3">
      <c r="A21" s="15">
        <v>17</v>
      </c>
      <c r="B21" s="16" t="s">
        <v>103</v>
      </c>
      <c r="C21" s="17">
        <v>524995.74582398904</v>
      </c>
      <c r="D21" s="14">
        <f t="shared" si="0"/>
        <v>4.3651910044072338E-2</v>
      </c>
    </row>
    <row r="22" spans="1:4" ht="16.5" thickTop="1" thickBot="1" x14ac:dyDescent="0.3">
      <c r="A22" s="15">
        <v>18</v>
      </c>
      <c r="B22" s="16" t="s">
        <v>104</v>
      </c>
      <c r="C22" s="17">
        <v>2792537.4049397688</v>
      </c>
      <c r="D22" s="14">
        <f t="shared" si="0"/>
        <v>0.23219157976949828</v>
      </c>
    </row>
    <row r="23" spans="1:4" ht="16.5" thickTop="1" thickBot="1" x14ac:dyDescent="0.3">
      <c r="A23" s="31"/>
      <c r="B23" s="18" t="s">
        <v>105</v>
      </c>
      <c r="C23" s="19">
        <f>SUM(C5:C22)</f>
        <v>12026867.674150728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2773620.2944456898</v>
      </c>
      <c r="D5" s="14">
        <f>C5/C$23</f>
        <v>4.2348761913707941E-2</v>
      </c>
    </row>
    <row r="6" spans="1:6" ht="16.5" thickTop="1" thickBot="1" x14ac:dyDescent="0.3">
      <c r="A6" s="15">
        <v>2</v>
      </c>
      <c r="B6" s="16" t="s">
        <v>88</v>
      </c>
      <c r="C6" s="17">
        <v>186407.70814503176</v>
      </c>
      <c r="D6" s="14">
        <f t="shared" ref="D6:D23" si="0">C6/C$23</f>
        <v>2.8461486480043066E-3</v>
      </c>
    </row>
    <row r="7" spans="1:6" ht="16.5" thickTop="1" thickBot="1" x14ac:dyDescent="0.3">
      <c r="A7" s="15">
        <v>3</v>
      </c>
      <c r="B7" s="16" t="s">
        <v>89</v>
      </c>
      <c r="C7" s="17">
        <v>751974.82170343725</v>
      </c>
      <c r="D7" s="14">
        <f t="shared" si="0"/>
        <v>1.1481457196283651E-2</v>
      </c>
    </row>
    <row r="8" spans="1:6" ht="16.5" thickTop="1" thickBot="1" x14ac:dyDescent="0.3">
      <c r="A8" s="15">
        <v>4</v>
      </c>
      <c r="B8" s="16" t="s">
        <v>90</v>
      </c>
      <c r="C8" s="17">
        <v>2434134.9496499198</v>
      </c>
      <c r="D8" s="14">
        <f t="shared" si="0"/>
        <v>3.7165361695322127E-2</v>
      </c>
    </row>
    <row r="9" spans="1:6" ht="16.5" thickTop="1" thickBot="1" x14ac:dyDescent="0.3">
      <c r="A9" s="15">
        <v>5</v>
      </c>
      <c r="B9" s="16" t="s">
        <v>91</v>
      </c>
      <c r="C9" s="17">
        <v>480426.77723883721</v>
      </c>
      <c r="D9" s="14">
        <f t="shared" si="0"/>
        <v>7.3353512905138226E-3</v>
      </c>
    </row>
    <row r="10" spans="1:6" ht="16.5" thickTop="1" thickBot="1" x14ac:dyDescent="0.3">
      <c r="A10" s="15">
        <v>6</v>
      </c>
      <c r="B10" s="16" t="s">
        <v>92</v>
      </c>
      <c r="C10" s="17">
        <v>5024239.9907481028</v>
      </c>
      <c r="D10" s="14">
        <f t="shared" si="0"/>
        <v>7.6712138136429353E-2</v>
      </c>
    </row>
    <row r="11" spans="1:6" ht="16.5" thickTop="1" thickBot="1" x14ac:dyDescent="0.3">
      <c r="A11" s="15">
        <v>7</v>
      </c>
      <c r="B11" s="16" t="s">
        <v>93</v>
      </c>
      <c r="C11" s="17">
        <v>706003.64615604596</v>
      </c>
      <c r="D11" s="14">
        <f t="shared" si="0"/>
        <v>1.0779550604365373E-2</v>
      </c>
    </row>
    <row r="12" spans="1:6" ht="16.5" thickTop="1" thickBot="1" x14ac:dyDescent="0.3">
      <c r="A12" s="15">
        <v>8</v>
      </c>
      <c r="B12" s="16" t="s">
        <v>94</v>
      </c>
      <c r="C12" s="17">
        <v>23365.096593997474</v>
      </c>
      <c r="D12" s="14">
        <f t="shared" si="0"/>
        <v>3.5674779086794083E-4</v>
      </c>
    </row>
    <row r="13" spans="1:6" ht="16.5" thickTop="1" thickBot="1" x14ac:dyDescent="0.3">
      <c r="A13" s="15">
        <v>9</v>
      </c>
      <c r="B13" s="16" t="s">
        <v>95</v>
      </c>
      <c r="C13" s="17">
        <v>242147.44308782657</v>
      </c>
      <c r="D13" s="14">
        <f t="shared" si="0"/>
        <v>3.6972055749213179E-3</v>
      </c>
    </row>
    <row r="14" spans="1:6" ht="16.5" thickTop="1" thickBot="1" x14ac:dyDescent="0.3">
      <c r="A14" s="15">
        <v>10</v>
      </c>
      <c r="B14" s="16" t="s">
        <v>96</v>
      </c>
      <c r="C14" s="17">
        <v>3874073.3600111664</v>
      </c>
      <c r="D14" s="14">
        <f t="shared" si="0"/>
        <v>5.9150926566226114E-2</v>
      </c>
    </row>
    <row r="15" spans="1:6" ht="16.5" thickTop="1" thickBot="1" x14ac:dyDescent="0.3">
      <c r="A15" s="15">
        <v>11</v>
      </c>
      <c r="B15" s="16" t="s">
        <v>97</v>
      </c>
      <c r="C15" s="17">
        <v>123339.32733284122</v>
      </c>
      <c r="D15" s="14">
        <f t="shared" si="0"/>
        <v>1.8831949774362525E-3</v>
      </c>
    </row>
    <row r="16" spans="1:6" ht="16.5" thickTop="1" thickBot="1" x14ac:dyDescent="0.3">
      <c r="A16" s="15">
        <v>12</v>
      </c>
      <c r="B16" s="16" t="s">
        <v>98</v>
      </c>
      <c r="C16" s="17">
        <v>271797.04195471521</v>
      </c>
      <c r="D16" s="14">
        <f t="shared" si="0"/>
        <v>4.1499077006467676E-3</v>
      </c>
    </row>
    <row r="17" spans="1:4" ht="16.5" thickTop="1" thickBot="1" x14ac:dyDescent="0.3">
      <c r="A17" s="15">
        <v>13</v>
      </c>
      <c r="B17" s="16" t="s">
        <v>99</v>
      </c>
      <c r="C17" s="17">
        <v>875280.72249670117</v>
      </c>
      <c r="D17" s="14">
        <f t="shared" si="0"/>
        <v>1.3364141803728382E-2</v>
      </c>
    </row>
    <row r="18" spans="1:4" ht="16.5" thickTop="1" thickBot="1" x14ac:dyDescent="0.3">
      <c r="A18" s="15">
        <v>14</v>
      </c>
      <c r="B18" s="16" t="s">
        <v>100</v>
      </c>
      <c r="C18" s="17">
        <v>11298281.106630206</v>
      </c>
      <c r="D18" s="14">
        <f t="shared" si="0"/>
        <v>0.17250674779708791</v>
      </c>
    </row>
    <row r="19" spans="1:4" ht="16.5" thickTop="1" thickBot="1" x14ac:dyDescent="0.3">
      <c r="A19" s="15">
        <v>15</v>
      </c>
      <c r="B19" s="16" t="s">
        <v>101</v>
      </c>
      <c r="C19" s="17">
        <v>2250126.2594759241</v>
      </c>
      <c r="D19" s="14">
        <f t="shared" si="0"/>
        <v>3.4355842228711381E-2</v>
      </c>
    </row>
    <row r="20" spans="1:4" ht="16.5" thickTop="1" thickBot="1" x14ac:dyDescent="0.3">
      <c r="A20" s="15">
        <v>16</v>
      </c>
      <c r="B20" s="16" t="s">
        <v>102</v>
      </c>
      <c r="C20" s="17">
        <v>6401087.4922902994</v>
      </c>
      <c r="D20" s="14">
        <f t="shared" si="0"/>
        <v>9.7734405370000693E-2</v>
      </c>
    </row>
    <row r="21" spans="1:4" ht="16.5" thickTop="1" thickBot="1" x14ac:dyDescent="0.3">
      <c r="A21" s="15">
        <v>17</v>
      </c>
      <c r="B21" s="16" t="s">
        <v>103</v>
      </c>
      <c r="C21" s="17">
        <v>23981171.28256255</v>
      </c>
      <c r="D21" s="14">
        <f t="shared" si="0"/>
        <v>0.36615426959877168</v>
      </c>
    </row>
    <row r="22" spans="1:4" ht="16.5" thickTop="1" thickBot="1" x14ac:dyDescent="0.3">
      <c r="A22" s="15">
        <v>18</v>
      </c>
      <c r="B22" s="16" t="s">
        <v>104</v>
      </c>
      <c r="C22" s="17">
        <v>3797242.4565829178</v>
      </c>
      <c r="D22" s="14">
        <f t="shared" si="0"/>
        <v>5.7977841106975014E-2</v>
      </c>
    </row>
    <row r="23" spans="1:4" ht="16.5" thickTop="1" thickBot="1" x14ac:dyDescent="0.3">
      <c r="A23" s="31"/>
      <c r="B23" s="18" t="s">
        <v>105</v>
      </c>
      <c r="C23" s="19">
        <f>SUM(C5:C22)</f>
        <v>65494719.777106211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15946.542080508058</v>
      </c>
      <c r="D7" s="14">
        <f t="shared" si="0"/>
        <v>2.3617482078319787E-2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5274.1009377008431</v>
      </c>
      <c r="D9" s="14">
        <f t="shared" si="0"/>
        <v>7.8111595445920475E-3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6472.3110006875149</v>
      </c>
      <c r="D14" s="14">
        <f t="shared" si="0"/>
        <v>9.5857577330758382E-3</v>
      </c>
    </row>
    <row r="15" spans="1:6" ht="16.5" thickTop="1" thickBot="1" x14ac:dyDescent="0.3">
      <c r="A15" s="15">
        <v>11</v>
      </c>
      <c r="B15" s="16" t="s">
        <v>97</v>
      </c>
      <c r="C15" s="17">
        <v>2623.9585128248154</v>
      </c>
      <c r="D15" s="14">
        <f t="shared" si="0"/>
        <v>3.8861900491043832E-3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23584.10992908174</v>
      </c>
      <c r="D17" s="14">
        <f t="shared" si="0"/>
        <v>3.492903293837267E-2</v>
      </c>
    </row>
    <row r="18" spans="1:4" ht="16.5" thickTop="1" thickBot="1" x14ac:dyDescent="0.3">
      <c r="A18" s="15">
        <v>14</v>
      </c>
      <c r="B18" s="16" t="s">
        <v>100</v>
      </c>
      <c r="C18" s="17">
        <v>369170.45071130496</v>
      </c>
      <c r="D18" s="14">
        <f t="shared" si="0"/>
        <v>0.54675656073280177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192757.91335086653</v>
      </c>
      <c r="D20" s="14">
        <f t="shared" si="0"/>
        <v>0.28548236608505956</v>
      </c>
    </row>
    <row r="21" spans="1:4" ht="16.5" thickTop="1" thickBot="1" x14ac:dyDescent="0.3">
      <c r="A21" s="15">
        <v>17</v>
      </c>
      <c r="B21" s="16" t="s">
        <v>103</v>
      </c>
      <c r="C21" s="17">
        <v>26111.480830903998</v>
      </c>
      <c r="D21" s="14">
        <f t="shared" si="0"/>
        <v>3.867217277882843E-2</v>
      </c>
    </row>
    <row r="22" spans="1:4" ht="16.5" thickTop="1" thickBot="1" x14ac:dyDescent="0.3">
      <c r="A22" s="15">
        <v>18</v>
      </c>
      <c r="B22" s="16" t="s">
        <v>104</v>
      </c>
      <c r="C22" s="17">
        <v>33259.902466819505</v>
      </c>
      <c r="D22" s="14">
        <f t="shared" si="0"/>
        <v>4.9259278059845507E-2</v>
      </c>
    </row>
    <row r="23" spans="1:4" ht="16.5" thickTop="1" thickBot="1" x14ac:dyDescent="0.3">
      <c r="A23" s="31"/>
      <c r="B23" s="18" t="s">
        <v>105</v>
      </c>
      <c r="C23" s="19">
        <f>SUM(C5:C22)</f>
        <v>675200.76982069795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11087.239279608239</v>
      </c>
      <c r="D6" s="14">
        <f t="shared" ref="D6:D23" si="0">C6/C$23</f>
        <v>5.5407357590970977E-4</v>
      </c>
    </row>
    <row r="7" spans="1:6" ht="16.5" thickTop="1" thickBot="1" x14ac:dyDescent="0.3">
      <c r="A7" s="15">
        <v>3</v>
      </c>
      <c r="B7" s="16" t="s">
        <v>89</v>
      </c>
      <c r="C7" s="17">
        <v>111096.94424283004</v>
      </c>
      <c r="D7" s="14">
        <f t="shared" si="0"/>
        <v>5.5519574906695377E-3</v>
      </c>
    </row>
    <row r="8" spans="1:6" ht="16.5" thickTop="1" thickBot="1" x14ac:dyDescent="0.3">
      <c r="A8" s="15">
        <v>4</v>
      </c>
      <c r="B8" s="16" t="s">
        <v>90</v>
      </c>
      <c r="C8" s="17">
        <v>9265582.3031421229</v>
      </c>
      <c r="D8" s="14">
        <f t="shared" si="0"/>
        <v>0.4630381098593086</v>
      </c>
    </row>
    <row r="9" spans="1:6" ht="16.5" thickTop="1" thickBot="1" x14ac:dyDescent="0.3">
      <c r="A9" s="15">
        <v>5</v>
      </c>
      <c r="B9" s="16" t="s">
        <v>91</v>
      </c>
      <c r="C9" s="17">
        <v>67673.752750777538</v>
      </c>
      <c r="D9" s="14">
        <f t="shared" si="0"/>
        <v>3.3819273884362114E-3</v>
      </c>
    </row>
    <row r="10" spans="1:6" ht="16.5" thickTop="1" thickBot="1" x14ac:dyDescent="0.3">
      <c r="A10" s="15">
        <v>6</v>
      </c>
      <c r="B10" s="16" t="s">
        <v>92</v>
      </c>
      <c r="C10" s="17">
        <v>112616.41642875093</v>
      </c>
      <c r="D10" s="14">
        <f t="shared" si="0"/>
        <v>5.627891577263751E-3</v>
      </c>
    </row>
    <row r="11" spans="1:6" ht="16.5" thickTop="1" thickBot="1" x14ac:dyDescent="0.3">
      <c r="A11" s="15">
        <v>7</v>
      </c>
      <c r="B11" s="16" t="s">
        <v>93</v>
      </c>
      <c r="C11" s="17">
        <v>3682.3556085061246</v>
      </c>
      <c r="D11" s="14">
        <f t="shared" si="0"/>
        <v>1.8402199937442466E-4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3765.5623364909611</v>
      </c>
      <c r="D13" s="14">
        <f t="shared" si="0"/>
        <v>1.8818017149930136E-4</v>
      </c>
    </row>
    <row r="14" spans="1:6" ht="16.5" thickTop="1" thickBot="1" x14ac:dyDescent="0.3">
      <c r="A14" s="15">
        <v>10</v>
      </c>
      <c r="B14" s="16" t="s">
        <v>96</v>
      </c>
      <c r="C14" s="17">
        <v>791581.53122759832</v>
      </c>
      <c r="D14" s="14">
        <f t="shared" si="0"/>
        <v>3.9558486884830407E-2</v>
      </c>
    </row>
    <row r="15" spans="1:6" ht="16.5" thickTop="1" thickBot="1" x14ac:dyDescent="0.3">
      <c r="A15" s="15">
        <v>11</v>
      </c>
      <c r="B15" s="16" t="s">
        <v>97</v>
      </c>
      <c r="C15" s="17">
        <v>429905.58424095932</v>
      </c>
      <c r="D15" s="14">
        <f t="shared" si="0"/>
        <v>2.1484097019718866E-2</v>
      </c>
    </row>
    <row r="16" spans="1:6" ht="16.5" thickTop="1" thickBot="1" x14ac:dyDescent="0.3">
      <c r="A16" s="15">
        <v>12</v>
      </c>
      <c r="B16" s="16" t="s">
        <v>98</v>
      </c>
      <c r="C16" s="17">
        <v>15789.117123461961</v>
      </c>
      <c r="D16" s="14">
        <f t="shared" si="0"/>
        <v>7.8904516845269325E-4</v>
      </c>
    </row>
    <row r="17" spans="1:4" ht="16.5" thickTop="1" thickBot="1" x14ac:dyDescent="0.3">
      <c r="A17" s="15">
        <v>13</v>
      </c>
      <c r="B17" s="16" t="s">
        <v>99</v>
      </c>
      <c r="C17" s="17">
        <v>242618.98251435987</v>
      </c>
      <c r="D17" s="14">
        <f t="shared" si="0"/>
        <v>1.212463840954073E-2</v>
      </c>
    </row>
    <row r="18" spans="1:4" ht="16.5" thickTop="1" thickBot="1" x14ac:dyDescent="0.3">
      <c r="A18" s="15">
        <v>14</v>
      </c>
      <c r="B18" s="16" t="s">
        <v>100</v>
      </c>
      <c r="C18" s="17">
        <v>6851185.2174696196</v>
      </c>
      <c r="D18" s="14">
        <f t="shared" si="0"/>
        <v>0.34238105599875412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1304950.66812096</v>
      </c>
      <c r="D20" s="14">
        <f t="shared" si="0"/>
        <v>6.5213590582586703E-2</v>
      </c>
    </row>
    <row r="21" spans="1:4" ht="16.5" thickTop="1" thickBot="1" x14ac:dyDescent="0.3">
      <c r="A21" s="15">
        <v>17</v>
      </c>
      <c r="B21" s="16" t="s">
        <v>103</v>
      </c>
      <c r="C21" s="17">
        <v>256418.61266893728</v>
      </c>
      <c r="D21" s="14">
        <f t="shared" si="0"/>
        <v>1.281426097771609E-2</v>
      </c>
    </row>
    <row r="22" spans="1:4" ht="16.5" thickTop="1" thickBot="1" x14ac:dyDescent="0.3">
      <c r="A22" s="15">
        <v>18</v>
      </c>
      <c r="B22" s="16" t="s">
        <v>104</v>
      </c>
      <c r="C22" s="17">
        <v>542455.45202915196</v>
      </c>
      <c r="D22" s="14">
        <f t="shared" si="0"/>
        <v>2.7108662895938728E-2</v>
      </c>
    </row>
    <row r="23" spans="1:4" ht="16.5" thickTop="1" thickBot="1" x14ac:dyDescent="0.3">
      <c r="A23" s="31"/>
      <c r="B23" s="18" t="s">
        <v>105</v>
      </c>
      <c r="C23" s="19">
        <f>SUM(C5:C22)</f>
        <v>20010409.739184137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2434.9727940070388</v>
      </c>
      <c r="D5" s="14">
        <f>C5/C$23</f>
        <v>9.6634404777495874E-4</v>
      </c>
    </row>
    <row r="6" spans="1:6" ht="16.5" thickTop="1" thickBot="1" x14ac:dyDescent="0.3">
      <c r="A6" s="15">
        <v>2</v>
      </c>
      <c r="B6" s="16" t="s">
        <v>88</v>
      </c>
      <c r="C6" s="17">
        <v>3595.1862906539627</v>
      </c>
      <c r="D6" s="14">
        <f t="shared" ref="D6:D23" si="0">C6/C$23</f>
        <v>1.4267867309097938E-3</v>
      </c>
    </row>
    <row r="7" spans="1:6" ht="16.5" thickTop="1" thickBot="1" x14ac:dyDescent="0.3">
      <c r="A7" s="15">
        <v>3</v>
      </c>
      <c r="B7" s="16" t="s">
        <v>89</v>
      </c>
      <c r="C7" s="17">
        <v>76997.05482442418</v>
      </c>
      <c r="D7" s="14">
        <f t="shared" si="0"/>
        <v>3.0557074727451512E-2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10062.264060649266</v>
      </c>
      <c r="D9" s="14">
        <f t="shared" si="0"/>
        <v>3.9933131926894938E-3</v>
      </c>
    </row>
    <row r="10" spans="1:6" ht="16.5" thickTop="1" thickBot="1" x14ac:dyDescent="0.3">
      <c r="A10" s="15">
        <v>6</v>
      </c>
      <c r="B10" s="16" t="s">
        <v>92</v>
      </c>
      <c r="C10" s="17">
        <v>12373.930534952004</v>
      </c>
      <c r="D10" s="14">
        <f t="shared" si="0"/>
        <v>4.9107218567129149E-3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302088.80406790884</v>
      </c>
      <c r="D14" s="14">
        <f t="shared" si="0"/>
        <v>0.11988705517735472</v>
      </c>
    </row>
    <row r="15" spans="1:6" ht="16.5" thickTop="1" thickBot="1" x14ac:dyDescent="0.3">
      <c r="A15" s="15">
        <v>11</v>
      </c>
      <c r="B15" s="16" t="s">
        <v>97</v>
      </c>
      <c r="C15" s="17">
        <v>136872.81319609724</v>
      </c>
      <c r="D15" s="14">
        <f t="shared" si="0"/>
        <v>5.4319386508053139E-2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71598.95285543683</v>
      </c>
      <c r="D17" s="14">
        <f t="shared" si="0"/>
        <v>2.8414782329009982E-2</v>
      </c>
    </row>
    <row r="18" spans="1:4" ht="16.5" thickTop="1" thickBot="1" x14ac:dyDescent="0.3">
      <c r="A18" s="15">
        <v>14</v>
      </c>
      <c r="B18" s="16" t="s">
        <v>100</v>
      </c>
      <c r="C18" s="17">
        <v>996785.56515602628</v>
      </c>
      <c r="D18" s="14">
        <f t="shared" si="0"/>
        <v>0.39558462425832752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528522.37819408975</v>
      </c>
      <c r="D20" s="14">
        <f t="shared" si="0"/>
        <v>0.2097495526606068</v>
      </c>
    </row>
    <row r="21" spans="1:4" ht="16.5" thickTop="1" thickBot="1" x14ac:dyDescent="0.3">
      <c r="A21" s="15">
        <v>17</v>
      </c>
      <c r="B21" s="16" t="s">
        <v>103</v>
      </c>
      <c r="C21" s="17">
        <v>49348.686189091226</v>
      </c>
      <c r="D21" s="14">
        <f t="shared" si="0"/>
        <v>1.9584534694478711E-2</v>
      </c>
    </row>
    <row r="22" spans="1:4" ht="16.5" thickTop="1" thickBot="1" x14ac:dyDescent="0.3">
      <c r="A22" s="15">
        <v>18</v>
      </c>
      <c r="B22" s="16" t="s">
        <v>104</v>
      </c>
      <c r="C22" s="17">
        <v>329097.72504381614</v>
      </c>
      <c r="D22" s="14">
        <f t="shared" si="0"/>
        <v>0.13060582381663047</v>
      </c>
    </row>
    <row r="23" spans="1:4" ht="16.5" thickTop="1" thickBot="1" x14ac:dyDescent="0.3">
      <c r="A23" s="31"/>
      <c r="B23" s="18" t="s">
        <v>105</v>
      </c>
      <c r="C23" s="19">
        <f>SUM(C5:C22)</f>
        <v>2519778.3332071528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3782423.2705606213</v>
      </c>
      <c r="D5" s="14">
        <f>C5/C$23</f>
        <v>2.3209301919327064E-2</v>
      </c>
    </row>
    <row r="6" spans="1:6" ht="16.5" thickTop="1" thickBot="1" x14ac:dyDescent="0.3">
      <c r="A6" s="15">
        <v>2</v>
      </c>
      <c r="B6" s="16" t="s">
        <v>88</v>
      </c>
      <c r="C6" s="17">
        <v>1016622.0289067499</v>
      </c>
      <c r="D6" s="14">
        <f t="shared" ref="D6:D23" si="0">C6/C$23</f>
        <v>6.2380875748044981E-3</v>
      </c>
    </row>
    <row r="7" spans="1:6" ht="16.5" thickTop="1" thickBot="1" x14ac:dyDescent="0.3">
      <c r="A7" s="15">
        <v>3</v>
      </c>
      <c r="B7" s="16" t="s">
        <v>89</v>
      </c>
      <c r="C7" s="17">
        <v>2239739.3724622685</v>
      </c>
      <c r="D7" s="14">
        <f t="shared" si="0"/>
        <v>1.3743249657084561E-2</v>
      </c>
    </row>
    <row r="8" spans="1:6" ht="16.5" thickTop="1" thickBot="1" x14ac:dyDescent="0.3">
      <c r="A8" s="15">
        <v>4</v>
      </c>
      <c r="B8" s="16" t="s">
        <v>90</v>
      </c>
      <c r="C8" s="17">
        <v>142121.03783630169</v>
      </c>
      <c r="D8" s="14">
        <f t="shared" si="0"/>
        <v>8.7206794170921313E-4</v>
      </c>
    </row>
    <row r="9" spans="1:6" ht="16.5" thickTop="1" thickBot="1" x14ac:dyDescent="0.3">
      <c r="A9" s="15">
        <v>5</v>
      </c>
      <c r="B9" s="16" t="s">
        <v>91</v>
      </c>
      <c r="C9" s="17">
        <v>2075309.7900742793</v>
      </c>
      <c r="D9" s="14">
        <f t="shared" si="0"/>
        <v>1.2734294405615292E-2</v>
      </c>
    </row>
    <row r="10" spans="1:6" ht="16.5" thickTop="1" thickBot="1" x14ac:dyDescent="0.3">
      <c r="A10" s="15">
        <v>6</v>
      </c>
      <c r="B10" s="16" t="s">
        <v>92</v>
      </c>
      <c r="C10" s="17">
        <v>9806350.0645970535</v>
      </c>
      <c r="D10" s="14">
        <f t="shared" si="0"/>
        <v>6.0172678490874286E-2</v>
      </c>
    </row>
    <row r="11" spans="1:6" ht="16.5" thickTop="1" thickBot="1" x14ac:dyDescent="0.3">
      <c r="A11" s="15">
        <v>7</v>
      </c>
      <c r="B11" s="16" t="s">
        <v>93</v>
      </c>
      <c r="C11" s="17">
        <v>17122123.710503165</v>
      </c>
      <c r="D11" s="14">
        <f t="shared" si="0"/>
        <v>0.10506294781711091</v>
      </c>
    </row>
    <row r="12" spans="1:6" ht="16.5" thickTop="1" thickBot="1" x14ac:dyDescent="0.3">
      <c r="A12" s="15">
        <v>8</v>
      </c>
      <c r="B12" s="16" t="s">
        <v>94</v>
      </c>
      <c r="C12" s="17">
        <v>2372168.1360105248</v>
      </c>
      <c r="D12" s="14">
        <f t="shared" si="0"/>
        <v>1.4555844899905995E-2</v>
      </c>
    </row>
    <row r="13" spans="1:6" ht="16.5" thickTop="1" thickBot="1" x14ac:dyDescent="0.3">
      <c r="A13" s="15">
        <v>9</v>
      </c>
      <c r="B13" s="16" t="s">
        <v>95</v>
      </c>
      <c r="C13" s="17">
        <v>790940.21667641704</v>
      </c>
      <c r="D13" s="14">
        <f t="shared" si="0"/>
        <v>4.8532829289251057E-3</v>
      </c>
    </row>
    <row r="14" spans="1:6" ht="16.5" thickTop="1" thickBot="1" x14ac:dyDescent="0.3">
      <c r="A14" s="15">
        <v>10</v>
      </c>
      <c r="B14" s="16" t="s">
        <v>96</v>
      </c>
      <c r="C14" s="17">
        <v>5969350.0207471307</v>
      </c>
      <c r="D14" s="14">
        <f t="shared" si="0"/>
        <v>3.6628488401068533E-2</v>
      </c>
    </row>
    <row r="15" spans="1:6" ht="16.5" thickTop="1" thickBot="1" x14ac:dyDescent="0.3">
      <c r="A15" s="15">
        <v>11</v>
      </c>
      <c r="B15" s="16" t="s">
        <v>97</v>
      </c>
      <c r="C15" s="17">
        <v>2506826.2118332316</v>
      </c>
      <c r="D15" s="14">
        <f t="shared" si="0"/>
        <v>1.5382119410738733E-2</v>
      </c>
    </row>
    <row r="16" spans="1:6" ht="16.5" thickTop="1" thickBot="1" x14ac:dyDescent="0.3">
      <c r="A16" s="15">
        <v>12</v>
      </c>
      <c r="B16" s="16" t="s">
        <v>98</v>
      </c>
      <c r="C16" s="17">
        <v>10065254.389980877</v>
      </c>
      <c r="D16" s="14">
        <f t="shared" si="0"/>
        <v>6.1761339575640249E-2</v>
      </c>
    </row>
    <row r="17" spans="1:4" ht="16.5" thickTop="1" thickBot="1" x14ac:dyDescent="0.3">
      <c r="A17" s="15">
        <v>13</v>
      </c>
      <c r="B17" s="16" t="s">
        <v>99</v>
      </c>
      <c r="C17" s="17">
        <v>7465107.7188354768</v>
      </c>
      <c r="D17" s="14">
        <f t="shared" si="0"/>
        <v>4.5806597123930912E-2</v>
      </c>
    </row>
    <row r="18" spans="1:4" ht="16.5" thickTop="1" thickBot="1" x14ac:dyDescent="0.3">
      <c r="A18" s="15">
        <v>14</v>
      </c>
      <c r="B18" s="16" t="s">
        <v>100</v>
      </c>
      <c r="C18" s="17">
        <v>23691491.650054477</v>
      </c>
      <c r="D18" s="14">
        <f t="shared" si="0"/>
        <v>0.14537320212283675</v>
      </c>
    </row>
    <row r="19" spans="1:4" ht="16.5" thickTop="1" thickBot="1" x14ac:dyDescent="0.3">
      <c r="A19" s="15">
        <v>15</v>
      </c>
      <c r="B19" s="16" t="s">
        <v>101</v>
      </c>
      <c r="C19" s="17">
        <v>2643940.1407783926</v>
      </c>
      <c r="D19" s="14">
        <f t="shared" si="0"/>
        <v>1.6223463265352265E-2</v>
      </c>
    </row>
    <row r="20" spans="1:4" ht="16.5" thickTop="1" thickBot="1" x14ac:dyDescent="0.3">
      <c r="A20" s="15">
        <v>16</v>
      </c>
      <c r="B20" s="16" t="s">
        <v>102</v>
      </c>
      <c r="C20" s="17">
        <v>8169605.2769183666</v>
      </c>
      <c r="D20" s="14">
        <f t="shared" si="0"/>
        <v>5.0129459838486642E-2</v>
      </c>
    </row>
    <row r="21" spans="1:4" ht="16.5" thickTop="1" thickBot="1" x14ac:dyDescent="0.3">
      <c r="A21" s="15">
        <v>17</v>
      </c>
      <c r="B21" s="16" t="s">
        <v>103</v>
      </c>
      <c r="C21" s="17">
        <v>54680492.891144507</v>
      </c>
      <c r="D21" s="14">
        <f t="shared" si="0"/>
        <v>0.33552460362800374</v>
      </c>
    </row>
    <row r="22" spans="1:4" ht="16.5" thickTop="1" thickBot="1" x14ac:dyDescent="0.3">
      <c r="A22" s="15">
        <v>18</v>
      </c>
      <c r="B22" s="16" t="s">
        <v>104</v>
      </c>
      <c r="C22" s="17">
        <v>8430277.8406390455</v>
      </c>
      <c r="D22" s="14">
        <f t="shared" si="0"/>
        <v>5.1728970998585214E-2</v>
      </c>
    </row>
    <row r="23" spans="1:4" ht="16.5" thickTop="1" thickBot="1" x14ac:dyDescent="0.3">
      <c r="A23" s="31"/>
      <c r="B23" s="18" t="s">
        <v>105</v>
      </c>
      <c r="C23" s="19">
        <f>SUM(C5:C22)</f>
        <v>162970143.76855889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1036110.4352895686</v>
      </c>
      <c r="D5" s="14">
        <f>C5/C$23</f>
        <v>4.8279070500865648E-2</v>
      </c>
    </row>
    <row r="6" spans="1:6" ht="16.5" thickTop="1" thickBot="1" x14ac:dyDescent="0.3">
      <c r="A6" s="15">
        <v>2</v>
      </c>
      <c r="B6" s="16" t="s">
        <v>88</v>
      </c>
      <c r="C6" s="17">
        <v>12700.877403447732</v>
      </c>
      <c r="D6" s="14">
        <f t="shared" ref="D6:D23" si="0">C6/C$23</f>
        <v>5.9181582840880584E-4</v>
      </c>
    </row>
    <row r="7" spans="1:6" ht="16.5" thickTop="1" thickBot="1" x14ac:dyDescent="0.3">
      <c r="A7" s="15">
        <v>3</v>
      </c>
      <c r="B7" s="16" t="s">
        <v>89</v>
      </c>
      <c r="C7" s="17">
        <v>443797.45630824781</v>
      </c>
      <c r="D7" s="14">
        <f t="shared" si="0"/>
        <v>2.0679387014592356E-2</v>
      </c>
    </row>
    <row r="8" spans="1:6" ht="16.5" thickTop="1" thickBot="1" x14ac:dyDescent="0.3">
      <c r="A8" s="15">
        <v>4</v>
      </c>
      <c r="B8" s="16" t="s">
        <v>90</v>
      </c>
      <c r="C8" s="17">
        <v>170657.6664191623</v>
      </c>
      <c r="D8" s="14">
        <f t="shared" si="0"/>
        <v>7.9520418171073505E-3</v>
      </c>
    </row>
    <row r="9" spans="1:6" ht="16.5" thickTop="1" thickBot="1" x14ac:dyDescent="0.3">
      <c r="A9" s="15">
        <v>5</v>
      </c>
      <c r="B9" s="16" t="s">
        <v>91</v>
      </c>
      <c r="C9" s="17">
        <v>245218.21298184115</v>
      </c>
      <c r="D9" s="14">
        <f t="shared" si="0"/>
        <v>1.1426298770302318E-2</v>
      </c>
    </row>
    <row r="10" spans="1:6" ht="16.5" thickTop="1" thickBot="1" x14ac:dyDescent="0.3">
      <c r="A10" s="15">
        <v>6</v>
      </c>
      <c r="B10" s="16" t="s">
        <v>92</v>
      </c>
      <c r="C10" s="17">
        <v>335164.55739215412</v>
      </c>
      <c r="D10" s="14">
        <f t="shared" si="0"/>
        <v>1.5617479319378642E-2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854.52256629995418</v>
      </c>
      <c r="D12" s="14">
        <f t="shared" si="0"/>
        <v>3.9817720020787325E-5</v>
      </c>
    </row>
    <row r="13" spans="1:6" ht="16.5" thickTop="1" thickBot="1" x14ac:dyDescent="0.3">
      <c r="A13" s="15">
        <v>9</v>
      </c>
      <c r="B13" s="16" t="s">
        <v>95</v>
      </c>
      <c r="C13" s="17">
        <v>86468.907000566891</v>
      </c>
      <c r="D13" s="14">
        <f t="shared" si="0"/>
        <v>4.0291443026017303E-3</v>
      </c>
    </row>
    <row r="14" spans="1:6" ht="16.5" thickTop="1" thickBot="1" x14ac:dyDescent="0.3">
      <c r="A14" s="15">
        <v>10</v>
      </c>
      <c r="B14" s="16" t="s">
        <v>96</v>
      </c>
      <c r="C14" s="17">
        <v>1691126.1962389965</v>
      </c>
      <c r="D14" s="14">
        <f t="shared" si="0"/>
        <v>7.8800481177728046E-2</v>
      </c>
    </row>
    <row r="15" spans="1:6" ht="16.5" thickTop="1" thickBot="1" x14ac:dyDescent="0.3">
      <c r="A15" s="15">
        <v>11</v>
      </c>
      <c r="B15" s="16" t="s">
        <v>97</v>
      </c>
      <c r="C15" s="17">
        <v>2334590.0998431137</v>
      </c>
      <c r="D15" s="14">
        <f t="shared" si="0"/>
        <v>0.1087836162845405</v>
      </c>
    </row>
    <row r="16" spans="1:6" ht="16.5" thickTop="1" thickBot="1" x14ac:dyDescent="0.3">
      <c r="A16" s="15">
        <v>12</v>
      </c>
      <c r="B16" s="16" t="s">
        <v>98</v>
      </c>
      <c r="C16" s="17">
        <v>348518.79534503759</v>
      </c>
      <c r="D16" s="14">
        <f t="shared" si="0"/>
        <v>1.6239739431479924E-2</v>
      </c>
    </row>
    <row r="17" spans="1:4" ht="16.5" thickTop="1" thickBot="1" x14ac:dyDescent="0.3">
      <c r="A17" s="15">
        <v>13</v>
      </c>
      <c r="B17" s="16" t="s">
        <v>99</v>
      </c>
      <c r="C17" s="17">
        <v>2175030.6846495215</v>
      </c>
      <c r="D17" s="14">
        <f t="shared" si="0"/>
        <v>0.10134871360155052</v>
      </c>
    </row>
    <row r="18" spans="1:4" ht="16.5" thickTop="1" thickBot="1" x14ac:dyDescent="0.3">
      <c r="A18" s="15">
        <v>14</v>
      </c>
      <c r="B18" s="16" t="s">
        <v>100</v>
      </c>
      <c r="C18" s="17">
        <v>7207658.0459120683</v>
      </c>
      <c r="D18" s="14">
        <f t="shared" si="0"/>
        <v>0.33585129450748974</v>
      </c>
    </row>
    <row r="19" spans="1:4" ht="16.5" thickTop="1" thickBot="1" x14ac:dyDescent="0.3">
      <c r="A19" s="15">
        <v>15</v>
      </c>
      <c r="B19" s="16" t="s">
        <v>101</v>
      </c>
      <c r="C19" s="17">
        <v>191974.48833752144</v>
      </c>
      <c r="D19" s="14">
        <f t="shared" si="0"/>
        <v>8.9453300933355837E-3</v>
      </c>
    </row>
    <row r="20" spans="1:4" ht="16.5" thickTop="1" thickBot="1" x14ac:dyDescent="0.3">
      <c r="A20" s="15">
        <v>16</v>
      </c>
      <c r="B20" s="16" t="s">
        <v>102</v>
      </c>
      <c r="C20" s="17">
        <v>3552083.0935247401</v>
      </c>
      <c r="D20" s="14">
        <f t="shared" si="0"/>
        <v>0.16551447052001372</v>
      </c>
    </row>
    <row r="21" spans="1:4" ht="16.5" thickTop="1" thickBot="1" x14ac:dyDescent="0.3">
      <c r="A21" s="15">
        <v>17</v>
      </c>
      <c r="B21" s="16" t="s">
        <v>103</v>
      </c>
      <c r="C21" s="17">
        <v>586367.22027081694</v>
      </c>
      <c r="D21" s="14">
        <f t="shared" si="0"/>
        <v>2.7322632223986443E-2</v>
      </c>
    </row>
    <row r="22" spans="1:4" ht="16.5" thickTop="1" thickBot="1" x14ac:dyDescent="0.3">
      <c r="A22" s="15">
        <v>18</v>
      </c>
      <c r="B22" s="16" t="s">
        <v>104</v>
      </c>
      <c r="C22" s="17">
        <v>1042540.0317671292</v>
      </c>
      <c r="D22" s="14">
        <f t="shared" si="0"/>
        <v>4.857866688659794E-2</v>
      </c>
    </row>
    <row r="23" spans="1:4" ht="16.5" thickTop="1" thickBot="1" x14ac:dyDescent="0.3">
      <c r="A23" s="31"/>
      <c r="B23" s="18" t="s">
        <v>105</v>
      </c>
      <c r="C23" s="19">
        <f>SUM(C5:C22)</f>
        <v>21460861.291250233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13697.597351964747</v>
      </c>
      <c r="D5" s="14">
        <f>C5/C$23</f>
        <v>7.426717107642364E-4</v>
      </c>
    </row>
    <row r="6" spans="1:6" ht="16.5" thickTop="1" thickBot="1" x14ac:dyDescent="0.3">
      <c r="A6" s="15">
        <v>2</v>
      </c>
      <c r="B6" s="16" t="s">
        <v>88</v>
      </c>
      <c r="C6" s="17">
        <v>7332.8941200764175</v>
      </c>
      <c r="D6" s="14">
        <f t="shared" ref="D6:D23" si="0">C6/C$23</f>
        <v>3.9758308563720579E-4</v>
      </c>
    </row>
    <row r="7" spans="1:6" ht="16.5" thickTop="1" thickBot="1" x14ac:dyDescent="0.3">
      <c r="A7" s="15">
        <v>3</v>
      </c>
      <c r="B7" s="16" t="s">
        <v>89</v>
      </c>
      <c r="C7" s="17">
        <v>635845.39894232852</v>
      </c>
      <c r="D7" s="14">
        <f t="shared" si="0"/>
        <v>3.4474979668338179E-2</v>
      </c>
    </row>
    <row r="8" spans="1:6" ht="16.5" thickTop="1" thickBot="1" x14ac:dyDescent="0.3">
      <c r="A8" s="15">
        <v>4</v>
      </c>
      <c r="B8" s="16" t="s">
        <v>90</v>
      </c>
      <c r="C8" s="17">
        <v>613644.20050796727</v>
      </c>
      <c r="D8" s="14">
        <f t="shared" si="0"/>
        <v>3.3271250167565672E-2</v>
      </c>
    </row>
    <row r="9" spans="1:6" ht="16.5" thickTop="1" thickBot="1" x14ac:dyDescent="0.3">
      <c r="A9" s="15">
        <v>5</v>
      </c>
      <c r="B9" s="16" t="s">
        <v>91</v>
      </c>
      <c r="C9" s="17">
        <v>521436.28427033091</v>
      </c>
      <c r="D9" s="14">
        <f t="shared" si="0"/>
        <v>2.8271817848262739E-2</v>
      </c>
    </row>
    <row r="10" spans="1:6" ht="16.5" thickTop="1" thickBot="1" x14ac:dyDescent="0.3">
      <c r="A10" s="15">
        <v>6</v>
      </c>
      <c r="B10" s="16" t="s">
        <v>92</v>
      </c>
      <c r="C10" s="17">
        <v>569297.44246830663</v>
      </c>
      <c r="D10" s="14">
        <f t="shared" si="0"/>
        <v>3.086680785451737E-2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15151.188319342788</v>
      </c>
      <c r="D12" s="14">
        <f t="shared" si="0"/>
        <v>8.2148413769977079E-4</v>
      </c>
    </row>
    <row r="13" spans="1:6" ht="16.5" thickTop="1" thickBot="1" x14ac:dyDescent="0.3">
      <c r="A13" s="15">
        <v>9</v>
      </c>
      <c r="B13" s="16" t="s">
        <v>95</v>
      </c>
      <c r="C13" s="17">
        <v>751.40001406736951</v>
      </c>
      <c r="D13" s="14">
        <f t="shared" si="0"/>
        <v>4.0740249517966767E-5</v>
      </c>
    </row>
    <row r="14" spans="1:6" ht="16.5" thickTop="1" thickBot="1" x14ac:dyDescent="0.3">
      <c r="A14" s="15">
        <v>10</v>
      </c>
      <c r="B14" s="16" t="s">
        <v>96</v>
      </c>
      <c r="C14" s="17">
        <v>1511006.884094218</v>
      </c>
      <c r="D14" s="14">
        <f t="shared" si="0"/>
        <v>8.1925467565728119E-2</v>
      </c>
    </row>
    <row r="15" spans="1:6" ht="16.5" thickTop="1" thickBot="1" x14ac:dyDescent="0.3">
      <c r="A15" s="15">
        <v>11</v>
      </c>
      <c r="B15" s="16" t="s">
        <v>97</v>
      </c>
      <c r="C15" s="17">
        <v>3836874.9911900158</v>
      </c>
      <c r="D15" s="14">
        <f t="shared" si="0"/>
        <v>0.20803199571980946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399288.89056605782</v>
      </c>
      <c r="D17" s="14">
        <f t="shared" si="0"/>
        <v>2.164909332827725E-2</v>
      </c>
    </row>
    <row r="18" spans="1:4" ht="16.5" thickTop="1" thickBot="1" x14ac:dyDescent="0.3">
      <c r="A18" s="15">
        <v>14</v>
      </c>
      <c r="B18" s="16" t="s">
        <v>100</v>
      </c>
      <c r="C18" s="17">
        <v>5500439.7109722709</v>
      </c>
      <c r="D18" s="14">
        <f t="shared" si="0"/>
        <v>0.29822901528912105</v>
      </c>
    </row>
    <row r="19" spans="1:4" ht="16.5" thickTop="1" thickBot="1" x14ac:dyDescent="0.3">
      <c r="A19" s="15">
        <v>15</v>
      </c>
      <c r="B19" s="16" t="s">
        <v>101</v>
      </c>
      <c r="C19" s="17">
        <v>57263.416674059939</v>
      </c>
      <c r="D19" s="14">
        <f t="shared" si="0"/>
        <v>3.1047722117068439E-3</v>
      </c>
    </row>
    <row r="20" spans="1:4" ht="16.5" thickTop="1" thickBot="1" x14ac:dyDescent="0.3">
      <c r="A20" s="15">
        <v>16</v>
      </c>
      <c r="B20" s="16" t="s">
        <v>102</v>
      </c>
      <c r="C20" s="17">
        <v>3149780.4560139021</v>
      </c>
      <c r="D20" s="14">
        <f t="shared" si="0"/>
        <v>0.17077833284857546</v>
      </c>
    </row>
    <row r="21" spans="1:4" ht="16.5" thickTop="1" thickBot="1" x14ac:dyDescent="0.3">
      <c r="A21" s="15">
        <v>17</v>
      </c>
      <c r="B21" s="16" t="s">
        <v>103</v>
      </c>
      <c r="C21" s="17">
        <v>616391.47022462485</v>
      </c>
      <c r="D21" s="14">
        <f t="shared" si="0"/>
        <v>3.3420204721271267E-2</v>
      </c>
    </row>
    <row r="22" spans="1:4" ht="16.5" thickTop="1" thickBot="1" x14ac:dyDescent="0.3">
      <c r="A22" s="15">
        <v>18</v>
      </c>
      <c r="B22" s="16" t="s">
        <v>104</v>
      </c>
      <c r="C22" s="17">
        <v>995475.04571172677</v>
      </c>
      <c r="D22" s="14">
        <f t="shared" si="0"/>
        <v>5.39737835932073E-2</v>
      </c>
    </row>
    <row r="23" spans="1:4" ht="16.5" thickTop="1" thickBot="1" x14ac:dyDescent="0.3">
      <c r="A23" s="31"/>
      <c r="B23" s="18" t="s">
        <v>105</v>
      </c>
      <c r="C23" s="19">
        <f>SUM(C5:C22)</f>
        <v>18443677.271441262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201487.52085008632</v>
      </c>
      <c r="D5" s="14">
        <f>C5/C$23</f>
        <v>1.2365288903940182E-2</v>
      </c>
    </row>
    <row r="6" spans="1:6" ht="16.5" thickTop="1" thickBot="1" x14ac:dyDescent="0.3">
      <c r="A6" s="15">
        <v>2</v>
      </c>
      <c r="B6" s="16" t="s">
        <v>88</v>
      </c>
      <c r="C6" s="17">
        <v>290.90576430459646</v>
      </c>
      <c r="D6" s="14">
        <f t="shared" ref="D6:D23" si="0">C6/C$23</f>
        <v>1.7852886393516432E-5</v>
      </c>
    </row>
    <row r="7" spans="1:6" ht="16.5" thickTop="1" thickBot="1" x14ac:dyDescent="0.3">
      <c r="A7" s="15">
        <v>3</v>
      </c>
      <c r="B7" s="16" t="s">
        <v>89</v>
      </c>
      <c r="C7" s="17">
        <v>74882.007245576868</v>
      </c>
      <c r="D7" s="14">
        <f t="shared" si="0"/>
        <v>4.5955086915155877E-3</v>
      </c>
    </row>
    <row r="8" spans="1:6" ht="16.5" thickTop="1" thickBot="1" x14ac:dyDescent="0.3">
      <c r="A8" s="15">
        <v>4</v>
      </c>
      <c r="B8" s="16" t="s">
        <v>90</v>
      </c>
      <c r="C8" s="17">
        <v>1051132.3994057155</v>
      </c>
      <c r="D8" s="14">
        <f t="shared" si="0"/>
        <v>6.4507994044028877E-2</v>
      </c>
    </row>
    <row r="9" spans="1:6" ht="16.5" thickTop="1" thickBot="1" x14ac:dyDescent="0.3">
      <c r="A9" s="15">
        <v>5</v>
      </c>
      <c r="B9" s="16" t="s">
        <v>91</v>
      </c>
      <c r="C9" s="17">
        <v>1094163.8075820708</v>
      </c>
      <c r="D9" s="14">
        <f t="shared" si="0"/>
        <v>6.7148831510285181E-2</v>
      </c>
    </row>
    <row r="10" spans="1:6" ht="16.5" thickTop="1" thickBot="1" x14ac:dyDescent="0.3">
      <c r="A10" s="15">
        <v>6</v>
      </c>
      <c r="B10" s="16" t="s">
        <v>92</v>
      </c>
      <c r="C10" s="17">
        <v>132635.71730135893</v>
      </c>
      <c r="D10" s="14">
        <f t="shared" si="0"/>
        <v>8.1398538057992961E-3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3299.0647664094136</v>
      </c>
      <c r="D12" s="14">
        <f t="shared" si="0"/>
        <v>2.0246360061085069E-4</v>
      </c>
    </row>
    <row r="13" spans="1:6" ht="16.5" thickTop="1" thickBot="1" x14ac:dyDescent="0.3">
      <c r="A13" s="15">
        <v>9</v>
      </c>
      <c r="B13" s="16" t="s">
        <v>95</v>
      </c>
      <c r="C13" s="17">
        <v>166643.81446933324</v>
      </c>
      <c r="D13" s="14">
        <f t="shared" si="0"/>
        <v>1.0226930686695328E-2</v>
      </c>
    </row>
    <row r="14" spans="1:6" ht="16.5" thickTop="1" thickBot="1" x14ac:dyDescent="0.3">
      <c r="A14" s="15">
        <v>10</v>
      </c>
      <c r="B14" s="16" t="s">
        <v>96</v>
      </c>
      <c r="C14" s="17">
        <v>1450437.527807625</v>
      </c>
      <c r="D14" s="14">
        <f t="shared" si="0"/>
        <v>8.9013349277359821E-2</v>
      </c>
    </row>
    <row r="15" spans="1:6" ht="16.5" thickTop="1" thickBot="1" x14ac:dyDescent="0.3">
      <c r="A15" s="15">
        <v>11</v>
      </c>
      <c r="B15" s="16" t="s">
        <v>97</v>
      </c>
      <c r="C15" s="17">
        <v>1076626.0265214394</v>
      </c>
      <c r="D15" s="14">
        <f t="shared" si="0"/>
        <v>6.6072537908409418E-2</v>
      </c>
    </row>
    <row r="16" spans="1:6" ht="16.5" thickTop="1" thickBot="1" x14ac:dyDescent="0.3">
      <c r="A16" s="15">
        <v>12</v>
      </c>
      <c r="B16" s="16" t="s">
        <v>98</v>
      </c>
      <c r="C16" s="17">
        <v>1603228.709414843</v>
      </c>
      <c r="D16" s="14">
        <f t="shared" si="0"/>
        <v>9.8390143902538377E-2</v>
      </c>
    </row>
    <row r="17" spans="1:4" ht="16.5" thickTop="1" thickBot="1" x14ac:dyDescent="0.3">
      <c r="A17" s="15">
        <v>13</v>
      </c>
      <c r="B17" s="16" t="s">
        <v>99</v>
      </c>
      <c r="C17" s="17">
        <v>162598.31448053036</v>
      </c>
      <c r="D17" s="14">
        <f t="shared" si="0"/>
        <v>9.9786583574146791E-3</v>
      </c>
    </row>
    <row r="18" spans="1:4" ht="16.5" thickTop="1" thickBot="1" x14ac:dyDescent="0.3">
      <c r="A18" s="15">
        <v>14</v>
      </c>
      <c r="B18" s="16" t="s">
        <v>100</v>
      </c>
      <c r="C18" s="17">
        <v>6316823.7310732463</v>
      </c>
      <c r="D18" s="14">
        <f t="shared" si="0"/>
        <v>0.38766346451849037</v>
      </c>
    </row>
    <row r="19" spans="1:4" ht="16.5" thickTop="1" thickBot="1" x14ac:dyDescent="0.3">
      <c r="A19" s="15">
        <v>15</v>
      </c>
      <c r="B19" s="16" t="s">
        <v>101</v>
      </c>
      <c r="C19" s="17">
        <v>40435.988946757891</v>
      </c>
      <c r="D19" s="14">
        <f t="shared" si="0"/>
        <v>2.4815565913643479E-3</v>
      </c>
    </row>
    <row r="20" spans="1:4" ht="16.5" thickTop="1" thickBot="1" x14ac:dyDescent="0.3">
      <c r="A20" s="15">
        <v>16</v>
      </c>
      <c r="B20" s="16" t="s">
        <v>102</v>
      </c>
      <c r="C20" s="17">
        <v>1667229.1154243313</v>
      </c>
      <c r="D20" s="14">
        <f t="shared" si="0"/>
        <v>0.10231784873973079</v>
      </c>
    </row>
    <row r="21" spans="1:4" ht="16.5" thickTop="1" thickBot="1" x14ac:dyDescent="0.3">
      <c r="A21" s="15">
        <v>17</v>
      </c>
      <c r="B21" s="16" t="s">
        <v>103</v>
      </c>
      <c r="C21" s="17">
        <v>158692.75002812833</v>
      </c>
      <c r="D21" s="14">
        <f t="shared" si="0"/>
        <v>9.7389738718288831E-3</v>
      </c>
    </row>
    <row r="22" spans="1:4" ht="16.5" thickTop="1" thickBot="1" x14ac:dyDescent="0.3">
      <c r="A22" s="15">
        <v>18</v>
      </c>
      <c r="B22" s="16" t="s">
        <v>104</v>
      </c>
      <c r="C22" s="17">
        <v>1093999.414443807</v>
      </c>
      <c r="D22" s="14">
        <f t="shared" si="0"/>
        <v>6.713874270359442E-2</v>
      </c>
    </row>
    <row r="23" spans="1:4" ht="16.5" thickTop="1" thickBot="1" x14ac:dyDescent="0.3">
      <c r="A23" s="31"/>
      <c r="B23" s="18" t="s">
        <v>105</v>
      </c>
      <c r="C23" s="19">
        <f>SUM(C5:C22)</f>
        <v>16294606.815525565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92665.974972749944</v>
      </c>
      <c r="D5" s="14">
        <f>C5/C$23</f>
        <v>4.4010624535567016E-3</v>
      </c>
    </row>
    <row r="6" spans="1:6" ht="16.5" thickTop="1" thickBot="1" x14ac:dyDescent="0.3">
      <c r="A6" s="15">
        <v>2</v>
      </c>
      <c r="B6" s="16" t="s">
        <v>88</v>
      </c>
      <c r="C6" s="17">
        <v>32151.001002092449</v>
      </c>
      <c r="D6" s="14">
        <f t="shared" ref="D6:D23" si="0">C6/C$23</f>
        <v>1.5269743117275042E-3</v>
      </c>
    </row>
    <row r="7" spans="1:6" ht="16.5" thickTop="1" thickBot="1" x14ac:dyDescent="0.3">
      <c r="A7" s="15">
        <v>3</v>
      </c>
      <c r="B7" s="16" t="s">
        <v>89</v>
      </c>
      <c r="C7" s="17">
        <v>499204.70637958334</v>
      </c>
      <c r="D7" s="14">
        <f t="shared" si="0"/>
        <v>2.370914556860873E-2</v>
      </c>
    </row>
    <row r="8" spans="1:6" ht="16.5" thickTop="1" thickBot="1" x14ac:dyDescent="0.3">
      <c r="A8" s="15">
        <v>4</v>
      </c>
      <c r="B8" s="16" t="s">
        <v>90</v>
      </c>
      <c r="C8" s="17">
        <v>484076.48653341469</v>
      </c>
      <c r="D8" s="14">
        <f t="shared" si="0"/>
        <v>2.2990648403131291E-2</v>
      </c>
    </row>
    <row r="9" spans="1:6" ht="16.5" thickTop="1" thickBot="1" x14ac:dyDescent="0.3">
      <c r="A9" s="15">
        <v>5</v>
      </c>
      <c r="B9" s="16" t="s">
        <v>91</v>
      </c>
      <c r="C9" s="17">
        <v>238829.05232404725</v>
      </c>
      <c r="D9" s="14">
        <f t="shared" si="0"/>
        <v>1.1342907418941938E-2</v>
      </c>
    </row>
    <row r="10" spans="1:6" ht="16.5" thickTop="1" thickBot="1" x14ac:dyDescent="0.3">
      <c r="A10" s="15">
        <v>6</v>
      </c>
      <c r="B10" s="16" t="s">
        <v>92</v>
      </c>
      <c r="C10" s="17">
        <v>893197.82369401713</v>
      </c>
      <c r="D10" s="14">
        <f t="shared" si="0"/>
        <v>4.2421389367718658E-2</v>
      </c>
    </row>
    <row r="11" spans="1:6" ht="16.5" thickTop="1" thickBot="1" x14ac:dyDescent="0.3">
      <c r="A11" s="15">
        <v>7</v>
      </c>
      <c r="B11" s="16" t="s">
        <v>93</v>
      </c>
      <c r="C11" s="17">
        <v>211849.46660912555</v>
      </c>
      <c r="D11" s="14">
        <f t="shared" si="0"/>
        <v>1.0061543447566535E-2</v>
      </c>
    </row>
    <row r="12" spans="1:6" ht="16.5" thickTop="1" thickBot="1" x14ac:dyDescent="0.3">
      <c r="A12" s="15">
        <v>8</v>
      </c>
      <c r="B12" s="16" t="s">
        <v>94</v>
      </c>
      <c r="C12" s="17">
        <v>112716.93847121719</v>
      </c>
      <c r="D12" s="14">
        <f t="shared" si="0"/>
        <v>5.3533595899834243E-3</v>
      </c>
    </row>
    <row r="13" spans="1:6" ht="16.5" thickTop="1" thickBot="1" x14ac:dyDescent="0.3">
      <c r="A13" s="15">
        <v>9</v>
      </c>
      <c r="B13" s="16" t="s">
        <v>95</v>
      </c>
      <c r="C13" s="17">
        <v>26399.460337963264</v>
      </c>
      <c r="D13" s="14">
        <f t="shared" si="0"/>
        <v>1.2538115928930321E-3</v>
      </c>
    </row>
    <row r="14" spans="1:6" ht="16.5" thickTop="1" thickBot="1" x14ac:dyDescent="0.3">
      <c r="A14" s="15">
        <v>10</v>
      </c>
      <c r="B14" s="16" t="s">
        <v>96</v>
      </c>
      <c r="C14" s="17">
        <v>2457907.0161673576</v>
      </c>
      <c r="D14" s="14">
        <f t="shared" si="0"/>
        <v>0.11673542836374182</v>
      </c>
    </row>
    <row r="15" spans="1:6" ht="16.5" thickTop="1" thickBot="1" x14ac:dyDescent="0.3">
      <c r="A15" s="15">
        <v>11</v>
      </c>
      <c r="B15" s="16" t="s">
        <v>97</v>
      </c>
      <c r="C15" s="17">
        <v>450162.17660577508</v>
      </c>
      <c r="D15" s="14">
        <f t="shared" si="0"/>
        <v>2.1379927789608236E-2</v>
      </c>
    </row>
    <row r="16" spans="1:6" ht="16.5" thickTop="1" thickBot="1" x14ac:dyDescent="0.3">
      <c r="A16" s="15">
        <v>12</v>
      </c>
      <c r="B16" s="16" t="s">
        <v>98</v>
      </c>
      <c r="C16" s="17">
        <v>716208.2944256051</v>
      </c>
      <c r="D16" s="14">
        <f t="shared" si="0"/>
        <v>3.4015478005269335E-2</v>
      </c>
    </row>
    <row r="17" spans="1:4" ht="16.5" thickTop="1" thickBot="1" x14ac:dyDescent="0.3">
      <c r="A17" s="15">
        <v>13</v>
      </c>
      <c r="B17" s="16" t="s">
        <v>99</v>
      </c>
      <c r="C17" s="17">
        <v>680351.64603460243</v>
      </c>
      <c r="D17" s="14">
        <f t="shared" si="0"/>
        <v>3.2312508290760503E-2</v>
      </c>
    </row>
    <row r="18" spans="1:4" ht="16.5" thickTop="1" thickBot="1" x14ac:dyDescent="0.3">
      <c r="A18" s="15">
        <v>14</v>
      </c>
      <c r="B18" s="16" t="s">
        <v>100</v>
      </c>
      <c r="C18" s="17">
        <v>7504440.4261788549</v>
      </c>
      <c r="D18" s="14">
        <f t="shared" si="0"/>
        <v>0.35641464954446472</v>
      </c>
    </row>
    <row r="19" spans="1:4" ht="16.5" thickTop="1" thickBot="1" x14ac:dyDescent="0.3">
      <c r="A19" s="15">
        <v>15</v>
      </c>
      <c r="B19" s="16" t="s">
        <v>101</v>
      </c>
      <c r="C19" s="17">
        <v>111547.41183173175</v>
      </c>
      <c r="D19" s="14">
        <f t="shared" si="0"/>
        <v>5.2978142856472069E-3</v>
      </c>
    </row>
    <row r="20" spans="1:4" ht="16.5" thickTop="1" thickBot="1" x14ac:dyDescent="0.3">
      <c r="A20" s="15">
        <v>16</v>
      </c>
      <c r="B20" s="16" t="s">
        <v>102</v>
      </c>
      <c r="C20" s="17">
        <v>4054471.1547788773</v>
      </c>
      <c r="D20" s="14">
        <f t="shared" si="0"/>
        <v>0.19256238089086458</v>
      </c>
    </row>
    <row r="21" spans="1:4" ht="16.5" thickTop="1" thickBot="1" x14ac:dyDescent="0.3">
      <c r="A21" s="15">
        <v>17</v>
      </c>
      <c r="B21" s="16" t="s">
        <v>103</v>
      </c>
      <c r="C21" s="17">
        <v>646716.0595616427</v>
      </c>
      <c r="D21" s="14">
        <f t="shared" si="0"/>
        <v>3.0715025322788345E-2</v>
      </c>
    </row>
    <row r="22" spans="1:4" ht="16.5" thickTop="1" thickBot="1" x14ac:dyDescent="0.3">
      <c r="A22" s="15">
        <v>18</v>
      </c>
      <c r="B22" s="16" t="s">
        <v>104</v>
      </c>
      <c r="C22" s="17">
        <v>1842469.5917390473</v>
      </c>
      <c r="D22" s="14">
        <f t="shared" si="0"/>
        <v>8.7505945352727446E-2</v>
      </c>
    </row>
    <row r="23" spans="1:4" ht="16.5" thickTop="1" thickBot="1" x14ac:dyDescent="0.3">
      <c r="A23" s="31"/>
      <c r="B23" s="18" t="s">
        <v>105</v>
      </c>
      <c r="C23" s="19">
        <f>SUM(C5:C22)</f>
        <v>21055364.687647704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80214.94870684568</v>
      </c>
      <c r="D5" s="14">
        <f>C5/C$23</f>
        <v>6.4108816597050937E-3</v>
      </c>
    </row>
    <row r="6" spans="1:6" ht="16.5" thickTop="1" thickBot="1" x14ac:dyDescent="0.3">
      <c r="A6" s="15">
        <v>2</v>
      </c>
      <c r="B6" s="16" t="s">
        <v>88</v>
      </c>
      <c r="C6" s="17">
        <v>52709.196606741265</v>
      </c>
      <c r="D6" s="14">
        <f t="shared" ref="D6:D23" si="0">C6/C$23</f>
        <v>4.2125866471458516E-3</v>
      </c>
    </row>
    <row r="7" spans="1:6" ht="16.5" thickTop="1" thickBot="1" x14ac:dyDescent="0.3">
      <c r="A7" s="15">
        <v>3</v>
      </c>
      <c r="B7" s="16" t="s">
        <v>89</v>
      </c>
      <c r="C7" s="17">
        <v>176898.50687780691</v>
      </c>
      <c r="D7" s="14">
        <f t="shared" si="0"/>
        <v>1.4137955725892819E-2</v>
      </c>
    </row>
    <row r="8" spans="1:6" ht="16.5" thickTop="1" thickBot="1" x14ac:dyDescent="0.3">
      <c r="A8" s="15">
        <v>4</v>
      </c>
      <c r="B8" s="16" t="s">
        <v>90</v>
      </c>
      <c r="C8" s="17">
        <v>564265.69165811606</v>
      </c>
      <c r="D8" s="14">
        <f t="shared" si="0"/>
        <v>4.5096838334612151E-2</v>
      </c>
    </row>
    <row r="9" spans="1:6" ht="16.5" thickTop="1" thickBot="1" x14ac:dyDescent="0.3">
      <c r="A9" s="15">
        <v>5</v>
      </c>
      <c r="B9" s="16" t="s">
        <v>91</v>
      </c>
      <c r="C9" s="17">
        <v>2530663.0976780923</v>
      </c>
      <c r="D9" s="14">
        <f t="shared" si="0"/>
        <v>0.20225384297244334</v>
      </c>
    </row>
    <row r="10" spans="1:6" ht="16.5" thickTop="1" thickBot="1" x14ac:dyDescent="0.3">
      <c r="A10" s="15">
        <v>6</v>
      </c>
      <c r="B10" s="16" t="s">
        <v>92</v>
      </c>
      <c r="C10" s="17">
        <v>196960.25660849921</v>
      </c>
      <c r="D10" s="14">
        <f t="shared" si="0"/>
        <v>1.5741316514417673E-2</v>
      </c>
    </row>
    <row r="11" spans="1:6" ht="16.5" thickTop="1" thickBot="1" x14ac:dyDescent="0.3">
      <c r="A11" s="15">
        <v>7</v>
      </c>
      <c r="B11" s="16" t="s">
        <v>93</v>
      </c>
      <c r="C11" s="17">
        <v>72573.203370841788</v>
      </c>
      <c r="D11" s="14">
        <f t="shared" si="0"/>
        <v>5.8001435639697865E-3</v>
      </c>
    </row>
    <row r="12" spans="1:6" ht="16.5" thickTop="1" thickBot="1" x14ac:dyDescent="0.3">
      <c r="A12" s="15">
        <v>8</v>
      </c>
      <c r="B12" s="16" t="s">
        <v>94</v>
      </c>
      <c r="C12" s="17">
        <v>937.81003242865643</v>
      </c>
      <c r="D12" s="14">
        <f t="shared" si="0"/>
        <v>7.4950981507904675E-5</v>
      </c>
    </row>
    <row r="13" spans="1:6" ht="16.5" thickTop="1" thickBot="1" x14ac:dyDescent="0.3">
      <c r="A13" s="15">
        <v>9</v>
      </c>
      <c r="B13" s="16" t="s">
        <v>95</v>
      </c>
      <c r="C13" s="17">
        <v>1710.386055136812</v>
      </c>
      <c r="D13" s="14">
        <f t="shared" si="0"/>
        <v>1.3669624887457111E-4</v>
      </c>
    </row>
    <row r="14" spans="1:6" ht="16.5" thickTop="1" thickBot="1" x14ac:dyDescent="0.3">
      <c r="A14" s="15">
        <v>10</v>
      </c>
      <c r="B14" s="16" t="s">
        <v>96</v>
      </c>
      <c r="C14" s="17">
        <v>655799.61478264106</v>
      </c>
      <c r="D14" s="14">
        <f t="shared" si="0"/>
        <v>5.2412346958128776E-2</v>
      </c>
    </row>
    <row r="15" spans="1:6" ht="16.5" thickTop="1" thickBot="1" x14ac:dyDescent="0.3">
      <c r="A15" s="15">
        <v>11</v>
      </c>
      <c r="B15" s="16" t="s">
        <v>97</v>
      </c>
      <c r="C15" s="17">
        <v>436996.6746843576</v>
      </c>
      <c r="D15" s="14">
        <f t="shared" si="0"/>
        <v>3.4925335143260815E-2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334946.67492885911</v>
      </c>
      <c r="D17" s="14">
        <f t="shared" si="0"/>
        <v>2.6769368177597206E-2</v>
      </c>
    </row>
    <row r="18" spans="1:4" ht="16.5" thickTop="1" thickBot="1" x14ac:dyDescent="0.3">
      <c r="A18" s="15">
        <v>14</v>
      </c>
      <c r="B18" s="16" t="s">
        <v>100</v>
      </c>
      <c r="C18" s="17">
        <v>3427281.2944180262</v>
      </c>
      <c r="D18" s="14">
        <f t="shared" si="0"/>
        <v>0.27391272010075773</v>
      </c>
    </row>
    <row r="19" spans="1:4" ht="16.5" thickTop="1" thickBot="1" x14ac:dyDescent="0.3">
      <c r="A19" s="15">
        <v>15</v>
      </c>
      <c r="B19" s="16" t="s">
        <v>101</v>
      </c>
      <c r="C19" s="17">
        <v>4927.5577276452459</v>
      </c>
      <c r="D19" s="14">
        <f t="shared" si="0"/>
        <v>3.9381673830831819E-4</v>
      </c>
    </row>
    <row r="20" spans="1:4" ht="16.5" thickTop="1" thickBot="1" x14ac:dyDescent="0.3">
      <c r="A20" s="15">
        <v>16</v>
      </c>
      <c r="B20" s="16" t="s">
        <v>102</v>
      </c>
      <c r="C20" s="17">
        <v>2614869.1686331932</v>
      </c>
      <c r="D20" s="14">
        <f t="shared" si="0"/>
        <v>0.20898370024499197</v>
      </c>
    </row>
    <row r="21" spans="1:4" ht="16.5" thickTop="1" thickBot="1" x14ac:dyDescent="0.3">
      <c r="A21" s="15">
        <v>17</v>
      </c>
      <c r="B21" s="16" t="s">
        <v>103</v>
      </c>
      <c r="C21" s="17">
        <v>330571.00384179893</v>
      </c>
      <c r="D21" s="14">
        <f t="shared" si="0"/>
        <v>2.6419658927972739E-2</v>
      </c>
    </row>
    <row r="22" spans="1:4" ht="16.5" thickTop="1" thickBot="1" x14ac:dyDescent="0.3">
      <c r="A22" s="15">
        <v>18</v>
      </c>
      <c r="B22" s="16" t="s">
        <v>104</v>
      </c>
      <c r="C22" s="17">
        <v>1029986.4743756737</v>
      </c>
      <c r="D22" s="14">
        <f t="shared" si="0"/>
        <v>8.2317841060413163E-2</v>
      </c>
    </row>
    <row r="23" spans="1:4" ht="16.5" thickTop="1" thickBot="1" x14ac:dyDescent="0.3">
      <c r="A23" s="31"/>
      <c r="B23" s="18" t="s">
        <v>105</v>
      </c>
      <c r="C23" s="19">
        <f>SUM(C5:C22)</f>
        <v>12512311.560986705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73957.549650676083</v>
      </c>
      <c r="D5" s="14">
        <f>C5/C$23</f>
        <v>1.191291890487798E-2</v>
      </c>
    </row>
    <row r="6" spans="1:6" ht="16.5" thickTop="1" thickBot="1" x14ac:dyDescent="0.3">
      <c r="A6" s="15">
        <v>2</v>
      </c>
      <c r="B6" s="16" t="s">
        <v>88</v>
      </c>
      <c r="C6" s="17">
        <v>3609.8097070408239</v>
      </c>
      <c r="D6" s="14">
        <f t="shared" ref="D6:D23" si="0">C6/C$23</f>
        <v>5.8146018229560906E-4</v>
      </c>
    </row>
    <row r="7" spans="1:6" ht="16.5" thickTop="1" thickBot="1" x14ac:dyDescent="0.3">
      <c r="A7" s="15">
        <v>3</v>
      </c>
      <c r="B7" s="16" t="s">
        <v>89</v>
      </c>
      <c r="C7" s="17">
        <v>144322.74536023889</v>
      </c>
      <c r="D7" s="14">
        <f t="shared" si="0"/>
        <v>2.3247189363718508E-2</v>
      </c>
    </row>
    <row r="8" spans="1:6" ht="16.5" thickTop="1" thickBot="1" x14ac:dyDescent="0.3">
      <c r="A8" s="15">
        <v>4</v>
      </c>
      <c r="B8" s="16" t="s">
        <v>90</v>
      </c>
      <c r="C8" s="17">
        <v>81942.488517554288</v>
      </c>
      <c r="D8" s="14">
        <f t="shared" si="0"/>
        <v>1.3199115238191178E-2</v>
      </c>
    </row>
    <row r="9" spans="1:6" ht="16.5" thickTop="1" thickBot="1" x14ac:dyDescent="0.3">
      <c r="A9" s="15">
        <v>5</v>
      </c>
      <c r="B9" s="16" t="s">
        <v>91</v>
      </c>
      <c r="C9" s="17">
        <v>64422.367966983649</v>
      </c>
      <c r="D9" s="14">
        <f t="shared" si="0"/>
        <v>1.037701287935882E-2</v>
      </c>
    </row>
    <row r="10" spans="1:6" ht="16.5" thickTop="1" thickBot="1" x14ac:dyDescent="0.3">
      <c r="A10" s="15">
        <v>6</v>
      </c>
      <c r="B10" s="16" t="s">
        <v>92</v>
      </c>
      <c r="C10" s="17">
        <v>135503.44727604243</v>
      </c>
      <c r="D10" s="14">
        <f t="shared" si="0"/>
        <v>2.1826596288755572E-2</v>
      </c>
    </row>
    <row r="11" spans="1:6" ht="16.5" thickTop="1" thickBot="1" x14ac:dyDescent="0.3">
      <c r="A11" s="15">
        <v>7</v>
      </c>
      <c r="B11" s="16" t="s">
        <v>93</v>
      </c>
      <c r="C11" s="17">
        <v>100470.36122532334</v>
      </c>
      <c r="D11" s="14">
        <f t="shared" si="0"/>
        <v>1.618354409082471E-2</v>
      </c>
    </row>
    <row r="12" spans="1:6" ht="16.5" thickTop="1" thickBot="1" x14ac:dyDescent="0.3">
      <c r="A12" s="15">
        <v>8</v>
      </c>
      <c r="B12" s="16" t="s">
        <v>94</v>
      </c>
      <c r="C12" s="17">
        <v>378.21168784435974</v>
      </c>
      <c r="D12" s="14">
        <f t="shared" si="0"/>
        <v>6.0921504125653442E-5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760434.8468319003</v>
      </c>
      <c r="D14" s="14">
        <f t="shared" si="0"/>
        <v>0.12248916717144</v>
      </c>
    </row>
    <row r="15" spans="1:6" ht="16.5" thickTop="1" thickBot="1" x14ac:dyDescent="0.3">
      <c r="A15" s="15">
        <v>11</v>
      </c>
      <c r="B15" s="16" t="s">
        <v>97</v>
      </c>
      <c r="C15" s="17">
        <v>155468.28238478416</v>
      </c>
      <c r="D15" s="14">
        <f t="shared" si="0"/>
        <v>2.5042487874173E-2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90591.522023019948</v>
      </c>
      <c r="D17" s="14">
        <f t="shared" si="0"/>
        <v>1.4592282470513659E-2</v>
      </c>
    </row>
    <row r="18" spans="1:4" ht="16.5" thickTop="1" thickBot="1" x14ac:dyDescent="0.3">
      <c r="A18" s="15">
        <v>14</v>
      </c>
      <c r="B18" s="16" t="s">
        <v>100</v>
      </c>
      <c r="C18" s="17">
        <v>1930520.9061460362</v>
      </c>
      <c r="D18" s="14">
        <f t="shared" si="0"/>
        <v>0.31096404772354497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1769873.9645177261</v>
      </c>
      <c r="D20" s="14">
        <f t="shared" si="0"/>
        <v>0.28508739284552292</v>
      </c>
    </row>
    <row r="21" spans="1:4" ht="16.5" thickTop="1" thickBot="1" x14ac:dyDescent="0.3">
      <c r="A21" s="15">
        <v>17</v>
      </c>
      <c r="B21" s="16" t="s">
        <v>103</v>
      </c>
      <c r="C21" s="17">
        <v>260112.04370890302</v>
      </c>
      <c r="D21" s="14">
        <f t="shared" si="0"/>
        <v>4.1898274043992906E-2</v>
      </c>
    </row>
    <row r="22" spans="1:4" ht="16.5" thickTop="1" thickBot="1" x14ac:dyDescent="0.3">
      <c r="A22" s="15">
        <v>18</v>
      </c>
      <c r="B22" s="16" t="s">
        <v>104</v>
      </c>
      <c r="C22" s="17">
        <v>636571.85288035055</v>
      </c>
      <c r="D22" s="14">
        <f t="shared" si="0"/>
        <v>0.10253758941866468</v>
      </c>
    </row>
    <row r="23" spans="1:4" ht="16.5" thickTop="1" thickBot="1" x14ac:dyDescent="0.3">
      <c r="A23" s="31"/>
      <c r="B23" s="18" t="s">
        <v>105</v>
      </c>
      <c r="C23" s="19">
        <f>SUM(C5:C22)</f>
        <v>6208180.3998844232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236319.04026819841</v>
      </c>
      <c r="D5" s="14">
        <f t="shared" ref="D5:D22" si="0">C5/C$23</f>
        <v>4.0120080812563585E-3</v>
      </c>
    </row>
    <row r="6" spans="1:6" ht="16.5" thickTop="1" thickBot="1" x14ac:dyDescent="0.3">
      <c r="A6" s="15">
        <v>2</v>
      </c>
      <c r="B6" s="16" t="s">
        <v>88</v>
      </c>
      <c r="C6" s="17">
        <v>4182.8158064702784</v>
      </c>
      <c r="D6" s="14">
        <f t="shared" si="0"/>
        <v>7.1012013246669756E-5</v>
      </c>
    </row>
    <row r="7" spans="1:6" ht="16.5" thickTop="1" thickBot="1" x14ac:dyDescent="0.3">
      <c r="A7" s="15">
        <v>3</v>
      </c>
      <c r="B7" s="16" t="s">
        <v>89</v>
      </c>
      <c r="C7" s="17">
        <v>214706.76085357528</v>
      </c>
      <c r="D7" s="14">
        <f t="shared" si="0"/>
        <v>3.645094608827591E-3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264176.74169487943</v>
      </c>
      <c r="D9" s="14">
        <f t="shared" si="0"/>
        <v>4.4849506047289853E-3</v>
      </c>
    </row>
    <row r="10" spans="1:6" ht="16.5" thickTop="1" thickBot="1" x14ac:dyDescent="0.3">
      <c r="A10" s="15">
        <v>6</v>
      </c>
      <c r="B10" s="16" t="s">
        <v>92</v>
      </c>
      <c r="C10" s="17">
        <v>232527.88851093547</v>
      </c>
      <c r="D10" s="14">
        <f t="shared" si="0"/>
        <v>3.9476453812803168E-3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46101.051281445289</v>
      </c>
      <c r="D13" s="14">
        <f t="shared" si="0"/>
        <v>7.8266139742977868E-4</v>
      </c>
    </row>
    <row r="14" spans="1:6" ht="16.5" thickTop="1" thickBot="1" x14ac:dyDescent="0.3">
      <c r="A14" s="15">
        <v>10</v>
      </c>
      <c r="B14" s="16" t="s">
        <v>96</v>
      </c>
      <c r="C14" s="17">
        <v>1184702.0730772126</v>
      </c>
      <c r="D14" s="14">
        <f t="shared" si="0"/>
        <v>2.0112786027197474E-2</v>
      </c>
    </row>
    <row r="15" spans="1:6" ht="16.5" thickTop="1" thickBot="1" x14ac:dyDescent="0.3">
      <c r="A15" s="15">
        <v>11</v>
      </c>
      <c r="B15" s="16" t="s">
        <v>97</v>
      </c>
      <c r="C15" s="17">
        <v>47646678.342597105</v>
      </c>
      <c r="D15" s="14">
        <f t="shared" si="0"/>
        <v>0.80890163711978424</v>
      </c>
    </row>
    <row r="16" spans="1:6" ht="16.5" thickTop="1" thickBot="1" x14ac:dyDescent="0.3">
      <c r="A16" s="15">
        <v>12</v>
      </c>
      <c r="B16" s="16" t="s">
        <v>98</v>
      </c>
      <c r="C16" s="17">
        <v>1450.7618555153317</v>
      </c>
      <c r="D16" s="14">
        <f t="shared" si="0"/>
        <v>2.4629705171874145E-5</v>
      </c>
    </row>
    <row r="17" spans="1:4" ht="16.5" thickTop="1" thickBot="1" x14ac:dyDescent="0.3">
      <c r="A17" s="15">
        <v>13</v>
      </c>
      <c r="B17" s="16" t="s">
        <v>99</v>
      </c>
      <c r="C17" s="17">
        <v>271331.35735421645</v>
      </c>
      <c r="D17" s="14">
        <f t="shared" si="0"/>
        <v>4.6064151122480017E-3</v>
      </c>
    </row>
    <row r="18" spans="1:4" ht="16.5" thickTop="1" thickBot="1" x14ac:dyDescent="0.3">
      <c r="A18" s="15">
        <v>14</v>
      </c>
      <c r="B18" s="16" t="s">
        <v>100</v>
      </c>
      <c r="C18" s="17">
        <v>3614599.5554005732</v>
      </c>
      <c r="D18" s="14">
        <f t="shared" si="0"/>
        <v>6.1365358501433695E-2</v>
      </c>
    </row>
    <row r="19" spans="1:4" ht="16.5" thickTop="1" thickBot="1" x14ac:dyDescent="0.3">
      <c r="A19" s="15">
        <v>15</v>
      </c>
      <c r="B19" s="16" t="s">
        <v>101</v>
      </c>
      <c r="C19" s="17">
        <v>42387.354106779763</v>
      </c>
      <c r="D19" s="14">
        <f t="shared" si="0"/>
        <v>7.1961365037060104E-4</v>
      </c>
    </row>
    <row r="20" spans="1:4" ht="16.5" thickTop="1" thickBot="1" x14ac:dyDescent="0.3">
      <c r="A20" s="15">
        <v>16</v>
      </c>
      <c r="B20" s="16" t="s">
        <v>102</v>
      </c>
      <c r="C20" s="17">
        <v>3928542.5993615198</v>
      </c>
      <c r="D20" s="14">
        <f t="shared" si="0"/>
        <v>6.6695195775637595E-2</v>
      </c>
    </row>
    <row r="21" spans="1:4" ht="16.5" thickTop="1" thickBot="1" x14ac:dyDescent="0.3">
      <c r="A21" s="15">
        <v>17</v>
      </c>
      <c r="B21" s="16" t="s">
        <v>103</v>
      </c>
      <c r="C21" s="17">
        <v>457706.07965771866</v>
      </c>
      <c r="D21" s="14">
        <f t="shared" si="0"/>
        <v>7.770514336648009E-3</v>
      </c>
    </row>
    <row r="22" spans="1:4" ht="16.5" thickTop="1" thickBot="1" x14ac:dyDescent="0.3">
      <c r="A22" s="15">
        <v>18</v>
      </c>
      <c r="B22" s="16" t="s">
        <v>104</v>
      </c>
      <c r="C22" s="17">
        <v>757519.84599601862</v>
      </c>
      <c r="D22" s="14">
        <f t="shared" si="0"/>
        <v>1.2860477684738983E-2</v>
      </c>
    </row>
    <row r="23" spans="1:4" ht="16.5" thickTop="1" thickBot="1" x14ac:dyDescent="0.3">
      <c r="A23" s="31"/>
      <c r="B23" s="18" t="s">
        <v>105</v>
      </c>
      <c r="C23" s="19">
        <f>SUM(C5:C22)</f>
        <v>58902932.267822154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5874046.2330131447</v>
      </c>
      <c r="D5" s="14">
        <f>C5/C$23</f>
        <v>2.1195645696802583E-2</v>
      </c>
    </row>
    <row r="6" spans="1:6" ht="16.5" thickTop="1" thickBot="1" x14ac:dyDescent="0.3">
      <c r="A6" s="15">
        <v>2</v>
      </c>
      <c r="B6" s="16" t="s">
        <v>88</v>
      </c>
      <c r="C6" s="17">
        <v>1800881.0762846472</v>
      </c>
      <c r="D6" s="14">
        <f t="shared" ref="D6:D23" si="0">C6/C$23</f>
        <v>6.498218727064021E-3</v>
      </c>
    </row>
    <row r="7" spans="1:6" ht="16.5" thickTop="1" thickBot="1" x14ac:dyDescent="0.3">
      <c r="A7" s="15">
        <v>3</v>
      </c>
      <c r="B7" s="16" t="s">
        <v>89</v>
      </c>
      <c r="C7" s="17">
        <v>3542973.8635856356</v>
      </c>
      <c r="D7" s="14">
        <f t="shared" si="0"/>
        <v>1.2784308421602586E-2</v>
      </c>
    </row>
    <row r="8" spans="1:6" ht="16.5" thickTop="1" thickBot="1" x14ac:dyDescent="0.3">
      <c r="A8" s="15">
        <v>4</v>
      </c>
      <c r="B8" s="16" t="s">
        <v>90</v>
      </c>
      <c r="C8" s="17">
        <v>1017262.8968540614</v>
      </c>
      <c r="D8" s="14">
        <f t="shared" si="0"/>
        <v>3.6706459375553005E-3</v>
      </c>
    </row>
    <row r="9" spans="1:6" ht="16.5" thickTop="1" thickBot="1" x14ac:dyDescent="0.3">
      <c r="A9" s="15">
        <v>5</v>
      </c>
      <c r="B9" s="16" t="s">
        <v>91</v>
      </c>
      <c r="C9" s="17">
        <v>699823.5114804625</v>
      </c>
      <c r="D9" s="14">
        <f t="shared" si="0"/>
        <v>2.5252118575892291E-3</v>
      </c>
    </row>
    <row r="10" spans="1:6" ht="16.5" thickTop="1" thickBot="1" x14ac:dyDescent="0.3">
      <c r="A10" s="15">
        <v>6</v>
      </c>
      <c r="B10" s="16" t="s">
        <v>92</v>
      </c>
      <c r="C10" s="17">
        <v>17307821.962940045</v>
      </c>
      <c r="D10" s="14">
        <f t="shared" si="0"/>
        <v>6.2452770638414971E-2</v>
      </c>
    </row>
    <row r="11" spans="1:6" ht="16.5" thickTop="1" thickBot="1" x14ac:dyDescent="0.3">
      <c r="A11" s="15">
        <v>7</v>
      </c>
      <c r="B11" s="16" t="s">
        <v>93</v>
      </c>
      <c r="C11" s="17">
        <v>22565464.356190421</v>
      </c>
      <c r="D11" s="14">
        <f t="shared" si="0"/>
        <v>8.1424212289915296E-2</v>
      </c>
    </row>
    <row r="12" spans="1:6" ht="16.5" thickTop="1" thickBot="1" x14ac:dyDescent="0.3">
      <c r="A12" s="15">
        <v>8</v>
      </c>
      <c r="B12" s="16" t="s">
        <v>94</v>
      </c>
      <c r="C12" s="17">
        <v>2684413.9479116704</v>
      </c>
      <c r="D12" s="14">
        <f t="shared" si="0"/>
        <v>9.686319222976995E-3</v>
      </c>
    </row>
    <row r="13" spans="1:6" ht="16.5" thickTop="1" thickBot="1" x14ac:dyDescent="0.3">
      <c r="A13" s="15">
        <v>9</v>
      </c>
      <c r="B13" s="16" t="s">
        <v>95</v>
      </c>
      <c r="C13" s="17">
        <v>1026260.9527277608</v>
      </c>
      <c r="D13" s="14">
        <f t="shared" si="0"/>
        <v>3.7031141199109462E-3</v>
      </c>
    </row>
    <row r="14" spans="1:6" ht="16.5" thickTop="1" thickBot="1" x14ac:dyDescent="0.3">
      <c r="A14" s="15">
        <v>10</v>
      </c>
      <c r="B14" s="16" t="s">
        <v>96</v>
      </c>
      <c r="C14" s="17">
        <v>13508265.775251975</v>
      </c>
      <c r="D14" s="14">
        <f t="shared" si="0"/>
        <v>4.8742622034763344E-2</v>
      </c>
    </row>
    <row r="15" spans="1:6" ht="16.5" thickTop="1" thickBot="1" x14ac:dyDescent="0.3">
      <c r="A15" s="15">
        <v>11</v>
      </c>
      <c r="B15" s="16" t="s">
        <v>97</v>
      </c>
      <c r="C15" s="17">
        <v>10093711.831937985</v>
      </c>
      <c r="D15" s="14">
        <f t="shared" si="0"/>
        <v>3.6421698309588864E-2</v>
      </c>
    </row>
    <row r="16" spans="1:6" ht="16.5" thickTop="1" thickBot="1" x14ac:dyDescent="0.3">
      <c r="A16" s="15">
        <v>12</v>
      </c>
      <c r="B16" s="16" t="s">
        <v>98</v>
      </c>
      <c r="C16" s="17">
        <v>24363089.467286598</v>
      </c>
      <c r="D16" s="14">
        <f t="shared" si="0"/>
        <v>8.791068233782387E-2</v>
      </c>
    </row>
    <row r="17" spans="1:4" ht="16.5" thickTop="1" thickBot="1" x14ac:dyDescent="0.3">
      <c r="A17" s="15">
        <v>13</v>
      </c>
      <c r="B17" s="16" t="s">
        <v>99</v>
      </c>
      <c r="C17" s="17">
        <v>8622985.2742364146</v>
      </c>
      <c r="D17" s="14">
        <f t="shared" si="0"/>
        <v>3.1114794380450034E-2</v>
      </c>
    </row>
    <row r="18" spans="1:4" ht="16.5" thickTop="1" thickBot="1" x14ac:dyDescent="0.3">
      <c r="A18" s="15">
        <v>14</v>
      </c>
      <c r="B18" s="16" t="s">
        <v>100</v>
      </c>
      <c r="C18" s="17">
        <v>44060565.709911369</v>
      </c>
      <c r="D18" s="14">
        <f t="shared" si="0"/>
        <v>0.15898617459619857</v>
      </c>
    </row>
    <row r="19" spans="1:4" ht="16.5" thickTop="1" thickBot="1" x14ac:dyDescent="0.3">
      <c r="A19" s="15">
        <v>15</v>
      </c>
      <c r="B19" s="16" t="s">
        <v>101</v>
      </c>
      <c r="C19" s="17">
        <v>4734747.6464889981</v>
      </c>
      <c r="D19" s="14">
        <f t="shared" si="0"/>
        <v>1.7084651634972262E-2</v>
      </c>
    </row>
    <row r="20" spans="1:4" ht="16.5" thickTop="1" thickBot="1" x14ac:dyDescent="0.3">
      <c r="A20" s="15">
        <v>16</v>
      </c>
      <c r="B20" s="16" t="s">
        <v>102</v>
      </c>
      <c r="C20" s="17">
        <v>17429916.489512838</v>
      </c>
      <c r="D20" s="14">
        <f t="shared" si="0"/>
        <v>6.2893331067138097E-2</v>
      </c>
    </row>
    <row r="21" spans="1:4" ht="16.5" thickTop="1" thickBot="1" x14ac:dyDescent="0.3">
      <c r="A21" s="15">
        <v>17</v>
      </c>
      <c r="B21" s="16" t="s">
        <v>103</v>
      </c>
      <c r="C21" s="17">
        <v>82267499.163876638</v>
      </c>
      <c r="D21" s="14">
        <f t="shared" si="0"/>
        <v>0.2968503643773806</v>
      </c>
    </row>
    <row r="22" spans="1:4" ht="16.5" thickTop="1" thickBot="1" x14ac:dyDescent="0.3">
      <c r="A22" s="15">
        <v>18</v>
      </c>
      <c r="B22" s="16" t="s">
        <v>104</v>
      </c>
      <c r="C22" s="17">
        <v>15534843.471321652</v>
      </c>
      <c r="D22" s="14">
        <f t="shared" si="0"/>
        <v>5.6055234349852559E-2</v>
      </c>
    </row>
    <row r="23" spans="1:4" ht="16.5" thickTop="1" thickBot="1" x14ac:dyDescent="0.3">
      <c r="A23" s="31"/>
      <c r="B23" s="18" t="s">
        <v>105</v>
      </c>
      <c r="C23" s="19">
        <f>SUM(C5:C22)</f>
        <v>277134573.63081229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106930.8878961398</v>
      </c>
      <c r="D5" s="14">
        <f t="shared" ref="D5:D22" si="0">C5/C$23</f>
        <v>5.011857327997732E-3</v>
      </c>
    </row>
    <row r="6" spans="1:6" ht="16.5" thickTop="1" thickBot="1" x14ac:dyDescent="0.3">
      <c r="A6" s="15">
        <v>2</v>
      </c>
      <c r="B6" s="16" t="s">
        <v>88</v>
      </c>
      <c r="C6" s="17">
        <v>6826.4073706054724</v>
      </c>
      <c r="D6" s="14">
        <f t="shared" si="0"/>
        <v>3.1995413558612984E-4</v>
      </c>
    </row>
    <row r="7" spans="1:6" ht="16.5" thickTop="1" thickBot="1" x14ac:dyDescent="0.3">
      <c r="A7" s="15">
        <v>3</v>
      </c>
      <c r="B7" s="16" t="s">
        <v>89</v>
      </c>
      <c r="C7" s="17">
        <v>432127.45301021752</v>
      </c>
      <c r="D7" s="14">
        <f t="shared" si="0"/>
        <v>2.0253840444136424E-2</v>
      </c>
    </row>
    <row r="8" spans="1:6" ht="16.5" thickTop="1" thickBot="1" x14ac:dyDescent="0.3">
      <c r="A8" s="15">
        <v>4</v>
      </c>
      <c r="B8" s="16" t="s">
        <v>90</v>
      </c>
      <c r="C8" s="17">
        <v>2135895.103923365</v>
      </c>
      <c r="D8" s="14">
        <f t="shared" si="0"/>
        <v>0.10010953559864003</v>
      </c>
    </row>
    <row r="9" spans="1:6" ht="16.5" thickTop="1" thickBot="1" x14ac:dyDescent="0.3">
      <c r="A9" s="15">
        <v>5</v>
      </c>
      <c r="B9" s="16" t="s">
        <v>91</v>
      </c>
      <c r="C9" s="17">
        <v>325629.82015777117</v>
      </c>
      <c r="D9" s="14">
        <f t="shared" si="0"/>
        <v>1.5262289806827879E-2</v>
      </c>
    </row>
    <row r="10" spans="1:6" ht="16.5" thickTop="1" thickBot="1" x14ac:dyDescent="0.3">
      <c r="A10" s="15">
        <v>6</v>
      </c>
      <c r="B10" s="16" t="s">
        <v>92</v>
      </c>
      <c r="C10" s="17">
        <v>559811.66839178454</v>
      </c>
      <c r="D10" s="14">
        <f t="shared" si="0"/>
        <v>2.6238407514703587E-2</v>
      </c>
    </row>
    <row r="11" spans="1:6" ht="16.5" thickTop="1" thickBot="1" x14ac:dyDescent="0.3">
      <c r="A11" s="15">
        <v>7</v>
      </c>
      <c r="B11" s="16" t="s">
        <v>93</v>
      </c>
      <c r="C11" s="17">
        <v>1349708.3632283835</v>
      </c>
      <c r="D11" s="14">
        <f t="shared" si="0"/>
        <v>6.3260914446687189E-2</v>
      </c>
    </row>
    <row r="12" spans="1:6" ht="16.5" thickTop="1" thickBot="1" x14ac:dyDescent="0.3">
      <c r="A12" s="15">
        <v>8</v>
      </c>
      <c r="B12" s="16" t="s">
        <v>94</v>
      </c>
      <c r="C12" s="17">
        <v>81401.762697562546</v>
      </c>
      <c r="D12" s="14">
        <f t="shared" si="0"/>
        <v>3.8153056512910438E-3</v>
      </c>
    </row>
    <row r="13" spans="1:6" ht="16.5" thickTop="1" thickBot="1" x14ac:dyDescent="0.3">
      <c r="A13" s="15">
        <v>9</v>
      </c>
      <c r="B13" s="16" t="s">
        <v>95</v>
      </c>
      <c r="C13" s="17">
        <v>41868.69865784968</v>
      </c>
      <c r="D13" s="14">
        <f t="shared" si="0"/>
        <v>1.9623884951360995E-3</v>
      </c>
    </row>
    <row r="14" spans="1:6" ht="16.5" thickTop="1" thickBot="1" x14ac:dyDescent="0.3">
      <c r="A14" s="15">
        <v>10</v>
      </c>
      <c r="B14" s="16" t="s">
        <v>96</v>
      </c>
      <c r="C14" s="17">
        <v>1906034.0584374459</v>
      </c>
      <c r="D14" s="14">
        <f t="shared" si="0"/>
        <v>8.9335934182753804E-2</v>
      </c>
    </row>
    <row r="15" spans="1:6" ht="16.5" thickTop="1" thickBot="1" x14ac:dyDescent="0.3">
      <c r="A15" s="15">
        <v>11</v>
      </c>
      <c r="B15" s="16" t="s">
        <v>97</v>
      </c>
      <c r="C15" s="17">
        <v>439251.59967193869</v>
      </c>
      <c r="D15" s="14">
        <f t="shared" si="0"/>
        <v>2.0587749638708505E-2</v>
      </c>
    </row>
    <row r="16" spans="1:6" ht="16.5" thickTop="1" thickBot="1" x14ac:dyDescent="0.3">
      <c r="A16" s="15">
        <v>12</v>
      </c>
      <c r="B16" s="16" t="s">
        <v>98</v>
      </c>
      <c r="C16" s="17">
        <v>220290.06349361222</v>
      </c>
      <c r="D16" s="14">
        <f t="shared" si="0"/>
        <v>1.0325008898064173E-2</v>
      </c>
    </row>
    <row r="17" spans="1:4" ht="16.5" thickTop="1" thickBot="1" x14ac:dyDescent="0.3">
      <c r="A17" s="15">
        <v>13</v>
      </c>
      <c r="B17" s="16" t="s">
        <v>99</v>
      </c>
      <c r="C17" s="17">
        <v>485913.35793040443</v>
      </c>
      <c r="D17" s="14">
        <f t="shared" si="0"/>
        <v>2.2774789133714821E-2</v>
      </c>
    </row>
    <row r="18" spans="1:4" ht="16.5" thickTop="1" thickBot="1" x14ac:dyDescent="0.3">
      <c r="A18" s="15">
        <v>14</v>
      </c>
      <c r="B18" s="16" t="s">
        <v>100</v>
      </c>
      <c r="C18" s="17">
        <v>8740409.1652344819</v>
      </c>
      <c r="D18" s="14">
        <f t="shared" si="0"/>
        <v>0.40966351805688467</v>
      </c>
    </row>
    <row r="19" spans="1:4" ht="16.5" thickTop="1" thickBot="1" x14ac:dyDescent="0.3">
      <c r="A19" s="15">
        <v>15</v>
      </c>
      <c r="B19" s="16" t="s">
        <v>101</v>
      </c>
      <c r="C19" s="17">
        <v>39946.928273812213</v>
      </c>
      <c r="D19" s="14">
        <f t="shared" si="0"/>
        <v>1.8723149983993824E-3</v>
      </c>
    </row>
    <row r="20" spans="1:4" ht="16.5" thickTop="1" thickBot="1" x14ac:dyDescent="0.3">
      <c r="A20" s="15">
        <v>16</v>
      </c>
      <c r="B20" s="16" t="s">
        <v>102</v>
      </c>
      <c r="C20" s="17">
        <v>2173278.7281554742</v>
      </c>
      <c r="D20" s="14">
        <f t="shared" si="0"/>
        <v>0.10186170837809727</v>
      </c>
    </row>
    <row r="21" spans="1:4" ht="16.5" thickTop="1" thickBot="1" x14ac:dyDescent="0.3">
      <c r="A21" s="15">
        <v>17</v>
      </c>
      <c r="B21" s="16" t="s">
        <v>103</v>
      </c>
      <c r="C21" s="17">
        <v>897913.71352394542</v>
      </c>
      <c r="D21" s="14">
        <f t="shared" si="0"/>
        <v>4.2085271277328459E-2</v>
      </c>
    </row>
    <row r="22" spans="1:4" ht="16.5" thickTop="1" thickBot="1" x14ac:dyDescent="0.3">
      <c r="A22" s="15">
        <v>18</v>
      </c>
      <c r="B22" s="16" t="s">
        <v>104</v>
      </c>
      <c r="C22" s="17">
        <v>1392343.2028259248</v>
      </c>
      <c r="D22" s="14">
        <f t="shared" si="0"/>
        <v>6.5259212015042631E-2</v>
      </c>
    </row>
    <row r="23" spans="1:4" ht="16.5" thickTop="1" thickBot="1" x14ac:dyDescent="0.3">
      <c r="A23" s="31"/>
      <c r="B23" s="18" t="s">
        <v>105</v>
      </c>
      <c r="C23" s="19">
        <f>SUM(C5:C22)</f>
        <v>21335580.982880723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63496.690832591506</v>
      </c>
      <c r="D5" s="14">
        <f>C5/C$23</f>
        <v>4.729252670979729E-3</v>
      </c>
    </row>
    <row r="6" spans="1:6" ht="16.5" thickTop="1" thickBot="1" x14ac:dyDescent="0.3">
      <c r="A6" s="15">
        <v>2</v>
      </c>
      <c r="B6" s="16" t="s">
        <v>88</v>
      </c>
      <c r="C6" s="17">
        <v>15022.049372737605</v>
      </c>
      <c r="D6" s="14">
        <f t="shared" ref="D6:D23" si="0">C6/C$23</f>
        <v>1.1188467648954043E-3</v>
      </c>
    </row>
    <row r="7" spans="1:6" ht="16.5" thickTop="1" thickBot="1" x14ac:dyDescent="0.3">
      <c r="A7" s="15">
        <v>3</v>
      </c>
      <c r="B7" s="16" t="s">
        <v>89</v>
      </c>
      <c r="C7" s="17">
        <v>505882.86741987709</v>
      </c>
      <c r="D7" s="14">
        <f t="shared" si="0"/>
        <v>3.7678308437458681E-2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67692.81324264931</v>
      </c>
      <c r="D9" s="14">
        <f t="shared" si="0"/>
        <v>5.0417811327832535E-3</v>
      </c>
    </row>
    <row r="10" spans="1:6" ht="16.5" thickTop="1" thickBot="1" x14ac:dyDescent="0.3">
      <c r="A10" s="15">
        <v>6</v>
      </c>
      <c r="B10" s="16" t="s">
        <v>92</v>
      </c>
      <c r="C10" s="17">
        <v>244347.21024591566</v>
      </c>
      <c r="D10" s="14">
        <f t="shared" si="0"/>
        <v>1.8199053864848141E-2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8736.6102337651882</v>
      </c>
      <c r="D12" s="14">
        <f t="shared" si="0"/>
        <v>6.5070536340667662E-4</v>
      </c>
    </row>
    <row r="13" spans="1:6" ht="16.5" thickTop="1" thickBot="1" x14ac:dyDescent="0.3">
      <c r="A13" s="15">
        <v>9</v>
      </c>
      <c r="B13" s="16" t="s">
        <v>95</v>
      </c>
      <c r="C13" s="17">
        <v>19975.167578914738</v>
      </c>
      <c r="D13" s="14">
        <f t="shared" si="0"/>
        <v>1.487756501750828E-3</v>
      </c>
    </row>
    <row r="14" spans="1:6" ht="16.5" thickTop="1" thickBot="1" x14ac:dyDescent="0.3">
      <c r="A14" s="15">
        <v>10</v>
      </c>
      <c r="B14" s="16" t="s">
        <v>96</v>
      </c>
      <c r="C14" s="17">
        <v>1865091.2161911407</v>
      </c>
      <c r="D14" s="14">
        <f t="shared" si="0"/>
        <v>0.13891255591646381</v>
      </c>
    </row>
    <row r="15" spans="1:6" ht="16.5" thickTop="1" thickBot="1" x14ac:dyDescent="0.3">
      <c r="A15" s="15">
        <v>11</v>
      </c>
      <c r="B15" s="16" t="s">
        <v>97</v>
      </c>
      <c r="C15" s="17">
        <v>1077965.924696428</v>
      </c>
      <c r="D15" s="14">
        <f t="shared" si="0"/>
        <v>8.0287226968039624E-2</v>
      </c>
    </row>
    <row r="16" spans="1:6" ht="16.5" thickTop="1" thickBot="1" x14ac:dyDescent="0.3">
      <c r="A16" s="15">
        <v>12</v>
      </c>
      <c r="B16" s="16" t="s">
        <v>98</v>
      </c>
      <c r="C16" s="17">
        <v>664018.18702502456</v>
      </c>
      <c r="D16" s="14">
        <f t="shared" si="0"/>
        <v>4.9456274703300919E-2</v>
      </c>
    </row>
    <row r="17" spans="1:4" ht="16.5" thickTop="1" thickBot="1" x14ac:dyDescent="0.3">
      <c r="A17" s="15">
        <v>13</v>
      </c>
      <c r="B17" s="16" t="s">
        <v>99</v>
      </c>
      <c r="C17" s="17">
        <v>347034.40949527413</v>
      </c>
      <c r="D17" s="14">
        <f t="shared" si="0"/>
        <v>2.5847227414645017E-2</v>
      </c>
    </row>
    <row r="18" spans="1:4" ht="16.5" thickTop="1" thickBot="1" x14ac:dyDescent="0.3">
      <c r="A18" s="15">
        <v>14</v>
      </c>
      <c r="B18" s="16" t="s">
        <v>100</v>
      </c>
      <c r="C18" s="17">
        <v>3693084.4071508474</v>
      </c>
      <c r="D18" s="14">
        <f t="shared" si="0"/>
        <v>0.2750620397324241</v>
      </c>
    </row>
    <row r="19" spans="1:4" ht="16.5" thickTop="1" thickBot="1" x14ac:dyDescent="0.3">
      <c r="A19" s="15">
        <v>15</v>
      </c>
      <c r="B19" s="16" t="s">
        <v>101</v>
      </c>
      <c r="C19" s="17">
        <v>133335.14155584291</v>
      </c>
      <c r="D19" s="14">
        <f t="shared" si="0"/>
        <v>9.9308415300088243E-3</v>
      </c>
    </row>
    <row r="20" spans="1:4" ht="16.5" thickTop="1" thickBot="1" x14ac:dyDescent="0.3">
      <c r="A20" s="15">
        <v>16</v>
      </c>
      <c r="B20" s="16" t="s">
        <v>102</v>
      </c>
      <c r="C20" s="17">
        <v>2665809.9836421926</v>
      </c>
      <c r="D20" s="14">
        <f t="shared" si="0"/>
        <v>0.19855033105116104</v>
      </c>
    </row>
    <row r="21" spans="1:4" ht="16.5" thickTop="1" thickBot="1" x14ac:dyDescent="0.3">
      <c r="A21" s="15">
        <v>17</v>
      </c>
      <c r="B21" s="16" t="s">
        <v>103</v>
      </c>
      <c r="C21" s="17">
        <v>852342.02925828367</v>
      </c>
      <c r="D21" s="14">
        <f t="shared" si="0"/>
        <v>6.3482691233241781E-2</v>
      </c>
    </row>
    <row r="22" spans="1:4" ht="16.5" thickTop="1" thickBot="1" x14ac:dyDescent="0.3">
      <c r="A22" s="15">
        <v>18</v>
      </c>
      <c r="B22" s="16" t="s">
        <v>104</v>
      </c>
      <c r="C22" s="17">
        <v>1202534.1604905995</v>
      </c>
      <c r="D22" s="14">
        <f t="shared" si="0"/>
        <v>8.9565106714592307E-2</v>
      </c>
    </row>
    <row r="23" spans="1:4" ht="16.5" thickTop="1" thickBot="1" x14ac:dyDescent="0.3">
      <c r="A23" s="31"/>
      <c r="B23" s="18" t="s">
        <v>105</v>
      </c>
      <c r="C23" s="19">
        <f>SUM(C5:C22)</f>
        <v>13426368.868432082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66394.720764112877</v>
      </c>
      <c r="D5" s="14">
        <f>C5/C$23</f>
        <v>5.4829107382899115E-3</v>
      </c>
    </row>
    <row r="6" spans="1:6" ht="16.5" thickTop="1" thickBot="1" x14ac:dyDescent="0.3">
      <c r="A6" s="15">
        <v>2</v>
      </c>
      <c r="B6" s="16" t="s">
        <v>88</v>
      </c>
      <c r="C6" s="17">
        <v>4373.7463288552417</v>
      </c>
      <c r="D6" s="14">
        <f t="shared" ref="D6:D23" si="0">C6/C$23</f>
        <v>3.6118625753748813E-4</v>
      </c>
    </row>
    <row r="7" spans="1:6" ht="16.5" thickTop="1" thickBot="1" x14ac:dyDescent="0.3">
      <c r="A7" s="15">
        <v>3</v>
      </c>
      <c r="B7" s="16" t="s">
        <v>89</v>
      </c>
      <c r="C7" s="17">
        <v>31469.768862383567</v>
      </c>
      <c r="D7" s="14">
        <f t="shared" si="0"/>
        <v>2.5987899586186296E-3</v>
      </c>
    </row>
    <row r="8" spans="1:6" ht="16.5" thickTop="1" thickBot="1" x14ac:dyDescent="0.3">
      <c r="A8" s="15">
        <v>4</v>
      </c>
      <c r="B8" s="16" t="s">
        <v>90</v>
      </c>
      <c r="C8" s="17">
        <v>40964.565253572757</v>
      </c>
      <c r="D8" s="14">
        <f t="shared" si="0"/>
        <v>3.3828752065419264E-3</v>
      </c>
    </row>
    <row r="9" spans="1:6" ht="16.5" thickTop="1" thickBot="1" x14ac:dyDescent="0.3">
      <c r="A9" s="15">
        <v>5</v>
      </c>
      <c r="B9" s="16" t="s">
        <v>91</v>
      </c>
      <c r="C9" s="17">
        <v>70216.966951951646</v>
      </c>
      <c r="D9" s="14">
        <f t="shared" si="0"/>
        <v>5.7985538259707082E-3</v>
      </c>
    </row>
    <row r="10" spans="1:6" ht="16.5" thickTop="1" thickBot="1" x14ac:dyDescent="0.3">
      <c r="A10" s="15">
        <v>6</v>
      </c>
      <c r="B10" s="16" t="s">
        <v>92</v>
      </c>
      <c r="C10" s="17">
        <v>636112.68551023968</v>
      </c>
      <c r="D10" s="14">
        <f t="shared" si="0"/>
        <v>5.2530517999131277E-2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2956.4391961038573</v>
      </c>
      <c r="D12" s="14">
        <f t="shared" si="0"/>
        <v>2.4414429383639593E-4</v>
      </c>
    </row>
    <row r="13" spans="1:6" ht="16.5" thickTop="1" thickBot="1" x14ac:dyDescent="0.3">
      <c r="A13" s="15">
        <v>9</v>
      </c>
      <c r="B13" s="16" t="s">
        <v>95</v>
      </c>
      <c r="C13" s="17">
        <v>32170.256480512311</v>
      </c>
      <c r="D13" s="14">
        <f t="shared" si="0"/>
        <v>2.6566365921954541E-3</v>
      </c>
    </row>
    <row r="14" spans="1:6" ht="16.5" thickTop="1" thickBot="1" x14ac:dyDescent="0.3">
      <c r="A14" s="15">
        <v>10</v>
      </c>
      <c r="B14" s="16" t="s">
        <v>96</v>
      </c>
      <c r="C14" s="17">
        <v>433577.85635937803</v>
      </c>
      <c r="D14" s="14">
        <f t="shared" si="0"/>
        <v>3.5805085964040931E-2</v>
      </c>
    </row>
    <row r="15" spans="1:6" ht="16.5" thickTop="1" thickBot="1" x14ac:dyDescent="0.3">
      <c r="A15" s="15">
        <v>11</v>
      </c>
      <c r="B15" s="16" t="s">
        <v>97</v>
      </c>
      <c r="C15" s="17">
        <v>7347.0838359094832</v>
      </c>
      <c r="D15" s="14">
        <f t="shared" si="0"/>
        <v>6.0672602272314989E-4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334886.16803618235</v>
      </c>
      <c r="D17" s="14">
        <f t="shared" si="0"/>
        <v>2.7655074766468557E-2</v>
      </c>
    </row>
    <row r="18" spans="1:4" ht="16.5" thickTop="1" thickBot="1" x14ac:dyDescent="0.3">
      <c r="A18" s="15">
        <v>14</v>
      </c>
      <c r="B18" s="16" t="s">
        <v>100</v>
      </c>
      <c r="C18" s="17">
        <v>5682491.5900629573</v>
      </c>
      <c r="D18" s="14">
        <f t="shared" si="0"/>
        <v>0.46926312515254687</v>
      </c>
    </row>
    <row r="19" spans="1:4" ht="16.5" thickTop="1" thickBot="1" x14ac:dyDescent="0.3">
      <c r="A19" s="15">
        <v>15</v>
      </c>
      <c r="B19" s="16" t="s">
        <v>101</v>
      </c>
      <c r="C19" s="17">
        <v>3332.2637557045737</v>
      </c>
      <c r="D19" s="14">
        <f t="shared" si="0"/>
        <v>2.7518008237248739E-4</v>
      </c>
    </row>
    <row r="20" spans="1:4" ht="16.5" thickTop="1" thickBot="1" x14ac:dyDescent="0.3">
      <c r="A20" s="15">
        <v>16</v>
      </c>
      <c r="B20" s="16" t="s">
        <v>102</v>
      </c>
      <c r="C20" s="17">
        <v>1632587.9206682926</v>
      </c>
      <c r="D20" s="14">
        <f t="shared" si="0"/>
        <v>0.13481996367206472</v>
      </c>
    </row>
    <row r="21" spans="1:4" ht="16.5" thickTop="1" thickBot="1" x14ac:dyDescent="0.3">
      <c r="A21" s="15">
        <v>17</v>
      </c>
      <c r="B21" s="16" t="s">
        <v>103</v>
      </c>
      <c r="C21" s="17">
        <v>802041.31825474766</v>
      </c>
      <c r="D21" s="14">
        <f t="shared" si="0"/>
        <v>6.6232991204747474E-2</v>
      </c>
    </row>
    <row r="22" spans="1:4" ht="16.5" thickTop="1" thickBot="1" x14ac:dyDescent="0.3">
      <c r="A22" s="15">
        <v>18</v>
      </c>
      <c r="B22" s="16" t="s">
        <v>104</v>
      </c>
      <c r="C22" s="17">
        <v>2328469.6223651702</v>
      </c>
      <c r="D22" s="14">
        <f t="shared" si="0"/>
        <v>0.19228623826291394</v>
      </c>
    </row>
    <row r="23" spans="1:4" ht="16.5" thickTop="1" thickBot="1" x14ac:dyDescent="0.3">
      <c r="A23" s="31"/>
      <c r="B23" s="18" t="s">
        <v>105</v>
      </c>
      <c r="C23" s="19">
        <f>SUM(C5:C22)</f>
        <v>12109392.972686075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782.37594716846093</v>
      </c>
      <c r="D5" s="14">
        <f>C5/C$23</f>
        <v>2.2637374340862226E-5</v>
      </c>
    </row>
    <row r="6" spans="1:6" ht="16.5" thickTop="1" thickBot="1" x14ac:dyDescent="0.3">
      <c r="A6" s="15">
        <v>2</v>
      </c>
      <c r="B6" s="16" t="s">
        <v>88</v>
      </c>
      <c r="C6" s="17">
        <v>32559.944345045002</v>
      </c>
      <c r="D6" s="14">
        <f t="shared" ref="D6:D23" si="0">C6/C$23</f>
        <v>9.4209395281641731E-4</v>
      </c>
    </row>
    <row r="7" spans="1:6" ht="16.5" thickTop="1" thickBot="1" x14ac:dyDescent="0.3">
      <c r="A7" s="15">
        <v>3</v>
      </c>
      <c r="B7" s="16" t="s">
        <v>89</v>
      </c>
      <c r="C7" s="17">
        <v>699405.47101605171</v>
      </c>
      <c r="D7" s="14">
        <f t="shared" si="0"/>
        <v>2.02366950578407E-2</v>
      </c>
    </row>
    <row r="8" spans="1:6" ht="16.5" thickTop="1" thickBot="1" x14ac:dyDescent="0.3">
      <c r="A8" s="15">
        <v>4</v>
      </c>
      <c r="B8" s="16" t="s">
        <v>90</v>
      </c>
      <c r="C8" s="17">
        <v>1122968.3953547971</v>
      </c>
      <c r="D8" s="14">
        <f t="shared" si="0"/>
        <v>3.2492123550841037E-2</v>
      </c>
    </row>
    <row r="9" spans="1:6" ht="16.5" thickTop="1" thickBot="1" x14ac:dyDescent="0.3">
      <c r="A9" s="15">
        <v>5</v>
      </c>
      <c r="B9" s="16" t="s">
        <v>91</v>
      </c>
      <c r="C9" s="17">
        <v>952042.28705167619</v>
      </c>
      <c r="D9" s="14">
        <f t="shared" si="0"/>
        <v>2.7546523788619093E-2</v>
      </c>
    </row>
    <row r="10" spans="1:6" ht="16.5" thickTop="1" thickBot="1" x14ac:dyDescent="0.3">
      <c r="A10" s="15">
        <v>6</v>
      </c>
      <c r="B10" s="16" t="s">
        <v>92</v>
      </c>
      <c r="C10" s="17">
        <v>391051.53403547325</v>
      </c>
      <c r="D10" s="14">
        <f t="shared" si="0"/>
        <v>1.1314739409573569E-2</v>
      </c>
    </row>
    <row r="11" spans="1:6" ht="16.5" thickTop="1" thickBot="1" x14ac:dyDescent="0.3">
      <c r="A11" s="15">
        <v>7</v>
      </c>
      <c r="B11" s="16" t="s">
        <v>93</v>
      </c>
      <c r="C11" s="17">
        <v>161301.67074328172</v>
      </c>
      <c r="D11" s="14">
        <f t="shared" si="0"/>
        <v>4.6671249488654653E-3</v>
      </c>
    </row>
    <row r="12" spans="1:6" ht="16.5" thickTop="1" thickBot="1" x14ac:dyDescent="0.3">
      <c r="A12" s="15">
        <v>8</v>
      </c>
      <c r="B12" s="16" t="s">
        <v>94</v>
      </c>
      <c r="C12" s="17">
        <v>2976.5679498878117</v>
      </c>
      <c r="D12" s="14">
        <f t="shared" si="0"/>
        <v>8.6124430558592608E-5</v>
      </c>
    </row>
    <row r="13" spans="1:6" ht="16.5" thickTop="1" thickBot="1" x14ac:dyDescent="0.3">
      <c r="A13" s="15">
        <v>9</v>
      </c>
      <c r="B13" s="16" t="s">
        <v>95</v>
      </c>
      <c r="C13" s="17">
        <v>10776.920758491851</v>
      </c>
      <c r="D13" s="14">
        <f t="shared" si="0"/>
        <v>3.1182092232605313E-4</v>
      </c>
    </row>
    <row r="14" spans="1:6" ht="16.5" thickTop="1" thickBot="1" x14ac:dyDescent="0.3">
      <c r="A14" s="15">
        <v>10</v>
      </c>
      <c r="B14" s="16" t="s">
        <v>96</v>
      </c>
      <c r="C14" s="17">
        <v>3514748.8082658565</v>
      </c>
      <c r="D14" s="14">
        <f t="shared" si="0"/>
        <v>0.10169623027749056</v>
      </c>
    </row>
    <row r="15" spans="1:6" ht="16.5" thickTop="1" thickBot="1" x14ac:dyDescent="0.3">
      <c r="A15" s="15">
        <v>11</v>
      </c>
      <c r="B15" s="16" t="s">
        <v>97</v>
      </c>
      <c r="C15" s="17">
        <v>1068831.4003215823</v>
      </c>
      <c r="D15" s="14">
        <f t="shared" si="0"/>
        <v>3.0925716215989264E-2</v>
      </c>
    </row>
    <row r="16" spans="1:6" ht="16.5" thickTop="1" thickBot="1" x14ac:dyDescent="0.3">
      <c r="A16" s="15">
        <v>12</v>
      </c>
      <c r="B16" s="16" t="s">
        <v>98</v>
      </c>
      <c r="C16" s="17">
        <v>4172341.3469365444</v>
      </c>
      <c r="D16" s="14">
        <f t="shared" si="0"/>
        <v>0.12072310414231427</v>
      </c>
    </row>
    <row r="17" spans="1:4" ht="16.5" thickTop="1" thickBot="1" x14ac:dyDescent="0.3">
      <c r="A17" s="15">
        <v>13</v>
      </c>
      <c r="B17" s="16" t="s">
        <v>99</v>
      </c>
      <c r="C17" s="17">
        <v>602374.20016005612</v>
      </c>
      <c r="D17" s="14">
        <f t="shared" si="0"/>
        <v>1.742917878757912E-2</v>
      </c>
    </row>
    <row r="18" spans="1:4" ht="16.5" thickTop="1" thickBot="1" x14ac:dyDescent="0.3">
      <c r="A18" s="15">
        <v>14</v>
      </c>
      <c r="B18" s="16" t="s">
        <v>100</v>
      </c>
      <c r="C18" s="17">
        <v>11358469.622791998</v>
      </c>
      <c r="D18" s="14">
        <f t="shared" si="0"/>
        <v>0.32864753795286394</v>
      </c>
    </row>
    <row r="19" spans="1:4" ht="16.5" thickTop="1" thickBot="1" x14ac:dyDescent="0.3">
      <c r="A19" s="15">
        <v>15</v>
      </c>
      <c r="B19" s="16" t="s">
        <v>101</v>
      </c>
      <c r="C19" s="17">
        <v>191725.47271834541</v>
      </c>
      <c r="D19" s="14">
        <f t="shared" si="0"/>
        <v>5.5474114616018881E-3</v>
      </c>
    </row>
    <row r="20" spans="1:4" ht="16.5" thickTop="1" thickBot="1" x14ac:dyDescent="0.3">
      <c r="A20" s="15">
        <v>16</v>
      </c>
      <c r="B20" s="16" t="s">
        <v>102</v>
      </c>
      <c r="C20" s="17">
        <v>5282740.5686668456</v>
      </c>
      <c r="D20" s="14">
        <f t="shared" si="0"/>
        <v>0.15285154947742952</v>
      </c>
    </row>
    <row r="21" spans="1:4" ht="16.5" thickTop="1" thickBot="1" x14ac:dyDescent="0.3">
      <c r="A21" s="15">
        <v>17</v>
      </c>
      <c r="B21" s="16" t="s">
        <v>103</v>
      </c>
      <c r="C21" s="17">
        <v>1989445.8345429637</v>
      </c>
      <c r="D21" s="14">
        <f t="shared" si="0"/>
        <v>5.756290214494672E-2</v>
      </c>
    </row>
    <row r="22" spans="1:4" ht="16.5" thickTop="1" thickBot="1" x14ac:dyDescent="0.3">
      <c r="A22" s="15">
        <v>18</v>
      </c>
      <c r="B22" s="16" t="s">
        <v>104</v>
      </c>
      <c r="C22" s="17">
        <v>3006707.279345837</v>
      </c>
      <c r="D22" s="14">
        <f t="shared" si="0"/>
        <v>8.6996486104002901E-2</v>
      </c>
    </row>
    <row r="23" spans="1:4" ht="16.5" thickTop="1" thickBot="1" x14ac:dyDescent="0.3">
      <c r="A23" s="31"/>
      <c r="B23" s="18" t="s">
        <v>105</v>
      </c>
      <c r="C23" s="19">
        <f>SUM(C5:C22)</f>
        <v>34561249.700951904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86396.342401770075</v>
      </c>
      <c r="D5" s="14">
        <f>C5/C$23</f>
        <v>7.7936903861952015E-3</v>
      </c>
    </row>
    <row r="6" spans="1:6" ht="16.5" thickTop="1" thickBot="1" x14ac:dyDescent="0.3">
      <c r="A6" s="15">
        <v>2</v>
      </c>
      <c r="B6" s="16" t="s">
        <v>88</v>
      </c>
      <c r="C6" s="17">
        <v>10865.396897841018</v>
      </c>
      <c r="D6" s="14">
        <f t="shared" ref="D6:D23" si="0">C6/C$23</f>
        <v>9.8015190216158682E-4</v>
      </c>
    </row>
    <row r="7" spans="1:6" ht="16.5" thickTop="1" thickBot="1" x14ac:dyDescent="0.3">
      <c r="A7" s="15">
        <v>3</v>
      </c>
      <c r="B7" s="16" t="s">
        <v>89</v>
      </c>
      <c r="C7" s="17">
        <v>132472.70099175852</v>
      </c>
      <c r="D7" s="14">
        <f t="shared" si="0"/>
        <v>1.1950172744021478E-2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16643.370155270415</v>
      </c>
      <c r="D9" s="14">
        <f t="shared" si="0"/>
        <v>1.5013745995150094E-3</v>
      </c>
    </row>
    <row r="10" spans="1:6" ht="16.5" thickTop="1" thickBot="1" x14ac:dyDescent="0.3">
      <c r="A10" s="15">
        <v>6</v>
      </c>
      <c r="B10" s="16" t="s">
        <v>92</v>
      </c>
      <c r="C10" s="17">
        <v>190316.4183372666</v>
      </c>
      <c r="D10" s="14">
        <f t="shared" si="0"/>
        <v>1.7168171692183463E-2</v>
      </c>
    </row>
    <row r="11" spans="1:6" ht="16.5" thickTop="1" thickBot="1" x14ac:dyDescent="0.3">
      <c r="A11" s="15">
        <v>7</v>
      </c>
      <c r="B11" s="16" t="s">
        <v>93</v>
      </c>
      <c r="C11" s="17">
        <v>84943.24013861618</v>
      </c>
      <c r="D11" s="14">
        <f t="shared" si="0"/>
        <v>7.6626081109081746E-3</v>
      </c>
    </row>
    <row r="12" spans="1:6" ht="16.5" thickTop="1" thickBot="1" x14ac:dyDescent="0.3">
      <c r="A12" s="15">
        <v>8</v>
      </c>
      <c r="B12" s="16" t="s">
        <v>94</v>
      </c>
      <c r="C12" s="17">
        <v>2133.0877140834887</v>
      </c>
      <c r="D12" s="14">
        <f t="shared" si="0"/>
        <v>1.9242278953030055E-4</v>
      </c>
    </row>
    <row r="13" spans="1:6" ht="16.5" thickTop="1" thickBot="1" x14ac:dyDescent="0.3">
      <c r="A13" s="15">
        <v>9</v>
      </c>
      <c r="B13" s="16" t="s">
        <v>95</v>
      </c>
      <c r="C13" s="17">
        <v>4270.2467672319617</v>
      </c>
      <c r="D13" s="14">
        <f t="shared" si="0"/>
        <v>3.8521284873021454E-4</v>
      </c>
    </row>
    <row r="14" spans="1:6" ht="16.5" thickTop="1" thickBot="1" x14ac:dyDescent="0.3">
      <c r="A14" s="15">
        <v>10</v>
      </c>
      <c r="B14" s="16" t="s">
        <v>96</v>
      </c>
      <c r="C14" s="17">
        <v>1154967.2537367709</v>
      </c>
      <c r="D14" s="14">
        <f t="shared" si="0"/>
        <v>0.10418794281775202</v>
      </c>
    </row>
    <row r="15" spans="1:6" ht="16.5" thickTop="1" thickBot="1" x14ac:dyDescent="0.3">
      <c r="A15" s="15">
        <v>11</v>
      </c>
      <c r="B15" s="16" t="s">
        <v>97</v>
      </c>
      <c r="C15" s="17">
        <v>175020.65676392804</v>
      </c>
      <c r="D15" s="14">
        <f t="shared" si="0"/>
        <v>1.5788362933968944E-2</v>
      </c>
    </row>
    <row r="16" spans="1:6" ht="16.5" thickTop="1" thickBot="1" x14ac:dyDescent="0.3">
      <c r="A16" s="15">
        <v>12</v>
      </c>
      <c r="B16" s="16" t="s">
        <v>98</v>
      </c>
      <c r="C16" s="17">
        <v>1604.7457188597289</v>
      </c>
      <c r="D16" s="14">
        <f t="shared" si="0"/>
        <v>1.4476181437408556E-4</v>
      </c>
    </row>
    <row r="17" spans="1:4" ht="16.5" thickTop="1" thickBot="1" x14ac:dyDescent="0.3">
      <c r="A17" s="15">
        <v>13</v>
      </c>
      <c r="B17" s="16" t="s">
        <v>99</v>
      </c>
      <c r="C17" s="17">
        <v>360556.27314528869</v>
      </c>
      <c r="D17" s="14">
        <f t="shared" si="0"/>
        <v>3.2525265324626004E-2</v>
      </c>
    </row>
    <row r="18" spans="1:4" ht="16.5" thickTop="1" thickBot="1" x14ac:dyDescent="0.3">
      <c r="A18" s="15">
        <v>14</v>
      </c>
      <c r="B18" s="16" t="s">
        <v>100</v>
      </c>
      <c r="C18" s="17">
        <v>6078914.488811411</v>
      </c>
      <c r="D18" s="14">
        <f t="shared" si="0"/>
        <v>0.54837017508951347</v>
      </c>
    </row>
    <row r="19" spans="1:4" ht="16.5" thickTop="1" thickBot="1" x14ac:dyDescent="0.3">
      <c r="A19" s="15">
        <v>15</v>
      </c>
      <c r="B19" s="16" t="s">
        <v>101</v>
      </c>
      <c r="C19" s="17">
        <v>146277.83694160345</v>
      </c>
      <c r="D19" s="14">
        <f t="shared" si="0"/>
        <v>1.3195514298321118E-2</v>
      </c>
    </row>
    <row r="20" spans="1:4" ht="16.5" thickTop="1" thickBot="1" x14ac:dyDescent="0.3">
      <c r="A20" s="15">
        <v>16</v>
      </c>
      <c r="B20" s="16" t="s">
        <v>102</v>
      </c>
      <c r="C20" s="17">
        <v>1894128.8965946289</v>
      </c>
      <c r="D20" s="14">
        <f t="shared" si="0"/>
        <v>0.17086665663408498</v>
      </c>
    </row>
    <row r="21" spans="1:4" ht="16.5" thickTop="1" thickBot="1" x14ac:dyDescent="0.3">
      <c r="A21" s="15">
        <v>17</v>
      </c>
      <c r="B21" s="16" t="s">
        <v>103</v>
      </c>
      <c r="C21" s="17">
        <v>203473.95692737118</v>
      </c>
      <c r="D21" s="14">
        <f t="shared" si="0"/>
        <v>1.8355094415587893E-2</v>
      </c>
    </row>
    <row r="22" spans="1:4" ht="16.5" thickTop="1" thickBot="1" x14ac:dyDescent="0.3">
      <c r="A22" s="15">
        <v>18</v>
      </c>
      <c r="B22" s="16" t="s">
        <v>104</v>
      </c>
      <c r="C22" s="17">
        <v>542436.5148585157</v>
      </c>
      <c r="D22" s="14">
        <f t="shared" si="0"/>
        <v>4.893242159852626E-2</v>
      </c>
    </row>
    <row r="23" spans="1:4" ht="16.5" thickTop="1" thickBot="1" x14ac:dyDescent="0.3">
      <c r="A23" s="31"/>
      <c r="B23" s="18" t="s">
        <v>105</v>
      </c>
      <c r="C23" s="19">
        <f>SUM(C5:C22)</f>
        <v>11085421.426902214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141110.28875554627</v>
      </c>
      <c r="D5" s="14">
        <f>C5/C$23</f>
        <v>7.3544205520330742E-3</v>
      </c>
    </row>
    <row r="6" spans="1:6" ht="16.5" thickTop="1" thickBot="1" x14ac:dyDescent="0.3">
      <c r="A6" s="15">
        <v>2</v>
      </c>
      <c r="B6" s="16" t="s">
        <v>88</v>
      </c>
      <c r="C6" s="17">
        <v>3923.142098972653</v>
      </c>
      <c r="D6" s="14">
        <f t="shared" ref="D6:D23" si="0">C6/C$23</f>
        <v>2.044672797120658E-4</v>
      </c>
    </row>
    <row r="7" spans="1:6" ht="16.5" thickTop="1" thickBot="1" x14ac:dyDescent="0.3">
      <c r="A7" s="15">
        <v>3</v>
      </c>
      <c r="B7" s="16" t="s">
        <v>89</v>
      </c>
      <c r="C7" s="17">
        <v>324083.97936490877</v>
      </c>
      <c r="D7" s="14">
        <f t="shared" si="0"/>
        <v>1.6890688123776285E-2</v>
      </c>
    </row>
    <row r="8" spans="1:6" ht="16.5" thickTop="1" thickBot="1" x14ac:dyDescent="0.3">
      <c r="A8" s="15">
        <v>4</v>
      </c>
      <c r="B8" s="16" t="s">
        <v>90</v>
      </c>
      <c r="C8" s="17">
        <v>1790368.9699905841</v>
      </c>
      <c r="D8" s="14">
        <f t="shared" si="0"/>
        <v>9.3310887992237287E-2</v>
      </c>
    </row>
    <row r="9" spans="1:6" ht="16.5" thickTop="1" thickBot="1" x14ac:dyDescent="0.3">
      <c r="A9" s="15">
        <v>5</v>
      </c>
      <c r="B9" s="16" t="s">
        <v>91</v>
      </c>
      <c r="C9" s="17">
        <v>993951.23984356225</v>
      </c>
      <c r="D9" s="14">
        <f t="shared" si="0"/>
        <v>5.1802993888614916E-2</v>
      </c>
    </row>
    <row r="10" spans="1:6" ht="16.5" thickTop="1" thickBot="1" x14ac:dyDescent="0.3">
      <c r="A10" s="15">
        <v>6</v>
      </c>
      <c r="B10" s="16" t="s">
        <v>92</v>
      </c>
      <c r="C10" s="17">
        <v>327494.2517148077</v>
      </c>
      <c r="D10" s="14">
        <f t="shared" si="0"/>
        <v>1.7068425532432402E-2</v>
      </c>
    </row>
    <row r="11" spans="1:6" ht="16.5" thickTop="1" thickBot="1" x14ac:dyDescent="0.3">
      <c r="A11" s="15">
        <v>7</v>
      </c>
      <c r="B11" s="16" t="s">
        <v>93</v>
      </c>
      <c r="C11" s="17">
        <v>2661.3053501875311</v>
      </c>
      <c r="D11" s="14">
        <f t="shared" si="0"/>
        <v>1.3870256333017018E-4</v>
      </c>
    </row>
    <row r="12" spans="1:6" ht="16.5" thickTop="1" thickBot="1" x14ac:dyDescent="0.3">
      <c r="A12" s="15">
        <v>8</v>
      </c>
      <c r="B12" s="16" t="s">
        <v>94</v>
      </c>
      <c r="C12" s="17">
        <v>30396.573509577374</v>
      </c>
      <c r="D12" s="14">
        <f t="shared" si="0"/>
        <v>1.5842160547023434E-3</v>
      </c>
    </row>
    <row r="13" spans="1:6" ht="16.5" thickTop="1" thickBot="1" x14ac:dyDescent="0.3">
      <c r="A13" s="15">
        <v>9</v>
      </c>
      <c r="B13" s="16" t="s">
        <v>95</v>
      </c>
      <c r="C13" s="17">
        <v>19086.306497647474</v>
      </c>
      <c r="D13" s="14">
        <f t="shared" si="0"/>
        <v>9.9474479151460092E-4</v>
      </c>
    </row>
    <row r="14" spans="1:6" ht="16.5" thickTop="1" thickBot="1" x14ac:dyDescent="0.3">
      <c r="A14" s="15">
        <v>10</v>
      </c>
      <c r="B14" s="16" t="s">
        <v>96</v>
      </c>
      <c r="C14" s="17">
        <v>2096223.3654469135</v>
      </c>
      <c r="D14" s="14">
        <f t="shared" si="0"/>
        <v>0.10925148220199345</v>
      </c>
    </row>
    <row r="15" spans="1:6" ht="16.5" thickTop="1" thickBot="1" x14ac:dyDescent="0.3">
      <c r="A15" s="15">
        <v>11</v>
      </c>
      <c r="B15" s="16" t="s">
        <v>97</v>
      </c>
      <c r="C15" s="17">
        <v>173706.05354900277</v>
      </c>
      <c r="D15" s="14">
        <f t="shared" si="0"/>
        <v>9.0532545961013906E-3</v>
      </c>
    </row>
    <row r="16" spans="1:6" ht="16.5" thickTop="1" thickBot="1" x14ac:dyDescent="0.3">
      <c r="A16" s="15">
        <v>12</v>
      </c>
      <c r="B16" s="16" t="s">
        <v>98</v>
      </c>
      <c r="C16" s="17">
        <v>180128.33289501019</v>
      </c>
      <c r="D16" s="14">
        <f t="shared" si="0"/>
        <v>9.3879725222690402E-3</v>
      </c>
    </row>
    <row r="17" spans="1:4" ht="16.5" thickTop="1" thickBot="1" x14ac:dyDescent="0.3">
      <c r="A17" s="15">
        <v>13</v>
      </c>
      <c r="B17" s="16" t="s">
        <v>99</v>
      </c>
      <c r="C17" s="17">
        <v>408438.417788541</v>
      </c>
      <c r="D17" s="14">
        <f t="shared" si="0"/>
        <v>2.1287093382876047E-2</v>
      </c>
    </row>
    <row r="18" spans="1:4" ht="16.5" thickTop="1" thickBot="1" x14ac:dyDescent="0.3">
      <c r="A18" s="15">
        <v>14</v>
      </c>
      <c r="B18" s="16" t="s">
        <v>100</v>
      </c>
      <c r="C18" s="17">
        <v>6597752.7765277987</v>
      </c>
      <c r="D18" s="14">
        <f t="shared" si="0"/>
        <v>0.3438632933491334</v>
      </c>
    </row>
    <row r="19" spans="1:4" ht="16.5" thickTop="1" thickBot="1" x14ac:dyDescent="0.3">
      <c r="A19" s="15">
        <v>15</v>
      </c>
      <c r="B19" s="16" t="s">
        <v>101</v>
      </c>
      <c r="C19" s="17">
        <v>21193.262065256389</v>
      </c>
      <c r="D19" s="14">
        <f t="shared" si="0"/>
        <v>1.1045556172545098E-3</v>
      </c>
    </row>
    <row r="20" spans="1:4" ht="16.5" thickTop="1" thickBot="1" x14ac:dyDescent="0.3">
      <c r="A20" s="15">
        <v>16</v>
      </c>
      <c r="B20" s="16" t="s">
        <v>102</v>
      </c>
      <c r="C20" s="17">
        <v>3507256.6419083234</v>
      </c>
      <c r="D20" s="14">
        <f t="shared" si="0"/>
        <v>0.18279205971429396</v>
      </c>
    </row>
    <row r="21" spans="1:4" ht="16.5" thickTop="1" thickBot="1" x14ac:dyDescent="0.3">
      <c r="A21" s="15">
        <v>17</v>
      </c>
      <c r="B21" s="16" t="s">
        <v>103</v>
      </c>
      <c r="C21" s="17">
        <v>731749.04970194562</v>
      </c>
      <c r="D21" s="14">
        <f t="shared" si="0"/>
        <v>3.8137475994975169E-2</v>
      </c>
    </row>
    <row r="22" spans="1:4" ht="16.5" thickTop="1" thickBot="1" x14ac:dyDescent="0.3">
      <c r="A22" s="15">
        <v>18</v>
      </c>
      <c r="B22" s="16" t="s">
        <v>104</v>
      </c>
      <c r="C22" s="17">
        <v>1837614.9558643508</v>
      </c>
      <c r="D22" s="14">
        <f t="shared" si="0"/>
        <v>9.577326584274988E-2</v>
      </c>
    </row>
    <row r="23" spans="1:4" ht="16.5" thickTop="1" thickBot="1" x14ac:dyDescent="0.3">
      <c r="A23" s="31"/>
      <c r="B23" s="18" t="s">
        <v>105</v>
      </c>
      <c r="C23" s="19">
        <f>SUM(C5:C22)</f>
        <v>19187138.912872937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419844.47868052591</v>
      </c>
      <c r="D5" s="14">
        <f>C5/C$23</f>
        <v>1.5529742930564206E-2</v>
      </c>
    </row>
    <row r="6" spans="1:6" ht="16.5" thickTop="1" thickBot="1" x14ac:dyDescent="0.3">
      <c r="A6" s="15">
        <v>2</v>
      </c>
      <c r="B6" s="16" t="s">
        <v>88</v>
      </c>
      <c r="C6" s="17">
        <v>225258.36742380669</v>
      </c>
      <c r="D6" s="14">
        <f t="shared" ref="D6:D23" si="0">C6/C$23</f>
        <v>8.3321437262777499E-3</v>
      </c>
    </row>
    <row r="7" spans="1:6" ht="16.5" thickTop="1" thickBot="1" x14ac:dyDescent="0.3">
      <c r="A7" s="15">
        <v>3</v>
      </c>
      <c r="B7" s="16" t="s">
        <v>89</v>
      </c>
      <c r="C7" s="17">
        <v>689181.62469696009</v>
      </c>
      <c r="D7" s="14">
        <f t="shared" si="0"/>
        <v>2.5492328725267119E-2</v>
      </c>
    </row>
    <row r="8" spans="1:6" ht="16.5" thickTop="1" thickBot="1" x14ac:dyDescent="0.3">
      <c r="A8" s="15">
        <v>4</v>
      </c>
      <c r="B8" s="16" t="s">
        <v>90</v>
      </c>
      <c r="C8" s="17">
        <v>597167.1837221476</v>
      </c>
      <c r="D8" s="14">
        <f t="shared" si="0"/>
        <v>2.2088781252809452E-2</v>
      </c>
    </row>
    <row r="9" spans="1:6" ht="16.5" thickTop="1" thickBot="1" x14ac:dyDescent="0.3">
      <c r="A9" s="15">
        <v>5</v>
      </c>
      <c r="B9" s="16" t="s">
        <v>91</v>
      </c>
      <c r="C9" s="17">
        <v>473922.91850028536</v>
      </c>
      <c r="D9" s="14">
        <f t="shared" si="0"/>
        <v>1.7530065219251257E-2</v>
      </c>
    </row>
    <row r="10" spans="1:6" ht="16.5" thickTop="1" thickBot="1" x14ac:dyDescent="0.3">
      <c r="A10" s="15">
        <v>6</v>
      </c>
      <c r="B10" s="16" t="s">
        <v>92</v>
      </c>
      <c r="C10" s="17">
        <v>1180914.2846295135</v>
      </c>
      <c r="D10" s="14">
        <f t="shared" si="0"/>
        <v>4.3681163370216602E-2</v>
      </c>
    </row>
    <row r="11" spans="1:6" ht="16.5" thickTop="1" thickBot="1" x14ac:dyDescent="0.3">
      <c r="A11" s="15">
        <v>7</v>
      </c>
      <c r="B11" s="16" t="s">
        <v>93</v>
      </c>
      <c r="C11" s="17">
        <v>230220.70526400252</v>
      </c>
      <c r="D11" s="14">
        <f t="shared" si="0"/>
        <v>8.5156970058993999E-3</v>
      </c>
    </row>
    <row r="12" spans="1:6" ht="16.5" thickTop="1" thickBot="1" x14ac:dyDescent="0.3">
      <c r="A12" s="15">
        <v>8</v>
      </c>
      <c r="B12" s="16" t="s">
        <v>94</v>
      </c>
      <c r="C12" s="17">
        <v>15592.919517948776</v>
      </c>
      <c r="D12" s="14">
        <f t="shared" si="0"/>
        <v>5.7677079001194854E-4</v>
      </c>
    </row>
    <row r="13" spans="1:6" ht="16.5" thickTop="1" thickBot="1" x14ac:dyDescent="0.3">
      <c r="A13" s="15">
        <v>9</v>
      </c>
      <c r="B13" s="16" t="s">
        <v>95</v>
      </c>
      <c r="C13" s="17">
        <v>47919.113949374478</v>
      </c>
      <c r="D13" s="14">
        <f t="shared" si="0"/>
        <v>1.7724932894984302E-3</v>
      </c>
    </row>
    <row r="14" spans="1:6" ht="16.5" thickTop="1" thickBot="1" x14ac:dyDescent="0.3">
      <c r="A14" s="15">
        <v>10</v>
      </c>
      <c r="B14" s="16" t="s">
        <v>96</v>
      </c>
      <c r="C14" s="17">
        <v>3428973.3880959949</v>
      </c>
      <c r="D14" s="14">
        <f t="shared" si="0"/>
        <v>0.12683524003991284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1442784.8646649702</v>
      </c>
      <c r="D16" s="14">
        <f t="shared" si="0"/>
        <v>5.336756630162906E-2</v>
      </c>
    </row>
    <row r="17" spans="1:4" ht="16.5" thickTop="1" thickBot="1" x14ac:dyDescent="0.3">
      <c r="A17" s="15">
        <v>13</v>
      </c>
      <c r="B17" s="16" t="s">
        <v>99</v>
      </c>
      <c r="C17" s="17">
        <v>509696.1569244737</v>
      </c>
      <c r="D17" s="14">
        <f t="shared" si="0"/>
        <v>1.8853291377345295E-2</v>
      </c>
    </row>
    <row r="18" spans="1:4" ht="16.5" thickTop="1" thickBot="1" x14ac:dyDescent="0.3">
      <c r="A18" s="15">
        <v>14</v>
      </c>
      <c r="B18" s="16" t="s">
        <v>100</v>
      </c>
      <c r="C18" s="17">
        <v>10182660.31635909</v>
      </c>
      <c r="D18" s="14">
        <f t="shared" si="0"/>
        <v>0.37664922392046968</v>
      </c>
    </row>
    <row r="19" spans="1:4" ht="16.5" thickTop="1" thickBot="1" x14ac:dyDescent="0.3">
      <c r="A19" s="15">
        <v>15</v>
      </c>
      <c r="B19" s="16" t="s">
        <v>101</v>
      </c>
      <c r="C19" s="17">
        <v>455143.40855625476</v>
      </c>
      <c r="D19" s="14">
        <f t="shared" si="0"/>
        <v>1.6835424759266335E-2</v>
      </c>
    </row>
    <row r="20" spans="1:4" ht="16.5" thickTop="1" thickBot="1" x14ac:dyDescent="0.3">
      <c r="A20" s="15">
        <v>16</v>
      </c>
      <c r="B20" s="16" t="s">
        <v>102</v>
      </c>
      <c r="C20" s="17">
        <v>4061738.9465908026</v>
      </c>
      <c r="D20" s="14">
        <f t="shared" si="0"/>
        <v>0.15024077937110103</v>
      </c>
    </row>
    <row r="21" spans="1:4" ht="16.5" thickTop="1" thickBot="1" x14ac:dyDescent="0.3">
      <c r="A21" s="15">
        <v>17</v>
      </c>
      <c r="B21" s="16" t="s">
        <v>103</v>
      </c>
      <c r="C21" s="17">
        <v>1093129.2160222176</v>
      </c>
      <c r="D21" s="14">
        <f t="shared" si="0"/>
        <v>4.0434057315856378E-2</v>
      </c>
    </row>
    <row r="22" spans="1:4" ht="16.5" thickTop="1" thickBot="1" x14ac:dyDescent="0.3">
      <c r="A22" s="15">
        <v>18</v>
      </c>
      <c r="B22" s="16" t="s">
        <v>104</v>
      </c>
      <c r="C22" s="17">
        <v>1980715.5009673429</v>
      </c>
      <c r="D22" s="14">
        <f t="shared" si="0"/>
        <v>7.3265230604623185E-2</v>
      </c>
    </row>
    <row r="23" spans="1:4" ht="16.5" thickTop="1" thickBot="1" x14ac:dyDescent="0.3">
      <c r="A23" s="31"/>
      <c r="B23" s="18" t="s">
        <v>105</v>
      </c>
      <c r="C23" s="19">
        <f>SUM(C5:C22)</f>
        <v>27034863.394565713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22735488.874053538</v>
      </c>
      <c r="D5" s="14">
        <f>C5/C$23</f>
        <v>2.2650391769180711E-2</v>
      </c>
    </row>
    <row r="6" spans="1:6" ht="16.5" thickTop="1" thickBot="1" x14ac:dyDescent="0.3">
      <c r="A6" s="15">
        <v>2</v>
      </c>
      <c r="B6" s="16" t="s">
        <v>88</v>
      </c>
      <c r="C6" s="17">
        <v>15287531.927502926</v>
      </c>
      <c r="D6" s="14">
        <f t="shared" ref="D6:D23" si="0">C6/C$23</f>
        <v>1.5230311925993917E-2</v>
      </c>
    </row>
    <row r="7" spans="1:6" ht="16.5" thickTop="1" thickBot="1" x14ac:dyDescent="0.3">
      <c r="A7" s="15">
        <v>3</v>
      </c>
      <c r="B7" s="16" t="s">
        <v>89</v>
      </c>
      <c r="C7" s="17">
        <v>5675427.6159625957</v>
      </c>
      <c r="D7" s="14">
        <f t="shared" si="0"/>
        <v>5.6541849472120298E-3</v>
      </c>
    </row>
    <row r="8" spans="1:6" ht="16.5" thickTop="1" thickBot="1" x14ac:dyDescent="0.3">
      <c r="A8" s="15">
        <v>4</v>
      </c>
      <c r="B8" s="16" t="s">
        <v>90</v>
      </c>
      <c r="C8" s="17">
        <v>12688904.105262138</v>
      </c>
      <c r="D8" s="14">
        <f t="shared" si="0"/>
        <v>1.2641410558527851E-2</v>
      </c>
    </row>
    <row r="9" spans="1:6" ht="16.5" thickTop="1" thickBot="1" x14ac:dyDescent="0.3">
      <c r="A9" s="15">
        <v>5</v>
      </c>
      <c r="B9" s="16" t="s">
        <v>91</v>
      </c>
      <c r="C9" s="17">
        <v>7327789.3855108125</v>
      </c>
      <c r="D9" s="14">
        <f t="shared" si="0"/>
        <v>7.3003620596556627E-3</v>
      </c>
    </row>
    <row r="10" spans="1:6" ht="16.5" thickTop="1" thickBot="1" x14ac:dyDescent="0.3">
      <c r="A10" s="15">
        <v>6</v>
      </c>
      <c r="B10" s="16" t="s">
        <v>92</v>
      </c>
      <c r="C10" s="17">
        <v>67659128.103492439</v>
      </c>
      <c r="D10" s="14">
        <f t="shared" si="0"/>
        <v>6.7405885432893983E-2</v>
      </c>
    </row>
    <row r="11" spans="1:6" ht="16.5" thickTop="1" thickBot="1" x14ac:dyDescent="0.3">
      <c r="A11" s="15">
        <v>7</v>
      </c>
      <c r="B11" s="16" t="s">
        <v>93</v>
      </c>
      <c r="C11" s="17">
        <v>60005769.746178448</v>
      </c>
      <c r="D11" s="14">
        <f t="shared" si="0"/>
        <v>5.9781172979891502E-2</v>
      </c>
    </row>
    <row r="12" spans="1:6" ht="16.5" thickTop="1" thickBot="1" x14ac:dyDescent="0.3">
      <c r="A12" s="15">
        <v>8</v>
      </c>
      <c r="B12" s="16" t="s">
        <v>94</v>
      </c>
      <c r="C12" s="17">
        <v>34016826.182314791</v>
      </c>
      <c r="D12" s="14">
        <f t="shared" si="0"/>
        <v>3.3889503939933598E-2</v>
      </c>
    </row>
    <row r="13" spans="1:6" ht="16.5" thickTop="1" thickBot="1" x14ac:dyDescent="0.3">
      <c r="A13" s="15">
        <v>9</v>
      </c>
      <c r="B13" s="16" t="s">
        <v>95</v>
      </c>
      <c r="C13" s="17">
        <v>10748479.784802957</v>
      </c>
      <c r="D13" s="14">
        <f t="shared" si="0"/>
        <v>1.0708249090115116E-2</v>
      </c>
    </row>
    <row r="14" spans="1:6" ht="16.5" thickTop="1" thickBot="1" x14ac:dyDescent="0.3">
      <c r="A14" s="15">
        <v>10</v>
      </c>
      <c r="B14" s="16" t="s">
        <v>96</v>
      </c>
      <c r="C14" s="17">
        <v>213202066.65034038</v>
      </c>
      <c r="D14" s="14">
        <f t="shared" si="0"/>
        <v>0.21240406847553303</v>
      </c>
    </row>
    <row r="15" spans="1:6" ht="16.5" thickTop="1" thickBot="1" x14ac:dyDescent="0.3">
      <c r="A15" s="15">
        <v>11</v>
      </c>
      <c r="B15" s="16" t="s">
        <v>97</v>
      </c>
      <c r="C15" s="17">
        <v>1506344.3650829233</v>
      </c>
      <c r="D15" s="14">
        <f t="shared" si="0"/>
        <v>1.5007062393702917E-3</v>
      </c>
    </row>
    <row r="16" spans="1:6" ht="16.5" thickTop="1" thickBot="1" x14ac:dyDescent="0.3">
      <c r="A16" s="15">
        <v>12</v>
      </c>
      <c r="B16" s="16" t="s">
        <v>98</v>
      </c>
      <c r="C16" s="17">
        <v>123633872.53089114</v>
      </c>
      <c r="D16" s="14">
        <f t="shared" si="0"/>
        <v>0.12317112089731612</v>
      </c>
    </row>
    <row r="17" spans="1:4" ht="16.5" thickTop="1" thickBot="1" x14ac:dyDescent="0.3">
      <c r="A17" s="15">
        <v>13</v>
      </c>
      <c r="B17" s="16" t="s">
        <v>99</v>
      </c>
      <c r="C17" s="17">
        <v>18110093.528724398</v>
      </c>
      <c r="D17" s="14">
        <f t="shared" si="0"/>
        <v>1.8042308906330407E-2</v>
      </c>
    </row>
    <row r="18" spans="1:4" ht="16.5" thickTop="1" thickBot="1" x14ac:dyDescent="0.3">
      <c r="A18" s="15">
        <v>14</v>
      </c>
      <c r="B18" s="16" t="s">
        <v>100</v>
      </c>
      <c r="C18" s="17">
        <v>90734445.09750782</v>
      </c>
      <c r="D18" s="14">
        <f t="shared" si="0"/>
        <v>9.0394833372736336E-2</v>
      </c>
    </row>
    <row r="19" spans="1:4" ht="16.5" thickTop="1" thickBot="1" x14ac:dyDescent="0.3">
      <c r="A19" s="15">
        <v>15</v>
      </c>
      <c r="B19" s="16" t="s">
        <v>101</v>
      </c>
      <c r="C19" s="17">
        <v>25367363.631249029</v>
      </c>
      <c r="D19" s="14">
        <f t="shared" si="0"/>
        <v>2.5272415630999995E-2</v>
      </c>
    </row>
    <row r="20" spans="1:4" ht="16.5" thickTop="1" thickBot="1" x14ac:dyDescent="0.3">
      <c r="A20" s="15">
        <v>16</v>
      </c>
      <c r="B20" s="16" t="s">
        <v>102</v>
      </c>
      <c r="C20" s="17">
        <v>43369535.45254489</v>
      </c>
      <c r="D20" s="14">
        <f t="shared" si="0"/>
        <v>4.3207206772166135E-2</v>
      </c>
    </row>
    <row r="21" spans="1:4" ht="16.5" thickTop="1" thickBot="1" x14ac:dyDescent="0.3">
      <c r="A21" s="15">
        <v>17</v>
      </c>
      <c r="B21" s="16" t="s">
        <v>103</v>
      </c>
      <c r="C21" s="17">
        <v>173771360.81839135</v>
      </c>
      <c r="D21" s="14">
        <f t="shared" si="0"/>
        <v>0.17312094860172983</v>
      </c>
    </row>
    <row r="22" spans="1:4" ht="16.5" thickTop="1" thickBot="1" x14ac:dyDescent="0.3">
      <c r="A22" s="15">
        <v>18</v>
      </c>
      <c r="B22" s="16" t="s">
        <v>104</v>
      </c>
      <c r="C22" s="17">
        <v>77916553.789733723</v>
      </c>
      <c r="D22" s="14">
        <f t="shared" si="0"/>
        <v>7.7624918400413329E-2</v>
      </c>
    </row>
    <row r="23" spans="1:4" ht="16.5" thickTop="1" thickBot="1" x14ac:dyDescent="0.3">
      <c r="A23" s="31"/>
      <c r="B23" s="18" t="s">
        <v>105</v>
      </c>
      <c r="C23" s="19">
        <f>SUM(C5:C22)</f>
        <v>1003756981.5895464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73314.621331535949</v>
      </c>
      <c r="D6" s="14">
        <f t="shared" ref="D6:D23" si="0">C6/C$23</f>
        <v>3.0564561578498278E-3</v>
      </c>
    </row>
    <row r="7" spans="1:6" ht="16.5" thickTop="1" thickBot="1" x14ac:dyDescent="0.3">
      <c r="A7" s="15">
        <v>3</v>
      </c>
      <c r="B7" s="16" t="s">
        <v>89</v>
      </c>
      <c r="C7" s="17">
        <v>672501.91263643675</v>
      </c>
      <c r="D7" s="14">
        <f t="shared" si="0"/>
        <v>2.8036325833947558E-2</v>
      </c>
    </row>
    <row r="8" spans="1:6" ht="16.5" thickTop="1" thickBot="1" x14ac:dyDescent="0.3">
      <c r="A8" s="15">
        <v>4</v>
      </c>
      <c r="B8" s="16" t="s">
        <v>90</v>
      </c>
      <c r="C8" s="17">
        <v>1258157.694429778</v>
      </c>
      <c r="D8" s="14">
        <f t="shared" si="0"/>
        <v>5.2452072490373911E-2</v>
      </c>
    </row>
    <row r="9" spans="1:6" ht="16.5" thickTop="1" thickBot="1" x14ac:dyDescent="0.3">
      <c r="A9" s="15">
        <v>5</v>
      </c>
      <c r="B9" s="16" t="s">
        <v>91</v>
      </c>
      <c r="C9" s="17">
        <v>587019.54092028167</v>
      </c>
      <c r="D9" s="14">
        <f t="shared" si="0"/>
        <v>2.4472601208842457E-2</v>
      </c>
    </row>
    <row r="10" spans="1:6" ht="16.5" thickTop="1" thickBot="1" x14ac:dyDescent="0.3">
      <c r="A10" s="15">
        <v>6</v>
      </c>
      <c r="B10" s="16" t="s">
        <v>92</v>
      </c>
      <c r="C10" s="17">
        <v>547037.43538008793</v>
      </c>
      <c r="D10" s="14">
        <f t="shared" si="0"/>
        <v>2.2805763810480811E-2</v>
      </c>
    </row>
    <row r="11" spans="1:6" ht="16.5" thickTop="1" thickBot="1" x14ac:dyDescent="0.3">
      <c r="A11" s="15">
        <v>7</v>
      </c>
      <c r="B11" s="16" t="s">
        <v>93</v>
      </c>
      <c r="C11" s="17">
        <v>111468.95486064974</v>
      </c>
      <c r="D11" s="14">
        <f t="shared" si="0"/>
        <v>4.6470944990936866E-3</v>
      </c>
    </row>
    <row r="12" spans="1:6" ht="16.5" thickTop="1" thickBot="1" x14ac:dyDescent="0.3">
      <c r="A12" s="15">
        <v>8</v>
      </c>
      <c r="B12" s="16" t="s">
        <v>94</v>
      </c>
      <c r="C12" s="17">
        <v>14530.368180230689</v>
      </c>
      <c r="D12" s="14">
        <f t="shared" si="0"/>
        <v>6.0576502331585952E-4</v>
      </c>
    </row>
    <row r="13" spans="1:6" ht="16.5" thickTop="1" thickBot="1" x14ac:dyDescent="0.3">
      <c r="A13" s="15">
        <v>9</v>
      </c>
      <c r="B13" s="16" t="s">
        <v>95</v>
      </c>
      <c r="C13" s="17">
        <v>95166.640437046692</v>
      </c>
      <c r="D13" s="14">
        <f t="shared" si="0"/>
        <v>3.9674577717633821E-3</v>
      </c>
    </row>
    <row r="14" spans="1:6" ht="16.5" thickTop="1" thickBot="1" x14ac:dyDescent="0.3">
      <c r="A14" s="15">
        <v>10</v>
      </c>
      <c r="B14" s="16" t="s">
        <v>96</v>
      </c>
      <c r="C14" s="17">
        <v>2279002.1526934714</v>
      </c>
      <c r="D14" s="14">
        <f t="shared" si="0"/>
        <v>9.5010654584895507E-2</v>
      </c>
    </row>
    <row r="15" spans="1:6" ht="16.5" thickTop="1" thickBot="1" x14ac:dyDescent="0.3">
      <c r="A15" s="15">
        <v>11</v>
      </c>
      <c r="B15" s="16" t="s">
        <v>97</v>
      </c>
      <c r="C15" s="17">
        <v>103520.41124796463</v>
      </c>
      <c r="D15" s="14">
        <f t="shared" si="0"/>
        <v>4.315723012346619E-3</v>
      </c>
    </row>
    <row r="16" spans="1:6" ht="16.5" thickTop="1" thickBot="1" x14ac:dyDescent="0.3">
      <c r="A16" s="15">
        <v>12</v>
      </c>
      <c r="B16" s="16" t="s">
        <v>98</v>
      </c>
      <c r="C16" s="17">
        <v>536.78188654067264</v>
      </c>
      <c r="D16" s="14">
        <f t="shared" si="0"/>
        <v>2.2378214232605852E-5</v>
      </c>
    </row>
    <row r="17" spans="1:4" ht="16.5" thickTop="1" thickBot="1" x14ac:dyDescent="0.3">
      <c r="A17" s="15">
        <v>13</v>
      </c>
      <c r="B17" s="16" t="s">
        <v>99</v>
      </c>
      <c r="C17" s="17">
        <v>642431.68970629398</v>
      </c>
      <c r="D17" s="14">
        <f t="shared" si="0"/>
        <v>2.6782710710885903E-2</v>
      </c>
    </row>
    <row r="18" spans="1:4" ht="16.5" thickTop="1" thickBot="1" x14ac:dyDescent="0.3">
      <c r="A18" s="15">
        <v>14</v>
      </c>
      <c r="B18" s="16" t="s">
        <v>100</v>
      </c>
      <c r="C18" s="17">
        <v>11028198.603664139</v>
      </c>
      <c r="D18" s="14">
        <f t="shared" si="0"/>
        <v>0.45976102610873243</v>
      </c>
    </row>
    <row r="19" spans="1:4" ht="16.5" thickTop="1" thickBot="1" x14ac:dyDescent="0.3">
      <c r="A19" s="15">
        <v>15</v>
      </c>
      <c r="B19" s="16" t="s">
        <v>101</v>
      </c>
      <c r="C19" s="17">
        <v>214438.95569676161</v>
      </c>
      <c r="D19" s="14">
        <f t="shared" si="0"/>
        <v>8.939871129639539E-3</v>
      </c>
    </row>
    <row r="20" spans="1:4" ht="16.5" thickTop="1" thickBot="1" x14ac:dyDescent="0.3">
      <c r="A20" s="15">
        <v>16</v>
      </c>
      <c r="B20" s="16" t="s">
        <v>102</v>
      </c>
      <c r="C20" s="17">
        <v>4131780.6561601204</v>
      </c>
      <c r="D20" s="14">
        <f t="shared" si="0"/>
        <v>0.17225222199945078</v>
      </c>
    </row>
    <row r="21" spans="1:4" ht="16.5" thickTop="1" thickBot="1" x14ac:dyDescent="0.3">
      <c r="A21" s="15">
        <v>17</v>
      </c>
      <c r="B21" s="16" t="s">
        <v>103</v>
      </c>
      <c r="C21" s="17">
        <v>556509.55318031064</v>
      </c>
      <c r="D21" s="14">
        <f t="shared" si="0"/>
        <v>2.3200652473240858E-2</v>
      </c>
    </row>
    <row r="22" spans="1:4" ht="16.5" thickTop="1" thickBot="1" x14ac:dyDescent="0.3">
      <c r="A22" s="15">
        <v>18</v>
      </c>
      <c r="B22" s="16" t="s">
        <v>104</v>
      </c>
      <c r="C22" s="17">
        <v>1671190.1668629677</v>
      </c>
      <c r="D22" s="14">
        <f t="shared" si="0"/>
        <v>6.9671224970908358E-2</v>
      </c>
    </row>
    <row r="23" spans="1:4" ht="16.5" thickTop="1" thickBot="1" x14ac:dyDescent="0.3">
      <c r="A23" s="32"/>
      <c r="B23" s="33" t="s">
        <v>105</v>
      </c>
      <c r="C23" s="34">
        <f>SUM(C5:C22)</f>
        <v>23986806.139274616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487285.34003805183</v>
      </c>
      <c r="D5" s="14">
        <f>C5/C$23</f>
        <v>1.2193450501876564E-2</v>
      </c>
    </row>
    <row r="6" spans="1:6" ht="16.5" thickTop="1" thickBot="1" x14ac:dyDescent="0.3">
      <c r="A6" s="15">
        <v>2</v>
      </c>
      <c r="B6" s="16" t="s">
        <v>88</v>
      </c>
      <c r="C6" s="17">
        <v>201063.08679892679</v>
      </c>
      <c r="D6" s="14">
        <f t="shared" ref="D6:D23" si="0">C6/C$23</f>
        <v>5.0312467771876264E-3</v>
      </c>
    </row>
    <row r="7" spans="1:6" ht="16.5" thickTop="1" thickBot="1" x14ac:dyDescent="0.3">
      <c r="A7" s="15">
        <v>3</v>
      </c>
      <c r="B7" s="16" t="s">
        <v>89</v>
      </c>
      <c r="C7" s="17">
        <v>609482.1994436552</v>
      </c>
      <c r="D7" s="14">
        <f t="shared" si="0"/>
        <v>1.5251209958647089E-2</v>
      </c>
    </row>
    <row r="8" spans="1:6" ht="16.5" thickTop="1" thickBot="1" x14ac:dyDescent="0.3">
      <c r="A8" s="15">
        <v>4</v>
      </c>
      <c r="B8" s="16" t="s">
        <v>90</v>
      </c>
      <c r="C8" s="17">
        <v>1270127.3622900664</v>
      </c>
      <c r="D8" s="14">
        <f t="shared" si="0"/>
        <v>3.1782682241073737E-2</v>
      </c>
    </row>
    <row r="9" spans="1:6" ht="16.5" thickTop="1" thickBot="1" x14ac:dyDescent="0.3">
      <c r="A9" s="15">
        <v>5</v>
      </c>
      <c r="B9" s="16" t="s">
        <v>91</v>
      </c>
      <c r="C9" s="17">
        <v>1008655.8437915429</v>
      </c>
      <c r="D9" s="14">
        <f t="shared" si="0"/>
        <v>2.5239821710499842E-2</v>
      </c>
    </row>
    <row r="10" spans="1:6" ht="16.5" thickTop="1" thickBot="1" x14ac:dyDescent="0.3">
      <c r="A10" s="15">
        <v>6</v>
      </c>
      <c r="B10" s="16" t="s">
        <v>92</v>
      </c>
      <c r="C10" s="17">
        <v>1364763.8226522077</v>
      </c>
      <c r="D10" s="14">
        <f t="shared" si="0"/>
        <v>3.415079164286379E-2</v>
      </c>
    </row>
    <row r="11" spans="1:6" ht="16.5" thickTop="1" thickBot="1" x14ac:dyDescent="0.3">
      <c r="A11" s="15">
        <v>7</v>
      </c>
      <c r="B11" s="16" t="s">
        <v>93</v>
      </c>
      <c r="C11" s="17">
        <v>344472.68406568095</v>
      </c>
      <c r="D11" s="14">
        <f t="shared" si="0"/>
        <v>8.6198173375694916E-3</v>
      </c>
    </row>
    <row r="12" spans="1:6" ht="16.5" thickTop="1" thickBot="1" x14ac:dyDescent="0.3">
      <c r="A12" s="15">
        <v>8</v>
      </c>
      <c r="B12" s="16" t="s">
        <v>94</v>
      </c>
      <c r="C12" s="17">
        <v>197012.55133424973</v>
      </c>
      <c r="D12" s="14">
        <f t="shared" si="0"/>
        <v>4.9298893185561431E-3</v>
      </c>
    </row>
    <row r="13" spans="1:6" ht="16.5" thickTop="1" thickBot="1" x14ac:dyDescent="0.3">
      <c r="A13" s="15">
        <v>9</v>
      </c>
      <c r="B13" s="16" t="s">
        <v>95</v>
      </c>
      <c r="C13" s="17">
        <v>230913.15053499967</v>
      </c>
      <c r="D13" s="14">
        <f t="shared" si="0"/>
        <v>5.7781916260009371E-3</v>
      </c>
    </row>
    <row r="14" spans="1:6" ht="16.5" thickTop="1" thickBot="1" x14ac:dyDescent="0.3">
      <c r="A14" s="15">
        <v>10</v>
      </c>
      <c r="B14" s="16" t="s">
        <v>96</v>
      </c>
      <c r="C14" s="17">
        <v>5311483.9813382402</v>
      </c>
      <c r="D14" s="14">
        <f t="shared" si="0"/>
        <v>0.13291045655693356</v>
      </c>
    </row>
    <row r="15" spans="1:6" ht="16.5" thickTop="1" thickBot="1" x14ac:dyDescent="0.3">
      <c r="A15" s="15">
        <v>11</v>
      </c>
      <c r="B15" s="16" t="s">
        <v>97</v>
      </c>
      <c r="C15" s="17">
        <v>1796443.3930729365</v>
      </c>
      <c r="D15" s="14">
        <f t="shared" si="0"/>
        <v>4.4952806483255781E-2</v>
      </c>
    </row>
    <row r="16" spans="1:6" ht="16.5" thickTop="1" thickBot="1" x14ac:dyDescent="0.3">
      <c r="A16" s="15">
        <v>12</v>
      </c>
      <c r="B16" s="16" t="s">
        <v>98</v>
      </c>
      <c r="C16" s="17">
        <v>3191211.5017632144</v>
      </c>
      <c r="D16" s="14">
        <f t="shared" si="0"/>
        <v>7.9854402114232129E-2</v>
      </c>
    </row>
    <row r="17" spans="1:4" ht="16.5" thickTop="1" thickBot="1" x14ac:dyDescent="0.3">
      <c r="A17" s="15">
        <v>13</v>
      </c>
      <c r="B17" s="16" t="s">
        <v>99</v>
      </c>
      <c r="C17" s="17">
        <v>1214739.92809986</v>
      </c>
      <c r="D17" s="14">
        <f t="shared" si="0"/>
        <v>3.0396710036017269E-2</v>
      </c>
    </row>
    <row r="18" spans="1:4" ht="16.5" thickTop="1" thickBot="1" x14ac:dyDescent="0.3">
      <c r="A18" s="15">
        <v>14</v>
      </c>
      <c r="B18" s="16" t="s">
        <v>100</v>
      </c>
      <c r="C18" s="17">
        <v>12609146.990349798</v>
      </c>
      <c r="D18" s="14">
        <f t="shared" si="0"/>
        <v>0.31552151699394432</v>
      </c>
    </row>
    <row r="19" spans="1:4" ht="16.5" thickTop="1" thickBot="1" x14ac:dyDescent="0.3">
      <c r="A19" s="15">
        <v>15</v>
      </c>
      <c r="B19" s="16" t="s">
        <v>101</v>
      </c>
      <c r="C19" s="17">
        <v>648571.02616376395</v>
      </c>
      <c r="D19" s="14">
        <f t="shared" si="0"/>
        <v>1.6229338448518867E-2</v>
      </c>
    </row>
    <row r="20" spans="1:4" ht="16.5" thickTop="1" thickBot="1" x14ac:dyDescent="0.3">
      <c r="A20" s="15">
        <v>16</v>
      </c>
      <c r="B20" s="16" t="s">
        <v>102</v>
      </c>
      <c r="C20" s="17">
        <v>4959398.2987914449</v>
      </c>
      <c r="D20" s="14">
        <f t="shared" si="0"/>
        <v>0.1241001374485883</v>
      </c>
    </row>
    <row r="21" spans="1:4" ht="16.5" thickTop="1" thickBot="1" x14ac:dyDescent="0.3">
      <c r="A21" s="15">
        <v>17</v>
      </c>
      <c r="B21" s="16" t="s">
        <v>103</v>
      </c>
      <c r="C21" s="17">
        <v>2407474.9387216857</v>
      </c>
      <c r="D21" s="14">
        <f t="shared" si="0"/>
        <v>6.0242786079956437E-2</v>
      </c>
    </row>
    <row r="22" spans="1:4" ht="16.5" thickTop="1" thickBot="1" x14ac:dyDescent="0.3">
      <c r="A22" s="15">
        <v>18</v>
      </c>
      <c r="B22" s="16" t="s">
        <v>104</v>
      </c>
      <c r="C22" s="17">
        <v>2110629.0494255144</v>
      </c>
      <c r="D22" s="14">
        <f t="shared" si="0"/>
        <v>5.2814744724278169E-2</v>
      </c>
    </row>
    <row r="23" spans="1:4" ht="16.5" thickTop="1" thickBot="1" x14ac:dyDescent="0.3">
      <c r="A23" s="31"/>
      <c r="B23" s="18" t="s">
        <v>105</v>
      </c>
      <c r="C23" s="19">
        <f>SUM(C5:C22)</f>
        <v>39962875.148675837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114073.83804361564</v>
      </c>
      <c r="D5" s="14">
        <f>C5/C$23</f>
        <v>2.9887968733116883E-3</v>
      </c>
    </row>
    <row r="6" spans="1:6" ht="16.5" thickTop="1" thickBot="1" x14ac:dyDescent="0.3">
      <c r="A6" s="15">
        <v>2</v>
      </c>
      <c r="B6" s="16" t="s">
        <v>88</v>
      </c>
      <c r="C6" s="17">
        <v>321451.13487216522</v>
      </c>
      <c r="D6" s="14">
        <f t="shared" ref="D6:D23" si="0">C6/C$23</f>
        <v>8.422195336857884E-3</v>
      </c>
    </row>
    <row r="7" spans="1:6" ht="16.5" thickTop="1" thickBot="1" x14ac:dyDescent="0.3">
      <c r="A7" s="15">
        <v>3</v>
      </c>
      <c r="B7" s="16" t="s">
        <v>89</v>
      </c>
      <c r="C7" s="17">
        <v>397630.41668857046</v>
      </c>
      <c r="D7" s="14">
        <f t="shared" si="0"/>
        <v>1.0418134135874604E-2</v>
      </c>
    </row>
    <row r="8" spans="1:6" ht="16.5" thickTop="1" thickBot="1" x14ac:dyDescent="0.3">
      <c r="A8" s="15">
        <v>4</v>
      </c>
      <c r="B8" s="16" t="s">
        <v>90</v>
      </c>
      <c r="C8" s="17">
        <v>4638796.5568372356</v>
      </c>
      <c r="D8" s="14">
        <f t="shared" si="0"/>
        <v>0.12153900388363503</v>
      </c>
    </row>
    <row r="9" spans="1:6" ht="16.5" thickTop="1" thickBot="1" x14ac:dyDescent="0.3">
      <c r="A9" s="15">
        <v>5</v>
      </c>
      <c r="B9" s="16" t="s">
        <v>91</v>
      </c>
      <c r="C9" s="17">
        <v>255297.14973647933</v>
      </c>
      <c r="D9" s="14">
        <f t="shared" si="0"/>
        <v>6.688924787522566E-3</v>
      </c>
    </row>
    <row r="10" spans="1:6" ht="16.5" thickTop="1" thickBot="1" x14ac:dyDescent="0.3">
      <c r="A10" s="15">
        <v>6</v>
      </c>
      <c r="B10" s="16" t="s">
        <v>92</v>
      </c>
      <c r="C10" s="17">
        <v>810056.65740105219</v>
      </c>
      <c r="D10" s="14">
        <f t="shared" si="0"/>
        <v>2.1223926943878989E-2</v>
      </c>
    </row>
    <row r="11" spans="1:6" ht="16.5" thickTop="1" thickBot="1" x14ac:dyDescent="0.3">
      <c r="A11" s="15">
        <v>7</v>
      </c>
      <c r="B11" s="16" t="s">
        <v>93</v>
      </c>
      <c r="C11" s="17">
        <v>2146862.6968001849</v>
      </c>
      <c r="D11" s="14">
        <f t="shared" si="0"/>
        <v>5.6248975450204075E-2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81486.010589519312</v>
      </c>
      <c r="D13" s="14">
        <f t="shared" si="0"/>
        <v>2.1349779918466492E-3</v>
      </c>
    </row>
    <row r="14" spans="1:6" ht="16.5" thickTop="1" thickBot="1" x14ac:dyDescent="0.3">
      <c r="A14" s="15">
        <v>10</v>
      </c>
      <c r="B14" s="16" t="s">
        <v>96</v>
      </c>
      <c r="C14" s="17">
        <v>1277839.1255474389</v>
      </c>
      <c r="D14" s="14">
        <f t="shared" si="0"/>
        <v>3.3480083150803357E-2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1409619.8103126737</v>
      </c>
      <c r="D16" s="14">
        <f t="shared" si="0"/>
        <v>3.6932809081166237E-2</v>
      </c>
    </row>
    <row r="17" spans="1:4" ht="16.5" thickTop="1" thickBot="1" x14ac:dyDescent="0.3">
      <c r="A17" s="15">
        <v>13</v>
      </c>
      <c r="B17" s="16" t="s">
        <v>99</v>
      </c>
      <c r="C17" s="17">
        <v>228498.36890343906</v>
      </c>
      <c r="D17" s="14">
        <f t="shared" si="0"/>
        <v>5.9867820899854535E-3</v>
      </c>
    </row>
    <row r="18" spans="1:4" ht="16.5" thickTop="1" thickBot="1" x14ac:dyDescent="0.3">
      <c r="A18" s="15">
        <v>14</v>
      </c>
      <c r="B18" s="16" t="s">
        <v>100</v>
      </c>
      <c r="C18" s="17">
        <v>2650475.019202569</v>
      </c>
      <c r="D18" s="14">
        <f t="shared" si="0"/>
        <v>6.9443893411866575E-2</v>
      </c>
    </row>
    <row r="19" spans="1:4" ht="16.5" thickTop="1" thickBot="1" x14ac:dyDescent="0.3">
      <c r="A19" s="15">
        <v>15</v>
      </c>
      <c r="B19" s="16" t="s">
        <v>101</v>
      </c>
      <c r="C19" s="17">
        <v>126699.33349717958</v>
      </c>
      <c r="D19" s="14">
        <f t="shared" si="0"/>
        <v>3.3195917512853302E-3</v>
      </c>
    </row>
    <row r="20" spans="1:4" ht="16.5" thickTop="1" thickBot="1" x14ac:dyDescent="0.3">
      <c r="A20" s="15">
        <v>16</v>
      </c>
      <c r="B20" s="16" t="s">
        <v>102</v>
      </c>
      <c r="C20" s="17">
        <v>2615696.9137133113</v>
      </c>
      <c r="D20" s="14">
        <f t="shared" si="0"/>
        <v>6.8532688049369225E-2</v>
      </c>
    </row>
    <row r="21" spans="1:4" ht="16.5" thickTop="1" thickBot="1" x14ac:dyDescent="0.3">
      <c r="A21" s="15">
        <v>17</v>
      </c>
      <c r="B21" s="16" t="s">
        <v>103</v>
      </c>
      <c r="C21" s="17">
        <v>18389960.360772744</v>
      </c>
      <c r="D21" s="14">
        <f t="shared" si="0"/>
        <v>0.48182700757020441</v>
      </c>
    </row>
    <row r="22" spans="1:4" ht="16.5" thickTop="1" thickBot="1" x14ac:dyDescent="0.3">
      <c r="A22" s="15">
        <v>18</v>
      </c>
      <c r="B22" s="16" t="s">
        <v>104</v>
      </c>
      <c r="C22" s="17">
        <v>2702699.7348842672</v>
      </c>
      <c r="D22" s="14">
        <f t="shared" si="0"/>
        <v>7.0812209492187916E-2</v>
      </c>
    </row>
    <row r="23" spans="1:4" ht="16.5" thickTop="1" thickBot="1" x14ac:dyDescent="0.3">
      <c r="A23" s="31"/>
      <c r="B23" s="18" t="s">
        <v>105</v>
      </c>
      <c r="C23" s="19">
        <f>SUM(C5:C22)</f>
        <v>38167143.127802446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96096.698972244121</v>
      </c>
      <c r="D5" s="14">
        <f>C5/C$23</f>
        <v>5.7798014709819611E-3</v>
      </c>
    </row>
    <row r="6" spans="1:6" ht="16.5" thickTop="1" thickBot="1" x14ac:dyDescent="0.3">
      <c r="A6" s="15">
        <v>2</v>
      </c>
      <c r="B6" s="16" t="s">
        <v>88</v>
      </c>
      <c r="C6" s="17">
        <v>154520.66662892728</v>
      </c>
      <c r="D6" s="14">
        <f t="shared" ref="D6:D23" si="0">C6/C$23</f>
        <v>9.2937508346352601E-3</v>
      </c>
    </row>
    <row r="7" spans="1:6" ht="16.5" thickTop="1" thickBot="1" x14ac:dyDescent="0.3">
      <c r="A7" s="15">
        <v>3</v>
      </c>
      <c r="B7" s="16" t="s">
        <v>89</v>
      </c>
      <c r="C7" s="17">
        <v>134520.14545628557</v>
      </c>
      <c r="D7" s="14">
        <f t="shared" si="0"/>
        <v>8.0908058538984168E-3</v>
      </c>
    </row>
    <row r="8" spans="1:6" ht="16.5" thickTop="1" thickBot="1" x14ac:dyDescent="0.3">
      <c r="A8" s="15">
        <v>4</v>
      </c>
      <c r="B8" s="16" t="s">
        <v>90</v>
      </c>
      <c r="C8" s="17">
        <v>1018246.7588473691</v>
      </c>
      <c r="D8" s="14">
        <f t="shared" si="0"/>
        <v>6.1243145472754432E-2</v>
      </c>
    </row>
    <row r="9" spans="1:6" ht="16.5" thickTop="1" thickBot="1" x14ac:dyDescent="0.3">
      <c r="A9" s="15">
        <v>5</v>
      </c>
      <c r="B9" s="16" t="s">
        <v>91</v>
      </c>
      <c r="C9" s="17">
        <v>132274.53529991899</v>
      </c>
      <c r="D9" s="14">
        <f t="shared" si="0"/>
        <v>7.9557421001604407E-3</v>
      </c>
    </row>
    <row r="10" spans="1:6" ht="16.5" thickTop="1" thickBot="1" x14ac:dyDescent="0.3">
      <c r="A10" s="15">
        <v>6</v>
      </c>
      <c r="B10" s="16" t="s">
        <v>92</v>
      </c>
      <c r="C10" s="17">
        <v>490922.67367673951</v>
      </c>
      <c r="D10" s="14">
        <f t="shared" si="0"/>
        <v>2.9526878881393843E-2</v>
      </c>
    </row>
    <row r="11" spans="1:6" ht="16.5" thickTop="1" thickBot="1" x14ac:dyDescent="0.3">
      <c r="A11" s="15">
        <v>7</v>
      </c>
      <c r="B11" s="16" t="s">
        <v>93</v>
      </c>
      <c r="C11" s="17">
        <v>100537.64790507877</v>
      </c>
      <c r="D11" s="14">
        <f t="shared" si="0"/>
        <v>6.0469053720427794E-3</v>
      </c>
    </row>
    <row r="12" spans="1:6" ht="16.5" thickTop="1" thickBot="1" x14ac:dyDescent="0.3">
      <c r="A12" s="15">
        <v>8</v>
      </c>
      <c r="B12" s="16" t="s">
        <v>94</v>
      </c>
      <c r="C12" s="17">
        <v>24786.348020962741</v>
      </c>
      <c r="D12" s="14">
        <f t="shared" si="0"/>
        <v>1.490791799135676E-3</v>
      </c>
    </row>
    <row r="13" spans="1:6" ht="16.5" thickTop="1" thickBot="1" x14ac:dyDescent="0.3">
      <c r="A13" s="15">
        <v>9</v>
      </c>
      <c r="B13" s="16" t="s">
        <v>95</v>
      </c>
      <c r="C13" s="17">
        <v>1598.6974090608044</v>
      </c>
      <c r="D13" s="14">
        <f t="shared" si="0"/>
        <v>9.6154745536197313E-5</v>
      </c>
    </row>
    <row r="14" spans="1:6" ht="16.5" thickTop="1" thickBot="1" x14ac:dyDescent="0.3">
      <c r="A14" s="15">
        <v>10</v>
      </c>
      <c r="B14" s="16" t="s">
        <v>96</v>
      </c>
      <c r="C14" s="17">
        <v>2159342.1142268991</v>
      </c>
      <c r="D14" s="14">
        <f t="shared" si="0"/>
        <v>0.12987510353260653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287532.74782970455</v>
      </c>
      <c r="D16" s="14">
        <f t="shared" si="0"/>
        <v>1.7293853135804567E-2</v>
      </c>
    </row>
    <row r="17" spans="1:4" ht="16.5" thickTop="1" thickBot="1" x14ac:dyDescent="0.3">
      <c r="A17" s="15">
        <v>13</v>
      </c>
      <c r="B17" s="16" t="s">
        <v>99</v>
      </c>
      <c r="C17" s="17">
        <v>539785.19836856623</v>
      </c>
      <c r="D17" s="14">
        <f t="shared" si="0"/>
        <v>3.246574873967361E-2</v>
      </c>
    </row>
    <row r="18" spans="1:4" ht="16.5" thickTop="1" thickBot="1" x14ac:dyDescent="0.3">
      <c r="A18" s="15">
        <v>14</v>
      </c>
      <c r="B18" s="16" t="s">
        <v>100</v>
      </c>
      <c r="C18" s="17">
        <v>6678578.357994101</v>
      </c>
      <c r="D18" s="14">
        <f t="shared" si="0"/>
        <v>0.40168764827969572</v>
      </c>
    </row>
    <row r="19" spans="1:4" ht="16.5" thickTop="1" thickBot="1" x14ac:dyDescent="0.3">
      <c r="A19" s="15">
        <v>15</v>
      </c>
      <c r="B19" s="16" t="s">
        <v>101</v>
      </c>
      <c r="C19" s="17">
        <v>615953.86843366863</v>
      </c>
      <c r="D19" s="14">
        <f t="shared" si="0"/>
        <v>3.7046965326646843E-2</v>
      </c>
    </row>
    <row r="20" spans="1:4" ht="16.5" thickTop="1" thickBot="1" x14ac:dyDescent="0.3">
      <c r="A20" s="15">
        <v>16</v>
      </c>
      <c r="B20" s="16" t="s">
        <v>102</v>
      </c>
      <c r="C20" s="17">
        <v>2373039.2781172539</v>
      </c>
      <c r="D20" s="14">
        <f t="shared" si="0"/>
        <v>0.14272806513698891</v>
      </c>
    </row>
    <row r="21" spans="1:4" ht="16.5" thickTop="1" thickBot="1" x14ac:dyDescent="0.3">
      <c r="A21" s="15">
        <v>17</v>
      </c>
      <c r="B21" s="16" t="s">
        <v>103</v>
      </c>
      <c r="C21" s="17">
        <v>492614.17983815365</v>
      </c>
      <c r="D21" s="14">
        <f t="shared" si="0"/>
        <v>2.9628615672610159E-2</v>
      </c>
    </row>
    <row r="22" spans="1:4" ht="16.5" thickTop="1" thickBot="1" x14ac:dyDescent="0.3">
      <c r="A22" s="15">
        <v>18</v>
      </c>
      <c r="B22" s="16" t="s">
        <v>104</v>
      </c>
      <c r="C22" s="17">
        <v>1325947.6218622844</v>
      </c>
      <c r="D22" s="14">
        <f t="shared" si="0"/>
        <v>7.9750023645434445E-2</v>
      </c>
    </row>
    <row r="23" spans="1:4" ht="16.5" thickTop="1" thickBot="1" x14ac:dyDescent="0.3">
      <c r="A23" s="31"/>
      <c r="B23" s="18" t="s">
        <v>105</v>
      </c>
      <c r="C23" s="19">
        <f>SUM(C5:C22)</f>
        <v>16626297.538887221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6018.2765166804693</v>
      </c>
      <c r="D5" s="14">
        <f>C5/C$23</f>
        <v>2.1185320198197319E-4</v>
      </c>
    </row>
    <row r="6" spans="1:6" ht="16.5" thickTop="1" thickBot="1" x14ac:dyDescent="0.3">
      <c r="A6" s="15">
        <v>2</v>
      </c>
      <c r="B6" s="16" t="s">
        <v>88</v>
      </c>
      <c r="C6" s="17">
        <v>13958.01732052919</v>
      </c>
      <c r="D6" s="14">
        <f t="shared" ref="D6:D23" si="0">C6/C$23</f>
        <v>4.9134509763353084E-4</v>
      </c>
    </row>
    <row r="7" spans="1:6" ht="16.5" thickTop="1" thickBot="1" x14ac:dyDescent="0.3">
      <c r="A7" s="15">
        <v>3</v>
      </c>
      <c r="B7" s="16" t="s">
        <v>89</v>
      </c>
      <c r="C7" s="17">
        <v>260767.59227246759</v>
      </c>
      <c r="D7" s="14">
        <f t="shared" si="0"/>
        <v>9.1794468471055497E-3</v>
      </c>
    </row>
    <row r="8" spans="1:6" ht="16.5" thickTop="1" thickBot="1" x14ac:dyDescent="0.3">
      <c r="A8" s="15">
        <v>4</v>
      </c>
      <c r="B8" s="16" t="s">
        <v>90</v>
      </c>
      <c r="C8" s="17">
        <v>599937.27886731632</v>
      </c>
      <c r="D8" s="14">
        <f t="shared" si="0"/>
        <v>2.1118775975833254E-2</v>
      </c>
    </row>
    <row r="9" spans="1:6" ht="16.5" thickTop="1" thickBot="1" x14ac:dyDescent="0.3">
      <c r="A9" s="15">
        <v>5</v>
      </c>
      <c r="B9" s="16" t="s">
        <v>91</v>
      </c>
      <c r="C9" s="17">
        <v>159611.72111025316</v>
      </c>
      <c r="D9" s="14">
        <f t="shared" si="0"/>
        <v>5.618594309739682E-3</v>
      </c>
    </row>
    <row r="10" spans="1:6" ht="16.5" thickTop="1" thickBot="1" x14ac:dyDescent="0.3">
      <c r="A10" s="15">
        <v>6</v>
      </c>
      <c r="B10" s="16" t="s">
        <v>92</v>
      </c>
      <c r="C10" s="17">
        <v>166224.96666549917</v>
      </c>
      <c r="D10" s="14">
        <f t="shared" si="0"/>
        <v>5.8513913974920896E-3</v>
      </c>
    </row>
    <row r="11" spans="1:6" ht="16.5" thickTop="1" thickBot="1" x14ac:dyDescent="0.3">
      <c r="A11" s="15">
        <v>7</v>
      </c>
      <c r="B11" s="16" t="s">
        <v>93</v>
      </c>
      <c r="C11" s="17">
        <v>142826.8574679255</v>
      </c>
      <c r="D11" s="14">
        <f t="shared" si="0"/>
        <v>5.0277395861984507E-3</v>
      </c>
    </row>
    <row r="12" spans="1:6" ht="16.5" thickTop="1" thickBot="1" x14ac:dyDescent="0.3">
      <c r="A12" s="15">
        <v>8</v>
      </c>
      <c r="B12" s="16" t="s">
        <v>94</v>
      </c>
      <c r="C12" s="17">
        <v>8434.5744853588803</v>
      </c>
      <c r="D12" s="14">
        <f t="shared" si="0"/>
        <v>2.969108526545964E-4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3802623.0676932493</v>
      </c>
      <c r="D14" s="14">
        <f t="shared" si="0"/>
        <v>0.13385856741352856</v>
      </c>
    </row>
    <row r="15" spans="1:6" ht="16.5" thickTop="1" thickBot="1" x14ac:dyDescent="0.3">
      <c r="A15" s="15">
        <v>11</v>
      </c>
      <c r="B15" s="16" t="s">
        <v>97</v>
      </c>
      <c r="C15" s="17">
        <v>2073959.5953688899</v>
      </c>
      <c r="D15" s="14">
        <f t="shared" si="0"/>
        <v>7.30067785756187E-2</v>
      </c>
    </row>
    <row r="16" spans="1:6" ht="16.5" thickTop="1" thickBot="1" x14ac:dyDescent="0.3">
      <c r="A16" s="15">
        <v>12</v>
      </c>
      <c r="B16" s="16" t="s">
        <v>98</v>
      </c>
      <c r="C16" s="17">
        <v>98559.160522949329</v>
      </c>
      <c r="D16" s="14">
        <f t="shared" si="0"/>
        <v>3.4694440648531432E-3</v>
      </c>
    </row>
    <row r="17" spans="1:4" ht="16.5" thickTop="1" thickBot="1" x14ac:dyDescent="0.3">
      <c r="A17" s="15">
        <v>13</v>
      </c>
      <c r="B17" s="16" t="s">
        <v>99</v>
      </c>
      <c r="C17" s="17">
        <v>1000690.9562943691</v>
      </c>
      <c r="D17" s="14">
        <f t="shared" si="0"/>
        <v>3.5225962565491847E-2</v>
      </c>
    </row>
    <row r="18" spans="1:4" ht="16.5" thickTop="1" thickBot="1" x14ac:dyDescent="0.3">
      <c r="A18" s="15">
        <v>14</v>
      </c>
      <c r="B18" s="16" t="s">
        <v>100</v>
      </c>
      <c r="C18" s="17">
        <v>10726744.684060067</v>
      </c>
      <c r="D18" s="14">
        <f t="shared" si="0"/>
        <v>0.37759900228291371</v>
      </c>
    </row>
    <row r="19" spans="1:4" ht="16.5" thickTop="1" thickBot="1" x14ac:dyDescent="0.3">
      <c r="A19" s="15">
        <v>15</v>
      </c>
      <c r="B19" s="16" t="s">
        <v>101</v>
      </c>
      <c r="C19" s="17">
        <v>161131.25138937859</v>
      </c>
      <c r="D19" s="14">
        <f t="shared" si="0"/>
        <v>5.6720842672464611E-3</v>
      </c>
    </row>
    <row r="20" spans="1:4" ht="16.5" thickTop="1" thickBot="1" x14ac:dyDescent="0.3">
      <c r="A20" s="15">
        <v>16</v>
      </c>
      <c r="B20" s="16" t="s">
        <v>102</v>
      </c>
      <c r="C20" s="17">
        <v>4380765.8051357549</v>
      </c>
      <c r="D20" s="14">
        <f t="shared" si="0"/>
        <v>0.15421013979315323</v>
      </c>
    </row>
    <row r="21" spans="1:4" ht="16.5" thickTop="1" thickBot="1" x14ac:dyDescent="0.3">
      <c r="A21" s="15">
        <v>17</v>
      </c>
      <c r="B21" s="16" t="s">
        <v>103</v>
      </c>
      <c r="C21" s="17">
        <v>2164319.3115248592</v>
      </c>
      <c r="D21" s="14">
        <f t="shared" si="0"/>
        <v>7.6187588753543714E-2</v>
      </c>
    </row>
    <row r="22" spans="1:4" ht="16.5" thickTop="1" thickBot="1" x14ac:dyDescent="0.3">
      <c r="A22" s="15">
        <v>18</v>
      </c>
      <c r="B22" s="16" t="s">
        <v>104</v>
      </c>
      <c r="C22" s="17">
        <v>2641194.4335564012</v>
      </c>
      <c r="D22" s="14">
        <f t="shared" si="0"/>
        <v>9.2974375015011573E-2</v>
      </c>
    </row>
    <row r="23" spans="1:4" ht="16.5" thickTop="1" thickBot="1" x14ac:dyDescent="0.3">
      <c r="A23" s="31"/>
      <c r="B23" s="18" t="s">
        <v>105</v>
      </c>
      <c r="C23" s="19">
        <f>SUM(C5:C22)</f>
        <v>28407767.550251946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1740304.6045202957</v>
      </c>
      <c r="D5" s="14">
        <f>C5/C$23</f>
        <v>1.6340002254949356E-2</v>
      </c>
    </row>
    <row r="6" spans="1:6" ht="16.5" thickTop="1" thickBot="1" x14ac:dyDescent="0.3">
      <c r="A6" s="15">
        <v>2</v>
      </c>
      <c r="B6" s="16" t="s">
        <v>88</v>
      </c>
      <c r="C6" s="17">
        <v>633724.65479732538</v>
      </c>
      <c r="D6" s="14">
        <f t="shared" ref="D6:D23" si="0">C6/C$23</f>
        <v>5.9501435906730866E-3</v>
      </c>
    </row>
    <row r="7" spans="1:6" ht="16.5" thickTop="1" thickBot="1" x14ac:dyDescent="0.3">
      <c r="A7" s="15">
        <v>3</v>
      </c>
      <c r="B7" s="16" t="s">
        <v>89</v>
      </c>
      <c r="C7" s="17">
        <v>1607674.1471892644</v>
      </c>
      <c r="D7" s="14">
        <f t="shared" si="0"/>
        <v>1.5094713374925168E-2</v>
      </c>
    </row>
    <row r="8" spans="1:6" ht="16.5" thickTop="1" thickBot="1" x14ac:dyDescent="0.3">
      <c r="A8" s="15">
        <v>4</v>
      </c>
      <c r="B8" s="16" t="s">
        <v>90</v>
      </c>
      <c r="C8" s="17">
        <v>575969.6241646728</v>
      </c>
      <c r="D8" s="14">
        <f t="shared" si="0"/>
        <v>5.407872238680461E-3</v>
      </c>
    </row>
    <row r="9" spans="1:6" ht="16.5" thickTop="1" thickBot="1" x14ac:dyDescent="0.3">
      <c r="A9" s="15">
        <v>5</v>
      </c>
      <c r="B9" s="16" t="s">
        <v>91</v>
      </c>
      <c r="C9" s="17">
        <v>374784.35711476114</v>
      </c>
      <c r="D9" s="14">
        <f t="shared" si="0"/>
        <v>3.5189111288152788E-3</v>
      </c>
    </row>
    <row r="10" spans="1:6" ht="16.5" thickTop="1" thickBot="1" x14ac:dyDescent="0.3">
      <c r="A10" s="15">
        <v>6</v>
      </c>
      <c r="B10" s="16" t="s">
        <v>92</v>
      </c>
      <c r="C10" s="17">
        <v>215937.65065918505</v>
      </c>
      <c r="D10" s="14">
        <f t="shared" si="0"/>
        <v>2.027473632796678E-3</v>
      </c>
    </row>
    <row r="11" spans="1:6" ht="16.5" thickTop="1" thickBot="1" x14ac:dyDescent="0.3">
      <c r="A11" s="15">
        <v>7</v>
      </c>
      <c r="B11" s="16" t="s">
        <v>93</v>
      </c>
      <c r="C11" s="17">
        <v>4209.6689316442016</v>
      </c>
      <c r="D11" s="14">
        <f t="shared" si="0"/>
        <v>3.9525264518056559E-5</v>
      </c>
    </row>
    <row r="12" spans="1:6" ht="16.5" thickTop="1" thickBot="1" x14ac:dyDescent="0.3">
      <c r="A12" s="15">
        <v>8</v>
      </c>
      <c r="B12" s="16" t="s">
        <v>94</v>
      </c>
      <c r="C12" s="17">
        <v>24750.73341933839</v>
      </c>
      <c r="D12" s="14">
        <f t="shared" si="0"/>
        <v>2.3238865129309792E-4</v>
      </c>
    </row>
    <row r="13" spans="1:6" ht="16.5" thickTop="1" thickBot="1" x14ac:dyDescent="0.3">
      <c r="A13" s="15">
        <v>9</v>
      </c>
      <c r="B13" s="16" t="s">
        <v>95</v>
      </c>
      <c r="C13" s="17">
        <v>326438.1462742135</v>
      </c>
      <c r="D13" s="14">
        <f t="shared" si="0"/>
        <v>3.0649807122083783E-3</v>
      </c>
    </row>
    <row r="14" spans="1:6" ht="16.5" thickTop="1" thickBot="1" x14ac:dyDescent="0.3">
      <c r="A14" s="15">
        <v>10</v>
      </c>
      <c r="B14" s="16" t="s">
        <v>96</v>
      </c>
      <c r="C14" s="17">
        <v>5153550.3556511486</v>
      </c>
      <c r="D14" s="14">
        <f t="shared" si="0"/>
        <v>4.8387520330411653E-2</v>
      </c>
    </row>
    <row r="15" spans="1:6" ht="16.5" thickTop="1" thickBot="1" x14ac:dyDescent="0.3">
      <c r="A15" s="15">
        <v>11</v>
      </c>
      <c r="B15" s="16" t="s">
        <v>97</v>
      </c>
      <c r="C15" s="17">
        <v>2146782.263496147</v>
      </c>
      <c r="D15" s="14">
        <f t="shared" si="0"/>
        <v>2.0156486936424255E-2</v>
      </c>
    </row>
    <row r="16" spans="1:6" ht="16.5" thickTop="1" thickBot="1" x14ac:dyDescent="0.3">
      <c r="A16" s="15">
        <v>12</v>
      </c>
      <c r="B16" s="16" t="s">
        <v>98</v>
      </c>
      <c r="C16" s="17">
        <v>32293739.165577594</v>
      </c>
      <c r="D16" s="14">
        <f t="shared" si="0"/>
        <v>0.30321115591815367</v>
      </c>
    </row>
    <row r="17" spans="1:4" ht="16.5" thickTop="1" thickBot="1" x14ac:dyDescent="0.3">
      <c r="A17" s="15">
        <v>13</v>
      </c>
      <c r="B17" s="16" t="s">
        <v>99</v>
      </c>
      <c r="C17" s="17">
        <v>2866136.1716670445</v>
      </c>
      <c r="D17" s="14">
        <f t="shared" si="0"/>
        <v>2.6910617478335383E-2</v>
      </c>
    </row>
    <row r="18" spans="1:4" ht="16.5" thickTop="1" thickBot="1" x14ac:dyDescent="0.3">
      <c r="A18" s="15">
        <v>14</v>
      </c>
      <c r="B18" s="16" t="s">
        <v>100</v>
      </c>
      <c r="C18" s="17">
        <v>19759005.315233685</v>
      </c>
      <c r="D18" s="14">
        <f t="shared" si="0"/>
        <v>0.18552050633427455</v>
      </c>
    </row>
    <row r="19" spans="1:4" ht="16.5" thickTop="1" thickBot="1" x14ac:dyDescent="0.3">
      <c r="A19" s="15">
        <v>15</v>
      </c>
      <c r="B19" s="16" t="s">
        <v>101</v>
      </c>
      <c r="C19" s="17">
        <v>389744.29164414416</v>
      </c>
      <c r="D19" s="14">
        <f t="shared" si="0"/>
        <v>3.6593723810058936E-3</v>
      </c>
    </row>
    <row r="20" spans="1:4" ht="16.5" thickTop="1" thickBot="1" x14ac:dyDescent="0.3">
      <c r="A20" s="15">
        <v>16</v>
      </c>
      <c r="B20" s="16" t="s">
        <v>102</v>
      </c>
      <c r="C20" s="17">
        <v>10971737.686784446</v>
      </c>
      <c r="D20" s="14">
        <f t="shared" si="0"/>
        <v>0.1030154250451964</v>
      </c>
    </row>
    <row r="21" spans="1:4" ht="16.5" thickTop="1" thickBot="1" x14ac:dyDescent="0.3">
      <c r="A21" s="15">
        <v>17</v>
      </c>
      <c r="B21" s="16" t="s">
        <v>103</v>
      </c>
      <c r="C21" s="17">
        <v>23258897.147476178</v>
      </c>
      <c r="D21" s="14">
        <f t="shared" si="0"/>
        <v>0.21838155852156377</v>
      </c>
    </row>
    <row r="22" spans="1:4" ht="16.5" thickTop="1" thickBot="1" x14ac:dyDescent="0.3">
      <c r="A22" s="15">
        <v>18</v>
      </c>
      <c r="B22" s="16" t="s">
        <v>104</v>
      </c>
      <c r="C22" s="17">
        <v>4162389.0677347104</v>
      </c>
      <c r="D22" s="14">
        <f t="shared" si="0"/>
        <v>3.9081346205774824E-2</v>
      </c>
    </row>
    <row r="23" spans="1:4" ht="16.5" thickTop="1" thickBot="1" x14ac:dyDescent="0.3">
      <c r="A23" s="31"/>
      <c r="B23" s="18" t="s">
        <v>105</v>
      </c>
      <c r="C23" s="19">
        <f>SUM(C5:C22)</f>
        <v>106505775.0523358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1258245.8093673522</v>
      </c>
      <c r="D5" s="14">
        <f t="shared" ref="D5:D22" si="0">C5/C$23</f>
        <v>2.9752765482748751E-2</v>
      </c>
    </row>
    <row r="6" spans="1:6" ht="16.5" thickTop="1" thickBot="1" x14ac:dyDescent="0.3">
      <c r="A6" s="15">
        <v>2</v>
      </c>
      <c r="B6" s="16" t="s">
        <v>88</v>
      </c>
      <c r="C6" s="17">
        <v>212402.68724532588</v>
      </c>
      <c r="D6" s="14">
        <f t="shared" si="0"/>
        <v>5.0225220656155397E-3</v>
      </c>
    </row>
    <row r="7" spans="1:6" ht="16.5" thickTop="1" thickBot="1" x14ac:dyDescent="0.3">
      <c r="A7" s="15">
        <v>3</v>
      </c>
      <c r="B7" s="16" t="s">
        <v>89</v>
      </c>
      <c r="C7" s="17">
        <v>811926.76706723031</v>
      </c>
      <c r="D7" s="14">
        <f t="shared" si="0"/>
        <v>1.9199004288251026E-2</v>
      </c>
    </row>
    <row r="8" spans="1:6" ht="16.5" thickTop="1" thickBot="1" x14ac:dyDescent="0.3">
      <c r="A8" s="15">
        <v>4</v>
      </c>
      <c r="B8" s="16" t="s">
        <v>90</v>
      </c>
      <c r="C8" s="17">
        <v>2849733.287837408</v>
      </c>
      <c r="D8" s="14">
        <f t="shared" si="0"/>
        <v>6.7385438973995238E-2</v>
      </c>
    </row>
    <row r="9" spans="1:6" ht="16.5" thickTop="1" thickBot="1" x14ac:dyDescent="0.3">
      <c r="A9" s="15">
        <v>5</v>
      </c>
      <c r="B9" s="16" t="s">
        <v>91</v>
      </c>
      <c r="C9" s="17">
        <v>454032.01755078632</v>
      </c>
      <c r="D9" s="14">
        <f t="shared" si="0"/>
        <v>1.0736143954765093E-2</v>
      </c>
    </row>
    <row r="10" spans="1:6" ht="16.5" thickTop="1" thickBot="1" x14ac:dyDescent="0.3">
      <c r="A10" s="15">
        <v>6</v>
      </c>
      <c r="B10" s="16" t="s">
        <v>92</v>
      </c>
      <c r="C10" s="17">
        <v>1314949.2795037867</v>
      </c>
      <c r="D10" s="14">
        <f t="shared" si="0"/>
        <v>3.1093588584615989E-2</v>
      </c>
    </row>
    <row r="11" spans="1:6" ht="16.5" thickTop="1" thickBot="1" x14ac:dyDescent="0.3">
      <c r="A11" s="15">
        <v>7</v>
      </c>
      <c r="B11" s="16" t="s">
        <v>93</v>
      </c>
      <c r="C11" s="17">
        <v>11091.288568780525</v>
      </c>
      <c r="D11" s="14">
        <f t="shared" si="0"/>
        <v>2.6226712239506023E-4</v>
      </c>
    </row>
    <row r="12" spans="1:6" ht="16.5" thickTop="1" thickBot="1" x14ac:dyDescent="0.3">
      <c r="A12" s="15">
        <v>8</v>
      </c>
      <c r="B12" s="16" t="s">
        <v>94</v>
      </c>
      <c r="C12" s="17">
        <v>3669.2249527401923</v>
      </c>
      <c r="D12" s="14">
        <f t="shared" si="0"/>
        <v>8.6763324550406768E-5</v>
      </c>
    </row>
    <row r="13" spans="1:6" ht="16.5" thickTop="1" thickBot="1" x14ac:dyDescent="0.3">
      <c r="A13" s="15">
        <v>9</v>
      </c>
      <c r="B13" s="16" t="s">
        <v>95</v>
      </c>
      <c r="C13" s="17">
        <v>104727.03442036218</v>
      </c>
      <c r="D13" s="14">
        <f t="shared" si="0"/>
        <v>2.4763991833833174E-3</v>
      </c>
    </row>
    <row r="14" spans="1:6" ht="16.5" thickTop="1" thickBot="1" x14ac:dyDescent="0.3">
      <c r="A14" s="15">
        <v>10</v>
      </c>
      <c r="B14" s="16" t="s">
        <v>96</v>
      </c>
      <c r="C14" s="17">
        <v>4271805.507120993</v>
      </c>
      <c r="D14" s="14">
        <f t="shared" si="0"/>
        <v>0.10101208086295203</v>
      </c>
    </row>
    <row r="15" spans="1:6" ht="16.5" thickTop="1" thickBot="1" x14ac:dyDescent="0.3">
      <c r="A15" s="15">
        <v>11</v>
      </c>
      <c r="B15" s="16" t="s">
        <v>97</v>
      </c>
      <c r="C15" s="17">
        <v>472159.8179230204</v>
      </c>
      <c r="D15" s="14">
        <f t="shared" si="0"/>
        <v>1.1164798029491838E-2</v>
      </c>
    </row>
    <row r="16" spans="1:6" ht="16.5" thickTop="1" thickBot="1" x14ac:dyDescent="0.3">
      <c r="A16" s="15">
        <v>12</v>
      </c>
      <c r="B16" s="16" t="s">
        <v>98</v>
      </c>
      <c r="C16" s="17">
        <v>232116.09383503097</v>
      </c>
      <c r="D16" s="14">
        <f t="shared" si="0"/>
        <v>5.48866974420346E-3</v>
      </c>
    </row>
    <row r="17" spans="1:4" ht="16.5" thickTop="1" thickBot="1" x14ac:dyDescent="0.3">
      <c r="A17" s="15">
        <v>13</v>
      </c>
      <c r="B17" s="16" t="s">
        <v>99</v>
      </c>
      <c r="C17" s="17">
        <v>783835.81788737699</v>
      </c>
      <c r="D17" s="14">
        <f t="shared" si="0"/>
        <v>1.8534759339518612E-2</v>
      </c>
    </row>
    <row r="18" spans="1:4" ht="16.5" thickTop="1" thickBot="1" x14ac:dyDescent="0.3">
      <c r="A18" s="15">
        <v>14</v>
      </c>
      <c r="B18" s="16" t="s">
        <v>100</v>
      </c>
      <c r="C18" s="17">
        <v>20552681.215036817</v>
      </c>
      <c r="D18" s="14">
        <f t="shared" si="0"/>
        <v>0.48599335652876025</v>
      </c>
    </row>
    <row r="19" spans="1:4" ht="16.5" thickTop="1" thickBot="1" x14ac:dyDescent="0.3">
      <c r="A19" s="15">
        <v>15</v>
      </c>
      <c r="B19" s="16" t="s">
        <v>101</v>
      </c>
      <c r="C19" s="17">
        <v>372542.60146811436</v>
      </c>
      <c r="D19" s="14">
        <f t="shared" si="0"/>
        <v>8.8092267594255501E-3</v>
      </c>
    </row>
    <row r="20" spans="1:4" ht="16.5" thickTop="1" thickBot="1" x14ac:dyDescent="0.3">
      <c r="A20" s="15">
        <v>16</v>
      </c>
      <c r="B20" s="16" t="s">
        <v>102</v>
      </c>
      <c r="C20" s="17">
        <v>4037151.7710389053</v>
      </c>
      <c r="D20" s="14">
        <f t="shared" si="0"/>
        <v>9.5463405455233782E-2</v>
      </c>
    </row>
    <row r="21" spans="1:4" ht="16.5" thickTop="1" thickBot="1" x14ac:dyDescent="0.3">
      <c r="A21" s="15">
        <v>17</v>
      </c>
      <c r="B21" s="16" t="s">
        <v>103</v>
      </c>
      <c r="C21" s="17">
        <v>1556632.2824391585</v>
      </c>
      <c r="D21" s="14">
        <f t="shared" si="0"/>
        <v>3.6808479628932765E-2</v>
      </c>
    </row>
    <row r="22" spans="1:4" ht="16.5" thickTop="1" thickBot="1" x14ac:dyDescent="0.3">
      <c r="A22" s="15">
        <v>18</v>
      </c>
      <c r="B22" s="16" t="s">
        <v>104</v>
      </c>
      <c r="C22" s="17">
        <v>2990343.109367616</v>
      </c>
      <c r="D22" s="14">
        <f t="shared" si="0"/>
        <v>7.0710330671161239E-2</v>
      </c>
    </row>
    <row r="23" spans="1:4" ht="16.5" thickTop="1" thickBot="1" x14ac:dyDescent="0.3">
      <c r="A23" s="31"/>
      <c r="B23" s="18" t="s">
        <v>105</v>
      </c>
      <c r="C23" s="19">
        <f>SUM(C5:C22)</f>
        <v>42290045.612630807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195465.58959821207</v>
      </c>
      <c r="D5" s="14">
        <f>C5/C$23</f>
        <v>1.3232218350972366E-2</v>
      </c>
    </row>
    <row r="6" spans="1:6" ht="16.5" thickTop="1" thickBot="1" x14ac:dyDescent="0.3">
      <c r="A6" s="15">
        <v>2</v>
      </c>
      <c r="B6" s="16" t="s">
        <v>88</v>
      </c>
      <c r="C6" s="17">
        <v>20409.521536403852</v>
      </c>
      <c r="D6" s="14">
        <f t="shared" ref="D6:D23" si="0">C6/C$23</f>
        <v>1.3816408604895389E-3</v>
      </c>
    </row>
    <row r="7" spans="1:6" ht="16.5" thickTop="1" thickBot="1" x14ac:dyDescent="0.3">
      <c r="A7" s="15">
        <v>3</v>
      </c>
      <c r="B7" s="16" t="s">
        <v>89</v>
      </c>
      <c r="C7" s="17">
        <v>227130.23286521767</v>
      </c>
      <c r="D7" s="14">
        <f t="shared" si="0"/>
        <v>1.5375784768856579E-2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617131.01274094288</v>
      </c>
      <c r="D9" s="14">
        <f t="shared" si="0"/>
        <v>4.1777237254549279E-2</v>
      </c>
    </row>
    <row r="10" spans="1:6" ht="16.5" thickTop="1" thickBot="1" x14ac:dyDescent="0.3">
      <c r="A10" s="15">
        <v>6</v>
      </c>
      <c r="B10" s="16" t="s">
        <v>92</v>
      </c>
      <c r="C10" s="17">
        <v>339132.56533032074</v>
      </c>
      <c r="D10" s="14">
        <f t="shared" si="0"/>
        <v>2.2957883091343112E-2</v>
      </c>
    </row>
    <row r="11" spans="1:6" ht="16.5" thickTop="1" thickBot="1" x14ac:dyDescent="0.3">
      <c r="A11" s="15">
        <v>7</v>
      </c>
      <c r="B11" s="16" t="s">
        <v>93</v>
      </c>
      <c r="C11" s="17">
        <v>69562.241617646563</v>
      </c>
      <c r="D11" s="14">
        <f t="shared" si="0"/>
        <v>4.7090783188992362E-3</v>
      </c>
    </row>
    <row r="12" spans="1:6" ht="16.5" thickTop="1" thickBot="1" x14ac:dyDescent="0.3">
      <c r="A12" s="15">
        <v>8</v>
      </c>
      <c r="B12" s="16" t="s">
        <v>94</v>
      </c>
      <c r="C12" s="17">
        <v>12387.140131693775</v>
      </c>
      <c r="D12" s="14">
        <f t="shared" si="0"/>
        <v>8.3855855807453037E-4</v>
      </c>
    </row>
    <row r="13" spans="1:6" ht="16.5" thickTop="1" thickBot="1" x14ac:dyDescent="0.3">
      <c r="A13" s="15">
        <v>9</v>
      </c>
      <c r="B13" s="16" t="s">
        <v>95</v>
      </c>
      <c r="C13" s="17">
        <v>36952.392213863524</v>
      </c>
      <c r="D13" s="14">
        <f t="shared" si="0"/>
        <v>2.5015253240721091E-3</v>
      </c>
    </row>
    <row r="14" spans="1:6" ht="16.5" thickTop="1" thickBot="1" x14ac:dyDescent="0.3">
      <c r="A14" s="15">
        <v>10</v>
      </c>
      <c r="B14" s="16" t="s">
        <v>96</v>
      </c>
      <c r="C14" s="17">
        <v>1854084.063830612</v>
      </c>
      <c r="D14" s="14">
        <f t="shared" si="0"/>
        <v>0.12551388315505971</v>
      </c>
    </row>
    <row r="15" spans="1:6" ht="16.5" thickTop="1" thickBot="1" x14ac:dyDescent="0.3">
      <c r="A15" s="15">
        <v>11</v>
      </c>
      <c r="B15" s="16" t="s">
        <v>97</v>
      </c>
      <c r="C15" s="17">
        <v>284564.10238223069</v>
      </c>
      <c r="D15" s="14">
        <f t="shared" si="0"/>
        <v>1.9263822063566808E-2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530685.70999125473</v>
      </c>
      <c r="D17" s="14">
        <f t="shared" si="0"/>
        <v>3.592524497421469E-2</v>
      </c>
    </row>
    <row r="18" spans="1:4" ht="16.5" thickTop="1" thickBot="1" x14ac:dyDescent="0.3">
      <c r="A18" s="15">
        <v>14</v>
      </c>
      <c r="B18" s="16" t="s">
        <v>100</v>
      </c>
      <c r="C18" s="17">
        <v>6778711.8606196539</v>
      </c>
      <c r="D18" s="14">
        <f t="shared" si="0"/>
        <v>0.45889097749850638</v>
      </c>
    </row>
    <row r="19" spans="1:4" ht="16.5" thickTop="1" thickBot="1" x14ac:dyDescent="0.3">
      <c r="A19" s="15">
        <v>15</v>
      </c>
      <c r="B19" s="16" t="s">
        <v>101</v>
      </c>
      <c r="C19" s="17">
        <v>69316.457088361043</v>
      </c>
      <c r="D19" s="14">
        <f t="shared" si="0"/>
        <v>4.6924397148079373E-3</v>
      </c>
    </row>
    <row r="20" spans="1:4" ht="16.5" thickTop="1" thickBot="1" x14ac:dyDescent="0.3">
      <c r="A20" s="15">
        <v>16</v>
      </c>
      <c r="B20" s="16" t="s">
        <v>102</v>
      </c>
      <c r="C20" s="17">
        <v>2242147.6460124585</v>
      </c>
      <c r="D20" s="14">
        <f t="shared" si="0"/>
        <v>0.15178419530588788</v>
      </c>
    </row>
    <row r="21" spans="1:4" ht="16.5" thickTop="1" thickBot="1" x14ac:dyDescent="0.3">
      <c r="A21" s="15">
        <v>17</v>
      </c>
      <c r="B21" s="16" t="s">
        <v>103</v>
      </c>
      <c r="C21" s="17">
        <v>761002.51999712177</v>
      </c>
      <c r="D21" s="14">
        <f t="shared" si="0"/>
        <v>5.1516747939833997E-2</v>
      </c>
    </row>
    <row r="22" spans="1:4" ht="16.5" thickTop="1" thickBot="1" x14ac:dyDescent="0.3">
      <c r="A22" s="15">
        <v>18</v>
      </c>
      <c r="B22" s="16" t="s">
        <v>104</v>
      </c>
      <c r="C22" s="17">
        <v>733261.028827667</v>
      </c>
      <c r="D22" s="14">
        <f t="shared" si="0"/>
        <v>4.9638762820865753E-2</v>
      </c>
    </row>
    <row r="23" spans="1:4" ht="16.5" thickTop="1" thickBot="1" x14ac:dyDescent="0.3">
      <c r="A23" s="31"/>
      <c r="B23" s="18" t="s">
        <v>105</v>
      </c>
      <c r="C23" s="19">
        <f>SUM(C5:C22)</f>
        <v>14771944.084783662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647462.80904999189</v>
      </c>
      <c r="D5" s="14">
        <f>C5/C$23</f>
        <v>1.9489924793119198E-2</v>
      </c>
    </row>
    <row r="6" spans="1:6" ht="16.5" thickTop="1" thickBot="1" x14ac:dyDescent="0.3">
      <c r="A6" s="15">
        <v>2</v>
      </c>
      <c r="B6" s="16" t="s">
        <v>88</v>
      </c>
      <c r="C6" s="17">
        <v>191855.77248412752</v>
      </c>
      <c r="D6" s="14">
        <f t="shared" ref="D6:D23" si="0">C6/C$23</f>
        <v>5.7752422603669848E-3</v>
      </c>
    </row>
    <row r="7" spans="1:6" ht="16.5" thickTop="1" thickBot="1" x14ac:dyDescent="0.3">
      <c r="A7" s="15">
        <v>3</v>
      </c>
      <c r="B7" s="16" t="s">
        <v>89</v>
      </c>
      <c r="C7" s="17">
        <v>267371.00172532978</v>
      </c>
      <c r="D7" s="14">
        <f t="shared" si="0"/>
        <v>8.0484016111036054E-3</v>
      </c>
    </row>
    <row r="8" spans="1:6" ht="16.5" thickTop="1" thickBot="1" x14ac:dyDescent="0.3">
      <c r="A8" s="15">
        <v>4</v>
      </c>
      <c r="B8" s="16" t="s">
        <v>90</v>
      </c>
      <c r="C8" s="17">
        <v>1330923.0516896991</v>
      </c>
      <c r="D8" s="14">
        <f t="shared" si="0"/>
        <v>4.006344429407694E-2</v>
      </c>
    </row>
    <row r="9" spans="1:6" ht="16.5" thickTop="1" thickBot="1" x14ac:dyDescent="0.3">
      <c r="A9" s="15">
        <v>5</v>
      </c>
      <c r="B9" s="16" t="s">
        <v>91</v>
      </c>
      <c r="C9" s="17">
        <v>341605.2771649026</v>
      </c>
      <c r="D9" s="14">
        <f t="shared" si="0"/>
        <v>1.0283001691858603E-2</v>
      </c>
    </row>
    <row r="10" spans="1:6" ht="16.5" thickTop="1" thickBot="1" x14ac:dyDescent="0.3">
      <c r="A10" s="15">
        <v>6</v>
      </c>
      <c r="B10" s="16" t="s">
        <v>92</v>
      </c>
      <c r="C10" s="17">
        <v>1056567.2889486807</v>
      </c>
      <c r="D10" s="14">
        <f t="shared" si="0"/>
        <v>3.1804787414267753E-2</v>
      </c>
    </row>
    <row r="11" spans="1:6" ht="16.5" thickTop="1" thickBot="1" x14ac:dyDescent="0.3">
      <c r="A11" s="15">
        <v>7</v>
      </c>
      <c r="B11" s="16" t="s">
        <v>93</v>
      </c>
      <c r="C11" s="17">
        <v>2772752.4787222096</v>
      </c>
      <c r="D11" s="14">
        <f t="shared" si="0"/>
        <v>8.3465392181403433E-2</v>
      </c>
    </row>
    <row r="12" spans="1:6" ht="16.5" thickTop="1" thickBot="1" x14ac:dyDescent="0.3">
      <c r="A12" s="15">
        <v>8</v>
      </c>
      <c r="B12" s="16" t="s">
        <v>94</v>
      </c>
      <c r="C12" s="17">
        <v>114262.69383609238</v>
      </c>
      <c r="D12" s="14">
        <f t="shared" si="0"/>
        <v>3.4395354889838869E-3</v>
      </c>
    </row>
    <row r="13" spans="1:6" ht="16.5" thickTop="1" thickBot="1" x14ac:dyDescent="0.3">
      <c r="A13" s="15">
        <v>9</v>
      </c>
      <c r="B13" s="16" t="s">
        <v>95</v>
      </c>
      <c r="C13" s="17">
        <v>52978.972901338733</v>
      </c>
      <c r="D13" s="14">
        <f t="shared" si="0"/>
        <v>1.5947729862335091E-3</v>
      </c>
    </row>
    <row r="14" spans="1:6" ht="16.5" thickTop="1" thickBot="1" x14ac:dyDescent="0.3">
      <c r="A14" s="15">
        <v>10</v>
      </c>
      <c r="B14" s="16" t="s">
        <v>96</v>
      </c>
      <c r="C14" s="17">
        <v>2394529.4770703646</v>
      </c>
      <c r="D14" s="14">
        <f t="shared" si="0"/>
        <v>7.2080123785774108E-2</v>
      </c>
    </row>
    <row r="15" spans="1:6" ht="16.5" thickTop="1" thickBot="1" x14ac:dyDescent="0.3">
      <c r="A15" s="15">
        <v>11</v>
      </c>
      <c r="B15" s="16" t="s">
        <v>97</v>
      </c>
      <c r="C15" s="17">
        <v>192937.88515621997</v>
      </c>
      <c r="D15" s="14">
        <f t="shared" si="0"/>
        <v>5.8078160148776238E-3</v>
      </c>
    </row>
    <row r="16" spans="1:6" ht="16.5" thickTop="1" thickBot="1" x14ac:dyDescent="0.3">
      <c r="A16" s="15">
        <v>12</v>
      </c>
      <c r="B16" s="16" t="s">
        <v>98</v>
      </c>
      <c r="C16" s="17">
        <v>5984157.0096540749</v>
      </c>
      <c r="D16" s="14">
        <f t="shared" si="0"/>
        <v>0.18013508797440395</v>
      </c>
    </row>
    <row r="17" spans="1:4" ht="16.5" thickTop="1" thickBot="1" x14ac:dyDescent="0.3">
      <c r="A17" s="15">
        <v>13</v>
      </c>
      <c r="B17" s="16" t="s">
        <v>99</v>
      </c>
      <c r="C17" s="17">
        <v>539102.69087680604</v>
      </c>
      <c r="D17" s="14">
        <f t="shared" si="0"/>
        <v>1.6228068630496216E-2</v>
      </c>
    </row>
    <row r="18" spans="1:4" ht="16.5" thickTop="1" thickBot="1" x14ac:dyDescent="0.3">
      <c r="A18" s="15">
        <v>14</v>
      </c>
      <c r="B18" s="16" t="s">
        <v>100</v>
      </c>
      <c r="C18" s="17">
        <v>7703332.8793301079</v>
      </c>
      <c r="D18" s="14">
        <f t="shared" si="0"/>
        <v>0.23188571818480117</v>
      </c>
    </row>
    <row r="19" spans="1:4" ht="16.5" thickTop="1" thickBot="1" x14ac:dyDescent="0.3">
      <c r="A19" s="15">
        <v>15</v>
      </c>
      <c r="B19" s="16" t="s">
        <v>101</v>
      </c>
      <c r="C19" s="17">
        <v>539328.00364397687</v>
      </c>
      <c r="D19" s="14">
        <f t="shared" si="0"/>
        <v>1.6234850995175253E-2</v>
      </c>
    </row>
    <row r="20" spans="1:4" ht="16.5" thickTop="1" thickBot="1" x14ac:dyDescent="0.3">
      <c r="A20" s="15">
        <v>16</v>
      </c>
      <c r="B20" s="16" t="s">
        <v>102</v>
      </c>
      <c r="C20" s="17">
        <v>3413380.146476862</v>
      </c>
      <c r="D20" s="14">
        <f t="shared" si="0"/>
        <v>0.10274956555848072</v>
      </c>
    </row>
    <row r="21" spans="1:4" ht="16.5" thickTop="1" thickBot="1" x14ac:dyDescent="0.3">
      <c r="A21" s="15">
        <v>17</v>
      </c>
      <c r="B21" s="16" t="s">
        <v>103</v>
      </c>
      <c r="C21" s="17">
        <v>3909083.4229062265</v>
      </c>
      <c r="D21" s="14">
        <f t="shared" si="0"/>
        <v>0.11767122506118913</v>
      </c>
    </row>
    <row r="22" spans="1:4" ht="16.5" thickTop="1" thickBot="1" x14ac:dyDescent="0.3">
      <c r="A22" s="15">
        <v>18</v>
      </c>
      <c r="B22" s="16" t="s">
        <v>104</v>
      </c>
      <c r="C22" s="17">
        <v>1768754.3334138605</v>
      </c>
      <c r="D22" s="14">
        <f t="shared" si="0"/>
        <v>5.3243041073387891E-2</v>
      </c>
    </row>
    <row r="23" spans="1:4" ht="16.5" thickTop="1" thickBot="1" x14ac:dyDescent="0.3">
      <c r="A23" s="31"/>
      <c r="B23" s="18" t="s">
        <v>105</v>
      </c>
      <c r="C23" s="19">
        <f>SUM(C5:C22)</f>
        <v>33220385.195050873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433073.14286863181</v>
      </c>
      <c r="D5" s="14">
        <f>C5/C$23</f>
        <v>9.8888497644572335E-3</v>
      </c>
    </row>
    <row r="6" spans="1:6" ht="16.5" thickTop="1" thickBot="1" x14ac:dyDescent="0.3">
      <c r="A6" s="15">
        <v>2</v>
      </c>
      <c r="B6" s="16" t="s">
        <v>88</v>
      </c>
      <c r="C6" s="17">
        <v>254685.05083236683</v>
      </c>
      <c r="D6" s="14">
        <f t="shared" ref="D6:D23" si="0">C6/C$23</f>
        <v>5.8155123364424435E-3</v>
      </c>
    </row>
    <row r="7" spans="1:6" ht="16.5" thickTop="1" thickBot="1" x14ac:dyDescent="0.3">
      <c r="A7" s="15">
        <v>3</v>
      </c>
      <c r="B7" s="16" t="s">
        <v>89</v>
      </c>
      <c r="C7" s="17">
        <v>1576428.9481710319</v>
      </c>
      <c r="D7" s="14">
        <f t="shared" si="0"/>
        <v>3.5996388345729054E-2</v>
      </c>
    </row>
    <row r="8" spans="1:6" ht="16.5" thickTop="1" thickBot="1" x14ac:dyDescent="0.3">
      <c r="A8" s="15">
        <v>4</v>
      </c>
      <c r="B8" s="16" t="s">
        <v>90</v>
      </c>
      <c r="C8" s="17">
        <v>1121127.6615204681</v>
      </c>
      <c r="D8" s="14">
        <f t="shared" si="0"/>
        <v>2.5599978188710241E-2</v>
      </c>
    </row>
    <row r="9" spans="1:6" ht="16.5" thickTop="1" thickBot="1" x14ac:dyDescent="0.3">
      <c r="A9" s="15">
        <v>5</v>
      </c>
      <c r="B9" s="16" t="s">
        <v>91</v>
      </c>
      <c r="C9" s="17">
        <v>444301.74117823306</v>
      </c>
      <c r="D9" s="14">
        <f t="shared" si="0"/>
        <v>1.0145245072218831E-2</v>
      </c>
    </row>
    <row r="10" spans="1:6" ht="16.5" thickTop="1" thickBot="1" x14ac:dyDescent="0.3">
      <c r="A10" s="15">
        <v>6</v>
      </c>
      <c r="B10" s="16" t="s">
        <v>92</v>
      </c>
      <c r="C10" s="17">
        <v>2811597.9583106749</v>
      </c>
      <c r="D10" s="14">
        <f t="shared" si="0"/>
        <v>6.4200401861961784E-2</v>
      </c>
    </row>
    <row r="11" spans="1:6" ht="16.5" thickTop="1" thickBot="1" x14ac:dyDescent="0.3">
      <c r="A11" s="15">
        <v>7</v>
      </c>
      <c r="B11" s="16" t="s">
        <v>93</v>
      </c>
      <c r="C11" s="17">
        <v>91882.605806885898</v>
      </c>
      <c r="D11" s="14">
        <f t="shared" si="0"/>
        <v>2.0980596459355106E-3</v>
      </c>
    </row>
    <row r="12" spans="1:6" ht="16.5" thickTop="1" thickBot="1" x14ac:dyDescent="0.3">
      <c r="A12" s="15">
        <v>8</v>
      </c>
      <c r="B12" s="16" t="s">
        <v>94</v>
      </c>
      <c r="C12" s="17">
        <v>84290.84652605161</v>
      </c>
      <c r="D12" s="14">
        <f t="shared" si="0"/>
        <v>1.924708404436642E-3</v>
      </c>
    </row>
    <row r="13" spans="1:6" ht="16.5" thickTop="1" thickBot="1" x14ac:dyDescent="0.3">
      <c r="A13" s="15">
        <v>9</v>
      </c>
      <c r="B13" s="16" t="s">
        <v>95</v>
      </c>
      <c r="C13" s="17">
        <v>248274.25825706372</v>
      </c>
      <c r="D13" s="14">
        <f t="shared" si="0"/>
        <v>5.6691274458247846E-3</v>
      </c>
    </row>
    <row r="14" spans="1:6" ht="16.5" thickTop="1" thickBot="1" x14ac:dyDescent="0.3">
      <c r="A14" s="15">
        <v>10</v>
      </c>
      <c r="B14" s="16" t="s">
        <v>96</v>
      </c>
      <c r="C14" s="17">
        <v>4090828.8908166504</v>
      </c>
      <c r="D14" s="14">
        <f t="shared" si="0"/>
        <v>9.3410531175927125E-2</v>
      </c>
    </row>
    <row r="15" spans="1:6" ht="16.5" thickTop="1" thickBot="1" x14ac:dyDescent="0.3">
      <c r="A15" s="15">
        <v>11</v>
      </c>
      <c r="B15" s="16" t="s">
        <v>97</v>
      </c>
      <c r="C15" s="17">
        <v>127975.7045874919</v>
      </c>
      <c r="D15" s="14">
        <f t="shared" si="0"/>
        <v>2.9222142656630955E-3</v>
      </c>
    </row>
    <row r="16" spans="1:6" ht="16.5" thickTop="1" thickBot="1" x14ac:dyDescent="0.3">
      <c r="A16" s="15">
        <v>12</v>
      </c>
      <c r="B16" s="16" t="s">
        <v>98</v>
      </c>
      <c r="C16" s="17">
        <v>5521072.9839317054</v>
      </c>
      <c r="D16" s="14">
        <f t="shared" si="0"/>
        <v>0.12606891509147608</v>
      </c>
    </row>
    <row r="17" spans="1:4" ht="16.5" thickTop="1" thickBot="1" x14ac:dyDescent="0.3">
      <c r="A17" s="15">
        <v>13</v>
      </c>
      <c r="B17" s="16" t="s">
        <v>99</v>
      </c>
      <c r="C17" s="17">
        <v>1767541.0717496676</v>
      </c>
      <c r="D17" s="14">
        <f t="shared" si="0"/>
        <v>4.0360268002909247E-2</v>
      </c>
    </row>
    <row r="18" spans="1:4" ht="16.5" thickTop="1" thickBot="1" x14ac:dyDescent="0.3">
      <c r="A18" s="15">
        <v>14</v>
      </c>
      <c r="B18" s="16" t="s">
        <v>100</v>
      </c>
      <c r="C18" s="17">
        <v>11574731.386103228</v>
      </c>
      <c r="D18" s="14">
        <f t="shared" si="0"/>
        <v>0.26429895648330037</v>
      </c>
    </row>
    <row r="19" spans="1:4" ht="16.5" thickTop="1" thickBot="1" x14ac:dyDescent="0.3">
      <c r="A19" s="15">
        <v>15</v>
      </c>
      <c r="B19" s="16" t="s">
        <v>101</v>
      </c>
      <c r="C19" s="17">
        <v>646457.30400247104</v>
      </c>
      <c r="D19" s="14">
        <f t="shared" si="0"/>
        <v>1.4761292090457933E-2</v>
      </c>
    </row>
    <row r="20" spans="1:4" ht="16.5" thickTop="1" thickBot="1" x14ac:dyDescent="0.3">
      <c r="A20" s="15">
        <v>16</v>
      </c>
      <c r="B20" s="16" t="s">
        <v>102</v>
      </c>
      <c r="C20" s="17">
        <v>7209307.703775364</v>
      </c>
      <c r="D20" s="14">
        <f t="shared" si="0"/>
        <v>0.16461829130328762</v>
      </c>
    </row>
    <row r="21" spans="1:4" ht="16.5" thickTop="1" thickBot="1" x14ac:dyDescent="0.3">
      <c r="A21" s="15">
        <v>17</v>
      </c>
      <c r="B21" s="16" t="s">
        <v>103</v>
      </c>
      <c r="C21" s="17">
        <v>2478216.3105323566</v>
      </c>
      <c r="D21" s="14">
        <f t="shared" si="0"/>
        <v>5.6587920960307209E-2</v>
      </c>
    </row>
    <row r="22" spans="1:4" ht="16.5" thickTop="1" thickBot="1" x14ac:dyDescent="0.3">
      <c r="A22" s="15">
        <v>18</v>
      </c>
      <c r="B22" s="16" t="s">
        <v>104</v>
      </c>
      <c r="C22" s="17">
        <v>3312293.0218882621</v>
      </c>
      <c r="D22" s="14">
        <f t="shared" si="0"/>
        <v>7.5633339560954693E-2</v>
      </c>
    </row>
    <row r="23" spans="1:4" ht="16.5" thickTop="1" thickBot="1" x14ac:dyDescent="0.3">
      <c r="A23" s="31"/>
      <c r="B23" s="18" t="s">
        <v>105</v>
      </c>
      <c r="C23" s="19">
        <f>SUM(C5:C22)</f>
        <v>43794086.590858608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2563.5229961102677</v>
      </c>
      <c r="D6" s="14">
        <f t="shared" ref="D6:D23" si="0">C6/C$23</f>
        <v>3.7201464342219166E-4</v>
      </c>
    </row>
    <row r="7" spans="1:6" ht="16.5" thickTop="1" thickBot="1" x14ac:dyDescent="0.3">
      <c r="A7" s="15">
        <v>3</v>
      </c>
      <c r="B7" s="16" t="s">
        <v>89</v>
      </c>
      <c r="C7" s="17">
        <v>162655.01560737111</v>
      </c>
      <c r="D7" s="14">
        <f t="shared" si="0"/>
        <v>2.3604253881795254E-2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381844.69843358645</v>
      </c>
      <c r="D9" s="14">
        <f t="shared" si="0"/>
        <v>5.5412734563319958E-2</v>
      </c>
    </row>
    <row r="10" spans="1:6" ht="16.5" thickTop="1" thickBot="1" x14ac:dyDescent="0.3">
      <c r="A10" s="15">
        <v>6</v>
      </c>
      <c r="B10" s="16" t="s">
        <v>92</v>
      </c>
      <c r="C10" s="17">
        <v>54342.869152203268</v>
      </c>
      <c r="D10" s="14">
        <f t="shared" si="0"/>
        <v>7.8861563250537461E-3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1333.1203765778039</v>
      </c>
      <c r="D13" s="14">
        <f t="shared" si="0"/>
        <v>1.9346044575529805E-4</v>
      </c>
    </row>
    <row r="14" spans="1:6" ht="16.5" thickTop="1" thickBot="1" x14ac:dyDescent="0.3">
      <c r="A14" s="15">
        <v>10</v>
      </c>
      <c r="B14" s="16" t="s">
        <v>96</v>
      </c>
      <c r="C14" s="17">
        <v>189367.8031186976</v>
      </c>
      <c r="D14" s="14">
        <f t="shared" si="0"/>
        <v>2.7480773864614803E-2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261489.39377581928</v>
      </c>
      <c r="D17" s="14">
        <f t="shared" si="0"/>
        <v>3.7946951804918444E-2</v>
      </c>
    </row>
    <row r="18" spans="1:4" ht="16.5" thickTop="1" thickBot="1" x14ac:dyDescent="0.3">
      <c r="A18" s="15">
        <v>14</v>
      </c>
      <c r="B18" s="16" t="s">
        <v>100</v>
      </c>
      <c r="C18" s="17">
        <v>3185333.8143099323</v>
      </c>
      <c r="D18" s="14">
        <f t="shared" si="0"/>
        <v>0.46225090428648052</v>
      </c>
    </row>
    <row r="19" spans="1:4" ht="16.5" thickTop="1" thickBot="1" x14ac:dyDescent="0.3">
      <c r="A19" s="15">
        <v>15</v>
      </c>
      <c r="B19" s="16" t="s">
        <v>101</v>
      </c>
      <c r="C19" s="17">
        <v>34876.898866690448</v>
      </c>
      <c r="D19" s="14">
        <f t="shared" si="0"/>
        <v>5.0612836768972724E-3</v>
      </c>
    </row>
    <row r="20" spans="1:4" ht="16.5" thickTop="1" thickBot="1" x14ac:dyDescent="0.3">
      <c r="A20" s="15">
        <v>16</v>
      </c>
      <c r="B20" s="16" t="s">
        <v>102</v>
      </c>
      <c r="C20" s="17">
        <v>1302627.51228806</v>
      </c>
      <c r="D20" s="14">
        <f t="shared" si="0"/>
        <v>0.18903536665404452</v>
      </c>
    </row>
    <row r="21" spans="1:4" ht="16.5" thickTop="1" thickBot="1" x14ac:dyDescent="0.3">
      <c r="A21" s="15">
        <v>17</v>
      </c>
      <c r="B21" s="16" t="s">
        <v>103</v>
      </c>
      <c r="C21" s="17">
        <v>330284.49917225348</v>
      </c>
      <c r="D21" s="14">
        <f t="shared" si="0"/>
        <v>4.7930395153029416E-2</v>
      </c>
    </row>
    <row r="22" spans="1:4" ht="16.5" thickTop="1" thickBot="1" x14ac:dyDescent="0.3">
      <c r="A22" s="15">
        <v>18</v>
      </c>
      <c r="B22" s="16" t="s">
        <v>104</v>
      </c>
      <c r="C22" s="17">
        <v>984200.44723964494</v>
      </c>
      <c r="D22" s="14">
        <f t="shared" si="0"/>
        <v>0.14282570470066849</v>
      </c>
    </row>
    <row r="23" spans="1:4" ht="16.5" thickTop="1" thickBot="1" x14ac:dyDescent="0.3">
      <c r="A23" s="31"/>
      <c r="B23" s="18" t="s">
        <v>105</v>
      </c>
      <c r="C23" s="19">
        <f>SUM(C5:C22)</f>
        <v>6890919.5953369476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250859.85287175479</v>
      </c>
      <c r="D5" s="14">
        <f>C5/C$23</f>
        <v>3.0709688772346682E-2</v>
      </c>
    </row>
    <row r="6" spans="1:6" ht="16.5" thickTop="1" thickBot="1" x14ac:dyDescent="0.3">
      <c r="A6" s="15">
        <v>2</v>
      </c>
      <c r="B6" s="16" t="s">
        <v>88</v>
      </c>
      <c r="C6" s="17">
        <v>4704.3405639536077</v>
      </c>
      <c r="D6" s="14">
        <f t="shared" ref="D6:D23" si="0">C6/C$23</f>
        <v>5.7589459989038929E-4</v>
      </c>
    </row>
    <row r="7" spans="1:6" ht="16.5" thickTop="1" thickBot="1" x14ac:dyDescent="0.3">
      <c r="A7" s="15">
        <v>3</v>
      </c>
      <c r="B7" s="16" t="s">
        <v>89</v>
      </c>
      <c r="C7" s="17">
        <v>227033.92917674466</v>
      </c>
      <c r="D7" s="14">
        <f t="shared" si="0"/>
        <v>2.779297374994931E-2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212686.47760537642</v>
      </c>
      <c r="D9" s="14">
        <f t="shared" si="0"/>
        <v>2.6036591581223879E-2</v>
      </c>
    </row>
    <row r="10" spans="1:6" ht="16.5" thickTop="1" thickBot="1" x14ac:dyDescent="0.3">
      <c r="A10" s="15">
        <v>6</v>
      </c>
      <c r="B10" s="16" t="s">
        <v>92</v>
      </c>
      <c r="C10" s="17">
        <v>118845.08861370916</v>
      </c>
      <c r="D10" s="14">
        <f t="shared" si="0"/>
        <v>1.4548743617874867E-2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1380.5286793334815</v>
      </c>
      <c r="D12" s="14">
        <f t="shared" si="0"/>
        <v>1.6900115980417001E-4</v>
      </c>
    </row>
    <row r="13" spans="1:6" ht="16.5" thickTop="1" thickBot="1" x14ac:dyDescent="0.3">
      <c r="A13" s="15">
        <v>9</v>
      </c>
      <c r="B13" s="16" t="s">
        <v>95</v>
      </c>
      <c r="C13" s="17">
        <v>17915.783555336275</v>
      </c>
      <c r="D13" s="14">
        <f t="shared" si="0"/>
        <v>2.1932091994743066E-3</v>
      </c>
    </row>
    <row r="14" spans="1:6" ht="16.5" thickTop="1" thickBot="1" x14ac:dyDescent="0.3">
      <c r="A14" s="15">
        <v>10</v>
      </c>
      <c r="B14" s="16" t="s">
        <v>96</v>
      </c>
      <c r="C14" s="17">
        <v>2624784.1907729125</v>
      </c>
      <c r="D14" s="14">
        <f t="shared" si="0"/>
        <v>0.32132007043159566</v>
      </c>
    </row>
    <row r="15" spans="1:6" ht="16.5" thickTop="1" thickBot="1" x14ac:dyDescent="0.3">
      <c r="A15" s="15">
        <v>11</v>
      </c>
      <c r="B15" s="16" t="s">
        <v>97</v>
      </c>
      <c r="C15" s="17">
        <v>93412.923056563435</v>
      </c>
      <c r="D15" s="14">
        <f t="shared" si="0"/>
        <v>1.1435396144670328E-2</v>
      </c>
    </row>
    <row r="16" spans="1:6" ht="16.5" thickTop="1" thickBot="1" x14ac:dyDescent="0.3">
      <c r="A16" s="15">
        <v>12</v>
      </c>
      <c r="B16" s="16" t="s">
        <v>98</v>
      </c>
      <c r="C16" s="17">
        <v>13091.674984170351</v>
      </c>
      <c r="D16" s="14">
        <f t="shared" si="0"/>
        <v>1.6026528743844904E-3</v>
      </c>
    </row>
    <row r="17" spans="1:4" ht="16.5" thickTop="1" thickBot="1" x14ac:dyDescent="0.3">
      <c r="A17" s="15">
        <v>13</v>
      </c>
      <c r="B17" s="16" t="s">
        <v>99</v>
      </c>
      <c r="C17" s="17">
        <v>227624.96420365945</v>
      </c>
      <c r="D17" s="14">
        <f t="shared" si="0"/>
        <v>2.786532690459852E-2</v>
      </c>
    </row>
    <row r="18" spans="1:4" ht="16.5" thickTop="1" thickBot="1" x14ac:dyDescent="0.3">
      <c r="A18" s="15">
        <v>14</v>
      </c>
      <c r="B18" s="16" t="s">
        <v>100</v>
      </c>
      <c r="C18" s="17">
        <v>1650951.9700576847</v>
      </c>
      <c r="D18" s="14">
        <f t="shared" si="0"/>
        <v>0.20210575984226223</v>
      </c>
    </row>
    <row r="19" spans="1:4" ht="16.5" thickTop="1" thickBot="1" x14ac:dyDescent="0.3">
      <c r="A19" s="15">
        <v>15</v>
      </c>
      <c r="B19" s="16" t="s">
        <v>101</v>
      </c>
      <c r="C19" s="17">
        <v>454949.42150053469</v>
      </c>
      <c r="D19" s="14">
        <f t="shared" si="0"/>
        <v>5.5693866441766028E-2</v>
      </c>
    </row>
    <row r="20" spans="1:4" ht="16.5" thickTop="1" thickBot="1" x14ac:dyDescent="0.3">
      <c r="A20" s="15">
        <v>16</v>
      </c>
      <c r="B20" s="16" t="s">
        <v>102</v>
      </c>
      <c r="C20" s="17">
        <v>1322015.2867195755</v>
      </c>
      <c r="D20" s="14">
        <f t="shared" si="0"/>
        <v>0.16183808426371751</v>
      </c>
    </row>
    <row r="21" spans="1:4" ht="16.5" thickTop="1" thickBot="1" x14ac:dyDescent="0.3">
      <c r="A21" s="15">
        <v>17</v>
      </c>
      <c r="B21" s="16" t="s">
        <v>103</v>
      </c>
      <c r="C21" s="17">
        <v>95260.136209825403</v>
      </c>
      <c r="D21" s="14">
        <f t="shared" si="0"/>
        <v>1.1661527749163696E-2</v>
      </c>
    </row>
    <row r="22" spans="1:4" ht="16.5" thickTop="1" thickBot="1" x14ac:dyDescent="0.3">
      <c r="A22" s="15">
        <v>18</v>
      </c>
      <c r="B22" s="16" t="s">
        <v>104</v>
      </c>
      <c r="C22" s="17">
        <v>853236.12480190734</v>
      </c>
      <c r="D22" s="14">
        <f t="shared" si="0"/>
        <v>0.10445121266727798</v>
      </c>
    </row>
    <row r="23" spans="1:4" ht="16.5" thickTop="1" thickBot="1" x14ac:dyDescent="0.3">
      <c r="A23" s="31"/>
      <c r="B23" s="18" t="s">
        <v>105</v>
      </c>
      <c r="C23" s="19">
        <f>SUM(C5:C22)</f>
        <v>8168752.6933730412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108493.11211433972</v>
      </c>
      <c r="D5" s="14">
        <f>C5/C$23</f>
        <v>5.385640852995254E-3</v>
      </c>
    </row>
    <row r="6" spans="1:6" ht="16.5" thickTop="1" thickBot="1" x14ac:dyDescent="0.3">
      <c r="A6" s="15">
        <v>2</v>
      </c>
      <c r="B6" s="16" t="s">
        <v>88</v>
      </c>
      <c r="C6" s="17">
        <v>4428.6153595548803</v>
      </c>
      <c r="D6" s="14">
        <f t="shared" ref="D6:D23" si="0">C6/C$23</f>
        <v>2.1983821219438143E-4</v>
      </c>
    </row>
    <row r="7" spans="1:6" ht="16.5" thickTop="1" thickBot="1" x14ac:dyDescent="0.3">
      <c r="A7" s="15">
        <v>3</v>
      </c>
      <c r="B7" s="16" t="s">
        <v>89</v>
      </c>
      <c r="C7" s="17">
        <v>313903.9734657823</v>
      </c>
      <c r="D7" s="14">
        <f t="shared" si="0"/>
        <v>1.5582316982788526E-2</v>
      </c>
    </row>
    <row r="8" spans="1:6" ht="16.5" thickTop="1" thickBot="1" x14ac:dyDescent="0.3">
      <c r="A8" s="15">
        <v>4</v>
      </c>
      <c r="B8" s="16" t="s">
        <v>90</v>
      </c>
      <c r="C8" s="17">
        <v>4325056.6101527559</v>
      </c>
      <c r="D8" s="14">
        <f t="shared" si="0"/>
        <v>0.21469751505153062</v>
      </c>
    </row>
    <row r="9" spans="1:6" ht="16.5" thickTop="1" thickBot="1" x14ac:dyDescent="0.3">
      <c r="A9" s="15">
        <v>5</v>
      </c>
      <c r="B9" s="16" t="s">
        <v>91</v>
      </c>
      <c r="C9" s="17">
        <v>280568.97416054283</v>
      </c>
      <c r="D9" s="14">
        <f t="shared" si="0"/>
        <v>1.3927554476725827E-2</v>
      </c>
    </row>
    <row r="10" spans="1:6" ht="16.5" thickTop="1" thickBot="1" x14ac:dyDescent="0.3">
      <c r="A10" s="15">
        <v>6</v>
      </c>
      <c r="B10" s="16" t="s">
        <v>92</v>
      </c>
      <c r="C10" s="17">
        <v>233577.90541789978</v>
      </c>
      <c r="D10" s="14">
        <f t="shared" si="0"/>
        <v>1.1594899300611314E-2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9676.0438590698159</v>
      </c>
      <c r="D12" s="14">
        <f t="shared" si="0"/>
        <v>4.8032263142991328E-4</v>
      </c>
    </row>
    <row r="13" spans="1:6" ht="16.5" thickTop="1" thickBot="1" x14ac:dyDescent="0.3">
      <c r="A13" s="15">
        <v>9</v>
      </c>
      <c r="B13" s="16" t="s">
        <v>95</v>
      </c>
      <c r="C13" s="17">
        <v>381.65689791518912</v>
      </c>
      <c r="D13" s="14">
        <f t="shared" si="0"/>
        <v>1.8945598860444221E-5</v>
      </c>
    </row>
    <row r="14" spans="1:6" ht="16.5" thickTop="1" thickBot="1" x14ac:dyDescent="0.3">
      <c r="A14" s="15">
        <v>10</v>
      </c>
      <c r="B14" s="16" t="s">
        <v>96</v>
      </c>
      <c r="C14" s="17">
        <v>2724105.4071342871</v>
      </c>
      <c r="D14" s="14">
        <f t="shared" si="0"/>
        <v>0.1352256662438259</v>
      </c>
    </row>
    <row r="15" spans="1:6" ht="16.5" thickTop="1" thickBot="1" x14ac:dyDescent="0.3">
      <c r="A15" s="15">
        <v>11</v>
      </c>
      <c r="B15" s="16" t="s">
        <v>97</v>
      </c>
      <c r="C15" s="17">
        <v>984465.36142553645</v>
      </c>
      <c r="D15" s="14">
        <f t="shared" si="0"/>
        <v>4.8869248614275267E-2</v>
      </c>
    </row>
    <row r="16" spans="1:6" ht="16.5" thickTop="1" thickBot="1" x14ac:dyDescent="0.3">
      <c r="A16" s="15">
        <v>12</v>
      </c>
      <c r="B16" s="16" t="s">
        <v>98</v>
      </c>
      <c r="C16" s="17">
        <v>1173.3761887408002</v>
      </c>
      <c r="D16" s="14">
        <f t="shared" si="0"/>
        <v>5.8246856550251731E-5</v>
      </c>
    </row>
    <row r="17" spans="1:4" ht="16.5" thickTop="1" thickBot="1" x14ac:dyDescent="0.3">
      <c r="A17" s="15">
        <v>13</v>
      </c>
      <c r="B17" s="16" t="s">
        <v>99</v>
      </c>
      <c r="C17" s="17">
        <v>234138.00319516123</v>
      </c>
      <c r="D17" s="14">
        <f t="shared" si="0"/>
        <v>1.1622702775063333E-2</v>
      </c>
    </row>
    <row r="18" spans="1:4" ht="16.5" thickTop="1" thickBot="1" x14ac:dyDescent="0.3">
      <c r="A18" s="15">
        <v>14</v>
      </c>
      <c r="B18" s="16" t="s">
        <v>100</v>
      </c>
      <c r="C18" s="17">
        <v>7422889.8359893449</v>
      </c>
      <c r="D18" s="14">
        <f t="shared" si="0"/>
        <v>0.3684751775380552</v>
      </c>
    </row>
    <row r="19" spans="1:4" ht="16.5" thickTop="1" thickBot="1" x14ac:dyDescent="0.3">
      <c r="A19" s="15">
        <v>15</v>
      </c>
      <c r="B19" s="16" t="s">
        <v>101</v>
      </c>
      <c r="C19" s="17">
        <v>1056.7075918846435</v>
      </c>
      <c r="D19" s="14">
        <f t="shared" si="0"/>
        <v>5.2455381411922619E-5</v>
      </c>
    </row>
    <row r="20" spans="1:4" ht="16.5" thickTop="1" thickBot="1" x14ac:dyDescent="0.3">
      <c r="A20" s="15">
        <v>16</v>
      </c>
      <c r="B20" s="16" t="s">
        <v>102</v>
      </c>
      <c r="C20" s="17">
        <v>1886677.4555359103</v>
      </c>
      <c r="D20" s="14">
        <f t="shared" si="0"/>
        <v>9.3655412615049727E-2</v>
      </c>
    </row>
    <row r="21" spans="1:4" ht="16.5" thickTop="1" thickBot="1" x14ac:dyDescent="0.3">
      <c r="A21" s="15">
        <v>17</v>
      </c>
      <c r="B21" s="16" t="s">
        <v>103</v>
      </c>
      <c r="C21" s="17">
        <v>567386.30374235089</v>
      </c>
      <c r="D21" s="14">
        <f t="shared" si="0"/>
        <v>2.8165279779645079E-2</v>
      </c>
    </row>
    <row r="22" spans="1:4" ht="16.5" thickTop="1" thickBot="1" x14ac:dyDescent="0.3">
      <c r="A22" s="15">
        <v>18</v>
      </c>
      <c r="B22" s="16" t="s">
        <v>104</v>
      </c>
      <c r="C22" s="17">
        <v>1046905.0040766984</v>
      </c>
      <c r="D22" s="14">
        <f t="shared" si="0"/>
        <v>5.1968777088987318E-2</v>
      </c>
    </row>
    <row r="23" spans="1:4" ht="16.5" thickTop="1" thickBot="1" x14ac:dyDescent="0.3">
      <c r="A23" s="7"/>
      <c r="B23" s="8" t="s">
        <v>105</v>
      </c>
      <c r="C23" s="9">
        <f>SUM(C5:C22)</f>
        <v>20144884.346307769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1112606.8113022877</v>
      </c>
      <c r="D5" s="14">
        <f>C5/C$23</f>
        <v>3.1282813885899478E-2</v>
      </c>
    </row>
    <row r="6" spans="1:6" ht="16.5" thickTop="1" thickBot="1" x14ac:dyDescent="0.3">
      <c r="A6" s="15">
        <v>2</v>
      </c>
      <c r="B6" s="16" t="s">
        <v>88</v>
      </c>
      <c r="C6" s="17">
        <v>223066.78469959705</v>
      </c>
      <c r="D6" s="14">
        <f t="shared" ref="D6:D23" si="0">C6/C$23</f>
        <v>6.271898247428207E-3</v>
      </c>
    </row>
    <row r="7" spans="1:6" ht="16.5" thickTop="1" thickBot="1" x14ac:dyDescent="0.3">
      <c r="A7" s="15">
        <v>3</v>
      </c>
      <c r="B7" s="16" t="s">
        <v>89</v>
      </c>
      <c r="C7" s="17">
        <v>843528.10419791914</v>
      </c>
      <c r="D7" s="14">
        <f t="shared" si="0"/>
        <v>2.3717212966063449E-2</v>
      </c>
    </row>
    <row r="8" spans="1:6" ht="16.5" thickTop="1" thickBot="1" x14ac:dyDescent="0.3">
      <c r="A8" s="15">
        <v>4</v>
      </c>
      <c r="B8" s="16" t="s">
        <v>90</v>
      </c>
      <c r="C8" s="17">
        <v>1550277.2560006434</v>
      </c>
      <c r="D8" s="14">
        <f t="shared" si="0"/>
        <v>4.358865537974381E-2</v>
      </c>
    </row>
    <row r="9" spans="1:6" ht="16.5" thickTop="1" thickBot="1" x14ac:dyDescent="0.3">
      <c r="A9" s="15">
        <v>5</v>
      </c>
      <c r="B9" s="16" t="s">
        <v>91</v>
      </c>
      <c r="C9" s="17">
        <v>905604.01680557954</v>
      </c>
      <c r="D9" s="14">
        <f t="shared" si="0"/>
        <v>2.5462581771265917E-2</v>
      </c>
    </row>
    <row r="10" spans="1:6" ht="16.5" thickTop="1" thickBot="1" x14ac:dyDescent="0.3">
      <c r="A10" s="15">
        <v>6</v>
      </c>
      <c r="B10" s="16" t="s">
        <v>92</v>
      </c>
      <c r="C10" s="17">
        <v>1718519.1738558477</v>
      </c>
      <c r="D10" s="14">
        <f t="shared" si="0"/>
        <v>4.8319060182776423E-2</v>
      </c>
    </row>
    <row r="11" spans="1:6" ht="16.5" thickTop="1" thickBot="1" x14ac:dyDescent="0.3">
      <c r="A11" s="15">
        <v>7</v>
      </c>
      <c r="B11" s="16" t="s">
        <v>93</v>
      </c>
      <c r="C11" s="17">
        <v>919560.78844063624</v>
      </c>
      <c r="D11" s="14">
        <f t="shared" si="0"/>
        <v>2.5854999905931514E-2</v>
      </c>
    </row>
    <row r="12" spans="1:6" ht="16.5" thickTop="1" thickBot="1" x14ac:dyDescent="0.3">
      <c r="A12" s="15">
        <v>8</v>
      </c>
      <c r="B12" s="16" t="s">
        <v>94</v>
      </c>
      <c r="C12" s="17">
        <v>116784.14306716883</v>
      </c>
      <c r="D12" s="14">
        <f t="shared" si="0"/>
        <v>3.2835828212469153E-3</v>
      </c>
    </row>
    <row r="13" spans="1:6" ht="16.5" thickTop="1" thickBot="1" x14ac:dyDescent="0.3">
      <c r="A13" s="15">
        <v>9</v>
      </c>
      <c r="B13" s="16" t="s">
        <v>95</v>
      </c>
      <c r="C13" s="17">
        <v>57696.426829800017</v>
      </c>
      <c r="D13" s="14">
        <f t="shared" si="0"/>
        <v>1.6222321884632705E-3</v>
      </c>
    </row>
    <row r="14" spans="1:6" ht="16.5" thickTop="1" thickBot="1" x14ac:dyDescent="0.3">
      <c r="A14" s="15">
        <v>10</v>
      </c>
      <c r="B14" s="16" t="s">
        <v>96</v>
      </c>
      <c r="C14" s="17">
        <v>3080311.8384244968</v>
      </c>
      <c r="D14" s="14">
        <f t="shared" si="0"/>
        <v>8.6608153907648353E-2</v>
      </c>
    </row>
    <row r="15" spans="1:6" ht="16.5" thickTop="1" thickBot="1" x14ac:dyDescent="0.3">
      <c r="A15" s="15">
        <v>11</v>
      </c>
      <c r="B15" s="16" t="s">
        <v>97</v>
      </c>
      <c r="C15" s="17">
        <v>418745.99364425591</v>
      </c>
      <c r="D15" s="14">
        <f t="shared" si="0"/>
        <v>1.1773748687828448E-2</v>
      </c>
    </row>
    <row r="16" spans="1:6" ht="16.5" thickTop="1" thickBot="1" x14ac:dyDescent="0.3">
      <c r="A16" s="15">
        <v>12</v>
      </c>
      <c r="B16" s="16" t="s">
        <v>98</v>
      </c>
      <c r="C16" s="17">
        <v>204207.76480829288</v>
      </c>
      <c r="D16" s="14">
        <f t="shared" si="0"/>
        <v>5.7416451487260671E-3</v>
      </c>
    </row>
    <row r="17" spans="1:4" ht="16.5" thickTop="1" thickBot="1" x14ac:dyDescent="0.3">
      <c r="A17" s="15">
        <v>13</v>
      </c>
      <c r="B17" s="16" t="s">
        <v>99</v>
      </c>
      <c r="C17" s="17">
        <v>871093.62185199978</v>
      </c>
      <c r="D17" s="14">
        <f t="shared" si="0"/>
        <v>2.4492263909200982E-2</v>
      </c>
    </row>
    <row r="18" spans="1:4" ht="16.5" thickTop="1" thickBot="1" x14ac:dyDescent="0.3">
      <c r="A18" s="15">
        <v>14</v>
      </c>
      <c r="B18" s="16" t="s">
        <v>100</v>
      </c>
      <c r="C18" s="17">
        <v>11426743.131732669</v>
      </c>
      <c r="D18" s="14">
        <f t="shared" si="0"/>
        <v>0.32128212328088435</v>
      </c>
    </row>
    <row r="19" spans="1:4" ht="16.5" thickTop="1" thickBot="1" x14ac:dyDescent="0.3">
      <c r="A19" s="15">
        <v>15</v>
      </c>
      <c r="B19" s="16" t="s">
        <v>101</v>
      </c>
      <c r="C19" s="17">
        <v>598446.71288276883</v>
      </c>
      <c r="D19" s="14">
        <f t="shared" si="0"/>
        <v>1.6826336985864079E-2</v>
      </c>
    </row>
    <row r="20" spans="1:4" ht="16.5" thickTop="1" thickBot="1" x14ac:dyDescent="0.3">
      <c r="A20" s="15">
        <v>16</v>
      </c>
      <c r="B20" s="16" t="s">
        <v>102</v>
      </c>
      <c r="C20" s="17">
        <v>3986614.2023725924</v>
      </c>
      <c r="D20" s="14">
        <f t="shared" si="0"/>
        <v>0.11209037088468971</v>
      </c>
    </row>
    <row r="21" spans="1:4" ht="16.5" thickTop="1" thickBot="1" x14ac:dyDescent="0.3">
      <c r="A21" s="15">
        <v>17</v>
      </c>
      <c r="B21" s="16" t="s">
        <v>103</v>
      </c>
      <c r="C21" s="17">
        <v>5286444.5864676218</v>
      </c>
      <c r="D21" s="14">
        <f t="shared" si="0"/>
        <v>0.14863729076313933</v>
      </c>
    </row>
    <row r="22" spans="1:4" ht="16.5" thickTop="1" thickBot="1" x14ac:dyDescent="0.3">
      <c r="A22" s="15">
        <v>18</v>
      </c>
      <c r="B22" s="16" t="s">
        <v>104</v>
      </c>
      <c r="C22" s="17">
        <v>2245820.651367818</v>
      </c>
      <c r="D22" s="14">
        <f t="shared" si="0"/>
        <v>6.3145029083199661E-2</v>
      </c>
    </row>
    <row r="23" spans="1:4" ht="16.5" thickTop="1" thickBot="1" x14ac:dyDescent="0.3">
      <c r="A23" s="31"/>
      <c r="B23" s="18" t="s">
        <v>105</v>
      </c>
      <c r="C23" s="19">
        <f>SUM(C5:C22)</f>
        <v>35566072.008751996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726901.42733256484</v>
      </c>
      <c r="D5" s="14">
        <f>C5/C$23</f>
        <v>1.1272018054368046E-2</v>
      </c>
    </row>
    <row r="6" spans="1:6" ht="16.5" thickTop="1" thickBot="1" x14ac:dyDescent="0.3">
      <c r="A6" s="15">
        <v>2</v>
      </c>
      <c r="B6" s="16" t="s">
        <v>88</v>
      </c>
      <c r="C6" s="17">
        <v>113700.80096893552</v>
      </c>
      <c r="D6" s="14">
        <f t="shared" ref="D6:D23" si="0">C6/C$23</f>
        <v>1.7631516917239274E-3</v>
      </c>
    </row>
    <row r="7" spans="1:6" ht="16.5" thickTop="1" thickBot="1" x14ac:dyDescent="0.3">
      <c r="A7" s="15">
        <v>3</v>
      </c>
      <c r="B7" s="16" t="s">
        <v>89</v>
      </c>
      <c r="C7" s="17">
        <v>872643.00916683255</v>
      </c>
      <c r="D7" s="14">
        <f t="shared" si="0"/>
        <v>1.3532024266952391E-2</v>
      </c>
    </row>
    <row r="8" spans="1:6" ht="16.5" thickTop="1" thickBot="1" x14ac:dyDescent="0.3">
      <c r="A8" s="15">
        <v>4</v>
      </c>
      <c r="B8" s="16" t="s">
        <v>90</v>
      </c>
      <c r="C8" s="17">
        <v>8339696.2122903205</v>
      </c>
      <c r="D8" s="14">
        <f t="shared" si="0"/>
        <v>0.1293231829490864</v>
      </c>
    </row>
    <row r="9" spans="1:6" ht="16.5" thickTop="1" thickBot="1" x14ac:dyDescent="0.3">
      <c r="A9" s="15">
        <v>5</v>
      </c>
      <c r="B9" s="16" t="s">
        <v>91</v>
      </c>
      <c r="C9" s="17">
        <v>1034930.9203471157</v>
      </c>
      <c r="D9" s="14">
        <f t="shared" si="0"/>
        <v>1.6048613444033345E-2</v>
      </c>
    </row>
    <row r="10" spans="1:6" ht="16.5" thickTop="1" thickBot="1" x14ac:dyDescent="0.3">
      <c r="A10" s="15">
        <v>6</v>
      </c>
      <c r="B10" s="16" t="s">
        <v>92</v>
      </c>
      <c r="C10" s="17">
        <v>1727127.9559324002</v>
      </c>
      <c r="D10" s="14">
        <f t="shared" si="0"/>
        <v>2.6782472518886508E-2</v>
      </c>
    </row>
    <row r="11" spans="1:6" ht="16.5" thickTop="1" thickBot="1" x14ac:dyDescent="0.3">
      <c r="A11" s="15">
        <v>7</v>
      </c>
      <c r="B11" s="16" t="s">
        <v>93</v>
      </c>
      <c r="C11" s="17">
        <v>122515.78735444757</v>
      </c>
      <c r="D11" s="14">
        <f t="shared" si="0"/>
        <v>1.8998451716791412E-3</v>
      </c>
    </row>
    <row r="12" spans="1:6" ht="16.5" thickTop="1" thickBot="1" x14ac:dyDescent="0.3">
      <c r="A12" s="15">
        <v>8</v>
      </c>
      <c r="B12" s="16" t="s">
        <v>94</v>
      </c>
      <c r="C12" s="17">
        <v>155580.39805731451</v>
      </c>
      <c r="D12" s="14">
        <f t="shared" si="0"/>
        <v>2.4125761621396273E-3</v>
      </c>
    </row>
    <row r="13" spans="1:6" ht="16.5" thickTop="1" thickBot="1" x14ac:dyDescent="0.3">
      <c r="A13" s="15">
        <v>9</v>
      </c>
      <c r="B13" s="16" t="s">
        <v>95</v>
      </c>
      <c r="C13" s="17">
        <v>466771.5438147714</v>
      </c>
      <c r="D13" s="14">
        <f t="shared" si="0"/>
        <v>7.2381991165607912E-3</v>
      </c>
    </row>
    <row r="14" spans="1:6" ht="16.5" thickTop="1" thickBot="1" x14ac:dyDescent="0.3">
      <c r="A14" s="15">
        <v>10</v>
      </c>
      <c r="B14" s="16" t="s">
        <v>96</v>
      </c>
      <c r="C14" s="17">
        <v>6234998.5564869437</v>
      </c>
      <c r="D14" s="14">
        <f t="shared" si="0"/>
        <v>9.6685759107094524E-2</v>
      </c>
    </row>
    <row r="15" spans="1:6" ht="16.5" thickTop="1" thickBot="1" x14ac:dyDescent="0.3">
      <c r="A15" s="15">
        <v>11</v>
      </c>
      <c r="B15" s="16" t="s">
        <v>97</v>
      </c>
      <c r="C15" s="17">
        <v>3108446.3175911293</v>
      </c>
      <c r="D15" s="14">
        <f t="shared" si="0"/>
        <v>4.8202495820510512E-2</v>
      </c>
    </row>
    <row r="16" spans="1:6" ht="16.5" thickTop="1" thickBot="1" x14ac:dyDescent="0.3">
      <c r="A16" s="15">
        <v>12</v>
      </c>
      <c r="B16" s="16" t="s">
        <v>98</v>
      </c>
      <c r="C16" s="17">
        <v>4533727.8080291655</v>
      </c>
      <c r="D16" s="14">
        <f t="shared" si="0"/>
        <v>7.0304252797008887E-2</v>
      </c>
    </row>
    <row r="17" spans="1:4" ht="16.5" thickTop="1" thickBot="1" x14ac:dyDescent="0.3">
      <c r="A17" s="15">
        <v>13</v>
      </c>
      <c r="B17" s="16" t="s">
        <v>99</v>
      </c>
      <c r="C17" s="17">
        <v>2067638.7880329469</v>
      </c>
      <c r="D17" s="14">
        <f t="shared" si="0"/>
        <v>3.2062754140054946E-2</v>
      </c>
    </row>
    <row r="18" spans="1:4" ht="16.5" thickTop="1" thickBot="1" x14ac:dyDescent="0.3">
      <c r="A18" s="15">
        <v>14</v>
      </c>
      <c r="B18" s="16" t="s">
        <v>100</v>
      </c>
      <c r="C18" s="17">
        <v>10993514.898744015</v>
      </c>
      <c r="D18" s="14">
        <f t="shared" si="0"/>
        <v>0.17047579459891801</v>
      </c>
    </row>
    <row r="19" spans="1:4" ht="16.5" thickTop="1" thickBot="1" x14ac:dyDescent="0.3">
      <c r="A19" s="15">
        <v>15</v>
      </c>
      <c r="B19" s="16" t="s">
        <v>101</v>
      </c>
      <c r="C19" s="17">
        <v>936078.97767321696</v>
      </c>
      <c r="D19" s="14">
        <f t="shared" si="0"/>
        <v>1.4515722132183223E-2</v>
      </c>
    </row>
    <row r="20" spans="1:4" ht="16.5" thickTop="1" thickBot="1" x14ac:dyDescent="0.3">
      <c r="A20" s="15">
        <v>16</v>
      </c>
      <c r="B20" s="16" t="s">
        <v>102</v>
      </c>
      <c r="C20" s="17">
        <v>10423418.214134349</v>
      </c>
      <c r="D20" s="14">
        <f t="shared" si="0"/>
        <v>0.16163533854803794</v>
      </c>
    </row>
    <row r="21" spans="1:4" ht="16.5" thickTop="1" thickBot="1" x14ac:dyDescent="0.3">
      <c r="A21" s="15">
        <v>17</v>
      </c>
      <c r="B21" s="16" t="s">
        <v>103</v>
      </c>
      <c r="C21" s="17">
        <v>7433676.3825525194</v>
      </c>
      <c r="D21" s="14">
        <f t="shared" si="0"/>
        <v>0.1152735862714511</v>
      </c>
    </row>
    <row r="22" spans="1:4" ht="16.5" thickTop="1" thickBot="1" x14ac:dyDescent="0.3">
      <c r="A22" s="15">
        <v>18</v>
      </c>
      <c r="B22" s="16" t="s">
        <v>104</v>
      </c>
      <c r="C22" s="17">
        <v>5195880.3208708419</v>
      </c>
      <c r="D22" s="14">
        <f t="shared" si="0"/>
        <v>8.0572213209310822E-2</v>
      </c>
    </row>
    <row r="23" spans="1:4" ht="16.5" thickTop="1" thickBot="1" x14ac:dyDescent="0.3">
      <c r="A23" s="31"/>
      <c r="B23" s="18" t="s">
        <v>105</v>
      </c>
      <c r="C23" s="19">
        <f>SUM(C5:C22)</f>
        <v>64487248.319379821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886.32799609294182</v>
      </c>
      <c r="D5" s="14">
        <f>C5/C$23</f>
        <v>1.0440056422677868E-4</v>
      </c>
    </row>
    <row r="6" spans="1:6" ht="16.5" thickTop="1" thickBot="1" x14ac:dyDescent="0.3">
      <c r="A6" s="15">
        <v>2</v>
      </c>
      <c r="B6" s="16" t="s">
        <v>88</v>
      </c>
      <c r="C6" s="17">
        <v>19760.747120363434</v>
      </c>
      <c r="D6" s="14">
        <f t="shared" ref="D6:D23" si="0">C6/C$23</f>
        <v>2.3276181707029163E-3</v>
      </c>
    </row>
    <row r="7" spans="1:6" ht="16.5" thickTop="1" thickBot="1" x14ac:dyDescent="0.3">
      <c r="A7" s="15">
        <v>3</v>
      </c>
      <c r="B7" s="16" t="s">
        <v>89</v>
      </c>
      <c r="C7" s="17">
        <v>26637.40126739697</v>
      </c>
      <c r="D7" s="14">
        <f t="shared" si="0"/>
        <v>3.1376191817365736E-3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615558.04041282751</v>
      </c>
      <c r="D9" s="14">
        <f t="shared" si="0"/>
        <v>7.250657433446403E-2</v>
      </c>
    </row>
    <row r="10" spans="1:6" ht="16.5" thickTop="1" thickBot="1" x14ac:dyDescent="0.3">
      <c r="A10" s="15">
        <v>6</v>
      </c>
      <c r="B10" s="16" t="s">
        <v>92</v>
      </c>
      <c r="C10" s="17">
        <v>12056.144025754389</v>
      </c>
      <c r="D10" s="14">
        <f t="shared" si="0"/>
        <v>1.4200930628801656E-3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4736.1685959124134</v>
      </c>
      <c r="D13" s="14">
        <f t="shared" si="0"/>
        <v>5.5787324316285776E-4</v>
      </c>
    </row>
    <row r="14" spans="1:6" ht="16.5" thickTop="1" thickBot="1" x14ac:dyDescent="0.3">
      <c r="A14" s="15">
        <v>10</v>
      </c>
      <c r="B14" s="16" t="s">
        <v>96</v>
      </c>
      <c r="C14" s="17">
        <v>1001420.6875304651</v>
      </c>
      <c r="D14" s="14">
        <f t="shared" si="0"/>
        <v>0.11795733099644301</v>
      </c>
    </row>
    <row r="15" spans="1:6" ht="16.5" thickTop="1" thickBot="1" x14ac:dyDescent="0.3">
      <c r="A15" s="15">
        <v>11</v>
      </c>
      <c r="B15" s="16" t="s">
        <v>97</v>
      </c>
      <c r="C15" s="17">
        <v>149207.51737318415</v>
      </c>
      <c r="D15" s="14">
        <f t="shared" si="0"/>
        <v>1.7575151715058589E-2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350532.71655938699</v>
      </c>
      <c r="D17" s="14">
        <f t="shared" si="0"/>
        <v>4.128924455739294E-2</v>
      </c>
    </row>
    <row r="18" spans="1:4" ht="16.5" thickTop="1" thickBot="1" x14ac:dyDescent="0.3">
      <c r="A18" s="15">
        <v>14</v>
      </c>
      <c r="B18" s="16" t="s">
        <v>100</v>
      </c>
      <c r="C18" s="17">
        <v>4000336.3828108669</v>
      </c>
      <c r="D18" s="14">
        <f t="shared" si="0"/>
        <v>0.4711995754431425</v>
      </c>
    </row>
    <row r="19" spans="1:4" ht="16.5" thickTop="1" thickBot="1" x14ac:dyDescent="0.3">
      <c r="A19" s="15">
        <v>15</v>
      </c>
      <c r="B19" s="16" t="s">
        <v>101</v>
      </c>
      <c r="C19" s="17">
        <v>19521.894515199252</v>
      </c>
      <c r="D19" s="14">
        <f t="shared" si="0"/>
        <v>2.2994837251521724E-3</v>
      </c>
    </row>
    <row r="20" spans="1:4" ht="16.5" thickTop="1" thickBot="1" x14ac:dyDescent="0.3">
      <c r="A20" s="15">
        <v>16</v>
      </c>
      <c r="B20" s="16" t="s">
        <v>102</v>
      </c>
      <c r="C20" s="17">
        <v>1436822.1729129145</v>
      </c>
      <c r="D20" s="14">
        <f t="shared" si="0"/>
        <v>0.16924326683451019</v>
      </c>
    </row>
    <row r="21" spans="1:4" ht="16.5" thickTop="1" thickBot="1" x14ac:dyDescent="0.3">
      <c r="A21" s="15">
        <v>17</v>
      </c>
      <c r="B21" s="16" t="s">
        <v>103</v>
      </c>
      <c r="C21" s="17">
        <v>224768.34862258137</v>
      </c>
      <c r="D21" s="14">
        <f t="shared" si="0"/>
        <v>2.6475461138494954E-2</v>
      </c>
    </row>
    <row r="22" spans="1:4" ht="16.5" thickTop="1" thickBot="1" x14ac:dyDescent="0.3">
      <c r="A22" s="15">
        <v>18</v>
      </c>
      <c r="B22" s="16" t="s">
        <v>104</v>
      </c>
      <c r="C22" s="17">
        <v>627441.3313377545</v>
      </c>
      <c r="D22" s="14">
        <f t="shared" si="0"/>
        <v>7.3906307032632401E-2</v>
      </c>
    </row>
    <row r="23" spans="1:4" ht="16.5" thickTop="1" thickBot="1" x14ac:dyDescent="0.3">
      <c r="A23" s="31"/>
      <c r="B23" s="18" t="s">
        <v>105</v>
      </c>
      <c r="C23" s="19">
        <f>SUM(C5:C22)</f>
        <v>8489685.8810807001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CF34B5-86D1-4934-8063-FD589D3D3658}"/>
</file>

<file path=customXml/itemProps3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José L. Rivera Rivera</cp:lastModifiedBy>
  <cp:revision/>
  <dcterms:created xsi:type="dcterms:W3CDTF">2019-05-20T13:39:56Z</dcterms:created>
  <dcterms:modified xsi:type="dcterms:W3CDTF">2026-03-18T15:41:52Z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